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500" activeTab="1"/>
  </bookViews>
  <sheets>
    <sheet name="说明" sheetId="4" r:id="rId1"/>
    <sheet name="成品仓出入记录" sheetId="1" r:id="rId2"/>
    <sheet name="_ygl_month_all" sheetId="5" r:id="rId3"/>
    <sheet name="_metadata" sheetId="6" state="hidden" r:id="rId4"/>
  </sheets>
  <calcPr calcId="144525"/>
</workbook>
</file>

<file path=xl/sharedStrings.xml><?xml version="1.0" encoding="utf-8"?>
<sst xmlns="http://schemas.openxmlformats.org/spreadsheetml/2006/main" count="108">
  <si>
    <t>成品仓出入记录</t>
  </si>
  <si>
    <t>此部分数据主要记录烧结往高炉补料的信息的跟踪，同时记录操作人员信息。这部分数据如果能对料仓开关机皮带启停进行跟踪，时间可以自动采集，否则只有手动输入。</t>
  </si>
  <si>
    <t>异常用仓信息跟踪</t>
  </si>
  <si>
    <t>此部分数据主要是对料仓异常情况的跟踪，跟踪部位主要是高炉的槽上及烧结料仓位置，这部分主要是原燃料异常情况文字说明。</t>
  </si>
  <si>
    <t>仓号</t>
  </si>
  <si>
    <t>烧结仓数</t>
  </si>
  <si>
    <r>
      <rPr>
        <sz val="11"/>
        <color theme="1"/>
        <rFont val="宋体"/>
        <charset val="134"/>
        <scheme val="minor"/>
      </rPr>
      <t>s</t>
    </r>
    <r>
      <rPr>
        <sz val="11"/>
        <color theme="1"/>
        <rFont val="宋体"/>
        <charset val="134"/>
        <scheme val="minor"/>
      </rPr>
      <t>6</t>
    </r>
  </si>
  <si>
    <t>共用皮带</t>
  </si>
  <si>
    <t>成品仓仓号</t>
  </si>
  <si>
    <t>烧结机</t>
  </si>
  <si>
    <t>班次\日期</t>
  </si>
  <si>
    <t>5烧成品仓</t>
  </si>
  <si>
    <t>6烧成品仓</t>
  </si>
  <si>
    <t>S6-1皮带停机时间</t>
  </si>
  <si>
    <t>累计</t>
  </si>
  <si>
    <t>原始日期</t>
  </si>
  <si>
    <t>供料去向</t>
  </si>
  <si>
    <t>表头数据输入用</t>
  </si>
  <si>
    <t>备注</t>
  </si>
  <si>
    <t>注释行</t>
  </si>
  <si>
    <t>除了公式外，其余数据全部需要手动录入</t>
  </si>
  <si>
    <t>实时日期</t>
  </si>
  <si>
    <t>停</t>
  </si>
  <si>
    <t>启</t>
  </si>
  <si>
    <t>report6StBins5/strtBin</t>
  </si>
  <si>
    <t>report6StBins5/shiftDay</t>
  </si>
  <si>
    <t>report6StBins5/createTime</t>
  </si>
  <si>
    <t>report6StBins5/finPosition</t>
  </si>
  <si>
    <t>report6StBins6/strtBin</t>
  </si>
  <si>
    <t>report6StBins6/shiftDay</t>
  </si>
  <si>
    <t>report6StBins6/createTime</t>
  </si>
  <si>
    <t>report6StBins6/finPosition</t>
  </si>
  <si>
    <t>report6BcS61s/fintIme</t>
  </si>
  <si>
    <t>report6BcS61s/begintIme</t>
  </si>
  <si>
    <t>report6BcS61s/runTime</t>
  </si>
  <si>
    <t>shiftDay</t>
  </si>
  <si>
    <t>shiftNo</t>
  </si>
  <si>
    <t>20181031</t>
  </si>
  <si>
    <t>1</t>
  </si>
  <si>
    <t>2</t>
  </si>
  <si>
    <t>3</t>
  </si>
  <si>
    <t>20181101</t>
  </si>
  <si>
    <t>20181102</t>
  </si>
  <si>
    <t>20181103</t>
  </si>
  <si>
    <t>20181104</t>
  </si>
  <si>
    <t>20181105</t>
  </si>
  <si>
    <t>20181106</t>
  </si>
  <si>
    <t>20181107</t>
  </si>
  <si>
    <t>20181108</t>
  </si>
  <si>
    <t>20181109</t>
  </si>
  <si>
    <t>20181110</t>
  </si>
  <si>
    <t>20181111</t>
  </si>
  <si>
    <t>2018-11-13 02:13:22</t>
  </si>
  <si>
    <t>6高炉</t>
  </si>
  <si>
    <t>2018-11-13 02:14:36</t>
  </si>
  <si>
    <t>2018-11-14 15:11:52</t>
  </si>
  <si>
    <t>2018-11-13 15:11:49</t>
  </si>
  <si>
    <t>2018-11-13 02:15:11</t>
  </si>
  <si>
    <t>2018-11-13 02:15:43</t>
  </si>
  <si>
    <t>2018-11-13 15:12:15</t>
  </si>
  <si>
    <t>2018-11-15 15:12:10</t>
  </si>
  <si>
    <t>2018-11-13 02:16:06</t>
  </si>
  <si>
    <t>6</t>
  </si>
  <si>
    <t>2018-11-13 02:16:25</t>
  </si>
  <si>
    <t>2018-12-05 15:12:32</t>
  </si>
  <si>
    <t>2018-11-13 15:12:29</t>
  </si>
  <si>
    <t>20181112</t>
  </si>
  <si>
    <t>2018-11-11 20:41:42</t>
  </si>
  <si>
    <t>2018-11-12 10:11:12</t>
  </si>
  <si>
    <t>2018-11-12 09:50:05</t>
  </si>
  <si>
    <t>7高炉</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</si>
  <si>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</si>
  <si>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</si>
  <si>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</si>
  <si>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</si>
  <si>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</si>
  <si>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</si>
  <si>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</si>
  <si>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</si>
  <si>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</si>
  <si>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</si>
  <si>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</si>
  <si>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</si>
  <si>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</si>
  <si>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</si>
  <si>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</si>
  <si>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</si>
  <si>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</si>
  <si>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DateTime</t>
  </si>
  <si>
    <t>TemplateName</t>
  </si>
  <si>
    <t>Type</t>
  </si>
  <si>
    <t>日报表</t>
  </si>
  <si>
    <t>TemplatePath</t>
  </si>
  <si>
    <t>D:\template\原供料\6.成品仓出入记录.xlsx</t>
  </si>
  <si>
    <t>AutoBuild</t>
  </si>
  <si>
    <t>Enable</t>
  </si>
  <si>
    <t>Language</t>
  </si>
  <si>
    <t>cn_zh</t>
  </si>
  <si>
    <t>BlowingInDate</t>
  </si>
  <si>
    <t>2018-11-15</t>
  </si>
  <si>
    <t>Build_Type</t>
  </si>
  <si>
    <t>automatic</t>
  </si>
  <si>
    <t>Build_StartTime</t>
  </si>
  <si>
    <t>2018-11-15 15:02:35</t>
  </si>
  <si>
    <t>Build_EndTime</t>
  </si>
  <si>
    <t>2018-11-15 15:02:38</t>
  </si>
  <si>
    <t>ExcelFile</t>
  </si>
  <si>
    <t>D:\excel\cn_zh\原供料\日报表\成品仓出入记录_2018-11-15_15.xlsx</t>
  </si>
</sst>
</file>

<file path=xl/styles.xml><?xml version="1.0" encoding="utf-8"?>
<styleSheet xmlns="http://schemas.openxmlformats.org/spreadsheetml/2006/main">
  <numFmts count="8">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yyyy&quot;年&quot;m&quot;月&quot;d&quot;日&quot;;@"/>
    <numFmt numFmtId="177" formatCode="m&quot;月&quot;d&quot;日&quot;;@"/>
    <numFmt numFmtId="178" formatCode="m&quot;月&quot;d\ h:mm"/>
    <numFmt numFmtId="179" formatCode="h:mm;@"/>
  </numFmts>
  <fonts count="40">
    <font>
      <sz val="11"/>
      <color theme="1"/>
      <name val="宋体"/>
      <charset val="134"/>
      <scheme val="minor"/>
    </font>
    <font>
      <sz val="9.7"/>
      <color rgb="FF000000"/>
      <name val="Consolas"/>
      <charset val="134"/>
    </font>
    <font>
      <sz val="12"/>
      <name val="宋体"/>
      <charset val="134"/>
    </font>
    <font>
      <sz val="16"/>
      <color theme="1"/>
      <name val="宋体"/>
      <charset val="134"/>
    </font>
    <font>
      <sz val="14"/>
      <color indexed="8"/>
      <name val="宋体"/>
      <charset val="134"/>
    </font>
    <font>
      <sz val="20"/>
      <color indexed="8"/>
      <name val="宋体"/>
      <charset val="134"/>
    </font>
    <font>
      <sz val="16"/>
      <color rgb="FFFF0000"/>
      <name val="宋体"/>
      <charset val="134"/>
    </font>
    <font>
      <sz val="12"/>
      <color indexed="8"/>
      <name val="宋体"/>
      <charset val="134"/>
    </font>
    <font>
      <b/>
      <sz val="12"/>
      <color theme="1"/>
      <name val="宋体"/>
      <charset val="134"/>
      <scheme val="minor"/>
    </font>
    <font>
      <b/>
      <sz val="16"/>
      <color theme="1"/>
      <name val="宋体"/>
      <charset val="134"/>
      <scheme val="minor"/>
    </font>
    <font>
      <sz val="16"/>
      <color rgb="FFFF0000"/>
      <name val="宋体"/>
      <charset val="134"/>
      <scheme val="minor"/>
    </font>
    <font>
      <sz val="28"/>
      <color theme="1"/>
      <name val="宋体"/>
      <charset val="134"/>
      <scheme val="minor"/>
    </font>
    <font>
      <sz val="22"/>
      <color theme="1"/>
      <name val="宋体"/>
      <charset val="134"/>
      <scheme val="minor"/>
    </font>
    <font>
      <b/>
      <sz val="20"/>
      <color rgb="FFC00000"/>
      <name val="宋体"/>
      <charset val="134"/>
      <scheme val="minor"/>
    </font>
    <font>
      <sz val="14"/>
      <color theme="1"/>
      <name val="宋体"/>
      <charset val="134"/>
    </font>
    <font>
      <sz val="12"/>
      <color rgb="FF333333"/>
      <name val="Microsoft YaHei"/>
      <charset val="134"/>
    </font>
    <font>
      <sz val="11"/>
      <color indexed="8"/>
      <name val="宋体"/>
      <charset val="134"/>
    </font>
    <font>
      <b/>
      <sz val="11"/>
      <color rgb="FFFF0000"/>
      <name val="宋体"/>
      <charset val="134"/>
      <scheme val="minor"/>
    </font>
    <font>
      <b/>
      <sz val="11"/>
      <color theme="1"/>
      <name val="宋体"/>
      <charset val="134"/>
      <scheme val="minor"/>
    </font>
    <font>
      <sz val="12"/>
      <color rgb="FF333333"/>
      <name val="宋体"/>
      <charset val="134"/>
      <scheme val="minor"/>
    </font>
    <font>
      <sz val="12"/>
      <color rgb="FF333333"/>
      <name val="Arial"/>
      <charset val="134"/>
    </font>
    <font>
      <sz val="11"/>
      <color theme="0"/>
      <name val="宋体"/>
      <charset val="0"/>
      <scheme val="minor"/>
    </font>
    <font>
      <sz val="11"/>
      <color theme="1"/>
      <name val="宋体"/>
      <charset val="0"/>
      <scheme val="minor"/>
    </font>
    <font>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1"/>
      <color rgb="FFFA7D00"/>
      <name val="宋体"/>
      <charset val="0"/>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599993896298105"/>
        <bgColor indexed="64"/>
      </patternFill>
    </fill>
  </fills>
  <borders count="19">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2" fillId="6" borderId="0" applyNumberFormat="0" applyBorder="0" applyAlignment="0" applyProtection="0">
      <alignment vertical="center"/>
    </xf>
    <xf numFmtId="0" fontId="30" fillId="20"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5" borderId="0" applyNumberFormat="0" applyBorder="0" applyAlignment="0" applyProtection="0">
      <alignment vertical="center"/>
    </xf>
    <xf numFmtId="0" fontId="27" fillId="11" borderId="0" applyNumberFormat="0" applyBorder="0" applyAlignment="0" applyProtection="0">
      <alignment vertical="center"/>
    </xf>
    <xf numFmtId="43" fontId="0" fillId="0" borderId="0" applyFont="0" applyFill="0" applyBorder="0" applyAlignment="0" applyProtection="0">
      <alignment vertical="center"/>
    </xf>
    <xf numFmtId="0" fontId="21" fillId="14"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9" borderId="14" applyNumberFormat="0" applyFont="0" applyAlignment="0" applyProtection="0">
      <alignment vertical="center"/>
    </xf>
    <xf numFmtId="0" fontId="21" fillId="25" borderId="0" applyNumberFormat="0" applyBorder="0" applyAlignment="0" applyProtection="0">
      <alignment vertical="center"/>
    </xf>
    <xf numFmtId="0" fontId="2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13" applyNumberFormat="0" applyFill="0" applyAlignment="0" applyProtection="0">
      <alignment vertical="center"/>
    </xf>
    <xf numFmtId="0" fontId="36" fillId="0" borderId="13" applyNumberFormat="0" applyFill="0" applyAlignment="0" applyProtection="0">
      <alignment vertical="center"/>
    </xf>
    <xf numFmtId="0" fontId="21" fillId="13" borderId="0" applyNumberFormat="0" applyBorder="0" applyAlignment="0" applyProtection="0">
      <alignment vertical="center"/>
    </xf>
    <xf numFmtId="0" fontId="25" fillId="0" borderId="17" applyNumberFormat="0" applyFill="0" applyAlignment="0" applyProtection="0">
      <alignment vertical="center"/>
    </xf>
    <xf numFmtId="0" fontId="21" fillId="18" borderId="0" applyNumberFormat="0" applyBorder="0" applyAlignment="0" applyProtection="0">
      <alignment vertical="center"/>
    </xf>
    <xf numFmtId="0" fontId="28" fillId="17" borderId="12" applyNumberFormat="0" applyAlignment="0" applyProtection="0">
      <alignment vertical="center"/>
    </xf>
    <xf numFmtId="0" fontId="39" fillId="17" borderId="15" applyNumberFormat="0" applyAlignment="0" applyProtection="0">
      <alignment vertical="center"/>
    </xf>
    <xf numFmtId="0" fontId="32" fillId="24" borderId="16" applyNumberFormat="0" applyAlignment="0" applyProtection="0">
      <alignment vertical="center"/>
    </xf>
    <xf numFmtId="0" fontId="22" fillId="12" borderId="0" applyNumberFormat="0" applyBorder="0" applyAlignment="0" applyProtection="0">
      <alignment vertical="center"/>
    </xf>
    <xf numFmtId="0" fontId="21" fillId="10" borderId="0" applyNumberFormat="0" applyBorder="0" applyAlignment="0" applyProtection="0">
      <alignment vertical="center"/>
    </xf>
    <xf numFmtId="0" fontId="23" fillId="0" borderId="11" applyNumberFormat="0" applyFill="0" applyAlignment="0" applyProtection="0">
      <alignment vertical="center"/>
    </xf>
    <xf numFmtId="0" fontId="35" fillId="0" borderId="18" applyNumberFormat="0" applyFill="0" applyAlignment="0" applyProtection="0">
      <alignment vertical="center"/>
    </xf>
    <xf numFmtId="0" fontId="38" fillId="32" borderId="0" applyNumberFormat="0" applyBorder="0" applyAlignment="0" applyProtection="0">
      <alignment vertical="center"/>
    </xf>
    <xf numFmtId="0" fontId="31" fillId="23" borderId="0" applyNumberFormat="0" applyBorder="0" applyAlignment="0" applyProtection="0">
      <alignment vertical="center"/>
    </xf>
    <xf numFmtId="0" fontId="22" fillId="22" borderId="0" applyNumberFormat="0" applyBorder="0" applyAlignment="0" applyProtection="0">
      <alignment vertical="center"/>
    </xf>
    <xf numFmtId="0" fontId="21" fillId="9" borderId="0" applyNumberFormat="0" applyBorder="0" applyAlignment="0" applyProtection="0">
      <alignment vertical="center"/>
    </xf>
    <xf numFmtId="0" fontId="22" fillId="31" borderId="0" applyNumberFormat="0" applyBorder="0" applyAlignment="0" applyProtection="0">
      <alignment vertical="center"/>
    </xf>
    <xf numFmtId="0" fontId="22" fillId="5"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1" fillId="27" borderId="0" applyNumberFormat="0" applyBorder="0" applyAlignment="0" applyProtection="0">
      <alignment vertical="center"/>
    </xf>
    <xf numFmtId="0" fontId="21" fillId="16" borderId="0" applyNumberFormat="0" applyBorder="0" applyAlignment="0" applyProtection="0">
      <alignment vertical="center"/>
    </xf>
    <xf numFmtId="0" fontId="22" fillId="29" borderId="0" applyNumberFormat="0" applyBorder="0" applyAlignment="0" applyProtection="0">
      <alignment vertical="center"/>
    </xf>
    <xf numFmtId="0" fontId="22" fillId="7" borderId="0" applyNumberFormat="0" applyBorder="0" applyAlignment="0" applyProtection="0">
      <alignment vertical="center"/>
    </xf>
    <xf numFmtId="0" fontId="21" fillId="26" borderId="0" applyNumberFormat="0" applyBorder="0" applyAlignment="0" applyProtection="0">
      <alignment vertical="center"/>
    </xf>
    <xf numFmtId="0" fontId="22" fillId="34" borderId="0" applyNumberFormat="0" applyBorder="0" applyAlignment="0" applyProtection="0">
      <alignment vertical="center"/>
    </xf>
    <xf numFmtId="0" fontId="21" fillId="28" borderId="0" applyNumberFormat="0" applyBorder="0" applyAlignment="0" applyProtection="0">
      <alignment vertical="center"/>
    </xf>
    <xf numFmtId="0" fontId="21" fillId="4" borderId="0" applyNumberFormat="0" applyBorder="0" applyAlignment="0" applyProtection="0">
      <alignment vertical="center"/>
    </xf>
    <xf numFmtId="0" fontId="22" fillId="33" borderId="0" applyNumberFormat="0" applyBorder="0" applyAlignment="0" applyProtection="0">
      <alignment vertical="center"/>
    </xf>
    <xf numFmtId="0" fontId="21" fillId="21" borderId="0" applyNumberFormat="0" applyBorder="0" applyAlignment="0" applyProtection="0">
      <alignment vertical="center"/>
    </xf>
  </cellStyleXfs>
  <cellXfs count="76">
    <xf numFmtId="0" fontId="0" fillId="0" borderId="0" xfId="0">
      <alignment vertical="center"/>
    </xf>
    <xf numFmtId="0" fontId="1" fillId="0" borderId="0" xfId="0" applyFont="1">
      <alignment vertical="center"/>
    </xf>
    <xf numFmtId="0" fontId="0"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lignment vertical="center"/>
    </xf>
    <xf numFmtId="0" fontId="4" fillId="2" borderId="1" xfId="0" applyNumberFormat="1" applyFont="1" applyFill="1" applyBorder="1" applyAlignment="1">
      <alignment horizontal="center" vertical="center" wrapText="1"/>
    </xf>
    <xf numFmtId="0" fontId="5" fillId="2" borderId="2" xfId="0" applyNumberFormat="1" applyFont="1" applyFill="1" applyBorder="1" applyAlignment="1">
      <alignment horizontal="center" vertical="center" wrapText="1"/>
    </xf>
    <xf numFmtId="0" fontId="5" fillId="2" borderId="3"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wrapText="1"/>
    </xf>
    <xf numFmtId="0" fontId="4" fillId="2" borderId="4" xfId="0" applyNumberFormat="1" applyFont="1" applyFill="1" applyBorder="1" applyAlignment="1">
      <alignment horizontal="center" vertical="center" wrapText="1"/>
    </xf>
    <xf numFmtId="0" fontId="5" fillId="2" borderId="5" xfId="0" applyNumberFormat="1" applyFont="1" applyFill="1" applyBorder="1" applyAlignment="1">
      <alignment horizontal="center" vertical="center" wrapText="1"/>
    </xf>
    <xf numFmtId="0" fontId="3" fillId="2" borderId="4" xfId="0" applyNumberFormat="1" applyFont="1" applyFill="1" applyBorder="1" applyAlignment="1">
      <alignment horizontal="center" vertical="center" wrapText="1"/>
    </xf>
    <xf numFmtId="0" fontId="4" fillId="2" borderId="6"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7" fillId="2" borderId="7" xfId="0" applyNumberFormat="1" applyFont="1" applyFill="1" applyBorder="1" applyAlignment="1">
      <alignment horizontal="center" vertical="center" wrapText="1"/>
    </xf>
    <xf numFmtId="0" fontId="3" fillId="2" borderId="6"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177" fontId="8" fillId="2" borderId="2" xfId="0" applyNumberFormat="1" applyFont="1" applyFill="1" applyBorder="1" applyAlignment="1">
      <alignment vertical="center" wrapText="1"/>
    </xf>
    <xf numFmtId="177" fontId="8" fillId="2" borderId="7" xfId="0" applyNumberFormat="1" applyFont="1" applyFill="1" applyBorder="1" applyAlignment="1">
      <alignment vertical="center" wrapText="1"/>
    </xf>
    <xf numFmtId="0" fontId="8" fillId="2" borderId="5" xfId="0" applyFont="1" applyFill="1" applyBorder="1" applyAlignment="1">
      <alignment vertical="center"/>
    </xf>
    <xf numFmtId="22" fontId="8" fillId="2" borderId="5" xfId="0" applyNumberFormat="1" applyFont="1" applyFill="1" applyBorder="1" applyAlignment="1">
      <alignment vertical="center"/>
    </xf>
    <xf numFmtId="0" fontId="9" fillId="2" borderId="1" xfId="0" applyNumberFormat="1" applyFont="1" applyFill="1" applyBorder="1" applyAlignment="1">
      <alignment horizontal="center" vertical="center" wrapText="1"/>
    </xf>
    <xf numFmtId="0" fontId="8" fillId="2" borderId="4" xfId="0" applyNumberFormat="1" applyFont="1" applyFill="1" applyBorder="1" applyAlignment="1">
      <alignment horizontal="center" vertical="center" wrapText="1"/>
    </xf>
    <xf numFmtId="14" fontId="8" fillId="2" borderId="5" xfId="0" applyNumberFormat="1" applyFont="1" applyFill="1" applyBorder="1" applyAlignment="1">
      <alignment vertical="center"/>
    </xf>
    <xf numFmtId="0" fontId="9" fillId="2" borderId="4" xfId="0" applyNumberFormat="1" applyFont="1" applyFill="1" applyBorder="1" applyAlignment="1">
      <alignment horizontal="center" vertical="center" wrapText="1"/>
    </xf>
    <xf numFmtId="0" fontId="8" fillId="2" borderId="6" xfId="0" applyNumberFormat="1" applyFont="1" applyFill="1" applyBorder="1" applyAlignment="1">
      <alignment horizontal="center" vertical="center" wrapText="1"/>
    </xf>
    <xf numFmtId="0" fontId="9" fillId="2" borderId="6" xfId="0" applyNumberFormat="1" applyFont="1" applyFill="1" applyBorder="1" applyAlignment="1">
      <alignment horizontal="center" vertical="center" wrapText="1"/>
    </xf>
    <xf numFmtId="0" fontId="0" fillId="2" borderId="5" xfId="0" applyFont="1" applyFill="1" applyBorder="1" applyAlignment="1">
      <alignment vertical="center"/>
    </xf>
    <xf numFmtId="0" fontId="0" fillId="2" borderId="2" xfId="0" applyNumberFormat="1" applyFont="1" applyFill="1" applyBorder="1" applyAlignment="1">
      <alignment vertical="center" wrapText="1"/>
    </xf>
    <xf numFmtId="0" fontId="0" fillId="2" borderId="3" xfId="0" applyNumberFormat="1" applyFont="1" applyFill="1" applyBorder="1" applyAlignment="1">
      <alignment vertical="center" wrapText="1"/>
    </xf>
    <xf numFmtId="0" fontId="10" fillId="2" borderId="5" xfId="0" applyFont="1" applyFill="1" applyBorder="1" applyAlignment="1">
      <alignment vertical="center"/>
    </xf>
    <xf numFmtId="0" fontId="11"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12" fillId="2" borderId="5" xfId="0" applyFont="1" applyFill="1" applyBorder="1" applyAlignment="1">
      <alignment horizontal="center" vertical="center"/>
    </xf>
    <xf numFmtId="0" fontId="13" fillId="2" borderId="2" xfId="0" applyFont="1" applyFill="1" applyBorder="1" applyAlignment="1">
      <alignment horizontal="left" vertical="center"/>
    </xf>
    <xf numFmtId="0" fontId="0" fillId="2" borderId="3" xfId="0" applyFont="1" applyFill="1" applyBorder="1" applyAlignment="1">
      <alignment horizontal="left" vertical="center"/>
    </xf>
    <xf numFmtId="0" fontId="5" fillId="2" borderId="8" xfId="0" applyNumberFormat="1" applyFont="1" applyFill="1" applyBorder="1" applyAlignment="1">
      <alignment horizontal="center" vertical="center" wrapText="1"/>
    </xf>
    <xf numFmtId="0" fontId="5" fillId="2" borderId="9" xfId="0" applyNumberFormat="1" applyFont="1" applyFill="1" applyBorder="1" applyAlignment="1">
      <alignment horizontal="center" vertical="center" wrapText="1"/>
    </xf>
    <xf numFmtId="0" fontId="5" fillId="2" borderId="7" xfId="0" applyNumberFormat="1" applyFont="1" applyFill="1" applyBorder="1" applyAlignment="1">
      <alignment horizontal="center" vertical="center" wrapText="1"/>
    </xf>
    <xf numFmtId="0" fontId="14" fillId="2" borderId="1" xfId="0" applyNumberFormat="1" applyFont="1" applyFill="1" applyBorder="1" applyAlignment="1">
      <alignment horizontal="center" vertical="center" wrapText="1"/>
    </xf>
    <xf numFmtId="0" fontId="7" fillId="2" borderId="5" xfId="0" applyFont="1" applyFill="1" applyBorder="1" applyAlignment="1">
      <alignment horizontal="center" vertical="center"/>
    </xf>
    <xf numFmtId="0" fontId="14" fillId="2" borderId="6" xfId="0" applyNumberFormat="1" applyFont="1" applyFill="1" applyBorder="1" applyAlignment="1">
      <alignment horizontal="center" vertical="center" wrapText="1"/>
    </xf>
    <xf numFmtId="0" fontId="8" fillId="2" borderId="5" xfId="0" applyNumberFormat="1" applyFont="1" applyFill="1" applyBorder="1" applyAlignment="1">
      <alignment horizontal="center" vertical="center"/>
    </xf>
    <xf numFmtId="0" fontId="8" fillId="2" borderId="5" xfId="0" applyNumberFormat="1" applyFont="1" applyFill="1" applyBorder="1" applyAlignment="1">
      <alignment vertical="center"/>
    </xf>
    <xf numFmtId="0" fontId="9" fillId="2" borderId="5" xfId="0" applyFont="1" applyFill="1" applyBorder="1" applyAlignment="1">
      <alignment horizontal="center" vertical="center"/>
    </xf>
    <xf numFmtId="177" fontId="8" fillId="2" borderId="5"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8" fillId="2" borderId="5" xfId="0" applyFont="1" applyFill="1" applyBorder="1" applyAlignment="1">
      <alignment horizontal="center" vertical="center"/>
    </xf>
    <xf numFmtId="178" fontId="8" fillId="2" borderId="5" xfId="0" applyNumberFormat="1" applyFont="1" applyFill="1" applyBorder="1" applyAlignment="1">
      <alignment vertical="center"/>
    </xf>
    <xf numFmtId="0" fontId="15" fillId="2" borderId="5" xfId="0" applyFont="1" applyFill="1" applyBorder="1" applyAlignment="1">
      <alignment vertical="center"/>
    </xf>
    <xf numFmtId="0" fontId="7" fillId="2" borderId="5" xfId="0" applyNumberFormat="1" applyFont="1" applyFill="1" applyBorder="1" applyAlignment="1">
      <alignment horizontal="center" vertical="center" wrapText="1"/>
    </xf>
    <xf numFmtId="176" fontId="8" fillId="2" borderId="5" xfId="0" applyNumberFormat="1" applyFont="1" applyFill="1" applyBorder="1" applyAlignment="1">
      <alignment vertical="center"/>
    </xf>
    <xf numFmtId="176" fontId="8" fillId="2" borderId="5" xfId="0" applyNumberFormat="1" applyFont="1" applyFill="1" applyBorder="1" applyAlignment="1">
      <alignment horizontal="left" vertical="center"/>
    </xf>
    <xf numFmtId="0" fontId="16" fillId="2" borderId="5" xfId="0" applyNumberFormat="1" applyFont="1" applyFill="1" applyBorder="1" applyAlignment="1">
      <alignment vertical="center" wrapText="1"/>
    </xf>
    <xf numFmtId="0" fontId="0" fillId="2" borderId="5" xfId="0" applyNumberFormat="1" applyFont="1" applyFill="1" applyBorder="1" applyAlignment="1">
      <alignment vertical="center" wrapText="1"/>
    </xf>
    <xf numFmtId="0" fontId="0" fillId="2" borderId="5" xfId="0" applyNumberFormat="1" applyFont="1" applyFill="1" applyBorder="1" applyAlignment="1">
      <alignment horizontal="left" vertical="center" wrapText="1"/>
    </xf>
    <xf numFmtId="179" fontId="8" fillId="2" borderId="5" xfId="0" applyNumberFormat="1" applyFont="1" applyFill="1" applyBorder="1" applyAlignment="1">
      <alignment vertical="center"/>
    </xf>
    <xf numFmtId="20" fontId="17" fillId="2" borderId="5" xfId="0" applyNumberFormat="1" applyFont="1" applyFill="1" applyBorder="1" applyAlignment="1">
      <alignment vertical="center"/>
    </xf>
    <xf numFmtId="20" fontId="17" fillId="2" borderId="5" xfId="0" applyNumberFormat="1" applyFont="1" applyFill="1" applyBorder="1" applyAlignment="1">
      <alignment horizontal="left" vertical="center"/>
    </xf>
    <xf numFmtId="0" fontId="0" fillId="2" borderId="7" xfId="0" applyNumberFormat="1" applyFont="1" applyFill="1" applyBorder="1" applyAlignment="1">
      <alignment vertical="center" wrapText="1"/>
    </xf>
    <xf numFmtId="20" fontId="18" fillId="2" borderId="5" xfId="0" applyNumberFormat="1" applyFont="1" applyFill="1" applyBorder="1" applyAlignment="1">
      <alignment vertical="center"/>
    </xf>
    <xf numFmtId="20" fontId="18" fillId="2" borderId="5" xfId="0" applyNumberFormat="1" applyFont="1" applyFill="1" applyBorder="1" applyAlignment="1">
      <alignment horizontal="left" vertical="center"/>
    </xf>
    <xf numFmtId="0" fontId="0" fillId="3" borderId="7" xfId="0" applyFont="1" applyFill="1" applyBorder="1" applyAlignment="1">
      <alignment horizontal="center" vertical="center"/>
    </xf>
    <xf numFmtId="0" fontId="0" fillId="2" borderId="7" xfId="0" applyFont="1" applyFill="1" applyBorder="1" applyAlignment="1">
      <alignment horizontal="left" vertical="center"/>
    </xf>
    <xf numFmtId="0" fontId="5" fillId="2" borderId="10" xfId="0" applyNumberFormat="1" applyFont="1" applyFill="1" applyBorder="1" applyAlignment="1">
      <alignment horizontal="center" vertical="center" wrapText="1"/>
    </xf>
    <xf numFmtId="0" fontId="1" fillId="0" borderId="0" xfId="0" applyFont="1" applyAlignment="1">
      <alignment horizontal="center" vertical="center"/>
    </xf>
    <xf numFmtId="0" fontId="16" fillId="2" borderId="2" xfId="0" applyNumberFormat="1" applyFont="1" applyFill="1" applyBorder="1" applyAlignment="1">
      <alignment horizontal="center" vertical="center" wrapText="1"/>
    </xf>
    <xf numFmtId="0" fontId="16" fillId="2" borderId="7" xfId="0" applyNumberFormat="1" applyFont="1" applyFill="1" applyBorder="1" applyAlignment="1">
      <alignment horizontal="center" vertical="center" wrapText="1"/>
    </xf>
    <xf numFmtId="0" fontId="16" fillId="2" borderId="5" xfId="0" applyNumberFormat="1" applyFont="1" applyFill="1" applyBorder="1" applyAlignment="1">
      <alignment horizontal="center" vertical="center" wrapText="1"/>
    </xf>
    <xf numFmtId="0" fontId="19" fillId="2" borderId="5" xfId="0" applyFont="1" applyFill="1" applyBorder="1" applyAlignment="1">
      <alignment vertical="center"/>
    </xf>
    <xf numFmtId="0" fontId="8" fillId="2" borderId="5" xfId="0" applyNumberFormat="1" applyFont="1" applyFill="1" applyBorder="1" applyAlignment="1">
      <alignment horizontal="left" vertical="center"/>
    </xf>
    <xf numFmtId="0" fontId="20" fillId="2" borderId="0" xfId="0" applyFont="1" applyFill="1" applyBorder="1" applyAlignment="1">
      <alignment vertical="center"/>
    </xf>
    <xf numFmtId="0" fontId="0" fillId="0" borderId="0" xfId="0" applyFont="1" applyAlignment="1">
      <alignment vertical="center" wrapText="1"/>
    </xf>
    <xf numFmtId="0" fontId="0"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ill>
        <patternFill patternType="solid">
          <bgColor rgb="FFFFC000"/>
        </patternFill>
      </fill>
    </dxf>
    <dxf>
      <fill>
        <patternFill patternType="solid">
          <bgColor rgb="FF00B0F0"/>
        </patternFill>
      </fill>
    </dxf>
    <dxf>
      <fill>
        <patternFill patternType="solid">
          <bgColor rgb="FF00B050"/>
        </patternFill>
      </fill>
    </dxf>
    <dxf>
      <fill>
        <patternFill patternType="solid">
          <bgColor rgb="FFFFFF00"/>
        </patternFill>
      </fill>
    </dxf>
    <dxf>
      <fill>
        <patternFill patternType="solid">
          <bgColor theme="4" tint="0.399914548173467"/>
        </patternFill>
      </fill>
    </dxf>
    <dxf>
      <fill>
        <patternFill patternType="solid">
          <bgColor rgb="FFFF0000"/>
        </patternFill>
      </fill>
    </dxf>
    <dxf>
      <fill>
        <patternFill patternType="solid">
          <bgColor rgb="FF00B0F0"/>
        </patternFill>
      </fill>
    </dxf>
    <dxf>
      <fill>
        <patternFill patternType="solid">
          <bgColor rgb="FFFFFF00"/>
        </patternFill>
      </fill>
    </dxf>
    <dxf>
      <fill>
        <patternFill patternType="solid">
          <bgColor theme="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
  <sheetViews>
    <sheetView workbookViewId="0">
      <selection activeCell="E12" sqref="E12"/>
    </sheetView>
  </sheetViews>
  <sheetFormatPr defaultColWidth="9" defaultRowHeight="13.5" outlineLevelRow="4" outlineLevelCol="2"/>
  <cols>
    <col min="2" max="2" width="17.875" customWidth="1"/>
    <col min="3" max="3" width="50.875" customWidth="1"/>
  </cols>
  <sheetData>
    <row r="2" ht="40.5" spans="1:3">
      <c r="A2">
        <v>1</v>
      </c>
      <c r="B2" s="74" t="s">
        <v>0</v>
      </c>
      <c r="C2" s="74" t="s">
        <v>1</v>
      </c>
    </row>
    <row r="3" ht="40.5" spans="1:3">
      <c r="A3">
        <v>2</v>
      </c>
      <c r="B3" s="74" t="s">
        <v>2</v>
      </c>
      <c r="C3" s="74" t="s">
        <v>3</v>
      </c>
    </row>
    <row r="4" spans="1:3">
      <c r="A4">
        <v>3</v>
      </c>
      <c r="B4" s="75" t="s">
        <v>4</v>
      </c>
      <c r="C4" s="75" t="s">
        <v>5</v>
      </c>
    </row>
    <row r="5" spans="1:3">
      <c r="A5">
        <v>4</v>
      </c>
      <c r="B5" s="75" t="s">
        <v>6</v>
      </c>
      <c r="C5" s="75" t="s">
        <v>7</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827"/>
  <sheetViews>
    <sheetView tabSelected="1" zoomScale="90" zoomScaleNormal="90" topLeftCell="A331" workbookViewId="0">
      <selection activeCell="G343" sqref="G343:N354"/>
    </sheetView>
  </sheetViews>
  <sheetFormatPr defaultColWidth="9" defaultRowHeight="20.25"/>
  <cols>
    <col min="1" max="2" width="9" style="3"/>
    <col min="3" max="3" width="13.375" style="3" customWidth="1"/>
    <col min="4" max="4" width="9" style="3"/>
    <col min="5" max="5" width="9" style="3" customWidth="1"/>
    <col min="6" max="6" width="0.125" style="3" customWidth="1"/>
    <col min="7" max="7" width="8.25" style="4" customWidth="1"/>
    <col min="8" max="11" width="9" style="3"/>
    <col min="12" max="12" width="10" style="3" customWidth="1"/>
    <col min="13" max="14" width="9" style="3"/>
    <col min="15" max="15" width="18.625" style="3" customWidth="1"/>
    <col min="16" max="16383" width="9" style="3"/>
    <col min="16384" max="16384" width="9" style="5"/>
  </cols>
  <sheetData>
    <row r="1" s="2" customFormat="1" ht="30" hidden="1" customHeight="1" spans="1:15">
      <c r="A1" s="6" t="s">
        <v>8</v>
      </c>
      <c r="B1" s="7" t="s">
        <v>9</v>
      </c>
      <c r="C1" s="8"/>
      <c r="D1" s="8"/>
      <c r="E1" s="8"/>
      <c r="F1" s="8"/>
      <c r="G1" s="9"/>
      <c r="H1" s="8"/>
      <c r="I1" s="8"/>
      <c r="J1" s="8"/>
      <c r="K1" s="39"/>
      <c r="L1" s="51" t="s">
        <v>10</v>
      </c>
      <c r="M1" s="52"/>
      <c r="N1" s="53"/>
      <c r="O1" s="54"/>
    </row>
    <row r="2" s="2" customFormat="1" ht="30" hidden="1" customHeight="1" spans="1:15">
      <c r="A2" s="10"/>
      <c r="B2" s="11" t="s">
        <v>11</v>
      </c>
      <c r="C2" s="11"/>
      <c r="D2" s="11"/>
      <c r="E2" s="7"/>
      <c r="F2" s="7"/>
      <c r="G2" s="12"/>
      <c r="H2" s="7" t="s">
        <v>12</v>
      </c>
      <c r="I2" s="8"/>
      <c r="J2" s="8"/>
      <c r="K2" s="39"/>
      <c r="L2" s="55" t="s">
        <v>13</v>
      </c>
      <c r="M2" s="55"/>
      <c r="N2" s="56"/>
      <c r="O2" s="57" t="s">
        <v>14</v>
      </c>
    </row>
    <row r="3" s="2" customFormat="1" ht="30" hidden="1" customHeight="1" spans="1:15">
      <c r="A3" s="13"/>
      <c r="B3" s="14" t="s">
        <v>15</v>
      </c>
      <c r="C3" s="15"/>
      <c r="D3" s="14" t="s">
        <v>16</v>
      </c>
      <c r="E3" s="15"/>
      <c r="F3" s="15"/>
      <c r="G3" s="16"/>
      <c r="H3" s="14" t="s">
        <v>15</v>
      </c>
      <c r="I3" s="15"/>
      <c r="J3" s="14" t="s">
        <v>16</v>
      </c>
      <c r="K3" s="15"/>
      <c r="L3" s="55"/>
      <c r="M3" s="55"/>
      <c r="N3" s="56"/>
      <c r="O3" s="57"/>
    </row>
    <row r="4" s="2" customFormat="1" ht="30" hidden="1" customHeight="1" spans="1:15">
      <c r="A4" s="17" t="s">
        <v>17</v>
      </c>
      <c r="B4" s="18">
        <v>43344</v>
      </c>
      <c r="C4" s="19"/>
      <c r="D4" s="20"/>
      <c r="E4" s="20"/>
      <c r="F4" s="21">
        <f ca="1">NOW()</f>
        <v>43419.7858680556</v>
      </c>
      <c r="G4" s="22" t="s">
        <v>17</v>
      </c>
      <c r="H4" s="18">
        <v>43344</v>
      </c>
      <c r="I4" s="19"/>
      <c r="J4" s="20"/>
      <c r="K4" s="20"/>
      <c r="L4" s="58"/>
      <c r="M4" s="58"/>
      <c r="N4" s="59">
        <f>M4-L4</f>
        <v>0</v>
      </c>
      <c r="O4" s="60">
        <f>M4-L4</f>
        <v>0</v>
      </c>
    </row>
    <row r="5" s="2" customFormat="1" ht="30" hidden="1" customHeight="1" spans="1:17">
      <c r="A5" s="23"/>
      <c r="B5" s="18">
        <v>43344</v>
      </c>
      <c r="C5" s="19"/>
      <c r="D5" s="20"/>
      <c r="E5" s="20"/>
      <c r="F5" s="24"/>
      <c r="G5" s="25"/>
      <c r="H5" s="18">
        <v>43344</v>
      </c>
      <c r="I5" s="19"/>
      <c r="J5" s="20"/>
      <c r="K5" s="20"/>
      <c r="L5" s="58"/>
      <c r="M5" s="58"/>
      <c r="N5" s="59">
        <f t="shared" ref="N5:N15" si="0">(M5-L5)</f>
        <v>0</v>
      </c>
      <c r="O5" s="60">
        <f t="shared" ref="O5:O15" si="1">(M5-L5)</f>
        <v>0</v>
      </c>
      <c r="Q5" s="73"/>
    </row>
    <row r="6" s="2" customFormat="1" ht="30" hidden="1" customHeight="1" spans="1:15">
      <c r="A6" s="23"/>
      <c r="B6" s="18">
        <v>43344</v>
      </c>
      <c r="C6" s="19"/>
      <c r="D6" s="20"/>
      <c r="E6" s="20"/>
      <c r="F6" s="20"/>
      <c r="G6" s="25"/>
      <c r="H6" s="18">
        <v>43344</v>
      </c>
      <c r="I6" s="19"/>
      <c r="J6" s="20"/>
      <c r="K6" s="20"/>
      <c r="L6" s="58"/>
      <c r="M6" s="58"/>
      <c r="N6" s="59">
        <f t="shared" si="0"/>
        <v>0</v>
      </c>
      <c r="O6" s="60">
        <f t="shared" si="1"/>
        <v>0</v>
      </c>
    </row>
    <row r="7" s="2" customFormat="1" ht="30" hidden="1" customHeight="1" spans="1:15">
      <c r="A7" s="23"/>
      <c r="B7" s="18">
        <v>43344</v>
      </c>
      <c r="C7" s="19"/>
      <c r="D7" s="20"/>
      <c r="E7" s="20"/>
      <c r="F7" s="20"/>
      <c r="G7" s="25"/>
      <c r="H7" s="18">
        <v>43344</v>
      </c>
      <c r="I7" s="19"/>
      <c r="J7" s="20"/>
      <c r="K7" s="20"/>
      <c r="L7" s="58"/>
      <c r="M7" s="58"/>
      <c r="N7" s="59">
        <f t="shared" si="0"/>
        <v>0</v>
      </c>
      <c r="O7" s="60">
        <f t="shared" si="1"/>
        <v>0</v>
      </c>
    </row>
    <row r="8" s="2" customFormat="1" ht="30" hidden="1" customHeight="1" spans="1:15">
      <c r="A8" s="23"/>
      <c r="B8" s="18">
        <v>43344</v>
      </c>
      <c r="C8" s="19"/>
      <c r="D8" s="20"/>
      <c r="E8" s="20"/>
      <c r="F8" s="20"/>
      <c r="G8" s="25"/>
      <c r="H8" s="18">
        <v>43344</v>
      </c>
      <c r="I8" s="19"/>
      <c r="J8" s="20"/>
      <c r="K8" s="20"/>
      <c r="L8" s="58"/>
      <c r="M8" s="58"/>
      <c r="N8" s="59">
        <f t="shared" si="0"/>
        <v>0</v>
      </c>
      <c r="O8" s="60">
        <f t="shared" si="1"/>
        <v>0</v>
      </c>
    </row>
    <row r="9" s="2" customFormat="1" ht="30" hidden="1" customHeight="1" spans="1:15">
      <c r="A9" s="23"/>
      <c r="B9" s="18">
        <v>43344</v>
      </c>
      <c r="C9" s="19"/>
      <c r="D9" s="20"/>
      <c r="E9" s="20"/>
      <c r="F9" s="20"/>
      <c r="G9" s="25"/>
      <c r="H9" s="18">
        <v>43344</v>
      </c>
      <c r="I9" s="19"/>
      <c r="J9" s="20"/>
      <c r="K9" s="20"/>
      <c r="L9" s="58"/>
      <c r="M9" s="58"/>
      <c r="N9" s="59">
        <f t="shared" si="0"/>
        <v>0</v>
      </c>
      <c r="O9" s="60">
        <f t="shared" si="1"/>
        <v>0</v>
      </c>
    </row>
    <row r="10" s="2" customFormat="1" ht="30" hidden="1" customHeight="1" spans="1:15">
      <c r="A10" s="23"/>
      <c r="B10" s="18">
        <v>43344</v>
      </c>
      <c r="C10" s="19"/>
      <c r="D10" s="20"/>
      <c r="E10" s="20"/>
      <c r="F10" s="20"/>
      <c r="G10" s="25"/>
      <c r="H10" s="18">
        <v>43344</v>
      </c>
      <c r="I10" s="19"/>
      <c r="J10" s="20"/>
      <c r="K10" s="20"/>
      <c r="L10" s="58"/>
      <c r="M10" s="58"/>
      <c r="N10" s="59">
        <f t="shared" si="0"/>
        <v>0</v>
      </c>
      <c r="O10" s="60">
        <f t="shared" si="1"/>
        <v>0</v>
      </c>
    </row>
    <row r="11" s="2" customFormat="1" ht="30" hidden="1" customHeight="1" spans="1:15">
      <c r="A11" s="23"/>
      <c r="B11" s="18">
        <v>43344</v>
      </c>
      <c r="C11" s="19"/>
      <c r="D11" s="20"/>
      <c r="E11" s="20"/>
      <c r="F11" s="20"/>
      <c r="G11" s="25"/>
      <c r="H11" s="18">
        <v>43344</v>
      </c>
      <c r="I11" s="19"/>
      <c r="J11" s="20"/>
      <c r="K11" s="20"/>
      <c r="L11" s="58"/>
      <c r="M11" s="58"/>
      <c r="N11" s="59">
        <f t="shared" si="0"/>
        <v>0</v>
      </c>
      <c r="O11" s="60">
        <f t="shared" si="1"/>
        <v>0</v>
      </c>
    </row>
    <row r="12" s="2" customFormat="1" ht="30" hidden="1" customHeight="1" spans="1:15">
      <c r="A12" s="23"/>
      <c r="B12" s="18">
        <v>43344</v>
      </c>
      <c r="C12" s="19"/>
      <c r="D12" s="20"/>
      <c r="E12" s="20"/>
      <c r="F12" s="20"/>
      <c r="G12" s="25"/>
      <c r="H12" s="18">
        <v>43344</v>
      </c>
      <c r="I12" s="19"/>
      <c r="J12" s="20"/>
      <c r="K12" s="20"/>
      <c r="L12" s="58"/>
      <c r="M12" s="58"/>
      <c r="N12" s="59">
        <f t="shared" si="0"/>
        <v>0</v>
      </c>
      <c r="O12" s="60">
        <f t="shared" si="1"/>
        <v>0</v>
      </c>
    </row>
    <row r="13" s="2" customFormat="1" ht="30" hidden="1" customHeight="1" spans="1:15">
      <c r="A13" s="23"/>
      <c r="B13" s="18">
        <v>43344</v>
      </c>
      <c r="C13" s="19"/>
      <c r="D13" s="20"/>
      <c r="E13" s="20"/>
      <c r="F13" s="20"/>
      <c r="G13" s="25"/>
      <c r="H13" s="18">
        <v>43344</v>
      </c>
      <c r="I13" s="19"/>
      <c r="J13" s="20"/>
      <c r="K13" s="20"/>
      <c r="L13" s="58"/>
      <c r="M13" s="58"/>
      <c r="N13" s="59">
        <f t="shared" si="0"/>
        <v>0</v>
      </c>
      <c r="O13" s="60">
        <f t="shared" si="1"/>
        <v>0</v>
      </c>
    </row>
    <row r="14" s="2" customFormat="1" ht="30" hidden="1" customHeight="1" spans="1:15">
      <c r="A14" s="23"/>
      <c r="B14" s="18"/>
      <c r="C14" s="19"/>
      <c r="D14" s="20"/>
      <c r="E14" s="20"/>
      <c r="F14" s="20"/>
      <c r="G14" s="25"/>
      <c r="H14" s="18">
        <v>43344</v>
      </c>
      <c r="I14" s="19"/>
      <c r="J14" s="20"/>
      <c r="K14" s="20"/>
      <c r="L14" s="58"/>
      <c r="M14" s="58"/>
      <c r="N14" s="59">
        <f t="shared" si="0"/>
        <v>0</v>
      </c>
      <c r="O14" s="60">
        <f t="shared" si="1"/>
        <v>0</v>
      </c>
    </row>
    <row r="15" s="2" customFormat="1" ht="30" hidden="1" customHeight="1" spans="1:15">
      <c r="A15" s="26"/>
      <c r="B15" s="18">
        <v>43344</v>
      </c>
      <c r="C15" s="19"/>
      <c r="D15" s="20"/>
      <c r="E15" s="20"/>
      <c r="F15" s="20"/>
      <c r="G15" s="27"/>
      <c r="H15" s="18">
        <v>43344</v>
      </c>
      <c r="I15" s="19"/>
      <c r="J15" s="20"/>
      <c r="K15" s="20"/>
      <c r="L15" s="58"/>
      <c r="M15" s="58"/>
      <c r="N15" s="59">
        <f t="shared" si="0"/>
        <v>0</v>
      </c>
      <c r="O15" s="60">
        <f t="shared" si="1"/>
        <v>0</v>
      </c>
    </row>
    <row r="16" s="2" customFormat="1" ht="29.1" hidden="1" customHeight="1" spans="1:15">
      <c r="A16" s="28" t="s">
        <v>18</v>
      </c>
      <c r="B16" s="29"/>
      <c r="C16" s="30"/>
      <c r="D16" s="30"/>
      <c r="E16" s="30"/>
      <c r="F16" s="30"/>
      <c r="G16" s="31"/>
      <c r="H16" s="30"/>
      <c r="I16" s="30"/>
      <c r="J16" s="30"/>
      <c r="K16" s="30"/>
      <c r="L16" s="30"/>
      <c r="M16" s="61"/>
      <c r="N16" s="62">
        <f>SUM(N4:N15)</f>
        <v>0</v>
      </c>
      <c r="O16" s="63">
        <f>SUM(O4:O15)</f>
        <v>0</v>
      </c>
    </row>
    <row r="17" s="2" customFormat="1" ht="51" customHeight="1" spans="1:15">
      <c r="A17" s="32" t="s">
        <v>0</v>
      </c>
      <c r="B17" s="33"/>
      <c r="C17" s="33"/>
      <c r="D17" s="33"/>
      <c r="E17" s="33"/>
      <c r="F17" s="33"/>
      <c r="G17" s="33"/>
      <c r="H17" s="33"/>
      <c r="I17" s="33"/>
      <c r="J17" s="33"/>
      <c r="K17" s="33"/>
      <c r="L17" s="33"/>
      <c r="M17" s="33"/>
      <c r="N17" s="33"/>
      <c r="O17" s="64"/>
    </row>
    <row r="18" s="2" customFormat="1" ht="51" customHeight="1" spans="1:15">
      <c r="A18" s="34" t="s">
        <v>19</v>
      </c>
      <c r="B18" s="35" t="s">
        <v>20</v>
      </c>
      <c r="C18" s="36"/>
      <c r="D18" s="36"/>
      <c r="E18" s="36"/>
      <c r="F18" s="36"/>
      <c r="G18" s="36"/>
      <c r="H18" s="36"/>
      <c r="I18" s="36"/>
      <c r="J18" s="36"/>
      <c r="K18" s="36"/>
      <c r="L18" s="36"/>
      <c r="M18" s="36"/>
      <c r="N18" s="36"/>
      <c r="O18" s="65"/>
    </row>
    <row r="19" s="2" customFormat="1" ht="25.5" customHeight="1" spans="1:15">
      <c r="A19" s="37" t="s">
        <v>9</v>
      </c>
      <c r="B19" s="38"/>
      <c r="C19" s="38"/>
      <c r="D19" s="38"/>
      <c r="E19" s="38"/>
      <c r="F19" s="38"/>
      <c r="G19" s="38"/>
      <c r="H19" s="38"/>
      <c r="I19" s="38"/>
      <c r="J19" s="38"/>
      <c r="K19" s="66"/>
      <c r="L19" s="51" t="s">
        <v>10</v>
      </c>
      <c r="M19" s="67" t="str">
        <f>IF(_ygl_month_all!Q2="","",_ygl_month_all!Q2)</f>
        <v>1</v>
      </c>
      <c r="N19" s="67"/>
      <c r="O19" s="54" t="str">
        <f>IF(_ygl_month_all!P2="","",_ygl_month_all!P2)</f>
        <v>20181031</v>
      </c>
    </row>
    <row r="20" s="2" customFormat="1" ht="25.5" customHeight="1" spans="1:15">
      <c r="A20" s="6" t="s">
        <v>8</v>
      </c>
      <c r="B20" s="7" t="s">
        <v>11</v>
      </c>
      <c r="C20" s="8"/>
      <c r="D20" s="8"/>
      <c r="E20" s="39"/>
      <c r="F20" s="7"/>
      <c r="G20" s="40" t="s">
        <v>8</v>
      </c>
      <c r="H20" s="7" t="s">
        <v>12</v>
      </c>
      <c r="I20" s="8"/>
      <c r="J20" s="8"/>
      <c r="K20" s="39"/>
      <c r="L20" s="68" t="s">
        <v>13</v>
      </c>
      <c r="M20" s="69"/>
      <c r="N20" s="55"/>
      <c r="O20" s="57" t="s">
        <v>14</v>
      </c>
    </row>
    <row r="21" s="2" customFormat="1" customHeight="1" spans="1:15">
      <c r="A21" s="13"/>
      <c r="B21" s="41" t="s">
        <v>15</v>
      </c>
      <c r="C21" s="41" t="s">
        <v>21</v>
      </c>
      <c r="D21" s="14" t="s">
        <v>16</v>
      </c>
      <c r="E21" s="15"/>
      <c r="F21" s="15"/>
      <c r="G21" s="42"/>
      <c r="H21" s="41" t="s">
        <v>15</v>
      </c>
      <c r="I21" s="41" t="s">
        <v>21</v>
      </c>
      <c r="J21" s="14" t="s">
        <v>16</v>
      </c>
      <c r="K21" s="15"/>
      <c r="L21" s="70" t="s">
        <v>22</v>
      </c>
      <c r="M21" s="70" t="s">
        <v>23</v>
      </c>
      <c r="N21" s="55"/>
      <c r="O21" s="57"/>
    </row>
    <row r="22" s="2" customFormat="1" ht="17" customHeight="1" spans="1:15">
      <c r="A22" s="1" t="s">
        <v>24</v>
      </c>
      <c r="B22" s="1" t="s">
        <v>25</v>
      </c>
      <c r="C22" s="1" t="s">
        <v>26</v>
      </c>
      <c r="D22" s="1" t="s">
        <v>27</v>
      </c>
      <c r="E22" s="15"/>
      <c r="F22" s="15"/>
      <c r="G22" s="42" t="s">
        <v>28</v>
      </c>
      <c r="H22" s="41" t="s">
        <v>29</v>
      </c>
      <c r="I22" s="1" t="s">
        <v>30</v>
      </c>
      <c r="J22" s="14" t="s">
        <v>31</v>
      </c>
      <c r="K22" s="15"/>
      <c r="L22" s="1" t="s">
        <v>32</v>
      </c>
      <c r="M22" s="70" t="s">
        <v>33</v>
      </c>
      <c r="N22" s="1"/>
      <c r="O22" s="57" t="s">
        <v>34</v>
      </c>
    </row>
    <row r="23" s="2" customFormat="1" spans="1:15">
      <c r="A23" s="43" t="str">
        <f>IF(_ygl_month_all!A2="","",_ygl_month_all!A2)</f>
        <v/>
      </c>
      <c r="B23" s="44" t="str">
        <f>IF(_ygl_month_all!B2="","",_ygl_month_all!B2)</f>
        <v/>
      </c>
      <c r="C23" s="44" t="str">
        <f>IF(_ygl_month_all!C2="","",_ygl_month_all!C2)</f>
        <v/>
      </c>
      <c r="D23" s="44" t="str">
        <f>IF(_ygl_month_all!D2="","",_ygl_month_all!D2)</f>
        <v/>
      </c>
      <c r="E23" s="44" t="str">
        <f>IF(_ygl_month_all!E2="","",_ygl_month_all!E2)</f>
        <v/>
      </c>
      <c r="F23" s="21"/>
      <c r="G23" s="45" t="str">
        <f>IF(_ygl_month_all!G2="","",_ygl_month_all!G2)</f>
        <v/>
      </c>
      <c r="H23" s="46" t="str">
        <f>IF(_ygl_month_all!H2="","",_ygl_month_all!H2)</f>
        <v/>
      </c>
      <c r="I23" s="50" t="str">
        <f>IF(_ygl_month_all!I2="","",_ygl_month_all!I2)</f>
        <v/>
      </c>
      <c r="J23" s="20" t="str">
        <f>IF(_ygl_month_all!J2="","",_ygl_month_all!J2)</f>
        <v/>
      </c>
      <c r="K23" s="20" t="str">
        <f>IF(_ygl_month_all!K2="","",_ygl_month_all!K2)</f>
        <v/>
      </c>
      <c r="L23" s="58" t="str">
        <f>IF(_ygl_month_all!L2="","",_ygl_month_all!L2)</f>
        <v/>
      </c>
      <c r="M23" s="58" t="str">
        <f>IF(_ygl_month_all!M2="","",_ygl_month_all!M2)</f>
        <v/>
      </c>
      <c r="N23" s="58" t="str">
        <f>IF(_ygl_month_all!N2="","",_ygl_month_all!N2)</f>
        <v/>
      </c>
      <c r="O23" s="60" t="str">
        <f>IF(_ygl_month_all!O2="","",_ygl_month_all!O2)</f>
        <v/>
      </c>
    </row>
    <row r="24" s="2" customFormat="1" spans="1:15">
      <c r="A24" s="43" t="str">
        <f>IF(_ygl_month_all!A3="","",_ygl_month_all!A3)</f>
        <v/>
      </c>
      <c r="B24" s="44" t="str">
        <f>IF(_ygl_month_all!B3="","",_ygl_month_all!B3)</f>
        <v/>
      </c>
      <c r="C24" s="44" t="str">
        <f>IF(_ygl_month_all!C3="","",_ygl_month_all!C3)</f>
        <v/>
      </c>
      <c r="D24" s="44" t="str">
        <f>IF(_ygl_month_all!D3="","",_ygl_month_all!D3)</f>
        <v/>
      </c>
      <c r="E24" s="44" t="str">
        <f>IF(_ygl_month_all!E3="","",_ygl_month_all!E3)</f>
        <v/>
      </c>
      <c r="F24" s="24"/>
      <c r="G24" s="45" t="str">
        <f>IF(_ygl_month_all!G3="","",_ygl_month_all!G3)</f>
        <v/>
      </c>
      <c r="H24" s="46" t="str">
        <f>IF(_ygl_month_all!H3="","",_ygl_month_all!H3)</f>
        <v/>
      </c>
      <c r="I24" s="50" t="str">
        <f>IF(_ygl_month_all!I3="","",_ygl_month_all!I3)</f>
        <v/>
      </c>
      <c r="J24" s="20" t="str">
        <f>IF(_ygl_month_all!J3="","",_ygl_month_all!J3)</f>
        <v/>
      </c>
      <c r="K24" s="20" t="str">
        <f>IF(_ygl_month_all!K3="","",_ygl_month_all!K3)</f>
        <v/>
      </c>
      <c r="L24" s="58" t="str">
        <f>IF(_ygl_month_all!L3="","",_ygl_month_all!L3)</f>
        <v/>
      </c>
      <c r="M24" s="58" t="str">
        <f>IF(_ygl_month_all!M3="","",_ygl_month_all!M3)</f>
        <v/>
      </c>
      <c r="N24" s="58" t="str">
        <f>IF(_ygl_month_all!N3="","",_ygl_month_all!N3)</f>
        <v/>
      </c>
      <c r="O24" s="60" t="str">
        <f>IF(_ygl_month_all!O3="","",_ygl_month_all!O3)</f>
        <v/>
      </c>
    </row>
    <row r="25" s="2" customFormat="1" spans="1:15">
      <c r="A25" s="43" t="str">
        <f>IF(_ygl_month_all!A4="","",_ygl_month_all!A4)</f>
        <v/>
      </c>
      <c r="B25" s="44" t="str">
        <f>IF(_ygl_month_all!B4="","",_ygl_month_all!B4)</f>
        <v/>
      </c>
      <c r="C25" s="44" t="str">
        <f>IF(_ygl_month_all!C4="","",_ygl_month_all!C4)</f>
        <v/>
      </c>
      <c r="D25" s="44" t="str">
        <f>IF(_ygl_month_all!D4="","",_ygl_month_all!D4)</f>
        <v/>
      </c>
      <c r="E25" s="44" t="str">
        <f>IF(_ygl_month_all!E4="","",_ygl_month_all!E4)</f>
        <v/>
      </c>
      <c r="F25" s="20"/>
      <c r="G25" s="45" t="str">
        <f>IF(_ygl_month_all!G4="","",_ygl_month_all!G4)</f>
        <v/>
      </c>
      <c r="H25" s="46" t="str">
        <f>IF(_ygl_month_all!H4="","",_ygl_month_all!H4)</f>
        <v/>
      </c>
      <c r="I25" s="50" t="str">
        <f>IF(_ygl_month_all!I4="","",_ygl_month_all!I4)</f>
        <v/>
      </c>
      <c r="J25" s="20" t="str">
        <f>IF(_ygl_month_all!J4="","",_ygl_month_all!J4)</f>
        <v/>
      </c>
      <c r="K25" s="20" t="str">
        <f>IF(_ygl_month_all!K4="","",_ygl_month_all!K4)</f>
        <v/>
      </c>
      <c r="L25" s="58" t="str">
        <f>IF(_ygl_month_all!L4="","",_ygl_month_all!L4)</f>
        <v/>
      </c>
      <c r="M25" s="58" t="str">
        <f>IF(_ygl_month_all!M4="","",_ygl_month_all!M4)</f>
        <v/>
      </c>
      <c r="N25" s="58" t="str">
        <f>IF(_ygl_month_all!N4="","",_ygl_month_all!N4)</f>
        <v/>
      </c>
      <c r="O25" s="60" t="str">
        <f>IF(_ygl_month_all!O4="","",_ygl_month_all!O4)</f>
        <v/>
      </c>
    </row>
    <row r="26" s="2" customFormat="1" spans="1:15">
      <c r="A26" s="43" t="str">
        <f>IF(_ygl_month_all!A5="","",_ygl_month_all!A5)</f>
        <v/>
      </c>
      <c r="B26" s="44" t="str">
        <f>IF(_ygl_month_all!B5="","",_ygl_month_all!B5)</f>
        <v/>
      </c>
      <c r="C26" s="44" t="str">
        <f>IF(_ygl_month_all!C5="","",_ygl_month_all!C5)</f>
        <v/>
      </c>
      <c r="D26" s="44" t="str">
        <f>IF(_ygl_month_all!D5="","",_ygl_month_all!D5)</f>
        <v/>
      </c>
      <c r="E26" s="44" t="str">
        <f>IF(_ygl_month_all!E5="","",_ygl_month_all!E5)</f>
        <v/>
      </c>
      <c r="F26" s="20"/>
      <c r="G26" s="45" t="str">
        <f>IF(_ygl_month_all!G5="","",_ygl_month_all!G5)</f>
        <v/>
      </c>
      <c r="H26" s="46" t="str">
        <f>IF(_ygl_month_all!H5="","",_ygl_month_all!H5)</f>
        <v/>
      </c>
      <c r="I26" s="50" t="str">
        <f>IF(_ygl_month_all!I5="","",_ygl_month_all!I5)</f>
        <v/>
      </c>
      <c r="J26" s="20" t="str">
        <f>IF(_ygl_month_all!J5="","",_ygl_month_all!J5)</f>
        <v/>
      </c>
      <c r="K26" s="20" t="str">
        <f>IF(_ygl_month_all!K5="","",_ygl_month_all!K5)</f>
        <v/>
      </c>
      <c r="L26" s="58" t="str">
        <f>IF(_ygl_month_all!L5="","",_ygl_month_all!L5)</f>
        <v/>
      </c>
      <c r="M26" s="58" t="str">
        <f>IF(_ygl_month_all!M5="","",_ygl_month_all!M5)</f>
        <v/>
      </c>
      <c r="N26" s="58" t="str">
        <f>IF(_ygl_month_all!N5="","",_ygl_month_all!N5)</f>
        <v/>
      </c>
      <c r="O26" s="60" t="str">
        <f>IF(_ygl_month_all!O5="","",_ygl_month_all!O5)</f>
        <v/>
      </c>
    </row>
    <row r="27" s="2" customFormat="1" spans="1:15">
      <c r="A27" s="43" t="str">
        <f>IF(_ygl_month_all!A6="","",_ygl_month_all!A6)</f>
        <v/>
      </c>
      <c r="B27" s="44" t="str">
        <f>IF(_ygl_month_all!B6="","",_ygl_month_all!B6)</f>
        <v/>
      </c>
      <c r="C27" s="44" t="str">
        <f>IF(_ygl_month_all!C6="","",_ygl_month_all!C6)</f>
        <v/>
      </c>
      <c r="D27" s="44" t="str">
        <f>IF(_ygl_month_all!D6="","",_ygl_month_all!D6)</f>
        <v/>
      </c>
      <c r="E27" s="44" t="str">
        <f>IF(_ygl_month_all!E6="","",_ygl_month_all!E6)</f>
        <v/>
      </c>
      <c r="F27" s="20"/>
      <c r="G27" s="45" t="str">
        <f>IF(_ygl_month_all!G6="","",_ygl_month_all!G6)</f>
        <v/>
      </c>
      <c r="H27" s="46" t="str">
        <f>IF(_ygl_month_all!H6="","",_ygl_month_all!H6)</f>
        <v/>
      </c>
      <c r="I27" s="50" t="str">
        <f>IF(_ygl_month_all!I6="","",_ygl_month_all!I6)</f>
        <v/>
      </c>
      <c r="J27" s="20" t="str">
        <f>IF(_ygl_month_all!J6="","",_ygl_month_all!J6)</f>
        <v/>
      </c>
      <c r="K27" s="20" t="str">
        <f>IF(_ygl_month_all!K6="","",_ygl_month_all!K6)</f>
        <v/>
      </c>
      <c r="L27" s="58" t="str">
        <f>IF(_ygl_month_all!L6="","",_ygl_month_all!L6)</f>
        <v/>
      </c>
      <c r="M27" s="58" t="str">
        <f>IF(_ygl_month_all!M6="","",_ygl_month_all!M6)</f>
        <v/>
      </c>
      <c r="N27" s="58" t="str">
        <f>IF(_ygl_month_all!N6="","",_ygl_month_all!N6)</f>
        <v/>
      </c>
      <c r="O27" s="60" t="str">
        <f>IF(_ygl_month_all!O6="","",_ygl_month_all!O6)</f>
        <v/>
      </c>
    </row>
    <row r="28" s="2" customFormat="1" spans="1:15">
      <c r="A28" s="43" t="str">
        <f>IF(_ygl_month_all!A7="","",_ygl_month_all!A7)</f>
        <v/>
      </c>
      <c r="B28" s="44" t="str">
        <f>IF(_ygl_month_all!B7="","",_ygl_month_all!B7)</f>
        <v/>
      </c>
      <c r="C28" s="44" t="str">
        <f>IF(_ygl_month_all!C7="","",_ygl_month_all!C7)</f>
        <v/>
      </c>
      <c r="D28" s="44" t="str">
        <f>IF(_ygl_month_all!D7="","",_ygl_month_all!D7)</f>
        <v/>
      </c>
      <c r="E28" s="44" t="str">
        <f>IF(_ygl_month_all!E7="","",_ygl_month_all!E7)</f>
        <v/>
      </c>
      <c r="F28" s="20"/>
      <c r="G28" s="45" t="str">
        <f>IF(_ygl_month_all!G7="","",_ygl_month_all!G7)</f>
        <v/>
      </c>
      <c r="H28" s="46" t="str">
        <f>IF(_ygl_month_all!H7="","",_ygl_month_all!H7)</f>
        <v/>
      </c>
      <c r="I28" s="50" t="str">
        <f>IF(_ygl_month_all!I7="","",_ygl_month_all!I7)</f>
        <v/>
      </c>
      <c r="J28" s="20" t="str">
        <f>IF(_ygl_month_all!J7="","",_ygl_month_all!J7)</f>
        <v/>
      </c>
      <c r="K28" s="20" t="str">
        <f>IF(_ygl_month_all!K7="","",_ygl_month_all!K7)</f>
        <v/>
      </c>
      <c r="L28" s="58" t="str">
        <f>IF(_ygl_month_all!L7="","",_ygl_month_all!L7)</f>
        <v/>
      </c>
      <c r="M28" s="58" t="str">
        <f>IF(_ygl_month_all!M7="","",_ygl_month_all!M7)</f>
        <v/>
      </c>
      <c r="N28" s="58" t="str">
        <f>IF(_ygl_month_all!N7="","",_ygl_month_all!N7)</f>
        <v/>
      </c>
      <c r="O28" s="60" t="str">
        <f>IF(_ygl_month_all!O7="","",_ygl_month_all!O7)</f>
        <v/>
      </c>
    </row>
    <row r="29" s="2" customFormat="1" spans="1:15">
      <c r="A29" s="43" t="str">
        <f>IF(_ygl_month_all!A8="","",_ygl_month_all!A8)</f>
        <v/>
      </c>
      <c r="B29" s="44" t="str">
        <f>IF(_ygl_month_all!B8="","",_ygl_month_all!B8)</f>
        <v/>
      </c>
      <c r="C29" s="44" t="str">
        <f>IF(_ygl_month_all!C8="","",_ygl_month_all!C8)</f>
        <v/>
      </c>
      <c r="D29" s="44" t="str">
        <f>IF(_ygl_month_all!D8="","",_ygl_month_all!D8)</f>
        <v/>
      </c>
      <c r="E29" s="44" t="str">
        <f>IF(_ygl_month_all!E8="","",_ygl_month_all!E8)</f>
        <v/>
      </c>
      <c r="F29" s="20"/>
      <c r="G29" s="45" t="str">
        <f>IF(_ygl_month_all!G8="","",_ygl_month_all!G8)</f>
        <v/>
      </c>
      <c r="H29" s="46" t="str">
        <f>IF(_ygl_month_all!H8="","",_ygl_month_all!H8)</f>
        <v/>
      </c>
      <c r="I29" s="50" t="str">
        <f>IF(_ygl_month_all!I8="","",_ygl_month_all!I8)</f>
        <v/>
      </c>
      <c r="J29" s="20" t="str">
        <f>IF(_ygl_month_all!J8="","",_ygl_month_all!J8)</f>
        <v/>
      </c>
      <c r="K29" s="20" t="str">
        <f>IF(_ygl_month_all!K8="","",_ygl_month_all!K8)</f>
        <v/>
      </c>
      <c r="L29" s="58" t="str">
        <f>IF(_ygl_month_all!L8="","",_ygl_month_all!L8)</f>
        <v/>
      </c>
      <c r="M29" s="58" t="str">
        <f>IF(_ygl_month_all!M8="","",_ygl_month_all!M8)</f>
        <v/>
      </c>
      <c r="N29" s="58" t="str">
        <f>IF(_ygl_month_all!N8="","",_ygl_month_all!N8)</f>
        <v/>
      </c>
      <c r="O29" s="60" t="str">
        <f>IF(_ygl_month_all!O8="","",_ygl_month_all!O8)</f>
        <v/>
      </c>
    </row>
    <row r="30" s="2" customFormat="1" spans="1:15">
      <c r="A30" s="43" t="str">
        <f>IF(_ygl_month_all!A9="","",_ygl_month_all!A9)</f>
        <v/>
      </c>
      <c r="B30" s="44" t="str">
        <f>IF(_ygl_month_all!B9="","",_ygl_month_all!B9)</f>
        <v/>
      </c>
      <c r="C30" s="44" t="str">
        <f>IF(_ygl_month_all!C9="","",_ygl_month_all!C9)</f>
        <v/>
      </c>
      <c r="D30" s="44" t="str">
        <f>IF(_ygl_month_all!D9="","",_ygl_month_all!D9)</f>
        <v/>
      </c>
      <c r="E30" s="44" t="str">
        <f>IF(_ygl_month_all!E9="","",_ygl_month_all!E9)</f>
        <v/>
      </c>
      <c r="F30" s="20"/>
      <c r="G30" s="45" t="str">
        <f>IF(_ygl_month_all!G9="","",_ygl_month_all!G9)</f>
        <v/>
      </c>
      <c r="H30" s="46" t="str">
        <f>IF(_ygl_month_all!H9="","",_ygl_month_all!H9)</f>
        <v/>
      </c>
      <c r="I30" s="50" t="str">
        <f>IF(_ygl_month_all!I9="","",_ygl_month_all!I9)</f>
        <v/>
      </c>
      <c r="J30" s="20" t="str">
        <f>IF(_ygl_month_all!J9="","",_ygl_month_all!J9)</f>
        <v/>
      </c>
      <c r="K30" s="20" t="str">
        <f>IF(_ygl_month_all!K9="","",_ygl_month_all!K9)</f>
        <v/>
      </c>
      <c r="L30" s="58" t="str">
        <f>IF(_ygl_month_all!L9="","",_ygl_month_all!L9)</f>
        <v/>
      </c>
      <c r="M30" s="58" t="str">
        <f>IF(_ygl_month_all!M9="","",_ygl_month_all!M9)</f>
        <v/>
      </c>
      <c r="N30" s="58" t="str">
        <f>IF(_ygl_month_all!N9="","",_ygl_month_all!N9)</f>
        <v/>
      </c>
      <c r="O30" s="60" t="str">
        <f>IF(_ygl_month_all!O9="","",_ygl_month_all!O9)</f>
        <v/>
      </c>
    </row>
    <row r="31" s="2" customFormat="1" spans="1:15">
      <c r="A31" s="43" t="str">
        <f>IF(_ygl_month_all!A10="","",_ygl_month_all!A10)</f>
        <v/>
      </c>
      <c r="B31" s="44" t="str">
        <f>IF(_ygl_month_all!B10="","",_ygl_month_all!B10)</f>
        <v/>
      </c>
      <c r="C31" s="44" t="str">
        <f>IF(_ygl_month_all!C10="","",_ygl_month_all!C10)</f>
        <v/>
      </c>
      <c r="D31" s="44" t="str">
        <f>IF(_ygl_month_all!D10="","",_ygl_month_all!D10)</f>
        <v/>
      </c>
      <c r="E31" s="44" t="str">
        <f>IF(_ygl_month_all!E10="","",_ygl_month_all!E10)</f>
        <v/>
      </c>
      <c r="F31" s="20"/>
      <c r="G31" s="45" t="str">
        <f>IF(_ygl_month_all!G10="","",_ygl_month_all!G10)</f>
        <v/>
      </c>
      <c r="H31" s="46" t="str">
        <f>IF(_ygl_month_all!H10="","",_ygl_month_all!H10)</f>
        <v/>
      </c>
      <c r="I31" s="50" t="str">
        <f>IF(_ygl_month_all!I10="","",_ygl_month_all!I10)</f>
        <v/>
      </c>
      <c r="J31" s="20" t="str">
        <f>IF(_ygl_month_all!J10="","",_ygl_month_all!J10)</f>
        <v/>
      </c>
      <c r="K31" s="20" t="str">
        <f>IF(_ygl_month_all!K10="","",_ygl_month_all!K10)</f>
        <v/>
      </c>
      <c r="L31" s="58" t="str">
        <f>IF(_ygl_month_all!L10="","",_ygl_month_all!L10)</f>
        <v/>
      </c>
      <c r="M31" s="58" t="str">
        <f>IF(_ygl_month_all!M10="","",_ygl_month_all!M10)</f>
        <v/>
      </c>
      <c r="N31" s="58" t="str">
        <f>IF(_ygl_month_all!N10="","",_ygl_month_all!N10)</f>
        <v/>
      </c>
      <c r="O31" s="60" t="str">
        <f>IF(_ygl_month_all!O10="","",_ygl_month_all!O10)</f>
        <v/>
      </c>
    </row>
    <row r="32" s="2" customFormat="1" spans="1:15">
      <c r="A32" s="43" t="str">
        <f>IF(_ygl_month_all!A11="","",_ygl_month_all!A11)</f>
        <v/>
      </c>
      <c r="B32" s="44" t="str">
        <f>IF(_ygl_month_all!B11="","",_ygl_month_all!B11)</f>
        <v/>
      </c>
      <c r="C32" s="44" t="str">
        <f>IF(_ygl_month_all!C11="","",_ygl_month_all!C11)</f>
        <v/>
      </c>
      <c r="D32" s="44" t="str">
        <f>IF(_ygl_month_all!D11="","",_ygl_month_all!D11)</f>
        <v/>
      </c>
      <c r="E32" s="44" t="str">
        <f>IF(_ygl_month_all!E11="","",_ygl_month_all!E11)</f>
        <v/>
      </c>
      <c r="F32" s="20"/>
      <c r="G32" s="45" t="str">
        <f>IF(_ygl_month_all!G11="","",_ygl_month_all!G11)</f>
        <v/>
      </c>
      <c r="H32" s="46" t="str">
        <f>IF(_ygl_month_all!H11="","",_ygl_month_all!H11)</f>
        <v/>
      </c>
      <c r="I32" s="50" t="str">
        <f>IF(_ygl_month_all!I11="","",_ygl_month_all!I11)</f>
        <v/>
      </c>
      <c r="J32" s="20" t="str">
        <f>IF(_ygl_month_all!J11="","",_ygl_month_all!J11)</f>
        <v/>
      </c>
      <c r="K32" s="20" t="str">
        <f>IF(_ygl_month_all!K11="","",_ygl_month_all!K11)</f>
        <v/>
      </c>
      <c r="L32" s="58" t="str">
        <f>IF(_ygl_month_all!L11="","",_ygl_month_all!L11)</f>
        <v/>
      </c>
      <c r="M32" s="58" t="str">
        <f>IF(_ygl_month_all!M11="","",_ygl_month_all!M11)</f>
        <v/>
      </c>
      <c r="N32" s="58" t="str">
        <f>IF(_ygl_month_all!N11="","",_ygl_month_all!N11)</f>
        <v/>
      </c>
      <c r="O32" s="60" t="str">
        <f>IF(_ygl_month_all!O11="","",_ygl_month_all!O11)</f>
        <v/>
      </c>
    </row>
    <row r="33" s="2" customFormat="1" spans="1:15">
      <c r="A33" s="43" t="str">
        <f>IF(_ygl_month_all!A12="","",_ygl_month_all!A12)</f>
        <v/>
      </c>
      <c r="B33" s="44" t="str">
        <f>IF(_ygl_month_all!B12="","",_ygl_month_all!B12)</f>
        <v/>
      </c>
      <c r="C33" s="44" t="str">
        <f>IF(_ygl_month_all!C12="","",_ygl_month_all!C12)</f>
        <v/>
      </c>
      <c r="D33" s="44" t="str">
        <f>IF(_ygl_month_all!D12="","",_ygl_month_all!D12)</f>
        <v/>
      </c>
      <c r="E33" s="44" t="str">
        <f>IF(_ygl_month_all!E12="","",_ygl_month_all!E12)</f>
        <v/>
      </c>
      <c r="F33" s="20"/>
      <c r="G33" s="45" t="str">
        <f>IF(_ygl_month_all!G12="","",_ygl_month_all!G12)</f>
        <v/>
      </c>
      <c r="H33" s="46" t="str">
        <f>IF(_ygl_month_all!H12="","",_ygl_month_all!H12)</f>
        <v/>
      </c>
      <c r="I33" s="50" t="str">
        <f>IF(_ygl_month_all!I12="","",_ygl_month_all!I12)</f>
        <v/>
      </c>
      <c r="J33" s="20" t="str">
        <f>IF(_ygl_month_all!J12="","",_ygl_month_all!J12)</f>
        <v/>
      </c>
      <c r="K33" s="20" t="str">
        <f>IF(_ygl_month_all!K12="","",_ygl_month_all!K12)</f>
        <v/>
      </c>
      <c r="L33" s="58" t="str">
        <f>IF(_ygl_month_all!L12="","",_ygl_month_all!L12)</f>
        <v/>
      </c>
      <c r="M33" s="58" t="str">
        <f>IF(_ygl_month_all!M12="","",_ygl_month_all!M12)</f>
        <v/>
      </c>
      <c r="N33" s="58" t="str">
        <f>IF(_ygl_month_all!N12="","",_ygl_month_all!N12)</f>
        <v/>
      </c>
      <c r="O33" s="60" t="str">
        <f>IF(_ygl_month_all!O12="","",_ygl_month_all!O12)</f>
        <v/>
      </c>
    </row>
    <row r="34" s="2" customFormat="1" spans="1:15">
      <c r="A34" s="43" t="str">
        <f>IF(_ygl_month_all!A13="","",_ygl_month_all!A13)</f>
        <v/>
      </c>
      <c r="B34" s="44" t="str">
        <f>IF(_ygl_month_all!B13="","",_ygl_month_all!B13)</f>
        <v/>
      </c>
      <c r="C34" s="44" t="str">
        <f>IF(_ygl_month_all!C13="","",_ygl_month_all!C13)</f>
        <v/>
      </c>
      <c r="D34" s="44" t="str">
        <f>IF(_ygl_month_all!D13="","",_ygl_month_all!D13)</f>
        <v/>
      </c>
      <c r="E34" s="44" t="str">
        <f>IF(_ygl_month_all!E13="","",_ygl_month_all!E13)</f>
        <v/>
      </c>
      <c r="F34" s="20"/>
      <c r="G34" s="45" t="str">
        <f>IF(_ygl_month_all!G13="","",_ygl_month_all!G13)</f>
        <v/>
      </c>
      <c r="H34" s="46" t="str">
        <f>IF(_ygl_month_all!H13="","",_ygl_month_all!H13)</f>
        <v/>
      </c>
      <c r="I34" s="50" t="str">
        <f>IF(_ygl_month_all!I13="","",_ygl_month_all!I13)</f>
        <v/>
      </c>
      <c r="J34" s="20" t="str">
        <f>IF(_ygl_month_all!J13="","",_ygl_month_all!J13)</f>
        <v/>
      </c>
      <c r="K34" s="20" t="str">
        <f>IF(_ygl_month_all!K13="","",_ygl_month_all!K13)</f>
        <v/>
      </c>
      <c r="L34" s="58" t="str">
        <f>IF(_ygl_month_all!L13="","",_ygl_month_all!L13)</f>
        <v/>
      </c>
      <c r="M34" s="58" t="str">
        <f>IF(_ygl_month_all!M13="","",_ygl_month_all!M13)</f>
        <v/>
      </c>
      <c r="N34" s="58" t="str">
        <f>IF(_ygl_month_all!N13="","",_ygl_month_all!N13)</f>
        <v/>
      </c>
      <c r="O34" s="60" t="str">
        <f>IF(_ygl_month_all!O13="","",_ygl_month_all!O13)</f>
        <v/>
      </c>
    </row>
    <row r="35" s="2" customFormat="1" ht="13.5" spans="1:15">
      <c r="A35" s="28" t="s">
        <v>18</v>
      </c>
      <c r="B35" s="29"/>
      <c r="C35" s="30"/>
      <c r="D35" s="30"/>
      <c r="E35" s="30"/>
      <c r="F35" s="30"/>
      <c r="G35" s="31"/>
      <c r="H35" s="30"/>
      <c r="I35" s="30"/>
      <c r="J35" s="30"/>
      <c r="K35" s="30"/>
      <c r="L35" s="30"/>
      <c r="M35" s="61"/>
      <c r="N35" s="61"/>
      <c r="O35" s="63">
        <f>SUM(O23:O34)</f>
        <v>0</v>
      </c>
    </row>
    <row r="36" s="2" customFormat="1" ht="25.5" customHeight="1" spans="1:15">
      <c r="A36" s="47"/>
      <c r="B36" s="37" t="s">
        <v>9</v>
      </c>
      <c r="C36" s="38"/>
      <c r="D36" s="38"/>
      <c r="E36" s="38"/>
      <c r="F36" s="38"/>
      <c r="G36" s="9"/>
      <c r="H36" s="8"/>
      <c r="I36" s="8"/>
      <c r="J36" s="8"/>
      <c r="K36" s="39"/>
      <c r="L36" s="71" t="s">
        <v>10</v>
      </c>
      <c r="M36" s="14"/>
      <c r="N36" s="15"/>
      <c r="O36" s="72" t="str">
        <f>IF(_ygl_month_all!P14="","",_ygl_month_all!P14)</f>
        <v>20181031</v>
      </c>
    </row>
    <row r="37" s="2" customFormat="1" ht="25.5" spans="1:15">
      <c r="A37" s="6" t="s">
        <v>8</v>
      </c>
      <c r="B37" s="11" t="s">
        <v>11</v>
      </c>
      <c r="C37" s="11"/>
      <c r="D37" s="11"/>
      <c r="E37" s="7"/>
      <c r="F37" s="7"/>
      <c r="G37" s="48" t="s">
        <v>8</v>
      </c>
      <c r="H37" s="7" t="s">
        <v>12</v>
      </c>
      <c r="I37" s="8"/>
      <c r="J37" s="8"/>
      <c r="K37" s="39"/>
      <c r="L37" s="68" t="s">
        <v>13</v>
      </c>
      <c r="M37" s="69"/>
      <c r="N37" s="55"/>
      <c r="O37" s="57" t="s">
        <v>14</v>
      </c>
    </row>
    <row r="38" s="2" customFormat="1" customHeight="1" spans="1:15">
      <c r="A38" s="13"/>
      <c r="B38" s="41" t="s">
        <v>15</v>
      </c>
      <c r="C38" s="41" t="s">
        <v>21</v>
      </c>
      <c r="D38" s="14" t="s">
        <v>16</v>
      </c>
      <c r="E38" s="15"/>
      <c r="F38" s="15"/>
      <c r="G38" s="16"/>
      <c r="H38" s="41" t="s">
        <v>15</v>
      </c>
      <c r="I38" s="41" t="s">
        <v>21</v>
      </c>
      <c r="J38" s="14" t="s">
        <v>16</v>
      </c>
      <c r="K38" s="15"/>
      <c r="L38" s="70" t="s">
        <v>22</v>
      </c>
      <c r="M38" s="70" t="s">
        <v>23</v>
      </c>
      <c r="N38" s="55"/>
      <c r="O38" s="57"/>
    </row>
    <row r="39" s="2" customFormat="1" spans="1:15">
      <c r="A39" s="49" t="str">
        <f>IF(_ygl_month_all!A14="","",_ygl_month_all!A14)</f>
        <v/>
      </c>
      <c r="B39" s="46" t="str">
        <f>IF(_ygl_month_all!B14="","",_ygl_month_all!B14)</f>
        <v/>
      </c>
      <c r="C39" s="50" t="str">
        <f>IF(_ygl_month_all!C14="","",_ygl_month_all!C14)</f>
        <v/>
      </c>
      <c r="D39" s="20" t="str">
        <f>IF(_ygl_month_all!D14="","",_ygl_month_all!D14)</f>
        <v/>
      </c>
      <c r="E39" s="20" t="str">
        <f>IF(_ygl_month_all!E14="","",_ygl_month_all!E14)</f>
        <v/>
      </c>
      <c r="F39" s="21"/>
      <c r="G39" s="45" t="str">
        <f>IF(_ygl_month_all!G14="","",_ygl_month_all!G14)</f>
        <v/>
      </c>
      <c r="H39" s="46" t="str">
        <f>IF(_ygl_month_all!H14="","",_ygl_month_all!H14)</f>
        <v/>
      </c>
      <c r="I39" s="50" t="str">
        <f>IF(_ygl_month_all!I14="","",_ygl_month_all!I14)</f>
        <v/>
      </c>
      <c r="J39" s="20" t="str">
        <f>IF(_ygl_month_all!J14="","",_ygl_month_all!J14)</f>
        <v/>
      </c>
      <c r="K39" s="20" t="str">
        <f>IF(_ygl_month_all!K14="","",_ygl_month_all!K14)</f>
        <v/>
      </c>
      <c r="L39" s="58" t="str">
        <f>IF(_ygl_month_all!L14="","",_ygl_month_all!L14)</f>
        <v/>
      </c>
      <c r="M39" s="58" t="str">
        <f>IF(_ygl_month_all!M14="","",_ygl_month_all!M14)</f>
        <v/>
      </c>
      <c r="N39" s="58" t="str">
        <f>IF(_ygl_month_all!N14="","",_ygl_month_all!N14)</f>
        <v/>
      </c>
      <c r="O39" s="60" t="str">
        <f>IF(_ygl_month_all!O14="","",_ygl_month_all!O14)</f>
        <v/>
      </c>
    </row>
    <row r="40" s="2" customFormat="1" spans="1:15">
      <c r="A40" s="49" t="str">
        <f>IF(_ygl_month_all!A15="","",_ygl_month_all!A15)</f>
        <v/>
      </c>
      <c r="B40" s="46" t="str">
        <f>IF(_ygl_month_all!B15="","",_ygl_month_all!B15)</f>
        <v/>
      </c>
      <c r="C40" s="50" t="str">
        <f>IF(_ygl_month_all!C15="","",_ygl_month_all!C15)</f>
        <v/>
      </c>
      <c r="D40" s="20" t="str">
        <f>IF(_ygl_month_all!D15="","",_ygl_month_all!D15)</f>
        <v/>
      </c>
      <c r="E40" s="20" t="str">
        <f>IF(_ygl_month_all!E15="","",_ygl_month_all!E15)</f>
        <v/>
      </c>
      <c r="F40" s="24"/>
      <c r="G40" s="45" t="str">
        <f>IF(_ygl_month_all!G15="","",_ygl_month_all!G15)</f>
        <v/>
      </c>
      <c r="H40" s="46" t="str">
        <f>IF(_ygl_month_all!H15="","",_ygl_month_all!H15)</f>
        <v/>
      </c>
      <c r="I40" s="50" t="str">
        <f>IF(_ygl_month_all!I15="","",_ygl_month_all!I15)</f>
        <v/>
      </c>
      <c r="J40" s="20" t="str">
        <f>IF(_ygl_month_all!J15="","",_ygl_month_all!J15)</f>
        <v/>
      </c>
      <c r="K40" s="20" t="str">
        <f>IF(_ygl_month_all!K15="","",_ygl_month_all!K15)</f>
        <v/>
      </c>
      <c r="L40" s="58" t="str">
        <f>IF(_ygl_month_all!L15="","",_ygl_month_all!L15)</f>
        <v/>
      </c>
      <c r="M40" s="58" t="str">
        <f>IF(_ygl_month_all!M15="","",_ygl_month_all!M15)</f>
        <v/>
      </c>
      <c r="N40" s="58" t="str">
        <f>IF(_ygl_month_all!N15="","",_ygl_month_all!N15)</f>
        <v/>
      </c>
      <c r="O40" s="60" t="str">
        <f>IF(_ygl_month_all!O15="","",_ygl_month_all!O15)</f>
        <v/>
      </c>
    </row>
    <row r="41" s="2" customFormat="1" spans="1:15">
      <c r="A41" s="49" t="str">
        <f>IF(_ygl_month_all!A16="","",_ygl_month_all!A16)</f>
        <v/>
      </c>
      <c r="B41" s="46" t="str">
        <f>IF(_ygl_month_all!B16="","",_ygl_month_all!B16)</f>
        <v/>
      </c>
      <c r="C41" s="50" t="str">
        <f>IF(_ygl_month_all!C16="","",_ygl_month_all!C16)</f>
        <v/>
      </c>
      <c r="D41" s="20" t="str">
        <f>IF(_ygl_month_all!D16="","",_ygl_month_all!D16)</f>
        <v/>
      </c>
      <c r="E41" s="20" t="str">
        <f>IF(_ygl_month_all!E16="","",_ygl_month_all!E16)</f>
        <v/>
      </c>
      <c r="F41" s="20"/>
      <c r="G41" s="45" t="str">
        <f>IF(_ygl_month_all!G16="","",_ygl_month_all!G16)</f>
        <v/>
      </c>
      <c r="H41" s="46" t="str">
        <f>IF(_ygl_month_all!H16="","",_ygl_month_all!H16)</f>
        <v/>
      </c>
      <c r="I41" s="50" t="str">
        <f>IF(_ygl_month_all!I16="","",_ygl_month_all!I16)</f>
        <v/>
      </c>
      <c r="J41" s="20" t="str">
        <f>IF(_ygl_month_all!J16="","",_ygl_month_all!J16)</f>
        <v/>
      </c>
      <c r="K41" s="20" t="str">
        <f>IF(_ygl_month_all!K16="","",_ygl_month_all!K16)</f>
        <v/>
      </c>
      <c r="L41" s="58" t="str">
        <f>IF(_ygl_month_all!L16="","",_ygl_month_all!L16)</f>
        <v/>
      </c>
      <c r="M41" s="58" t="str">
        <f>IF(_ygl_month_all!M16="","",_ygl_month_all!M16)</f>
        <v/>
      </c>
      <c r="N41" s="58" t="str">
        <f>IF(_ygl_month_all!N16="","",_ygl_month_all!N16)</f>
        <v/>
      </c>
      <c r="O41" s="60" t="str">
        <f>IF(_ygl_month_all!O16="","",_ygl_month_all!O16)</f>
        <v/>
      </c>
    </row>
    <row r="42" s="2" customFormat="1" spans="1:15">
      <c r="A42" s="49" t="str">
        <f>IF(_ygl_month_all!A17="","",_ygl_month_all!A17)</f>
        <v/>
      </c>
      <c r="B42" s="46" t="str">
        <f>IF(_ygl_month_all!B17="","",_ygl_month_all!B17)</f>
        <v/>
      </c>
      <c r="C42" s="50" t="str">
        <f>IF(_ygl_month_all!C17="","",_ygl_month_all!C17)</f>
        <v/>
      </c>
      <c r="D42" s="20" t="str">
        <f>IF(_ygl_month_all!D17="","",_ygl_month_all!D17)</f>
        <v/>
      </c>
      <c r="E42" s="20" t="str">
        <f>IF(_ygl_month_all!E17="","",_ygl_month_all!E17)</f>
        <v/>
      </c>
      <c r="F42" s="20"/>
      <c r="G42" s="45" t="str">
        <f>IF(_ygl_month_all!G17="","",_ygl_month_all!G17)</f>
        <v/>
      </c>
      <c r="H42" s="46" t="str">
        <f>IF(_ygl_month_all!H17="","",_ygl_month_all!H17)</f>
        <v/>
      </c>
      <c r="I42" s="50" t="str">
        <f>IF(_ygl_month_all!I17="","",_ygl_month_all!I17)</f>
        <v/>
      </c>
      <c r="J42" s="20" t="str">
        <f>IF(_ygl_month_all!J17="","",_ygl_month_all!J17)</f>
        <v/>
      </c>
      <c r="K42" s="20" t="str">
        <f>IF(_ygl_month_all!K17="","",_ygl_month_all!K17)</f>
        <v/>
      </c>
      <c r="L42" s="58" t="str">
        <f>IF(_ygl_month_all!L17="","",_ygl_month_all!L17)</f>
        <v/>
      </c>
      <c r="M42" s="58" t="str">
        <f>IF(_ygl_month_all!M17="","",_ygl_month_all!M17)</f>
        <v/>
      </c>
      <c r="N42" s="58" t="str">
        <f>IF(_ygl_month_all!N17="","",_ygl_month_all!N17)</f>
        <v/>
      </c>
      <c r="O42" s="60" t="str">
        <f>IF(_ygl_month_all!O17="","",_ygl_month_all!O17)</f>
        <v/>
      </c>
    </row>
    <row r="43" s="2" customFormat="1" spans="1:15">
      <c r="A43" s="49" t="str">
        <f>IF(_ygl_month_all!A18="","",_ygl_month_all!A18)</f>
        <v/>
      </c>
      <c r="B43" s="46" t="str">
        <f>IF(_ygl_month_all!B18="","",_ygl_month_all!B18)</f>
        <v/>
      </c>
      <c r="C43" s="50" t="str">
        <f>IF(_ygl_month_all!C18="","",_ygl_month_all!C18)</f>
        <v/>
      </c>
      <c r="D43" s="20" t="str">
        <f>IF(_ygl_month_all!D18="","",_ygl_month_all!D18)</f>
        <v/>
      </c>
      <c r="E43" s="20" t="str">
        <f>IF(_ygl_month_all!E18="","",_ygl_month_all!E18)</f>
        <v/>
      </c>
      <c r="F43" s="20"/>
      <c r="G43" s="45" t="str">
        <f>IF(_ygl_month_all!G18="","",_ygl_month_all!G18)</f>
        <v/>
      </c>
      <c r="H43" s="46" t="str">
        <f>IF(_ygl_month_all!H18="","",_ygl_month_all!H18)</f>
        <v/>
      </c>
      <c r="I43" s="50" t="str">
        <f>IF(_ygl_month_all!I18="","",_ygl_month_all!I18)</f>
        <v/>
      </c>
      <c r="J43" s="20" t="str">
        <f>IF(_ygl_month_all!J18="","",_ygl_month_all!J18)</f>
        <v/>
      </c>
      <c r="K43" s="20" t="str">
        <f>IF(_ygl_month_all!K18="","",_ygl_month_all!K18)</f>
        <v/>
      </c>
      <c r="L43" s="58" t="str">
        <f>IF(_ygl_month_all!L18="","",_ygl_month_all!L18)</f>
        <v/>
      </c>
      <c r="M43" s="58" t="str">
        <f>IF(_ygl_month_all!M18="","",_ygl_month_all!M18)</f>
        <v/>
      </c>
      <c r="N43" s="58" t="str">
        <f>IF(_ygl_month_all!N18="","",_ygl_month_all!N18)</f>
        <v/>
      </c>
      <c r="O43" s="60" t="str">
        <f>IF(_ygl_month_all!O18="","",_ygl_month_all!O18)</f>
        <v/>
      </c>
    </row>
    <row r="44" s="2" customFormat="1" spans="1:15">
      <c r="A44" s="49" t="str">
        <f>IF(_ygl_month_all!A19="","",_ygl_month_all!A19)</f>
        <v/>
      </c>
      <c r="B44" s="46" t="str">
        <f>IF(_ygl_month_all!B19="","",_ygl_month_all!B19)</f>
        <v/>
      </c>
      <c r="C44" s="50" t="str">
        <f>IF(_ygl_month_all!C19="","",_ygl_month_all!C19)</f>
        <v/>
      </c>
      <c r="D44" s="20" t="str">
        <f>IF(_ygl_month_all!D19="","",_ygl_month_all!D19)</f>
        <v/>
      </c>
      <c r="E44" s="20" t="str">
        <f>IF(_ygl_month_all!E19="","",_ygl_month_all!E19)</f>
        <v/>
      </c>
      <c r="F44" s="20"/>
      <c r="G44" s="45" t="str">
        <f>IF(_ygl_month_all!G19="","",_ygl_month_all!G19)</f>
        <v/>
      </c>
      <c r="H44" s="46" t="str">
        <f>IF(_ygl_month_all!H19="","",_ygl_month_all!H19)</f>
        <v/>
      </c>
      <c r="I44" s="50" t="str">
        <f>IF(_ygl_month_all!I19="","",_ygl_month_all!I19)</f>
        <v/>
      </c>
      <c r="J44" s="20" t="str">
        <f>IF(_ygl_month_all!J19="","",_ygl_month_all!J19)</f>
        <v/>
      </c>
      <c r="K44" s="20" t="str">
        <f>IF(_ygl_month_all!K19="","",_ygl_month_all!K19)</f>
        <v/>
      </c>
      <c r="L44" s="58" t="str">
        <f>IF(_ygl_month_all!L19="","",_ygl_month_all!L19)</f>
        <v/>
      </c>
      <c r="M44" s="58" t="str">
        <f>IF(_ygl_month_all!M19="","",_ygl_month_all!M19)</f>
        <v/>
      </c>
      <c r="N44" s="58" t="str">
        <f>IF(_ygl_month_all!N19="","",_ygl_month_all!N19)</f>
        <v/>
      </c>
      <c r="O44" s="60" t="str">
        <f>IF(_ygl_month_all!O19="","",_ygl_month_all!O19)</f>
        <v/>
      </c>
    </row>
    <row r="45" s="2" customFormat="1" spans="1:15">
      <c r="A45" s="49" t="str">
        <f>IF(_ygl_month_all!A20="","",_ygl_month_all!A20)</f>
        <v/>
      </c>
      <c r="B45" s="46" t="str">
        <f>IF(_ygl_month_all!B20="","",_ygl_month_all!B20)</f>
        <v/>
      </c>
      <c r="C45" s="50" t="str">
        <f>IF(_ygl_month_all!C20="","",_ygl_month_all!C20)</f>
        <v/>
      </c>
      <c r="D45" s="20" t="str">
        <f>IF(_ygl_month_all!D20="","",_ygl_month_all!D20)</f>
        <v/>
      </c>
      <c r="E45" s="20" t="str">
        <f>IF(_ygl_month_all!E20="","",_ygl_month_all!E20)</f>
        <v/>
      </c>
      <c r="F45" s="20"/>
      <c r="G45" s="45" t="str">
        <f>IF(_ygl_month_all!G20="","",_ygl_month_all!G20)</f>
        <v/>
      </c>
      <c r="H45" s="46" t="str">
        <f>IF(_ygl_month_all!H20="","",_ygl_month_all!H20)</f>
        <v/>
      </c>
      <c r="I45" s="50" t="str">
        <f>IF(_ygl_month_all!I20="","",_ygl_month_all!I20)</f>
        <v/>
      </c>
      <c r="J45" s="20" t="str">
        <f>IF(_ygl_month_all!J20="","",_ygl_month_all!J20)</f>
        <v/>
      </c>
      <c r="K45" s="20" t="str">
        <f>IF(_ygl_month_all!K20="","",_ygl_month_all!K20)</f>
        <v/>
      </c>
      <c r="L45" s="58" t="str">
        <f>IF(_ygl_month_all!L20="","",_ygl_month_all!L20)</f>
        <v/>
      </c>
      <c r="M45" s="58" t="str">
        <f>IF(_ygl_month_all!M20="","",_ygl_month_all!M20)</f>
        <v/>
      </c>
      <c r="N45" s="58" t="str">
        <f>IF(_ygl_month_all!N20="","",_ygl_month_all!N20)</f>
        <v/>
      </c>
      <c r="O45" s="60" t="str">
        <f>IF(_ygl_month_all!O20="","",_ygl_month_all!O20)</f>
        <v/>
      </c>
    </row>
    <row r="46" s="2" customFormat="1" spans="1:15">
      <c r="A46" s="49" t="str">
        <f>IF(_ygl_month_all!A21="","",_ygl_month_all!A21)</f>
        <v/>
      </c>
      <c r="B46" s="46" t="str">
        <f>IF(_ygl_month_all!B21="","",_ygl_month_all!B21)</f>
        <v/>
      </c>
      <c r="C46" s="50" t="str">
        <f>IF(_ygl_month_all!C21="","",_ygl_month_all!C21)</f>
        <v/>
      </c>
      <c r="D46" s="20" t="str">
        <f>IF(_ygl_month_all!D21="","",_ygl_month_all!D21)</f>
        <v/>
      </c>
      <c r="E46" s="20" t="str">
        <f>IF(_ygl_month_all!E21="","",_ygl_month_all!E21)</f>
        <v/>
      </c>
      <c r="F46" s="20"/>
      <c r="G46" s="45" t="str">
        <f>IF(_ygl_month_all!G21="","",_ygl_month_all!G21)</f>
        <v/>
      </c>
      <c r="H46" s="46" t="str">
        <f>IF(_ygl_month_all!H21="","",_ygl_month_all!H21)</f>
        <v/>
      </c>
      <c r="I46" s="50" t="str">
        <f>IF(_ygl_month_all!I21="","",_ygl_month_all!I21)</f>
        <v/>
      </c>
      <c r="J46" s="20" t="str">
        <f>IF(_ygl_month_all!J21="","",_ygl_month_all!J21)</f>
        <v/>
      </c>
      <c r="K46" s="20" t="str">
        <f>IF(_ygl_month_all!K21="","",_ygl_month_all!K21)</f>
        <v/>
      </c>
      <c r="L46" s="58" t="str">
        <f>IF(_ygl_month_all!L21="","",_ygl_month_all!L21)</f>
        <v/>
      </c>
      <c r="M46" s="58" t="str">
        <f>IF(_ygl_month_all!M21="","",_ygl_month_all!M21)</f>
        <v/>
      </c>
      <c r="N46" s="58" t="str">
        <f>IF(_ygl_month_all!N21="","",_ygl_month_all!N21)</f>
        <v/>
      </c>
      <c r="O46" s="60" t="str">
        <f>IF(_ygl_month_all!O21="","",_ygl_month_all!O21)</f>
        <v/>
      </c>
    </row>
    <row r="47" s="2" customFormat="1" spans="1:15">
      <c r="A47" s="49" t="str">
        <f>IF(_ygl_month_all!A22="","",_ygl_month_all!A22)</f>
        <v/>
      </c>
      <c r="B47" s="46" t="str">
        <f>IF(_ygl_month_all!B22="","",_ygl_month_all!B22)</f>
        <v/>
      </c>
      <c r="C47" s="50" t="str">
        <f>IF(_ygl_month_all!C22="","",_ygl_month_all!C22)</f>
        <v/>
      </c>
      <c r="D47" s="20" t="str">
        <f>IF(_ygl_month_all!D22="","",_ygl_month_all!D22)</f>
        <v/>
      </c>
      <c r="E47" s="20" t="str">
        <f>IF(_ygl_month_all!E22="","",_ygl_month_all!E22)</f>
        <v/>
      </c>
      <c r="F47" s="20"/>
      <c r="G47" s="45" t="str">
        <f>IF(_ygl_month_all!G22="","",_ygl_month_all!G22)</f>
        <v/>
      </c>
      <c r="H47" s="46" t="str">
        <f>IF(_ygl_month_all!H22="","",_ygl_month_all!H22)</f>
        <v/>
      </c>
      <c r="I47" s="50" t="str">
        <f>IF(_ygl_month_all!I22="","",_ygl_month_all!I22)</f>
        <v/>
      </c>
      <c r="J47" s="20" t="str">
        <f>IF(_ygl_month_all!J22="","",_ygl_month_all!J22)</f>
        <v/>
      </c>
      <c r="K47" s="20" t="str">
        <f>IF(_ygl_month_all!K22="","",_ygl_month_all!K22)</f>
        <v/>
      </c>
      <c r="L47" s="58" t="str">
        <f>IF(_ygl_month_all!L22="","",_ygl_month_all!L22)</f>
        <v/>
      </c>
      <c r="M47" s="58" t="str">
        <f>IF(_ygl_month_all!M22="","",_ygl_month_all!M22)</f>
        <v/>
      </c>
      <c r="N47" s="58" t="str">
        <f>IF(_ygl_month_all!N22="","",_ygl_month_all!N22)</f>
        <v/>
      </c>
      <c r="O47" s="60" t="str">
        <f>IF(_ygl_month_all!O22="","",_ygl_month_all!O22)</f>
        <v/>
      </c>
    </row>
    <row r="48" s="2" customFormat="1" spans="1:15">
      <c r="A48" s="49" t="str">
        <f>IF(_ygl_month_all!A23="","",_ygl_month_all!A23)</f>
        <v/>
      </c>
      <c r="B48" s="46" t="str">
        <f>IF(_ygl_month_all!B23="","",_ygl_month_all!B23)</f>
        <v/>
      </c>
      <c r="C48" s="50" t="str">
        <f>IF(_ygl_month_all!C23="","",_ygl_month_all!C23)</f>
        <v/>
      </c>
      <c r="D48" s="20" t="str">
        <f>IF(_ygl_month_all!D23="","",_ygl_month_all!D23)</f>
        <v/>
      </c>
      <c r="E48" s="20" t="str">
        <f>IF(_ygl_month_all!E23="","",_ygl_month_all!E23)</f>
        <v/>
      </c>
      <c r="F48" s="20"/>
      <c r="G48" s="45" t="str">
        <f>IF(_ygl_month_all!G23="","",_ygl_month_all!G23)</f>
        <v/>
      </c>
      <c r="H48" s="46" t="str">
        <f>IF(_ygl_month_all!H23="","",_ygl_month_all!H23)</f>
        <v/>
      </c>
      <c r="I48" s="50" t="str">
        <f>IF(_ygl_month_all!I23="","",_ygl_month_all!I23)</f>
        <v/>
      </c>
      <c r="J48" s="20" t="str">
        <f>IF(_ygl_month_all!J23="","",_ygl_month_all!J23)</f>
        <v/>
      </c>
      <c r="K48" s="20" t="str">
        <f>IF(_ygl_month_all!K23="","",_ygl_month_all!K23)</f>
        <v/>
      </c>
      <c r="L48" s="58" t="str">
        <f>IF(_ygl_month_all!L23="","",_ygl_month_all!L23)</f>
        <v/>
      </c>
      <c r="M48" s="58" t="str">
        <f>IF(_ygl_month_all!M23="","",_ygl_month_all!M23)</f>
        <v/>
      </c>
      <c r="N48" s="58" t="str">
        <f>IF(_ygl_month_all!N23="","",_ygl_month_all!N23)</f>
        <v/>
      </c>
      <c r="O48" s="60" t="str">
        <f>IF(_ygl_month_all!O23="","",_ygl_month_all!O23)</f>
        <v/>
      </c>
    </row>
    <row r="49" s="2" customFormat="1" spans="1:15">
      <c r="A49" s="49" t="str">
        <f>IF(_ygl_month_all!A24="","",_ygl_month_all!A24)</f>
        <v/>
      </c>
      <c r="B49" s="46" t="str">
        <f>IF(_ygl_month_all!B24="","",_ygl_month_all!B24)</f>
        <v/>
      </c>
      <c r="C49" s="50" t="str">
        <f>IF(_ygl_month_all!C24="","",_ygl_month_all!C24)</f>
        <v/>
      </c>
      <c r="D49" s="20" t="str">
        <f>IF(_ygl_month_all!D24="","",_ygl_month_all!D24)</f>
        <v/>
      </c>
      <c r="E49" s="20" t="str">
        <f>IF(_ygl_month_all!E24="","",_ygl_month_all!E24)</f>
        <v/>
      </c>
      <c r="F49" s="20"/>
      <c r="G49" s="45" t="str">
        <f>IF(_ygl_month_all!G24="","",_ygl_month_all!G24)</f>
        <v/>
      </c>
      <c r="H49" s="46" t="str">
        <f>IF(_ygl_month_all!H24="","",_ygl_month_all!H24)</f>
        <v/>
      </c>
      <c r="I49" s="50" t="str">
        <f>IF(_ygl_month_all!I24="","",_ygl_month_all!I24)</f>
        <v/>
      </c>
      <c r="J49" s="20" t="str">
        <f>IF(_ygl_month_all!J24="","",_ygl_month_all!J24)</f>
        <v/>
      </c>
      <c r="K49" s="20" t="str">
        <f>IF(_ygl_month_all!K24="","",_ygl_month_all!K24)</f>
        <v/>
      </c>
      <c r="L49" s="58" t="str">
        <f>IF(_ygl_month_all!L24="","",_ygl_month_all!L24)</f>
        <v/>
      </c>
      <c r="M49" s="58" t="str">
        <f>IF(_ygl_month_all!M24="","",_ygl_month_all!M24)</f>
        <v/>
      </c>
      <c r="N49" s="58" t="str">
        <f>IF(_ygl_month_all!N24="","",_ygl_month_all!N24)</f>
        <v/>
      </c>
      <c r="O49" s="60" t="str">
        <f>IF(_ygl_month_all!O24="","",_ygl_month_all!O24)</f>
        <v/>
      </c>
    </row>
    <row r="50" s="2" customFormat="1" spans="1:15">
      <c r="A50" s="49" t="str">
        <f>IF(_ygl_month_all!A25="","",_ygl_month_all!A25)</f>
        <v/>
      </c>
      <c r="B50" s="46" t="str">
        <f>IF(_ygl_month_all!B25="","",_ygl_month_all!B25)</f>
        <v/>
      </c>
      <c r="C50" s="50" t="str">
        <f>IF(_ygl_month_all!C25="","",_ygl_month_all!C25)</f>
        <v/>
      </c>
      <c r="D50" s="20" t="str">
        <f>IF(_ygl_month_all!D25="","",_ygl_month_all!D25)</f>
        <v/>
      </c>
      <c r="E50" s="20" t="str">
        <f>IF(_ygl_month_all!E25="","",_ygl_month_all!E25)</f>
        <v/>
      </c>
      <c r="F50" s="20"/>
      <c r="G50" s="45" t="str">
        <f>IF(_ygl_month_all!G25="","",_ygl_month_all!G25)</f>
        <v/>
      </c>
      <c r="H50" s="46" t="str">
        <f>IF(_ygl_month_all!H25="","",_ygl_month_all!H25)</f>
        <v/>
      </c>
      <c r="I50" s="50" t="str">
        <f>IF(_ygl_month_all!I25="","",_ygl_month_all!I25)</f>
        <v/>
      </c>
      <c r="J50" s="20" t="str">
        <f>IF(_ygl_month_all!J25="","",_ygl_month_all!J25)</f>
        <v/>
      </c>
      <c r="K50" s="20" t="str">
        <f>IF(_ygl_month_all!K25="","",_ygl_month_all!K25)</f>
        <v/>
      </c>
      <c r="L50" s="58" t="str">
        <f>IF(_ygl_month_all!L25="","",_ygl_month_all!L25)</f>
        <v/>
      </c>
      <c r="M50" s="58" t="str">
        <f>IF(_ygl_month_all!M25="","",_ygl_month_all!M25)</f>
        <v/>
      </c>
      <c r="N50" s="58" t="str">
        <f>IF(_ygl_month_all!N25="","",_ygl_month_all!N25)</f>
        <v/>
      </c>
      <c r="O50" s="60" t="str">
        <f>IF(_ygl_month_all!O25="","",_ygl_month_all!O25)</f>
        <v/>
      </c>
    </row>
    <row r="51" s="2" customFormat="1" ht="13.5" spans="1:15">
      <c r="A51" s="28" t="s">
        <v>18</v>
      </c>
      <c r="B51" s="29"/>
      <c r="C51" s="30"/>
      <c r="D51" s="30"/>
      <c r="E51" s="30"/>
      <c r="F51" s="30"/>
      <c r="G51" s="31"/>
      <c r="H51" s="30"/>
      <c r="I51" s="30"/>
      <c r="J51" s="30"/>
      <c r="K51" s="30"/>
      <c r="L51" s="30"/>
      <c r="M51" s="61"/>
      <c r="N51" s="61"/>
      <c r="O51" s="63">
        <f>SUM(O39:O50)</f>
        <v>0</v>
      </c>
    </row>
    <row r="52" s="2" customFormat="1" ht="25.5" spans="1:15">
      <c r="A52" s="6" t="s">
        <v>8</v>
      </c>
      <c r="B52" s="7" t="s">
        <v>9</v>
      </c>
      <c r="C52" s="8"/>
      <c r="D52" s="8"/>
      <c r="E52" s="8"/>
      <c r="F52" s="8"/>
      <c r="G52" s="9"/>
      <c r="H52" s="8"/>
      <c r="I52" s="8"/>
      <c r="J52" s="8"/>
      <c r="K52" s="39"/>
      <c r="L52" s="51" t="s">
        <v>10</v>
      </c>
      <c r="M52" s="14" t="str">
        <f>IF(_ygl_month_all!Q35="","",_ygl_month_all!Q35)</f>
        <v/>
      </c>
      <c r="N52" s="15"/>
      <c r="O52" s="54" t="str">
        <f>IF(_ygl_month_all!P26="","",_ygl_month_all!P26)</f>
        <v>20181031</v>
      </c>
    </row>
    <row r="53" s="2" customFormat="1" ht="25.5" spans="1:15">
      <c r="A53" s="10"/>
      <c r="B53" s="11" t="s">
        <v>11</v>
      </c>
      <c r="C53" s="11"/>
      <c r="D53" s="11"/>
      <c r="E53" s="7"/>
      <c r="F53" s="7"/>
      <c r="G53" s="12"/>
      <c r="H53" s="7" t="s">
        <v>12</v>
      </c>
      <c r="I53" s="8"/>
      <c r="J53" s="8"/>
      <c r="K53" s="39"/>
      <c r="L53" s="68" t="s">
        <v>13</v>
      </c>
      <c r="M53" s="69"/>
      <c r="N53" s="55"/>
      <c r="O53" s="57" t="s">
        <v>14</v>
      </c>
    </row>
    <row r="54" s="2" customFormat="1" customHeight="1" spans="1:15">
      <c r="A54" s="13"/>
      <c r="B54" s="41" t="s">
        <v>15</v>
      </c>
      <c r="C54" s="41" t="s">
        <v>21</v>
      </c>
      <c r="D54" s="14" t="s">
        <v>16</v>
      </c>
      <c r="E54" s="15"/>
      <c r="F54" s="15"/>
      <c r="G54" s="16"/>
      <c r="H54" s="41" t="s">
        <v>15</v>
      </c>
      <c r="I54" s="41" t="s">
        <v>21</v>
      </c>
      <c r="J54" s="14" t="s">
        <v>16</v>
      </c>
      <c r="K54" s="15"/>
      <c r="L54" s="70" t="s">
        <v>22</v>
      </c>
      <c r="M54" s="70" t="s">
        <v>23</v>
      </c>
      <c r="N54" s="55"/>
      <c r="O54" s="57"/>
    </row>
    <row r="55" s="2" customFormat="1" spans="1:15">
      <c r="A55" s="49" t="str">
        <f>IF(_ygl_month_all!A26="","",_ygl_month_all!A26)</f>
        <v/>
      </c>
      <c r="B55" s="46" t="str">
        <f>IF(_ygl_month_all!B26="","",_ygl_month_all!B26)</f>
        <v/>
      </c>
      <c r="C55" s="50" t="str">
        <f>IF(_ygl_month_all!C26="","",_ygl_month_all!C26)</f>
        <v/>
      </c>
      <c r="D55" s="20" t="str">
        <f>IF(_ygl_month_all!D26="","",_ygl_month_all!D26)</f>
        <v/>
      </c>
      <c r="E55" s="20" t="str">
        <f>IF(_ygl_month_all!E26="","",_ygl_month_all!E26)</f>
        <v/>
      </c>
      <c r="F55" s="21"/>
      <c r="G55" s="45" t="str">
        <f>IF(_ygl_month_all!G26="","",_ygl_month_all!G26)</f>
        <v/>
      </c>
      <c r="H55" s="46" t="str">
        <f>IF(_ygl_month_all!H26="","",_ygl_month_all!H26)</f>
        <v/>
      </c>
      <c r="I55" s="50" t="str">
        <f>IF(_ygl_month_all!I26="","",_ygl_month_all!I26)</f>
        <v/>
      </c>
      <c r="J55" s="20" t="str">
        <f>IF(_ygl_month_all!J26="","",_ygl_month_all!J26)</f>
        <v/>
      </c>
      <c r="K55" s="20" t="str">
        <f>IF(_ygl_month_all!K26="","",_ygl_month_all!K26)</f>
        <v/>
      </c>
      <c r="L55" s="58" t="str">
        <f>IF(_ygl_month_all!L26="","",_ygl_month_all!L26)</f>
        <v/>
      </c>
      <c r="M55" s="58" t="str">
        <f>IF(_ygl_month_all!M26="","",_ygl_month_all!M26)</f>
        <v/>
      </c>
      <c r="N55" s="58" t="str">
        <f>IF(_ygl_month_all!N26="","",_ygl_month_all!N26)</f>
        <v/>
      </c>
      <c r="O55" s="60" t="str">
        <f>IF(_ygl_month_all!O26="","",_ygl_month_all!O26)</f>
        <v/>
      </c>
    </row>
    <row r="56" s="2" customFormat="1" spans="1:15">
      <c r="A56" s="49" t="str">
        <f>IF(_ygl_month_all!A27="","",_ygl_month_all!A27)</f>
        <v/>
      </c>
      <c r="B56" s="46" t="str">
        <f>IF(_ygl_month_all!B27="","",_ygl_month_all!B27)</f>
        <v/>
      </c>
      <c r="C56" s="50" t="str">
        <f>IF(_ygl_month_all!C27="","",_ygl_month_all!C27)</f>
        <v/>
      </c>
      <c r="D56" s="20" t="str">
        <f>IF(_ygl_month_all!D27="","",_ygl_month_all!D27)</f>
        <v/>
      </c>
      <c r="E56" s="20" t="str">
        <f>IF(_ygl_month_all!E27="","",_ygl_month_all!E27)</f>
        <v/>
      </c>
      <c r="F56" s="24"/>
      <c r="G56" s="45" t="str">
        <f>IF(_ygl_month_all!G27="","",_ygl_month_all!G27)</f>
        <v/>
      </c>
      <c r="H56" s="46" t="str">
        <f>IF(_ygl_month_all!H27="","",_ygl_month_all!H27)</f>
        <v/>
      </c>
      <c r="I56" s="50" t="str">
        <f>IF(_ygl_month_all!I27="","",_ygl_month_all!I27)</f>
        <v/>
      </c>
      <c r="J56" s="20" t="str">
        <f>IF(_ygl_month_all!J27="","",_ygl_month_all!J27)</f>
        <v/>
      </c>
      <c r="K56" s="20" t="str">
        <f>IF(_ygl_month_all!K27="","",_ygl_month_all!K27)</f>
        <v/>
      </c>
      <c r="L56" s="58" t="str">
        <f>IF(_ygl_month_all!L27="","",_ygl_month_all!L27)</f>
        <v/>
      </c>
      <c r="M56" s="58" t="str">
        <f>IF(_ygl_month_all!M27="","",_ygl_month_all!M27)</f>
        <v/>
      </c>
      <c r="N56" s="58" t="str">
        <f>IF(_ygl_month_all!N27="","",_ygl_month_all!N27)</f>
        <v/>
      </c>
      <c r="O56" s="60" t="str">
        <f>IF(_ygl_month_all!O27="","",_ygl_month_all!O27)</f>
        <v/>
      </c>
    </row>
    <row r="57" s="2" customFormat="1" spans="1:15">
      <c r="A57" s="49" t="str">
        <f>IF(_ygl_month_all!A28="","",_ygl_month_all!A28)</f>
        <v/>
      </c>
      <c r="B57" s="46" t="str">
        <f>IF(_ygl_month_all!B28="","",_ygl_month_all!B28)</f>
        <v/>
      </c>
      <c r="C57" s="50" t="str">
        <f>IF(_ygl_month_all!C28="","",_ygl_month_all!C28)</f>
        <v/>
      </c>
      <c r="D57" s="20" t="str">
        <f>IF(_ygl_month_all!D28="","",_ygl_month_all!D28)</f>
        <v/>
      </c>
      <c r="E57" s="20" t="str">
        <f>IF(_ygl_month_all!E28="","",_ygl_month_all!E28)</f>
        <v/>
      </c>
      <c r="F57" s="20"/>
      <c r="G57" s="45" t="str">
        <f>IF(_ygl_month_all!G28="","",_ygl_month_all!G28)</f>
        <v/>
      </c>
      <c r="H57" s="46" t="str">
        <f>IF(_ygl_month_all!H28="","",_ygl_month_all!H28)</f>
        <v/>
      </c>
      <c r="I57" s="50" t="str">
        <f>IF(_ygl_month_all!I28="","",_ygl_month_all!I28)</f>
        <v/>
      </c>
      <c r="J57" s="20" t="str">
        <f>IF(_ygl_month_all!J28="","",_ygl_month_all!J28)</f>
        <v/>
      </c>
      <c r="K57" s="20" t="str">
        <f>IF(_ygl_month_all!K28="","",_ygl_month_all!K28)</f>
        <v/>
      </c>
      <c r="L57" s="58" t="str">
        <f>IF(_ygl_month_all!L28="","",_ygl_month_all!L28)</f>
        <v/>
      </c>
      <c r="M57" s="58" t="str">
        <f>IF(_ygl_month_all!M28="","",_ygl_month_all!M28)</f>
        <v/>
      </c>
      <c r="N57" s="58" t="str">
        <f>IF(_ygl_month_all!N28="","",_ygl_month_all!N28)</f>
        <v/>
      </c>
      <c r="O57" s="60" t="str">
        <f>IF(_ygl_month_all!O28="","",_ygl_month_all!O28)</f>
        <v/>
      </c>
    </row>
    <row r="58" s="2" customFormat="1" spans="1:15">
      <c r="A58" s="49" t="str">
        <f>IF(_ygl_month_all!A29="","",_ygl_month_all!A29)</f>
        <v/>
      </c>
      <c r="B58" s="46" t="str">
        <f>IF(_ygl_month_all!B29="","",_ygl_month_all!B29)</f>
        <v/>
      </c>
      <c r="C58" s="50" t="str">
        <f>IF(_ygl_month_all!C29="","",_ygl_month_all!C29)</f>
        <v/>
      </c>
      <c r="D58" s="20" t="str">
        <f>IF(_ygl_month_all!D29="","",_ygl_month_all!D29)</f>
        <v/>
      </c>
      <c r="E58" s="20" t="str">
        <f>IF(_ygl_month_all!E29="","",_ygl_month_all!E29)</f>
        <v/>
      </c>
      <c r="F58" s="20"/>
      <c r="G58" s="45" t="str">
        <f>IF(_ygl_month_all!G29="","",_ygl_month_all!G29)</f>
        <v/>
      </c>
      <c r="H58" s="46" t="str">
        <f>IF(_ygl_month_all!H29="","",_ygl_month_all!H29)</f>
        <v/>
      </c>
      <c r="I58" s="50" t="str">
        <f>IF(_ygl_month_all!I29="","",_ygl_month_all!I29)</f>
        <v/>
      </c>
      <c r="J58" s="20" t="str">
        <f>IF(_ygl_month_all!J29="","",_ygl_month_all!J29)</f>
        <v/>
      </c>
      <c r="K58" s="20" t="str">
        <f>IF(_ygl_month_all!K29="","",_ygl_month_all!K29)</f>
        <v/>
      </c>
      <c r="L58" s="58" t="str">
        <f>IF(_ygl_month_all!L29="","",_ygl_month_all!L29)</f>
        <v/>
      </c>
      <c r="M58" s="58" t="str">
        <f>IF(_ygl_month_all!M29="","",_ygl_month_all!M29)</f>
        <v/>
      </c>
      <c r="N58" s="58" t="str">
        <f>IF(_ygl_month_all!N29="","",_ygl_month_all!N29)</f>
        <v/>
      </c>
      <c r="O58" s="60" t="str">
        <f>IF(_ygl_month_all!O29="","",_ygl_month_all!O29)</f>
        <v/>
      </c>
    </row>
    <row r="59" s="2" customFormat="1" spans="1:15">
      <c r="A59" s="49" t="str">
        <f>IF(_ygl_month_all!A30="","",_ygl_month_all!A30)</f>
        <v/>
      </c>
      <c r="B59" s="46" t="str">
        <f>IF(_ygl_month_all!B30="","",_ygl_month_all!B30)</f>
        <v/>
      </c>
      <c r="C59" s="50" t="str">
        <f>IF(_ygl_month_all!C30="","",_ygl_month_all!C30)</f>
        <v/>
      </c>
      <c r="D59" s="20" t="str">
        <f>IF(_ygl_month_all!D30="","",_ygl_month_all!D30)</f>
        <v/>
      </c>
      <c r="E59" s="20" t="str">
        <f>IF(_ygl_month_all!E30="","",_ygl_month_all!E30)</f>
        <v/>
      </c>
      <c r="F59" s="20"/>
      <c r="G59" s="45" t="str">
        <f>IF(_ygl_month_all!G30="","",_ygl_month_all!G30)</f>
        <v/>
      </c>
      <c r="H59" s="46" t="str">
        <f>IF(_ygl_month_all!H30="","",_ygl_month_all!H30)</f>
        <v/>
      </c>
      <c r="I59" s="50" t="str">
        <f>IF(_ygl_month_all!I30="","",_ygl_month_all!I30)</f>
        <v/>
      </c>
      <c r="J59" s="20" t="str">
        <f>IF(_ygl_month_all!J30="","",_ygl_month_all!J30)</f>
        <v/>
      </c>
      <c r="K59" s="20" t="str">
        <f>IF(_ygl_month_all!K30="","",_ygl_month_all!K30)</f>
        <v/>
      </c>
      <c r="L59" s="58" t="str">
        <f>IF(_ygl_month_all!L30="","",_ygl_month_all!L30)</f>
        <v/>
      </c>
      <c r="M59" s="58" t="str">
        <f>IF(_ygl_month_all!M30="","",_ygl_month_all!M30)</f>
        <v/>
      </c>
      <c r="N59" s="58" t="str">
        <f>IF(_ygl_month_all!N30="","",_ygl_month_all!N30)</f>
        <v/>
      </c>
      <c r="O59" s="60" t="str">
        <f>IF(_ygl_month_all!O30="","",_ygl_month_all!O30)</f>
        <v/>
      </c>
    </row>
    <row r="60" s="2" customFormat="1" spans="1:15">
      <c r="A60" s="49" t="str">
        <f>IF(_ygl_month_all!A31="","",_ygl_month_all!A31)</f>
        <v/>
      </c>
      <c r="B60" s="46" t="str">
        <f>IF(_ygl_month_all!B31="","",_ygl_month_all!B31)</f>
        <v/>
      </c>
      <c r="C60" s="50" t="str">
        <f>IF(_ygl_month_all!C31="","",_ygl_month_all!C31)</f>
        <v/>
      </c>
      <c r="D60" s="20" t="str">
        <f>IF(_ygl_month_all!D31="","",_ygl_month_all!D31)</f>
        <v/>
      </c>
      <c r="E60" s="20" t="str">
        <f>IF(_ygl_month_all!E31="","",_ygl_month_all!E31)</f>
        <v/>
      </c>
      <c r="F60" s="20"/>
      <c r="G60" s="45" t="str">
        <f>IF(_ygl_month_all!G31="","",_ygl_month_all!G31)</f>
        <v/>
      </c>
      <c r="H60" s="46" t="str">
        <f>IF(_ygl_month_all!H31="","",_ygl_month_all!H31)</f>
        <v/>
      </c>
      <c r="I60" s="50" t="str">
        <f>IF(_ygl_month_all!I31="","",_ygl_month_all!I31)</f>
        <v/>
      </c>
      <c r="J60" s="20" t="str">
        <f>IF(_ygl_month_all!J31="","",_ygl_month_all!J31)</f>
        <v/>
      </c>
      <c r="K60" s="20" t="str">
        <f>IF(_ygl_month_all!K31="","",_ygl_month_all!K31)</f>
        <v/>
      </c>
      <c r="L60" s="58" t="str">
        <f>IF(_ygl_month_all!L31="","",_ygl_month_all!L31)</f>
        <v/>
      </c>
      <c r="M60" s="58" t="str">
        <f>IF(_ygl_month_all!M31="","",_ygl_month_all!M31)</f>
        <v/>
      </c>
      <c r="N60" s="58" t="str">
        <f>IF(_ygl_month_all!N31="","",_ygl_month_all!N31)</f>
        <v/>
      </c>
      <c r="O60" s="60" t="str">
        <f>IF(_ygl_month_all!O31="","",_ygl_month_all!O31)</f>
        <v/>
      </c>
    </row>
    <row r="61" s="2" customFormat="1" spans="1:15">
      <c r="A61" s="49" t="str">
        <f>IF(_ygl_month_all!A32="","",_ygl_month_all!A32)</f>
        <v/>
      </c>
      <c r="B61" s="46" t="str">
        <f>IF(_ygl_month_all!B32="","",_ygl_month_all!B32)</f>
        <v/>
      </c>
      <c r="C61" s="50" t="str">
        <f>IF(_ygl_month_all!C32="","",_ygl_month_all!C32)</f>
        <v/>
      </c>
      <c r="D61" s="20" t="str">
        <f>IF(_ygl_month_all!D32="","",_ygl_month_all!D32)</f>
        <v/>
      </c>
      <c r="E61" s="20" t="str">
        <f>IF(_ygl_month_all!E32="","",_ygl_month_all!E32)</f>
        <v/>
      </c>
      <c r="F61" s="20"/>
      <c r="G61" s="45" t="str">
        <f>IF(_ygl_month_all!G32="","",_ygl_month_all!G32)</f>
        <v/>
      </c>
      <c r="H61" s="46" t="str">
        <f>IF(_ygl_month_all!H32="","",_ygl_month_all!H32)</f>
        <v/>
      </c>
      <c r="I61" s="50" t="str">
        <f>IF(_ygl_month_all!I32="","",_ygl_month_all!I32)</f>
        <v/>
      </c>
      <c r="J61" s="20" t="str">
        <f>IF(_ygl_month_all!J32="","",_ygl_month_all!J32)</f>
        <v/>
      </c>
      <c r="K61" s="20" t="str">
        <f>IF(_ygl_month_all!K32="","",_ygl_month_all!K32)</f>
        <v/>
      </c>
      <c r="L61" s="58" t="str">
        <f>IF(_ygl_month_all!L32="","",_ygl_month_all!L32)</f>
        <v/>
      </c>
      <c r="M61" s="58" t="str">
        <f>IF(_ygl_month_all!M32="","",_ygl_month_all!M32)</f>
        <v/>
      </c>
      <c r="N61" s="58" t="str">
        <f>IF(_ygl_month_all!N32="","",_ygl_month_all!N32)</f>
        <v/>
      </c>
      <c r="O61" s="60" t="str">
        <f>IF(_ygl_month_all!O32="","",_ygl_month_all!O32)</f>
        <v/>
      </c>
    </row>
    <row r="62" s="2" customFormat="1" spans="1:15">
      <c r="A62" s="49" t="str">
        <f>IF(_ygl_month_all!A33="","",_ygl_month_all!A33)</f>
        <v/>
      </c>
      <c r="B62" s="46" t="str">
        <f>IF(_ygl_month_all!B33="","",_ygl_month_all!B33)</f>
        <v/>
      </c>
      <c r="C62" s="50" t="str">
        <f>IF(_ygl_month_all!C33="","",_ygl_month_all!C33)</f>
        <v/>
      </c>
      <c r="D62" s="20" t="str">
        <f>IF(_ygl_month_all!D33="","",_ygl_month_all!D33)</f>
        <v/>
      </c>
      <c r="E62" s="20" t="str">
        <f>IF(_ygl_month_all!E33="","",_ygl_month_all!E33)</f>
        <v/>
      </c>
      <c r="F62" s="20"/>
      <c r="G62" s="45" t="str">
        <f>IF(_ygl_month_all!G33="","",_ygl_month_all!G33)</f>
        <v/>
      </c>
      <c r="H62" s="46" t="str">
        <f>IF(_ygl_month_all!H33="","",_ygl_month_all!H33)</f>
        <v/>
      </c>
      <c r="I62" s="50" t="str">
        <f>IF(_ygl_month_all!I33="","",_ygl_month_all!I33)</f>
        <v/>
      </c>
      <c r="J62" s="20" t="str">
        <f>IF(_ygl_month_all!J33="","",_ygl_month_all!J33)</f>
        <v/>
      </c>
      <c r="K62" s="20" t="str">
        <f>IF(_ygl_month_all!K33="","",_ygl_month_all!K33)</f>
        <v/>
      </c>
      <c r="L62" s="58" t="str">
        <f>IF(_ygl_month_all!L33="","",_ygl_month_all!L33)</f>
        <v/>
      </c>
      <c r="M62" s="58" t="str">
        <f>IF(_ygl_month_all!M33="","",_ygl_month_all!M33)</f>
        <v/>
      </c>
      <c r="N62" s="58" t="str">
        <f>IF(_ygl_month_all!N33="","",_ygl_month_all!N33)</f>
        <v/>
      </c>
      <c r="O62" s="60" t="str">
        <f>IF(_ygl_month_all!O33="","",_ygl_month_all!O33)</f>
        <v/>
      </c>
    </row>
    <row r="63" s="2" customFormat="1" spans="1:15">
      <c r="A63" s="49" t="str">
        <f>IF(_ygl_month_all!A34="","",_ygl_month_all!A34)</f>
        <v/>
      </c>
      <c r="B63" s="46" t="str">
        <f>IF(_ygl_month_all!B34="","",_ygl_month_all!B34)</f>
        <v/>
      </c>
      <c r="C63" s="50" t="str">
        <f>IF(_ygl_month_all!C34="","",_ygl_month_all!C34)</f>
        <v/>
      </c>
      <c r="D63" s="20" t="str">
        <f>IF(_ygl_month_all!D34="","",_ygl_month_all!D34)</f>
        <v/>
      </c>
      <c r="E63" s="20" t="str">
        <f>IF(_ygl_month_all!E34="","",_ygl_month_all!E34)</f>
        <v/>
      </c>
      <c r="F63" s="20"/>
      <c r="G63" s="45" t="str">
        <f>IF(_ygl_month_all!G34="","",_ygl_month_all!G34)</f>
        <v/>
      </c>
      <c r="H63" s="46" t="str">
        <f>IF(_ygl_month_all!H34="","",_ygl_month_all!H34)</f>
        <v/>
      </c>
      <c r="I63" s="50" t="str">
        <f>IF(_ygl_month_all!I34="","",_ygl_month_all!I34)</f>
        <v/>
      </c>
      <c r="J63" s="20" t="str">
        <f>IF(_ygl_month_all!J34="","",_ygl_month_all!J34)</f>
        <v/>
      </c>
      <c r="K63" s="20" t="str">
        <f>IF(_ygl_month_all!K34="","",_ygl_month_all!K34)</f>
        <v/>
      </c>
      <c r="L63" s="58" t="str">
        <f>IF(_ygl_month_all!L34="","",_ygl_month_all!L34)</f>
        <v/>
      </c>
      <c r="M63" s="58" t="str">
        <f>IF(_ygl_month_all!M34="","",_ygl_month_all!M34)</f>
        <v/>
      </c>
      <c r="N63" s="58" t="str">
        <f>IF(_ygl_month_all!N34="","",_ygl_month_all!N34)</f>
        <v/>
      </c>
      <c r="O63" s="60" t="str">
        <f>IF(_ygl_month_all!O34="","",_ygl_month_all!O34)</f>
        <v/>
      </c>
    </row>
    <row r="64" s="2" customFormat="1" spans="1:15">
      <c r="A64" s="49" t="str">
        <f>IF(_ygl_month_all!A35="","",_ygl_month_all!A35)</f>
        <v/>
      </c>
      <c r="B64" s="46" t="str">
        <f>IF(_ygl_month_all!B35="","",_ygl_month_all!B35)</f>
        <v/>
      </c>
      <c r="C64" s="50" t="str">
        <f>IF(_ygl_month_all!C35="","",_ygl_month_all!C35)</f>
        <v/>
      </c>
      <c r="D64" s="20" t="str">
        <f>IF(_ygl_month_all!D35="","",_ygl_month_all!D35)</f>
        <v/>
      </c>
      <c r="E64" s="20" t="str">
        <f>IF(_ygl_month_all!E35="","",_ygl_month_all!E35)</f>
        <v/>
      </c>
      <c r="F64" s="20"/>
      <c r="G64" s="45" t="str">
        <f>IF(_ygl_month_all!G35="","",_ygl_month_all!G35)</f>
        <v/>
      </c>
      <c r="H64" s="46" t="str">
        <f>IF(_ygl_month_all!H35="","",_ygl_month_all!H35)</f>
        <v/>
      </c>
      <c r="I64" s="50" t="str">
        <f>IF(_ygl_month_all!I35="","",_ygl_month_all!I35)</f>
        <v/>
      </c>
      <c r="J64" s="20" t="str">
        <f>IF(_ygl_month_all!J35="","",_ygl_month_all!J35)</f>
        <v/>
      </c>
      <c r="K64" s="20" t="str">
        <f>IF(_ygl_month_all!K35="","",_ygl_month_all!K35)</f>
        <v/>
      </c>
      <c r="L64" s="58" t="str">
        <f>IF(_ygl_month_all!L35="","",_ygl_month_all!L35)</f>
        <v/>
      </c>
      <c r="M64" s="58" t="str">
        <f>IF(_ygl_month_all!M35="","",_ygl_month_all!M35)</f>
        <v/>
      </c>
      <c r="N64" s="58" t="str">
        <f>IF(_ygl_month_all!N35="","",_ygl_month_all!N35)</f>
        <v/>
      </c>
      <c r="O64" s="60" t="str">
        <f>IF(_ygl_month_all!O35="","",_ygl_month_all!O35)</f>
        <v/>
      </c>
    </row>
    <row r="65" s="2" customFormat="1" spans="1:15">
      <c r="A65" s="49" t="str">
        <f>IF(_ygl_month_all!A36="","",_ygl_month_all!A36)</f>
        <v/>
      </c>
      <c r="B65" s="46" t="str">
        <f>IF(_ygl_month_all!B36="","",_ygl_month_all!B36)</f>
        <v/>
      </c>
      <c r="C65" s="50" t="str">
        <f>IF(_ygl_month_all!C36="","",_ygl_month_all!C36)</f>
        <v/>
      </c>
      <c r="D65" s="20" t="str">
        <f>IF(_ygl_month_all!D36="","",_ygl_month_all!D36)</f>
        <v/>
      </c>
      <c r="E65" s="20" t="str">
        <f>IF(_ygl_month_all!E36="","",_ygl_month_all!E36)</f>
        <v/>
      </c>
      <c r="F65" s="20"/>
      <c r="G65" s="45" t="str">
        <f>IF(_ygl_month_all!G36="","",_ygl_month_all!G36)</f>
        <v/>
      </c>
      <c r="H65" s="46" t="str">
        <f>IF(_ygl_month_all!H36="","",_ygl_month_all!H36)</f>
        <v/>
      </c>
      <c r="I65" s="50" t="str">
        <f>IF(_ygl_month_all!I36="","",_ygl_month_all!I36)</f>
        <v/>
      </c>
      <c r="J65" s="20" t="str">
        <f>IF(_ygl_month_all!J36="","",_ygl_month_all!J36)</f>
        <v/>
      </c>
      <c r="K65" s="20" t="str">
        <f>IF(_ygl_month_all!K36="","",_ygl_month_all!K36)</f>
        <v/>
      </c>
      <c r="L65" s="58" t="str">
        <f>IF(_ygl_month_all!L36="","",_ygl_month_all!L36)</f>
        <v/>
      </c>
      <c r="M65" s="58" t="str">
        <f>IF(_ygl_month_all!M36="","",_ygl_month_all!M36)</f>
        <v/>
      </c>
      <c r="N65" s="58" t="str">
        <f>IF(_ygl_month_all!N36="","",_ygl_month_all!N36)</f>
        <v/>
      </c>
      <c r="O65" s="60" t="str">
        <f>IF(_ygl_month_all!O36="","",_ygl_month_all!O36)</f>
        <v/>
      </c>
    </row>
    <row r="66" s="2" customFormat="1" spans="1:15">
      <c r="A66" s="49" t="str">
        <f>IF(_ygl_month_all!A37="","",_ygl_month_all!A37)</f>
        <v/>
      </c>
      <c r="B66" s="46" t="str">
        <f>IF(_ygl_month_all!B37="","",_ygl_month_all!B37)</f>
        <v/>
      </c>
      <c r="C66" s="50" t="str">
        <f>IF(_ygl_month_all!C37="","",_ygl_month_all!C37)</f>
        <v/>
      </c>
      <c r="D66" s="20" t="str">
        <f>IF(_ygl_month_all!D37="","",_ygl_month_all!D37)</f>
        <v/>
      </c>
      <c r="E66" s="20" t="str">
        <f>IF(_ygl_month_all!E37="","",_ygl_month_all!E37)</f>
        <v/>
      </c>
      <c r="F66" s="20"/>
      <c r="G66" s="45" t="str">
        <f>IF(_ygl_month_all!G37="","",_ygl_month_all!G37)</f>
        <v/>
      </c>
      <c r="H66" s="46" t="str">
        <f>IF(_ygl_month_all!H37="","",_ygl_month_all!H37)</f>
        <v/>
      </c>
      <c r="I66" s="50" t="str">
        <f>IF(_ygl_month_all!I37="","",_ygl_month_all!I37)</f>
        <v/>
      </c>
      <c r="J66" s="20" t="str">
        <f>IF(_ygl_month_all!J37="","",_ygl_month_all!J37)</f>
        <v/>
      </c>
      <c r="K66" s="20" t="str">
        <f>IF(_ygl_month_all!K37="","",_ygl_month_all!K37)</f>
        <v/>
      </c>
      <c r="L66" s="58" t="str">
        <f>IF(_ygl_month_all!L37="","",_ygl_month_all!L37)</f>
        <v/>
      </c>
      <c r="M66" s="58" t="str">
        <f>IF(_ygl_month_all!M37="","",_ygl_month_all!M37)</f>
        <v/>
      </c>
      <c r="N66" s="58" t="str">
        <f>IF(_ygl_month_all!N37="","",_ygl_month_all!N37)</f>
        <v/>
      </c>
      <c r="O66" s="60" t="str">
        <f>IF(_ygl_month_all!O37="","",_ygl_month_all!O37)</f>
        <v/>
      </c>
    </row>
    <row r="67" s="2" customFormat="1" ht="13.5" spans="1:15">
      <c r="A67" s="28" t="s">
        <v>18</v>
      </c>
      <c r="B67" s="29"/>
      <c r="C67" s="30"/>
      <c r="D67" s="30"/>
      <c r="E67" s="30"/>
      <c r="F67" s="30"/>
      <c r="G67" s="31"/>
      <c r="H67" s="30"/>
      <c r="I67" s="30"/>
      <c r="J67" s="30"/>
      <c r="K67" s="30"/>
      <c r="L67" s="30"/>
      <c r="M67" s="61"/>
      <c r="N67" s="61"/>
      <c r="O67" s="63">
        <f>SUM(O55:O66)</f>
        <v>0</v>
      </c>
    </row>
    <row r="68" s="2" customFormat="1" ht="25.5" spans="1:15">
      <c r="A68" s="6" t="s">
        <v>8</v>
      </c>
      <c r="B68" s="7" t="s">
        <v>9</v>
      </c>
      <c r="C68" s="8"/>
      <c r="D68" s="8"/>
      <c r="E68" s="8"/>
      <c r="F68" s="8"/>
      <c r="G68" s="9"/>
      <c r="H68" s="8"/>
      <c r="I68" s="8"/>
      <c r="J68" s="8"/>
      <c r="K68" s="39"/>
      <c r="L68" s="51" t="s">
        <v>10</v>
      </c>
      <c r="M68" s="14" t="str">
        <f>IF(_ygl_month_all!Q51="","",_ygl_month_all!Q51)</f>
        <v/>
      </c>
      <c r="N68" s="15"/>
      <c r="O68" s="54" t="str">
        <f>IF(_ygl_month_all!P38="","",_ygl_month_all!P38)</f>
        <v>20181101</v>
      </c>
    </row>
    <row r="69" s="2" customFormat="1" ht="25.5" spans="1:15">
      <c r="A69" s="10"/>
      <c r="B69" s="11" t="s">
        <v>11</v>
      </c>
      <c r="C69" s="11"/>
      <c r="D69" s="11"/>
      <c r="E69" s="7"/>
      <c r="F69" s="7"/>
      <c r="G69" s="12"/>
      <c r="H69" s="7" t="s">
        <v>12</v>
      </c>
      <c r="I69" s="8"/>
      <c r="J69" s="8"/>
      <c r="K69" s="39"/>
      <c r="L69" s="68" t="s">
        <v>13</v>
      </c>
      <c r="M69" s="69"/>
      <c r="N69" s="55"/>
      <c r="O69" s="57" t="s">
        <v>14</v>
      </c>
    </row>
    <row r="70" s="2" customFormat="1" spans="1:15">
      <c r="A70" s="13"/>
      <c r="B70" s="41" t="s">
        <v>15</v>
      </c>
      <c r="C70" s="41" t="s">
        <v>21</v>
      </c>
      <c r="D70" s="14" t="s">
        <v>16</v>
      </c>
      <c r="E70" s="15"/>
      <c r="F70" s="15"/>
      <c r="G70" s="16"/>
      <c r="H70" s="41" t="s">
        <v>15</v>
      </c>
      <c r="I70" s="41" t="s">
        <v>21</v>
      </c>
      <c r="J70" s="14" t="s">
        <v>16</v>
      </c>
      <c r="K70" s="15"/>
      <c r="L70" s="70" t="s">
        <v>22</v>
      </c>
      <c r="M70" s="70" t="s">
        <v>23</v>
      </c>
      <c r="N70" s="55"/>
      <c r="O70" s="57"/>
    </row>
    <row r="71" s="2" customFormat="1" spans="1:15">
      <c r="A71" s="49" t="str">
        <f>IF(_ygl_month_all!A38="","",_ygl_month_all!A38)</f>
        <v/>
      </c>
      <c r="B71" s="46" t="str">
        <f>IF(_ygl_month_all!B38="","",_ygl_month_all!B38)</f>
        <v/>
      </c>
      <c r="C71" s="50" t="str">
        <f>IF(_ygl_month_all!C38="","",_ygl_month_all!C38)</f>
        <v/>
      </c>
      <c r="D71" s="20" t="str">
        <f>IF(_ygl_month_all!D38="","",_ygl_month_all!D38)</f>
        <v/>
      </c>
      <c r="E71" s="20" t="str">
        <f>IF(_ygl_month_all!E38="","",_ygl_month_all!E38)</f>
        <v/>
      </c>
      <c r="F71" s="21"/>
      <c r="G71" s="45" t="str">
        <f>IF(_ygl_month_all!G38="","",_ygl_month_all!G38)</f>
        <v/>
      </c>
      <c r="H71" s="46" t="str">
        <f>IF(_ygl_month_all!H38="","",_ygl_month_all!H38)</f>
        <v/>
      </c>
      <c r="I71" s="50" t="str">
        <f>IF(_ygl_month_all!I38="","",_ygl_month_all!I38)</f>
        <v/>
      </c>
      <c r="J71" s="20" t="str">
        <f>IF(_ygl_month_all!J38="","",_ygl_month_all!J38)</f>
        <v/>
      </c>
      <c r="K71" s="20" t="str">
        <f>IF(_ygl_month_all!K38="","",_ygl_month_all!K38)</f>
        <v/>
      </c>
      <c r="L71" s="58" t="str">
        <f>IF(_ygl_month_all!L38="","",_ygl_month_all!L38)</f>
        <v/>
      </c>
      <c r="M71" s="58" t="str">
        <f>IF(_ygl_month_all!M38="","",_ygl_month_all!M38)</f>
        <v/>
      </c>
      <c r="N71" s="58" t="str">
        <f>IF(_ygl_month_all!N38="","",_ygl_month_all!N38)</f>
        <v/>
      </c>
      <c r="O71" s="60" t="str">
        <f>IF(_ygl_month_all!O38="","",_ygl_month_all!O38)</f>
        <v/>
      </c>
    </row>
    <row r="72" s="2" customFormat="1" spans="1:15">
      <c r="A72" s="49" t="str">
        <f>IF(_ygl_month_all!A39="","",_ygl_month_all!A39)</f>
        <v/>
      </c>
      <c r="B72" s="46" t="str">
        <f>IF(_ygl_month_all!B39="","",_ygl_month_all!B39)</f>
        <v/>
      </c>
      <c r="C72" s="50" t="str">
        <f>IF(_ygl_month_all!C39="","",_ygl_month_all!C39)</f>
        <v/>
      </c>
      <c r="D72" s="20" t="str">
        <f>IF(_ygl_month_all!D39="","",_ygl_month_all!D39)</f>
        <v/>
      </c>
      <c r="E72" s="20" t="str">
        <f>IF(_ygl_month_all!E39="","",_ygl_month_all!E39)</f>
        <v/>
      </c>
      <c r="F72" s="24"/>
      <c r="G72" s="45" t="str">
        <f>IF(_ygl_month_all!G39="","",_ygl_month_all!G39)</f>
        <v/>
      </c>
      <c r="H72" s="46" t="str">
        <f>IF(_ygl_month_all!H39="","",_ygl_month_all!H39)</f>
        <v/>
      </c>
      <c r="I72" s="50" t="str">
        <f>IF(_ygl_month_all!I39="","",_ygl_month_all!I39)</f>
        <v/>
      </c>
      <c r="J72" s="20" t="str">
        <f>IF(_ygl_month_all!J39="","",_ygl_month_all!J39)</f>
        <v/>
      </c>
      <c r="K72" s="20" t="str">
        <f>IF(_ygl_month_all!K39="","",_ygl_month_all!K39)</f>
        <v/>
      </c>
      <c r="L72" s="58" t="str">
        <f>IF(_ygl_month_all!L39="","",_ygl_month_all!L39)</f>
        <v/>
      </c>
      <c r="M72" s="58" t="str">
        <f>IF(_ygl_month_all!M39="","",_ygl_month_all!M39)</f>
        <v/>
      </c>
      <c r="N72" s="58" t="str">
        <f>IF(_ygl_month_all!N39="","",_ygl_month_all!N39)</f>
        <v/>
      </c>
      <c r="O72" s="60" t="str">
        <f>IF(_ygl_month_all!O39="","",_ygl_month_all!O39)</f>
        <v/>
      </c>
    </row>
    <row r="73" s="2" customFormat="1" spans="1:15">
      <c r="A73" s="49" t="str">
        <f>IF(_ygl_month_all!A40="","",_ygl_month_all!A40)</f>
        <v/>
      </c>
      <c r="B73" s="46" t="str">
        <f>IF(_ygl_month_all!B40="","",_ygl_month_all!B40)</f>
        <v/>
      </c>
      <c r="C73" s="50" t="str">
        <f>IF(_ygl_month_all!C40="","",_ygl_month_all!C40)</f>
        <v/>
      </c>
      <c r="D73" s="20" t="str">
        <f>IF(_ygl_month_all!D40="","",_ygl_month_all!D40)</f>
        <v/>
      </c>
      <c r="E73" s="20" t="str">
        <f>IF(_ygl_month_all!E40="","",_ygl_month_all!E40)</f>
        <v/>
      </c>
      <c r="F73" s="20"/>
      <c r="G73" s="45" t="str">
        <f>IF(_ygl_month_all!G40="","",_ygl_month_all!G40)</f>
        <v/>
      </c>
      <c r="H73" s="46" t="str">
        <f>IF(_ygl_month_all!H40="","",_ygl_month_all!H40)</f>
        <v/>
      </c>
      <c r="I73" s="50" t="str">
        <f>IF(_ygl_month_all!I40="","",_ygl_month_all!I40)</f>
        <v/>
      </c>
      <c r="J73" s="20" t="str">
        <f>IF(_ygl_month_all!J40="","",_ygl_month_all!J40)</f>
        <v/>
      </c>
      <c r="K73" s="20" t="str">
        <f>IF(_ygl_month_all!K40="","",_ygl_month_all!K40)</f>
        <v/>
      </c>
      <c r="L73" s="58" t="str">
        <f>IF(_ygl_month_all!L40="","",_ygl_month_all!L40)</f>
        <v/>
      </c>
      <c r="M73" s="58" t="str">
        <f>IF(_ygl_month_all!M40="","",_ygl_month_all!M40)</f>
        <v/>
      </c>
      <c r="N73" s="58" t="str">
        <f>IF(_ygl_month_all!N40="","",_ygl_month_all!N40)</f>
        <v/>
      </c>
      <c r="O73" s="60" t="str">
        <f>IF(_ygl_month_all!O40="","",_ygl_month_all!O40)</f>
        <v/>
      </c>
    </row>
    <row r="74" s="2" customFormat="1" spans="1:15">
      <c r="A74" s="49" t="str">
        <f>IF(_ygl_month_all!A41="","",_ygl_month_all!A41)</f>
        <v/>
      </c>
      <c r="B74" s="46" t="str">
        <f>IF(_ygl_month_all!B41="","",_ygl_month_all!B41)</f>
        <v/>
      </c>
      <c r="C74" s="50" t="str">
        <f>IF(_ygl_month_all!C41="","",_ygl_month_all!C41)</f>
        <v/>
      </c>
      <c r="D74" s="20" t="str">
        <f>IF(_ygl_month_all!D41="","",_ygl_month_all!D41)</f>
        <v/>
      </c>
      <c r="E74" s="20" t="str">
        <f>IF(_ygl_month_all!E41="","",_ygl_month_all!E41)</f>
        <v/>
      </c>
      <c r="F74" s="20"/>
      <c r="G74" s="45" t="str">
        <f>IF(_ygl_month_all!G41="","",_ygl_month_all!G41)</f>
        <v/>
      </c>
      <c r="H74" s="46" t="str">
        <f>IF(_ygl_month_all!H41="","",_ygl_month_all!H41)</f>
        <v/>
      </c>
      <c r="I74" s="50" t="str">
        <f>IF(_ygl_month_all!I41="","",_ygl_month_all!I41)</f>
        <v/>
      </c>
      <c r="J74" s="20" t="str">
        <f>IF(_ygl_month_all!J41="","",_ygl_month_all!J41)</f>
        <v/>
      </c>
      <c r="K74" s="20" t="str">
        <f>IF(_ygl_month_all!K41="","",_ygl_month_all!K41)</f>
        <v/>
      </c>
      <c r="L74" s="58" t="str">
        <f>IF(_ygl_month_all!L41="","",_ygl_month_all!L41)</f>
        <v/>
      </c>
      <c r="M74" s="58" t="str">
        <f>IF(_ygl_month_all!M41="","",_ygl_month_all!M41)</f>
        <v/>
      </c>
      <c r="N74" s="58" t="str">
        <f>IF(_ygl_month_all!N41="","",_ygl_month_all!N41)</f>
        <v/>
      </c>
      <c r="O74" s="60" t="str">
        <f>IF(_ygl_month_all!O41="","",_ygl_month_all!O41)</f>
        <v/>
      </c>
    </row>
    <row r="75" s="2" customFormat="1" spans="1:15">
      <c r="A75" s="49" t="str">
        <f>IF(_ygl_month_all!A42="","",_ygl_month_all!A42)</f>
        <v/>
      </c>
      <c r="B75" s="46" t="str">
        <f>IF(_ygl_month_all!B42="","",_ygl_month_all!B42)</f>
        <v/>
      </c>
      <c r="C75" s="50" t="str">
        <f>IF(_ygl_month_all!C42="","",_ygl_month_all!C42)</f>
        <v/>
      </c>
      <c r="D75" s="20" t="str">
        <f>IF(_ygl_month_all!D42="","",_ygl_month_all!D42)</f>
        <v/>
      </c>
      <c r="E75" s="20" t="str">
        <f>IF(_ygl_month_all!E42="","",_ygl_month_all!E42)</f>
        <v/>
      </c>
      <c r="F75" s="20"/>
      <c r="G75" s="45" t="str">
        <f>IF(_ygl_month_all!G42="","",_ygl_month_all!G42)</f>
        <v/>
      </c>
      <c r="H75" s="46" t="str">
        <f>IF(_ygl_month_all!H42="","",_ygl_month_all!H42)</f>
        <v/>
      </c>
      <c r="I75" s="50" t="str">
        <f>IF(_ygl_month_all!I42="","",_ygl_month_all!I42)</f>
        <v/>
      </c>
      <c r="J75" s="20" t="str">
        <f>IF(_ygl_month_all!J42="","",_ygl_month_all!J42)</f>
        <v/>
      </c>
      <c r="K75" s="20" t="str">
        <f>IF(_ygl_month_all!K42="","",_ygl_month_all!K42)</f>
        <v/>
      </c>
      <c r="L75" s="58" t="str">
        <f>IF(_ygl_month_all!L42="","",_ygl_month_all!L42)</f>
        <v/>
      </c>
      <c r="M75" s="58" t="str">
        <f>IF(_ygl_month_all!M42="","",_ygl_month_all!M42)</f>
        <v/>
      </c>
      <c r="N75" s="58" t="str">
        <f>IF(_ygl_month_all!N42="","",_ygl_month_all!N42)</f>
        <v/>
      </c>
      <c r="O75" s="60" t="str">
        <f>IF(_ygl_month_all!O42="","",_ygl_month_all!O42)</f>
        <v/>
      </c>
    </row>
    <row r="76" s="2" customFormat="1" spans="1:15">
      <c r="A76" s="49" t="str">
        <f>IF(_ygl_month_all!A43="","",_ygl_month_all!A43)</f>
        <v/>
      </c>
      <c r="B76" s="46" t="str">
        <f>IF(_ygl_month_all!B43="","",_ygl_month_all!B43)</f>
        <v/>
      </c>
      <c r="C76" s="50" t="str">
        <f>IF(_ygl_month_all!C43="","",_ygl_month_all!C43)</f>
        <v/>
      </c>
      <c r="D76" s="20" t="str">
        <f>IF(_ygl_month_all!D43="","",_ygl_month_all!D43)</f>
        <v/>
      </c>
      <c r="E76" s="20" t="str">
        <f>IF(_ygl_month_all!E43="","",_ygl_month_all!E43)</f>
        <v/>
      </c>
      <c r="F76" s="20"/>
      <c r="G76" s="45" t="str">
        <f>IF(_ygl_month_all!G43="","",_ygl_month_all!G43)</f>
        <v/>
      </c>
      <c r="H76" s="46" t="str">
        <f>IF(_ygl_month_all!H43="","",_ygl_month_all!H43)</f>
        <v/>
      </c>
      <c r="I76" s="50" t="str">
        <f>IF(_ygl_month_all!I43="","",_ygl_month_all!I43)</f>
        <v/>
      </c>
      <c r="J76" s="20" t="str">
        <f>IF(_ygl_month_all!J43="","",_ygl_month_all!J43)</f>
        <v/>
      </c>
      <c r="K76" s="20" t="str">
        <f>IF(_ygl_month_all!K43="","",_ygl_month_all!K43)</f>
        <v/>
      </c>
      <c r="L76" s="58" t="str">
        <f>IF(_ygl_month_all!L43="","",_ygl_month_all!L43)</f>
        <v/>
      </c>
      <c r="M76" s="58" t="str">
        <f>IF(_ygl_month_all!M43="","",_ygl_month_all!M43)</f>
        <v/>
      </c>
      <c r="N76" s="58" t="str">
        <f>IF(_ygl_month_all!N43="","",_ygl_month_all!N43)</f>
        <v/>
      </c>
      <c r="O76" s="60" t="str">
        <f>IF(_ygl_month_all!O43="","",_ygl_month_all!O43)</f>
        <v/>
      </c>
    </row>
    <row r="77" s="2" customFormat="1" spans="1:15">
      <c r="A77" s="49" t="str">
        <f>IF(_ygl_month_all!A44="","",_ygl_month_all!A44)</f>
        <v/>
      </c>
      <c r="B77" s="46" t="str">
        <f>IF(_ygl_month_all!B44="","",_ygl_month_all!B44)</f>
        <v/>
      </c>
      <c r="C77" s="50" t="str">
        <f>IF(_ygl_month_all!C44="","",_ygl_month_all!C44)</f>
        <v/>
      </c>
      <c r="D77" s="20" t="str">
        <f>IF(_ygl_month_all!D44="","",_ygl_month_all!D44)</f>
        <v/>
      </c>
      <c r="E77" s="20" t="str">
        <f>IF(_ygl_month_all!E44="","",_ygl_month_all!E44)</f>
        <v/>
      </c>
      <c r="F77" s="20"/>
      <c r="G77" s="45" t="str">
        <f>IF(_ygl_month_all!G44="","",_ygl_month_all!G44)</f>
        <v/>
      </c>
      <c r="H77" s="46" t="str">
        <f>IF(_ygl_month_all!H44="","",_ygl_month_all!H44)</f>
        <v/>
      </c>
      <c r="I77" s="50" t="str">
        <f>IF(_ygl_month_all!I44="","",_ygl_month_all!I44)</f>
        <v/>
      </c>
      <c r="J77" s="20" t="str">
        <f>IF(_ygl_month_all!J44="","",_ygl_month_all!J44)</f>
        <v/>
      </c>
      <c r="K77" s="20" t="str">
        <f>IF(_ygl_month_all!K44="","",_ygl_month_all!K44)</f>
        <v/>
      </c>
      <c r="L77" s="58" t="str">
        <f>IF(_ygl_month_all!L44="","",_ygl_month_all!L44)</f>
        <v/>
      </c>
      <c r="M77" s="58" t="str">
        <f>IF(_ygl_month_all!M44="","",_ygl_month_all!M44)</f>
        <v/>
      </c>
      <c r="N77" s="58" t="str">
        <f>IF(_ygl_month_all!N44="","",_ygl_month_all!N44)</f>
        <v/>
      </c>
      <c r="O77" s="60" t="str">
        <f>IF(_ygl_month_all!O44="","",_ygl_month_all!O44)</f>
        <v/>
      </c>
    </row>
    <row r="78" s="2" customFormat="1" spans="1:15">
      <c r="A78" s="49" t="str">
        <f>IF(_ygl_month_all!A45="","",_ygl_month_all!A45)</f>
        <v/>
      </c>
      <c r="B78" s="46" t="str">
        <f>IF(_ygl_month_all!B45="","",_ygl_month_all!B45)</f>
        <v/>
      </c>
      <c r="C78" s="50" t="str">
        <f>IF(_ygl_month_all!C45="","",_ygl_month_all!C45)</f>
        <v/>
      </c>
      <c r="D78" s="20" t="str">
        <f>IF(_ygl_month_all!D45="","",_ygl_month_all!D45)</f>
        <v/>
      </c>
      <c r="E78" s="20" t="str">
        <f>IF(_ygl_month_all!E45="","",_ygl_month_all!E45)</f>
        <v/>
      </c>
      <c r="F78" s="20"/>
      <c r="G78" s="45" t="str">
        <f>IF(_ygl_month_all!G45="","",_ygl_month_all!G45)</f>
        <v/>
      </c>
      <c r="H78" s="46" t="str">
        <f>IF(_ygl_month_all!H45="","",_ygl_month_all!H45)</f>
        <v/>
      </c>
      <c r="I78" s="50" t="str">
        <f>IF(_ygl_month_all!I45="","",_ygl_month_all!I45)</f>
        <v/>
      </c>
      <c r="J78" s="20" t="str">
        <f>IF(_ygl_month_all!J45="","",_ygl_month_all!J45)</f>
        <v/>
      </c>
      <c r="K78" s="20" t="str">
        <f>IF(_ygl_month_all!K45="","",_ygl_month_all!K45)</f>
        <v/>
      </c>
      <c r="L78" s="58" t="str">
        <f>IF(_ygl_month_all!L45="","",_ygl_month_all!L45)</f>
        <v/>
      </c>
      <c r="M78" s="58" t="str">
        <f>IF(_ygl_month_all!M45="","",_ygl_month_all!M45)</f>
        <v/>
      </c>
      <c r="N78" s="58" t="str">
        <f>IF(_ygl_month_all!N45="","",_ygl_month_all!N45)</f>
        <v/>
      </c>
      <c r="O78" s="60" t="str">
        <f>IF(_ygl_month_all!O45="","",_ygl_month_all!O45)</f>
        <v/>
      </c>
    </row>
    <row r="79" s="2" customFormat="1" spans="1:15">
      <c r="A79" s="49" t="str">
        <f>IF(_ygl_month_all!A46="","",_ygl_month_all!A46)</f>
        <v/>
      </c>
      <c r="B79" s="46" t="str">
        <f>IF(_ygl_month_all!B46="","",_ygl_month_all!B46)</f>
        <v/>
      </c>
      <c r="C79" s="50" t="str">
        <f>IF(_ygl_month_all!C46="","",_ygl_month_all!C46)</f>
        <v/>
      </c>
      <c r="D79" s="20" t="str">
        <f>IF(_ygl_month_all!D46="","",_ygl_month_all!D46)</f>
        <v/>
      </c>
      <c r="E79" s="20" t="str">
        <f>IF(_ygl_month_all!E46="","",_ygl_month_all!E46)</f>
        <v/>
      </c>
      <c r="F79" s="20"/>
      <c r="G79" s="45" t="str">
        <f>IF(_ygl_month_all!G46="","",_ygl_month_all!G46)</f>
        <v/>
      </c>
      <c r="H79" s="46" t="str">
        <f>IF(_ygl_month_all!H46="","",_ygl_month_all!H46)</f>
        <v/>
      </c>
      <c r="I79" s="50" t="str">
        <f>IF(_ygl_month_all!I46="","",_ygl_month_all!I46)</f>
        <v/>
      </c>
      <c r="J79" s="20" t="str">
        <f>IF(_ygl_month_all!J46="","",_ygl_month_all!J46)</f>
        <v/>
      </c>
      <c r="K79" s="20" t="str">
        <f>IF(_ygl_month_all!K46="","",_ygl_month_all!K46)</f>
        <v/>
      </c>
      <c r="L79" s="58" t="str">
        <f>IF(_ygl_month_all!L46="","",_ygl_month_all!L46)</f>
        <v/>
      </c>
      <c r="M79" s="58" t="str">
        <f>IF(_ygl_month_all!M46="","",_ygl_month_all!M46)</f>
        <v/>
      </c>
      <c r="N79" s="58" t="str">
        <f>IF(_ygl_month_all!N46="","",_ygl_month_all!N46)</f>
        <v/>
      </c>
      <c r="O79" s="60" t="str">
        <f>IF(_ygl_month_all!O46="","",_ygl_month_all!O46)</f>
        <v/>
      </c>
    </row>
    <row r="80" s="2" customFormat="1" spans="1:15">
      <c r="A80" s="49" t="str">
        <f>IF(_ygl_month_all!A47="","",_ygl_month_all!A47)</f>
        <v/>
      </c>
      <c r="B80" s="46" t="str">
        <f>IF(_ygl_month_all!B47="","",_ygl_month_all!B47)</f>
        <v/>
      </c>
      <c r="C80" s="50" t="str">
        <f>IF(_ygl_month_all!C47="","",_ygl_month_all!C47)</f>
        <v/>
      </c>
      <c r="D80" s="20" t="str">
        <f>IF(_ygl_month_all!D47="","",_ygl_month_all!D47)</f>
        <v/>
      </c>
      <c r="E80" s="20" t="str">
        <f>IF(_ygl_month_all!E47="","",_ygl_month_all!E47)</f>
        <v/>
      </c>
      <c r="F80" s="20"/>
      <c r="G80" s="45" t="str">
        <f>IF(_ygl_month_all!G47="","",_ygl_month_all!G47)</f>
        <v/>
      </c>
      <c r="H80" s="46" t="str">
        <f>IF(_ygl_month_all!H47="","",_ygl_month_all!H47)</f>
        <v/>
      </c>
      <c r="I80" s="50" t="str">
        <f>IF(_ygl_month_all!I47="","",_ygl_month_all!I47)</f>
        <v/>
      </c>
      <c r="J80" s="20" t="str">
        <f>IF(_ygl_month_all!J47="","",_ygl_month_all!J47)</f>
        <v/>
      </c>
      <c r="K80" s="20" t="str">
        <f>IF(_ygl_month_all!K47="","",_ygl_month_all!K47)</f>
        <v/>
      </c>
      <c r="L80" s="58" t="str">
        <f>IF(_ygl_month_all!L47="","",_ygl_month_all!L47)</f>
        <v/>
      </c>
      <c r="M80" s="58" t="str">
        <f>IF(_ygl_month_all!M47="","",_ygl_month_all!M47)</f>
        <v/>
      </c>
      <c r="N80" s="58" t="str">
        <f>IF(_ygl_month_all!N47="","",_ygl_month_all!N47)</f>
        <v/>
      </c>
      <c r="O80" s="60" t="str">
        <f>IF(_ygl_month_all!O47="","",_ygl_month_all!O47)</f>
        <v/>
      </c>
    </row>
    <row r="81" s="2" customFormat="1" spans="1:15">
      <c r="A81" s="49" t="str">
        <f>IF(_ygl_month_all!A48="","",_ygl_month_all!A48)</f>
        <v/>
      </c>
      <c r="B81" s="46" t="str">
        <f>IF(_ygl_month_all!B48="","",_ygl_month_all!B48)</f>
        <v/>
      </c>
      <c r="C81" s="50" t="str">
        <f>IF(_ygl_month_all!C48="","",_ygl_month_all!C48)</f>
        <v/>
      </c>
      <c r="D81" s="20" t="str">
        <f>IF(_ygl_month_all!D48="","",_ygl_month_all!D48)</f>
        <v/>
      </c>
      <c r="E81" s="20" t="str">
        <f>IF(_ygl_month_all!E48="","",_ygl_month_all!E48)</f>
        <v/>
      </c>
      <c r="F81" s="20"/>
      <c r="G81" s="45" t="str">
        <f>IF(_ygl_month_all!G48="","",_ygl_month_all!G48)</f>
        <v/>
      </c>
      <c r="H81" s="46" t="str">
        <f>IF(_ygl_month_all!H48="","",_ygl_month_all!H48)</f>
        <v/>
      </c>
      <c r="I81" s="50" t="str">
        <f>IF(_ygl_month_all!I48="","",_ygl_month_all!I48)</f>
        <v/>
      </c>
      <c r="J81" s="20" t="str">
        <f>IF(_ygl_month_all!J48="","",_ygl_month_all!J48)</f>
        <v/>
      </c>
      <c r="K81" s="20" t="str">
        <f>IF(_ygl_month_all!K48="","",_ygl_month_all!K48)</f>
        <v/>
      </c>
      <c r="L81" s="58" t="str">
        <f>IF(_ygl_month_all!L48="","",_ygl_month_all!L48)</f>
        <v/>
      </c>
      <c r="M81" s="58" t="str">
        <f>IF(_ygl_month_all!M48="","",_ygl_month_all!M48)</f>
        <v/>
      </c>
      <c r="N81" s="58" t="str">
        <f>IF(_ygl_month_all!N48="","",_ygl_month_all!N48)</f>
        <v/>
      </c>
      <c r="O81" s="60" t="str">
        <f>IF(_ygl_month_all!O48="","",_ygl_month_all!O48)</f>
        <v/>
      </c>
    </row>
    <row r="82" s="2" customFormat="1" spans="1:15">
      <c r="A82" s="49" t="str">
        <f>IF(_ygl_month_all!A49="","",_ygl_month_all!A49)</f>
        <v/>
      </c>
      <c r="B82" s="46" t="str">
        <f>IF(_ygl_month_all!B49="","",_ygl_month_all!B49)</f>
        <v/>
      </c>
      <c r="C82" s="50" t="str">
        <f>IF(_ygl_month_all!C49="","",_ygl_month_all!C49)</f>
        <v/>
      </c>
      <c r="D82" s="20" t="str">
        <f>IF(_ygl_month_all!D49="","",_ygl_month_all!D49)</f>
        <v/>
      </c>
      <c r="E82" s="20" t="str">
        <f>IF(_ygl_month_all!E49="","",_ygl_month_all!E49)</f>
        <v/>
      </c>
      <c r="F82" s="20"/>
      <c r="G82" s="45" t="str">
        <f>IF(_ygl_month_all!G49="","",_ygl_month_all!G49)</f>
        <v/>
      </c>
      <c r="H82" s="46" t="str">
        <f>IF(_ygl_month_all!H49="","",_ygl_month_all!H49)</f>
        <v/>
      </c>
      <c r="I82" s="50" t="str">
        <f>IF(_ygl_month_all!I49="","",_ygl_month_all!I49)</f>
        <v/>
      </c>
      <c r="J82" s="20" t="str">
        <f>IF(_ygl_month_all!J49="","",_ygl_month_all!J49)</f>
        <v/>
      </c>
      <c r="K82" s="20" t="str">
        <f>IF(_ygl_month_all!K49="","",_ygl_month_all!K49)</f>
        <v/>
      </c>
      <c r="L82" s="58" t="str">
        <f>IF(_ygl_month_all!L49="","",_ygl_month_all!L49)</f>
        <v/>
      </c>
      <c r="M82" s="58" t="str">
        <f>IF(_ygl_month_all!M49="","",_ygl_month_all!M49)</f>
        <v/>
      </c>
      <c r="N82" s="58" t="str">
        <f>IF(_ygl_month_all!N49="","",_ygl_month_all!N49)</f>
        <v/>
      </c>
      <c r="O82" s="60" t="str">
        <f>IF(_ygl_month_all!O49="","",_ygl_month_all!O49)</f>
        <v/>
      </c>
    </row>
    <row r="83" s="2" customFormat="1" ht="13.5" spans="1:15">
      <c r="A83" s="28" t="s">
        <v>18</v>
      </c>
      <c r="B83" s="29"/>
      <c r="C83" s="30"/>
      <c r="D83" s="30"/>
      <c r="E83" s="30"/>
      <c r="F83" s="30"/>
      <c r="G83" s="31"/>
      <c r="H83" s="30"/>
      <c r="I83" s="30"/>
      <c r="J83" s="30"/>
      <c r="K83" s="30"/>
      <c r="L83" s="30"/>
      <c r="M83" s="61"/>
      <c r="N83" s="61"/>
      <c r="O83" s="63">
        <f>SUM(O71:O82)</f>
        <v>0</v>
      </c>
    </row>
    <row r="84" s="2" customFormat="1" ht="25.5" spans="1:15">
      <c r="A84" s="6" t="s">
        <v>8</v>
      </c>
      <c r="B84" s="7" t="s">
        <v>9</v>
      </c>
      <c r="C84" s="8"/>
      <c r="D84" s="8"/>
      <c r="E84" s="8"/>
      <c r="F84" s="8"/>
      <c r="G84" s="9"/>
      <c r="H84" s="8"/>
      <c r="I84" s="8"/>
      <c r="J84" s="8"/>
      <c r="K84" s="39"/>
      <c r="L84" s="51" t="s">
        <v>10</v>
      </c>
      <c r="M84" s="14" t="str">
        <f>IF(_ygl_month_all!Q67="","",_ygl_month_all!Q67)</f>
        <v/>
      </c>
      <c r="N84" s="15"/>
      <c r="O84" s="54" t="str">
        <f>IF(_ygl_month_all!P50="","",_ygl_month_all!P50)</f>
        <v>20181101</v>
      </c>
    </row>
    <row r="85" s="2" customFormat="1" ht="25.5" spans="1:15">
      <c r="A85" s="10"/>
      <c r="B85" s="11" t="s">
        <v>11</v>
      </c>
      <c r="C85" s="11"/>
      <c r="D85" s="11"/>
      <c r="E85" s="7"/>
      <c r="F85" s="7"/>
      <c r="G85" s="12"/>
      <c r="H85" s="7" t="s">
        <v>12</v>
      </c>
      <c r="I85" s="8"/>
      <c r="J85" s="8"/>
      <c r="K85" s="39"/>
      <c r="L85" s="68" t="s">
        <v>13</v>
      </c>
      <c r="M85" s="69"/>
      <c r="N85" s="55"/>
      <c r="O85" s="57" t="s">
        <v>14</v>
      </c>
    </row>
    <row r="86" s="2" customFormat="1" spans="1:15">
      <c r="A86" s="13"/>
      <c r="B86" s="41" t="s">
        <v>15</v>
      </c>
      <c r="C86" s="41" t="s">
        <v>21</v>
      </c>
      <c r="D86" s="14" t="s">
        <v>16</v>
      </c>
      <c r="E86" s="15"/>
      <c r="F86" s="15"/>
      <c r="G86" s="16"/>
      <c r="H86" s="41" t="s">
        <v>15</v>
      </c>
      <c r="I86" s="41" t="s">
        <v>21</v>
      </c>
      <c r="J86" s="14" t="s">
        <v>16</v>
      </c>
      <c r="K86" s="15"/>
      <c r="L86" s="70" t="s">
        <v>22</v>
      </c>
      <c r="M86" s="70" t="s">
        <v>23</v>
      </c>
      <c r="N86" s="55"/>
      <c r="O86" s="57"/>
    </row>
    <row r="87" s="2" customFormat="1" spans="1:15">
      <c r="A87" s="49" t="str">
        <f>IF(_ygl_month_all!A50="","",_ygl_month_all!A50)</f>
        <v/>
      </c>
      <c r="B87" s="46" t="str">
        <f>IF(_ygl_month_all!B50="","",_ygl_month_all!B50)</f>
        <v/>
      </c>
      <c r="C87" s="50" t="str">
        <f>IF(_ygl_month_all!C50="","",_ygl_month_all!C50)</f>
        <v/>
      </c>
      <c r="D87" s="20" t="str">
        <f>IF(_ygl_month_all!D50="","",_ygl_month_all!D50)</f>
        <v/>
      </c>
      <c r="E87" s="20" t="str">
        <f>IF(_ygl_month_all!E50="","",_ygl_month_all!E50)</f>
        <v/>
      </c>
      <c r="F87" s="21"/>
      <c r="G87" s="45" t="str">
        <f>IF(_ygl_month_all!G50="","",_ygl_month_all!G50)</f>
        <v/>
      </c>
      <c r="H87" s="46" t="str">
        <f>IF(_ygl_month_all!H50="","",_ygl_month_all!H50)</f>
        <v/>
      </c>
      <c r="I87" s="50" t="str">
        <f>IF(_ygl_month_all!I50="","",_ygl_month_all!I50)</f>
        <v/>
      </c>
      <c r="J87" s="20" t="str">
        <f>IF(_ygl_month_all!J50="","",_ygl_month_all!J50)</f>
        <v/>
      </c>
      <c r="K87" s="20" t="str">
        <f>IF(_ygl_month_all!K50="","",_ygl_month_all!K50)</f>
        <v/>
      </c>
      <c r="L87" s="58" t="str">
        <f>IF(_ygl_month_all!L50="","",_ygl_month_all!L50)</f>
        <v/>
      </c>
      <c r="M87" s="58" t="str">
        <f>IF(_ygl_month_all!M50="","",_ygl_month_all!M50)</f>
        <v/>
      </c>
      <c r="N87" s="58" t="str">
        <f>IF(_ygl_month_all!N50="","",_ygl_month_all!N50)</f>
        <v/>
      </c>
      <c r="O87" s="60" t="str">
        <f>IF(_ygl_month_all!O50="","",_ygl_month_all!O50)</f>
        <v/>
      </c>
    </row>
    <row r="88" s="2" customFormat="1" spans="1:15">
      <c r="A88" s="49" t="str">
        <f>IF(_ygl_month_all!A51="","",_ygl_month_all!A51)</f>
        <v/>
      </c>
      <c r="B88" s="46" t="str">
        <f>IF(_ygl_month_all!B51="","",_ygl_month_all!B51)</f>
        <v/>
      </c>
      <c r="C88" s="50" t="str">
        <f>IF(_ygl_month_all!C51="","",_ygl_month_all!C51)</f>
        <v/>
      </c>
      <c r="D88" s="20" t="str">
        <f>IF(_ygl_month_all!D51="","",_ygl_month_all!D51)</f>
        <v/>
      </c>
      <c r="E88" s="20" t="str">
        <f>IF(_ygl_month_all!E51="","",_ygl_month_all!E51)</f>
        <v/>
      </c>
      <c r="F88" s="24"/>
      <c r="G88" s="45" t="str">
        <f>IF(_ygl_month_all!G51="","",_ygl_month_all!G51)</f>
        <v/>
      </c>
      <c r="H88" s="46" t="str">
        <f>IF(_ygl_month_all!H51="","",_ygl_month_all!H51)</f>
        <v/>
      </c>
      <c r="I88" s="50" t="str">
        <f>IF(_ygl_month_all!I51="","",_ygl_month_all!I51)</f>
        <v/>
      </c>
      <c r="J88" s="20" t="str">
        <f>IF(_ygl_month_all!J51="","",_ygl_month_all!J51)</f>
        <v/>
      </c>
      <c r="K88" s="20" t="str">
        <f>IF(_ygl_month_all!K51="","",_ygl_month_all!K51)</f>
        <v/>
      </c>
      <c r="L88" s="58" t="str">
        <f>IF(_ygl_month_all!L51="","",_ygl_month_all!L51)</f>
        <v/>
      </c>
      <c r="M88" s="58" t="str">
        <f>IF(_ygl_month_all!M51="","",_ygl_month_all!M51)</f>
        <v/>
      </c>
      <c r="N88" s="58" t="str">
        <f>IF(_ygl_month_all!N51="","",_ygl_month_all!N51)</f>
        <v/>
      </c>
      <c r="O88" s="60" t="str">
        <f>IF(_ygl_month_all!O51="","",_ygl_month_all!O51)</f>
        <v/>
      </c>
    </row>
    <row r="89" s="2" customFormat="1" spans="1:15">
      <c r="A89" s="49" t="str">
        <f>IF(_ygl_month_all!A52="","",_ygl_month_all!A52)</f>
        <v/>
      </c>
      <c r="B89" s="46" t="str">
        <f>IF(_ygl_month_all!B52="","",_ygl_month_all!B52)</f>
        <v/>
      </c>
      <c r="C89" s="50" t="str">
        <f>IF(_ygl_month_all!C52="","",_ygl_month_all!C52)</f>
        <v/>
      </c>
      <c r="D89" s="20" t="str">
        <f>IF(_ygl_month_all!D52="","",_ygl_month_all!D52)</f>
        <v/>
      </c>
      <c r="E89" s="20" t="str">
        <f>IF(_ygl_month_all!E52="","",_ygl_month_all!E52)</f>
        <v/>
      </c>
      <c r="F89" s="20"/>
      <c r="G89" s="45" t="str">
        <f>IF(_ygl_month_all!G52="","",_ygl_month_all!G52)</f>
        <v/>
      </c>
      <c r="H89" s="46" t="str">
        <f>IF(_ygl_month_all!H52="","",_ygl_month_all!H52)</f>
        <v/>
      </c>
      <c r="I89" s="50" t="str">
        <f>IF(_ygl_month_all!I52="","",_ygl_month_all!I52)</f>
        <v/>
      </c>
      <c r="J89" s="20" t="str">
        <f>IF(_ygl_month_all!J52="","",_ygl_month_all!J52)</f>
        <v/>
      </c>
      <c r="K89" s="20" t="str">
        <f>IF(_ygl_month_all!K52="","",_ygl_month_all!K52)</f>
        <v/>
      </c>
      <c r="L89" s="58" t="str">
        <f>IF(_ygl_month_all!L52="","",_ygl_month_all!L52)</f>
        <v/>
      </c>
      <c r="M89" s="58" t="str">
        <f>IF(_ygl_month_all!M52="","",_ygl_month_all!M52)</f>
        <v/>
      </c>
      <c r="N89" s="58" t="str">
        <f>IF(_ygl_month_all!N52="","",_ygl_month_all!N52)</f>
        <v/>
      </c>
      <c r="O89" s="60" t="str">
        <f>IF(_ygl_month_all!O52="","",_ygl_month_all!O52)</f>
        <v/>
      </c>
    </row>
    <row r="90" s="2" customFormat="1" spans="1:15">
      <c r="A90" s="49" t="str">
        <f>IF(_ygl_month_all!A53="","",_ygl_month_all!A53)</f>
        <v/>
      </c>
      <c r="B90" s="46" t="str">
        <f>IF(_ygl_month_all!B53="","",_ygl_month_all!B53)</f>
        <v/>
      </c>
      <c r="C90" s="50" t="str">
        <f>IF(_ygl_month_all!C53="","",_ygl_month_all!C53)</f>
        <v/>
      </c>
      <c r="D90" s="20" t="str">
        <f>IF(_ygl_month_all!D53="","",_ygl_month_all!D53)</f>
        <v/>
      </c>
      <c r="E90" s="20" t="str">
        <f>IF(_ygl_month_all!E53="","",_ygl_month_all!E53)</f>
        <v/>
      </c>
      <c r="F90" s="20"/>
      <c r="G90" s="45" t="str">
        <f>IF(_ygl_month_all!G53="","",_ygl_month_all!G53)</f>
        <v/>
      </c>
      <c r="H90" s="46" t="str">
        <f>IF(_ygl_month_all!H53="","",_ygl_month_all!H53)</f>
        <v/>
      </c>
      <c r="I90" s="50" t="str">
        <f>IF(_ygl_month_all!I53="","",_ygl_month_all!I53)</f>
        <v/>
      </c>
      <c r="J90" s="20" t="str">
        <f>IF(_ygl_month_all!J53="","",_ygl_month_all!J53)</f>
        <v/>
      </c>
      <c r="K90" s="20" t="str">
        <f>IF(_ygl_month_all!K53="","",_ygl_month_all!K53)</f>
        <v/>
      </c>
      <c r="L90" s="58" t="str">
        <f>IF(_ygl_month_all!L53="","",_ygl_month_all!L53)</f>
        <v/>
      </c>
      <c r="M90" s="58" t="str">
        <f>IF(_ygl_month_all!M53="","",_ygl_month_all!M53)</f>
        <v/>
      </c>
      <c r="N90" s="58" t="str">
        <f>IF(_ygl_month_all!N53="","",_ygl_month_all!N53)</f>
        <v/>
      </c>
      <c r="O90" s="60" t="str">
        <f>IF(_ygl_month_all!O53="","",_ygl_month_all!O53)</f>
        <v/>
      </c>
    </row>
    <row r="91" s="2" customFormat="1" spans="1:15">
      <c r="A91" s="49" t="str">
        <f>IF(_ygl_month_all!A54="","",_ygl_month_all!A54)</f>
        <v/>
      </c>
      <c r="B91" s="46" t="str">
        <f>IF(_ygl_month_all!B54="","",_ygl_month_all!B54)</f>
        <v/>
      </c>
      <c r="C91" s="50" t="str">
        <f>IF(_ygl_month_all!C54="","",_ygl_month_all!C54)</f>
        <v/>
      </c>
      <c r="D91" s="20" t="str">
        <f>IF(_ygl_month_all!D54="","",_ygl_month_all!D54)</f>
        <v/>
      </c>
      <c r="E91" s="20" t="str">
        <f>IF(_ygl_month_all!E54="","",_ygl_month_all!E54)</f>
        <v/>
      </c>
      <c r="F91" s="20"/>
      <c r="G91" s="45" t="str">
        <f>IF(_ygl_month_all!G54="","",_ygl_month_all!G54)</f>
        <v/>
      </c>
      <c r="H91" s="46" t="str">
        <f>IF(_ygl_month_all!H54="","",_ygl_month_all!H54)</f>
        <v/>
      </c>
      <c r="I91" s="50" t="str">
        <f>IF(_ygl_month_all!I54="","",_ygl_month_all!I54)</f>
        <v/>
      </c>
      <c r="J91" s="20" t="str">
        <f>IF(_ygl_month_all!J54="","",_ygl_month_all!J54)</f>
        <v/>
      </c>
      <c r="K91" s="20" t="str">
        <f>IF(_ygl_month_all!K54="","",_ygl_month_all!K54)</f>
        <v/>
      </c>
      <c r="L91" s="58" t="str">
        <f>IF(_ygl_month_all!L54="","",_ygl_month_all!L54)</f>
        <v/>
      </c>
      <c r="M91" s="58" t="str">
        <f>IF(_ygl_month_all!M54="","",_ygl_month_all!M54)</f>
        <v/>
      </c>
      <c r="N91" s="58" t="str">
        <f>IF(_ygl_month_all!N54="","",_ygl_month_all!N54)</f>
        <v/>
      </c>
      <c r="O91" s="60" t="str">
        <f>IF(_ygl_month_all!O54="","",_ygl_month_all!O54)</f>
        <v/>
      </c>
    </row>
    <row r="92" s="2" customFormat="1" spans="1:15">
      <c r="A92" s="49" t="str">
        <f>IF(_ygl_month_all!A55="","",_ygl_month_all!A55)</f>
        <v/>
      </c>
      <c r="B92" s="46" t="str">
        <f>IF(_ygl_month_all!B55="","",_ygl_month_all!B55)</f>
        <v/>
      </c>
      <c r="C92" s="50" t="str">
        <f>IF(_ygl_month_all!C55="","",_ygl_month_all!C55)</f>
        <v/>
      </c>
      <c r="D92" s="20" t="str">
        <f>IF(_ygl_month_all!D55="","",_ygl_month_all!D55)</f>
        <v/>
      </c>
      <c r="E92" s="20" t="str">
        <f>IF(_ygl_month_all!E55="","",_ygl_month_all!E55)</f>
        <v/>
      </c>
      <c r="F92" s="20"/>
      <c r="G92" s="45" t="str">
        <f>IF(_ygl_month_all!G55="","",_ygl_month_all!G55)</f>
        <v/>
      </c>
      <c r="H92" s="46" t="str">
        <f>IF(_ygl_month_all!H55="","",_ygl_month_all!H55)</f>
        <v/>
      </c>
      <c r="I92" s="50" t="str">
        <f>IF(_ygl_month_all!I55="","",_ygl_month_all!I55)</f>
        <v/>
      </c>
      <c r="J92" s="20" t="str">
        <f>IF(_ygl_month_all!J55="","",_ygl_month_all!J55)</f>
        <v/>
      </c>
      <c r="K92" s="20" t="str">
        <f>IF(_ygl_month_all!K55="","",_ygl_month_all!K55)</f>
        <v/>
      </c>
      <c r="L92" s="58" t="str">
        <f>IF(_ygl_month_all!L55="","",_ygl_month_all!L55)</f>
        <v/>
      </c>
      <c r="M92" s="58" t="str">
        <f>IF(_ygl_month_all!M55="","",_ygl_month_all!M55)</f>
        <v/>
      </c>
      <c r="N92" s="58" t="str">
        <f>IF(_ygl_month_all!N55="","",_ygl_month_all!N55)</f>
        <v/>
      </c>
      <c r="O92" s="60" t="str">
        <f>IF(_ygl_month_all!O55="","",_ygl_month_all!O55)</f>
        <v/>
      </c>
    </row>
    <row r="93" s="2" customFormat="1" spans="1:15">
      <c r="A93" s="49" t="str">
        <f>IF(_ygl_month_all!A56="","",_ygl_month_all!A56)</f>
        <v/>
      </c>
      <c r="B93" s="46" t="str">
        <f>IF(_ygl_month_all!B56="","",_ygl_month_all!B56)</f>
        <v/>
      </c>
      <c r="C93" s="50" t="str">
        <f>IF(_ygl_month_all!C56="","",_ygl_month_all!C56)</f>
        <v/>
      </c>
      <c r="D93" s="20" t="str">
        <f>IF(_ygl_month_all!D56="","",_ygl_month_all!D56)</f>
        <v/>
      </c>
      <c r="E93" s="20" t="str">
        <f>IF(_ygl_month_all!E56="","",_ygl_month_all!E56)</f>
        <v/>
      </c>
      <c r="F93" s="20"/>
      <c r="G93" s="45" t="str">
        <f>IF(_ygl_month_all!G56="","",_ygl_month_all!G56)</f>
        <v/>
      </c>
      <c r="H93" s="46" t="str">
        <f>IF(_ygl_month_all!H56="","",_ygl_month_all!H56)</f>
        <v/>
      </c>
      <c r="I93" s="50" t="str">
        <f>IF(_ygl_month_all!I56="","",_ygl_month_all!I56)</f>
        <v/>
      </c>
      <c r="J93" s="20" t="str">
        <f>IF(_ygl_month_all!J56="","",_ygl_month_all!J56)</f>
        <v/>
      </c>
      <c r="K93" s="20" t="str">
        <f>IF(_ygl_month_all!K56="","",_ygl_month_all!K56)</f>
        <v/>
      </c>
      <c r="L93" s="58" t="str">
        <f>IF(_ygl_month_all!L56="","",_ygl_month_all!L56)</f>
        <v/>
      </c>
      <c r="M93" s="58" t="str">
        <f>IF(_ygl_month_all!M56="","",_ygl_month_all!M56)</f>
        <v/>
      </c>
      <c r="N93" s="58" t="str">
        <f>IF(_ygl_month_all!N56="","",_ygl_month_all!N56)</f>
        <v/>
      </c>
      <c r="O93" s="60" t="str">
        <f>IF(_ygl_month_all!O56="","",_ygl_month_all!O56)</f>
        <v/>
      </c>
    </row>
    <row r="94" s="2" customFormat="1" spans="1:15">
      <c r="A94" s="49" t="str">
        <f>IF(_ygl_month_all!A57="","",_ygl_month_all!A57)</f>
        <v/>
      </c>
      <c r="B94" s="46" t="str">
        <f>IF(_ygl_month_all!B57="","",_ygl_month_all!B57)</f>
        <v/>
      </c>
      <c r="C94" s="50" t="str">
        <f>IF(_ygl_month_all!C57="","",_ygl_month_all!C57)</f>
        <v/>
      </c>
      <c r="D94" s="20" t="str">
        <f>IF(_ygl_month_all!D57="","",_ygl_month_all!D57)</f>
        <v/>
      </c>
      <c r="E94" s="20" t="str">
        <f>IF(_ygl_month_all!E57="","",_ygl_month_all!E57)</f>
        <v/>
      </c>
      <c r="F94" s="20"/>
      <c r="G94" s="45" t="str">
        <f>IF(_ygl_month_all!G57="","",_ygl_month_all!G57)</f>
        <v/>
      </c>
      <c r="H94" s="46" t="str">
        <f>IF(_ygl_month_all!H57="","",_ygl_month_all!H57)</f>
        <v/>
      </c>
      <c r="I94" s="50" t="str">
        <f>IF(_ygl_month_all!I57="","",_ygl_month_all!I57)</f>
        <v/>
      </c>
      <c r="J94" s="20" t="str">
        <f>IF(_ygl_month_all!J57="","",_ygl_month_all!J57)</f>
        <v/>
      </c>
      <c r="K94" s="20" t="str">
        <f>IF(_ygl_month_all!K57="","",_ygl_month_all!K57)</f>
        <v/>
      </c>
      <c r="L94" s="58" t="str">
        <f>IF(_ygl_month_all!L57="","",_ygl_month_all!L57)</f>
        <v/>
      </c>
      <c r="M94" s="58" t="str">
        <f>IF(_ygl_month_all!M57="","",_ygl_month_all!M57)</f>
        <v/>
      </c>
      <c r="N94" s="58" t="str">
        <f>IF(_ygl_month_all!N57="","",_ygl_month_all!N57)</f>
        <v/>
      </c>
      <c r="O94" s="60" t="str">
        <f>IF(_ygl_month_all!O57="","",_ygl_month_all!O57)</f>
        <v/>
      </c>
    </row>
    <row r="95" s="2" customFormat="1" spans="1:15">
      <c r="A95" s="49" t="str">
        <f>IF(_ygl_month_all!A58="","",_ygl_month_all!A58)</f>
        <v/>
      </c>
      <c r="B95" s="46" t="str">
        <f>IF(_ygl_month_all!B58="","",_ygl_month_all!B58)</f>
        <v/>
      </c>
      <c r="C95" s="50" t="str">
        <f>IF(_ygl_month_all!C58="","",_ygl_month_all!C58)</f>
        <v/>
      </c>
      <c r="D95" s="20" t="str">
        <f>IF(_ygl_month_all!D58="","",_ygl_month_all!D58)</f>
        <v/>
      </c>
      <c r="E95" s="20" t="str">
        <f>IF(_ygl_month_all!E58="","",_ygl_month_all!E58)</f>
        <v/>
      </c>
      <c r="F95" s="20"/>
      <c r="G95" s="45" t="str">
        <f>IF(_ygl_month_all!G58="","",_ygl_month_all!G58)</f>
        <v/>
      </c>
      <c r="H95" s="46" t="str">
        <f>IF(_ygl_month_all!H58="","",_ygl_month_all!H58)</f>
        <v/>
      </c>
      <c r="I95" s="50" t="str">
        <f>IF(_ygl_month_all!I58="","",_ygl_month_all!I58)</f>
        <v/>
      </c>
      <c r="J95" s="20" t="str">
        <f>IF(_ygl_month_all!J58="","",_ygl_month_all!J58)</f>
        <v/>
      </c>
      <c r="K95" s="20" t="str">
        <f>IF(_ygl_month_all!K58="","",_ygl_month_all!K58)</f>
        <v/>
      </c>
      <c r="L95" s="58" t="str">
        <f>IF(_ygl_month_all!L58="","",_ygl_month_all!L58)</f>
        <v/>
      </c>
      <c r="M95" s="58" t="str">
        <f>IF(_ygl_month_all!M58="","",_ygl_month_all!M58)</f>
        <v/>
      </c>
      <c r="N95" s="58" t="str">
        <f>IF(_ygl_month_all!N58="","",_ygl_month_all!N58)</f>
        <v/>
      </c>
      <c r="O95" s="60" t="str">
        <f>IF(_ygl_month_all!O58="","",_ygl_month_all!O58)</f>
        <v/>
      </c>
    </row>
    <row r="96" s="2" customFormat="1" spans="1:15">
      <c r="A96" s="49" t="str">
        <f>IF(_ygl_month_all!A59="","",_ygl_month_all!A59)</f>
        <v/>
      </c>
      <c r="B96" s="46" t="str">
        <f>IF(_ygl_month_all!B59="","",_ygl_month_all!B59)</f>
        <v/>
      </c>
      <c r="C96" s="50" t="str">
        <f>IF(_ygl_month_all!C59="","",_ygl_month_all!C59)</f>
        <v/>
      </c>
      <c r="D96" s="20" t="str">
        <f>IF(_ygl_month_all!D59="","",_ygl_month_all!D59)</f>
        <v/>
      </c>
      <c r="E96" s="20" t="str">
        <f>IF(_ygl_month_all!E59="","",_ygl_month_all!E59)</f>
        <v/>
      </c>
      <c r="F96" s="20"/>
      <c r="G96" s="45" t="str">
        <f>IF(_ygl_month_all!G59="","",_ygl_month_all!G59)</f>
        <v/>
      </c>
      <c r="H96" s="46" t="str">
        <f>IF(_ygl_month_all!H59="","",_ygl_month_all!H59)</f>
        <v/>
      </c>
      <c r="I96" s="50" t="str">
        <f>IF(_ygl_month_all!I59="","",_ygl_month_all!I59)</f>
        <v/>
      </c>
      <c r="J96" s="20" t="str">
        <f>IF(_ygl_month_all!J59="","",_ygl_month_all!J59)</f>
        <v/>
      </c>
      <c r="K96" s="20" t="str">
        <f>IF(_ygl_month_all!K59="","",_ygl_month_all!K59)</f>
        <v/>
      </c>
      <c r="L96" s="58" t="str">
        <f>IF(_ygl_month_all!L59="","",_ygl_month_all!L59)</f>
        <v/>
      </c>
      <c r="M96" s="58" t="str">
        <f>IF(_ygl_month_all!M59="","",_ygl_month_all!M59)</f>
        <v/>
      </c>
      <c r="N96" s="58" t="str">
        <f>IF(_ygl_month_all!N59="","",_ygl_month_all!N59)</f>
        <v/>
      </c>
      <c r="O96" s="60" t="str">
        <f>IF(_ygl_month_all!O59="","",_ygl_month_all!O59)</f>
        <v/>
      </c>
    </row>
    <row r="97" s="2" customFormat="1" spans="1:15">
      <c r="A97" s="49" t="str">
        <f>IF(_ygl_month_all!A60="","",_ygl_month_all!A60)</f>
        <v/>
      </c>
      <c r="B97" s="46" t="str">
        <f>IF(_ygl_month_all!B60="","",_ygl_month_all!B60)</f>
        <v/>
      </c>
      <c r="C97" s="50" t="str">
        <f>IF(_ygl_month_all!C60="","",_ygl_month_all!C60)</f>
        <v/>
      </c>
      <c r="D97" s="20" t="str">
        <f>IF(_ygl_month_all!D60="","",_ygl_month_all!D60)</f>
        <v/>
      </c>
      <c r="E97" s="20" t="str">
        <f>IF(_ygl_month_all!E60="","",_ygl_month_all!E60)</f>
        <v/>
      </c>
      <c r="F97" s="20"/>
      <c r="G97" s="45" t="str">
        <f>IF(_ygl_month_all!G60="","",_ygl_month_all!G60)</f>
        <v/>
      </c>
      <c r="H97" s="46" t="str">
        <f>IF(_ygl_month_all!H60="","",_ygl_month_all!H60)</f>
        <v/>
      </c>
      <c r="I97" s="50" t="str">
        <f>IF(_ygl_month_all!I60="","",_ygl_month_all!I60)</f>
        <v/>
      </c>
      <c r="J97" s="20" t="str">
        <f>IF(_ygl_month_all!J60="","",_ygl_month_all!J60)</f>
        <v/>
      </c>
      <c r="K97" s="20" t="str">
        <f>IF(_ygl_month_all!K60="","",_ygl_month_all!K60)</f>
        <v/>
      </c>
      <c r="L97" s="58" t="str">
        <f>IF(_ygl_month_all!L60="","",_ygl_month_all!L60)</f>
        <v/>
      </c>
      <c r="M97" s="58" t="str">
        <f>IF(_ygl_month_all!M60="","",_ygl_month_all!M60)</f>
        <v/>
      </c>
      <c r="N97" s="58" t="str">
        <f>IF(_ygl_month_all!N60="","",_ygl_month_all!N60)</f>
        <v/>
      </c>
      <c r="O97" s="60" t="str">
        <f>IF(_ygl_month_all!O60="","",_ygl_month_all!O60)</f>
        <v/>
      </c>
    </row>
    <row r="98" s="2" customFormat="1" spans="1:15">
      <c r="A98" s="49" t="str">
        <f>IF(_ygl_month_all!A61="","",_ygl_month_all!A61)</f>
        <v/>
      </c>
      <c r="B98" s="46" t="str">
        <f>IF(_ygl_month_all!B61="","",_ygl_month_all!B61)</f>
        <v/>
      </c>
      <c r="C98" s="50" t="str">
        <f>IF(_ygl_month_all!C61="","",_ygl_month_all!C61)</f>
        <v/>
      </c>
      <c r="D98" s="20" t="str">
        <f>IF(_ygl_month_all!D61="","",_ygl_month_all!D61)</f>
        <v/>
      </c>
      <c r="E98" s="20" t="str">
        <f>IF(_ygl_month_all!E61="","",_ygl_month_all!E61)</f>
        <v/>
      </c>
      <c r="F98" s="20"/>
      <c r="G98" s="45" t="str">
        <f>IF(_ygl_month_all!G61="","",_ygl_month_all!G61)</f>
        <v/>
      </c>
      <c r="H98" s="46" t="str">
        <f>IF(_ygl_month_all!H61="","",_ygl_month_all!H61)</f>
        <v/>
      </c>
      <c r="I98" s="50" t="str">
        <f>IF(_ygl_month_all!I61="","",_ygl_month_all!I61)</f>
        <v/>
      </c>
      <c r="J98" s="20" t="str">
        <f>IF(_ygl_month_all!J61="","",_ygl_month_all!J61)</f>
        <v/>
      </c>
      <c r="K98" s="20" t="str">
        <f>IF(_ygl_month_all!K61="","",_ygl_month_all!K61)</f>
        <v/>
      </c>
      <c r="L98" s="58" t="str">
        <f>IF(_ygl_month_all!L61="","",_ygl_month_all!L61)</f>
        <v/>
      </c>
      <c r="M98" s="58" t="str">
        <f>IF(_ygl_month_all!M61="","",_ygl_month_all!M61)</f>
        <v/>
      </c>
      <c r="N98" s="58" t="str">
        <f>IF(_ygl_month_all!N61="","",_ygl_month_all!N61)</f>
        <v/>
      </c>
      <c r="O98" s="60" t="str">
        <f>IF(_ygl_month_all!O61="","",_ygl_month_all!O61)</f>
        <v/>
      </c>
    </row>
    <row r="99" s="2" customFormat="1" ht="13.5" spans="1:15">
      <c r="A99" s="28" t="s">
        <v>18</v>
      </c>
      <c r="B99" s="29"/>
      <c r="C99" s="30"/>
      <c r="D99" s="30"/>
      <c r="E99" s="30"/>
      <c r="F99" s="30"/>
      <c r="G99" s="31"/>
      <c r="H99" s="30"/>
      <c r="I99" s="30"/>
      <c r="J99" s="30"/>
      <c r="K99" s="30"/>
      <c r="L99" s="30"/>
      <c r="M99" s="61"/>
      <c r="N99" s="61"/>
      <c r="O99" s="63">
        <f>SUM(O87:O98)</f>
        <v>0</v>
      </c>
    </row>
    <row r="100" s="2" customFormat="1" ht="25.5" spans="1:15">
      <c r="A100" s="6" t="s">
        <v>8</v>
      </c>
      <c r="B100" s="7" t="s">
        <v>9</v>
      </c>
      <c r="C100" s="8"/>
      <c r="D100" s="8"/>
      <c r="E100" s="8"/>
      <c r="F100" s="8"/>
      <c r="G100" s="9"/>
      <c r="H100" s="8"/>
      <c r="I100" s="8"/>
      <c r="J100" s="8"/>
      <c r="K100" s="39"/>
      <c r="L100" s="51" t="s">
        <v>10</v>
      </c>
      <c r="M100" s="14" t="str">
        <f>IF(_ygl_month_all!Q83="","",_ygl_month_all!Q83)</f>
        <v/>
      </c>
      <c r="N100" s="15"/>
      <c r="O100" s="54" t="str">
        <f>IF(_ygl_month_all!P62="","",_ygl_month_all!P62)</f>
        <v>20181101</v>
      </c>
    </row>
    <row r="101" s="2" customFormat="1" ht="25.5" spans="1:15">
      <c r="A101" s="10"/>
      <c r="B101" s="11" t="s">
        <v>11</v>
      </c>
      <c r="C101" s="11"/>
      <c r="D101" s="11"/>
      <c r="E101" s="7"/>
      <c r="F101" s="7"/>
      <c r="G101" s="12"/>
      <c r="H101" s="7" t="s">
        <v>12</v>
      </c>
      <c r="I101" s="8"/>
      <c r="J101" s="8"/>
      <c r="K101" s="39"/>
      <c r="L101" s="68" t="s">
        <v>13</v>
      </c>
      <c r="M101" s="69"/>
      <c r="N101" s="55"/>
      <c r="O101" s="57" t="s">
        <v>14</v>
      </c>
    </row>
    <row r="102" s="2" customFormat="1" spans="1:15">
      <c r="A102" s="13"/>
      <c r="B102" s="41" t="s">
        <v>15</v>
      </c>
      <c r="C102" s="41" t="s">
        <v>21</v>
      </c>
      <c r="D102" s="14" t="s">
        <v>16</v>
      </c>
      <c r="E102" s="15"/>
      <c r="F102" s="15"/>
      <c r="G102" s="16"/>
      <c r="H102" s="41" t="s">
        <v>15</v>
      </c>
      <c r="I102" s="41" t="s">
        <v>21</v>
      </c>
      <c r="J102" s="14" t="s">
        <v>16</v>
      </c>
      <c r="K102" s="15"/>
      <c r="L102" s="70" t="s">
        <v>22</v>
      </c>
      <c r="M102" s="70" t="s">
        <v>23</v>
      </c>
      <c r="N102" s="55"/>
      <c r="O102" s="57"/>
    </row>
    <row r="103" s="2" customFormat="1" spans="1:15">
      <c r="A103" s="49" t="str">
        <f>IF(_ygl_month_all!A62="","",_ygl_month_all!A62)</f>
        <v/>
      </c>
      <c r="B103" s="46" t="str">
        <f>IF(_ygl_month_all!B62="","",_ygl_month_all!B62)</f>
        <v/>
      </c>
      <c r="C103" s="50" t="str">
        <f>IF(_ygl_month_all!C62="","",_ygl_month_all!C62)</f>
        <v/>
      </c>
      <c r="D103" s="20" t="str">
        <f>IF(_ygl_month_all!D62="","",_ygl_month_all!D62)</f>
        <v/>
      </c>
      <c r="E103" s="20" t="str">
        <f>IF(_ygl_month_all!E62="","",_ygl_month_all!E62)</f>
        <v/>
      </c>
      <c r="F103" s="21"/>
      <c r="G103" s="45" t="str">
        <f>IF(_ygl_month_all!G62="","",_ygl_month_all!G62)</f>
        <v/>
      </c>
      <c r="H103" s="46" t="str">
        <f>IF(_ygl_month_all!H62="","",_ygl_month_all!H62)</f>
        <v/>
      </c>
      <c r="I103" s="50" t="str">
        <f>IF(_ygl_month_all!I62="","",_ygl_month_all!I62)</f>
        <v/>
      </c>
      <c r="J103" s="20" t="str">
        <f>IF(_ygl_month_all!J62="","",_ygl_month_all!J62)</f>
        <v/>
      </c>
      <c r="K103" s="20" t="str">
        <f>IF(_ygl_month_all!K62="","",_ygl_month_all!K62)</f>
        <v/>
      </c>
      <c r="L103" s="58" t="str">
        <f>IF(_ygl_month_all!L62="","",_ygl_month_all!L62)</f>
        <v/>
      </c>
      <c r="M103" s="58" t="str">
        <f>IF(_ygl_month_all!M62="","",_ygl_month_all!M62)</f>
        <v/>
      </c>
      <c r="N103" s="58" t="str">
        <f>IF(_ygl_month_all!N62="","",_ygl_month_all!N62)</f>
        <v/>
      </c>
      <c r="O103" s="60" t="str">
        <f>IF(_ygl_month_all!O62="","",_ygl_month_all!O62)</f>
        <v/>
      </c>
    </row>
    <row r="104" s="2" customFormat="1" spans="1:15">
      <c r="A104" s="49" t="str">
        <f>IF(_ygl_month_all!A63="","",_ygl_month_all!A63)</f>
        <v/>
      </c>
      <c r="B104" s="46" t="str">
        <f>IF(_ygl_month_all!B63="","",_ygl_month_all!B63)</f>
        <v/>
      </c>
      <c r="C104" s="50" t="str">
        <f>IF(_ygl_month_all!C63="","",_ygl_month_all!C63)</f>
        <v/>
      </c>
      <c r="D104" s="20" t="str">
        <f>IF(_ygl_month_all!D63="","",_ygl_month_all!D63)</f>
        <v/>
      </c>
      <c r="E104" s="20" t="str">
        <f>IF(_ygl_month_all!E63="","",_ygl_month_all!E63)</f>
        <v/>
      </c>
      <c r="F104" s="24"/>
      <c r="G104" s="45" t="str">
        <f>IF(_ygl_month_all!G63="","",_ygl_month_all!G63)</f>
        <v/>
      </c>
      <c r="H104" s="46" t="str">
        <f>IF(_ygl_month_all!H63="","",_ygl_month_all!H63)</f>
        <v/>
      </c>
      <c r="I104" s="50" t="str">
        <f>IF(_ygl_month_all!I63="","",_ygl_month_all!I63)</f>
        <v/>
      </c>
      <c r="J104" s="20" t="str">
        <f>IF(_ygl_month_all!J63="","",_ygl_month_all!J63)</f>
        <v/>
      </c>
      <c r="K104" s="20" t="str">
        <f>IF(_ygl_month_all!K63="","",_ygl_month_all!K63)</f>
        <v/>
      </c>
      <c r="L104" s="58" t="str">
        <f>IF(_ygl_month_all!L63="","",_ygl_month_all!L63)</f>
        <v/>
      </c>
      <c r="M104" s="58" t="str">
        <f>IF(_ygl_month_all!M63="","",_ygl_month_all!M63)</f>
        <v/>
      </c>
      <c r="N104" s="58" t="str">
        <f>IF(_ygl_month_all!N63="","",_ygl_month_all!N63)</f>
        <v/>
      </c>
      <c r="O104" s="60" t="str">
        <f>IF(_ygl_month_all!O63="","",_ygl_month_all!O63)</f>
        <v/>
      </c>
    </row>
    <row r="105" s="2" customFormat="1" spans="1:15">
      <c r="A105" s="49" t="str">
        <f>IF(_ygl_month_all!A64="","",_ygl_month_all!A64)</f>
        <v/>
      </c>
      <c r="B105" s="46" t="str">
        <f>IF(_ygl_month_all!B64="","",_ygl_month_all!B64)</f>
        <v/>
      </c>
      <c r="C105" s="50" t="str">
        <f>IF(_ygl_month_all!C64="","",_ygl_month_all!C64)</f>
        <v/>
      </c>
      <c r="D105" s="20" t="str">
        <f>IF(_ygl_month_all!D64="","",_ygl_month_all!D64)</f>
        <v/>
      </c>
      <c r="E105" s="20" t="str">
        <f>IF(_ygl_month_all!E64="","",_ygl_month_all!E64)</f>
        <v/>
      </c>
      <c r="F105" s="20"/>
      <c r="G105" s="45" t="str">
        <f>IF(_ygl_month_all!G64="","",_ygl_month_all!G64)</f>
        <v/>
      </c>
      <c r="H105" s="46" t="str">
        <f>IF(_ygl_month_all!H64="","",_ygl_month_all!H64)</f>
        <v/>
      </c>
      <c r="I105" s="50" t="str">
        <f>IF(_ygl_month_all!I64="","",_ygl_month_all!I64)</f>
        <v/>
      </c>
      <c r="J105" s="20" t="str">
        <f>IF(_ygl_month_all!J64="","",_ygl_month_all!J64)</f>
        <v/>
      </c>
      <c r="K105" s="20" t="str">
        <f>IF(_ygl_month_all!K64="","",_ygl_month_all!K64)</f>
        <v/>
      </c>
      <c r="L105" s="58" t="str">
        <f>IF(_ygl_month_all!L64="","",_ygl_month_all!L64)</f>
        <v/>
      </c>
      <c r="M105" s="58" t="str">
        <f>IF(_ygl_month_all!M64="","",_ygl_month_all!M64)</f>
        <v/>
      </c>
      <c r="N105" s="58" t="str">
        <f>IF(_ygl_month_all!N64="","",_ygl_month_all!N64)</f>
        <v/>
      </c>
      <c r="O105" s="60" t="str">
        <f>IF(_ygl_month_all!O64="","",_ygl_month_all!O64)</f>
        <v/>
      </c>
    </row>
    <row r="106" s="2" customFormat="1" spans="1:15">
      <c r="A106" s="49" t="str">
        <f>IF(_ygl_month_all!A65="","",_ygl_month_all!A65)</f>
        <v/>
      </c>
      <c r="B106" s="46" t="str">
        <f>IF(_ygl_month_all!B65="","",_ygl_month_all!B65)</f>
        <v/>
      </c>
      <c r="C106" s="50" t="str">
        <f>IF(_ygl_month_all!C65="","",_ygl_month_all!C65)</f>
        <v/>
      </c>
      <c r="D106" s="20" t="str">
        <f>IF(_ygl_month_all!D65="","",_ygl_month_all!D65)</f>
        <v/>
      </c>
      <c r="E106" s="20" t="str">
        <f>IF(_ygl_month_all!E65="","",_ygl_month_all!E65)</f>
        <v/>
      </c>
      <c r="F106" s="20"/>
      <c r="G106" s="45" t="str">
        <f>IF(_ygl_month_all!G65="","",_ygl_month_all!G65)</f>
        <v/>
      </c>
      <c r="H106" s="46" t="str">
        <f>IF(_ygl_month_all!H65="","",_ygl_month_all!H65)</f>
        <v/>
      </c>
      <c r="I106" s="50" t="str">
        <f>IF(_ygl_month_all!I65="","",_ygl_month_all!I65)</f>
        <v/>
      </c>
      <c r="J106" s="20" t="str">
        <f>IF(_ygl_month_all!J65="","",_ygl_month_all!J65)</f>
        <v/>
      </c>
      <c r="K106" s="20" t="str">
        <f>IF(_ygl_month_all!K65="","",_ygl_month_all!K65)</f>
        <v/>
      </c>
      <c r="L106" s="58" t="str">
        <f>IF(_ygl_month_all!L65="","",_ygl_month_all!L65)</f>
        <v/>
      </c>
      <c r="M106" s="58" t="str">
        <f>IF(_ygl_month_all!M65="","",_ygl_month_all!M65)</f>
        <v/>
      </c>
      <c r="N106" s="58" t="str">
        <f>IF(_ygl_month_all!N65="","",_ygl_month_all!N65)</f>
        <v/>
      </c>
      <c r="O106" s="60" t="str">
        <f>IF(_ygl_month_all!O65="","",_ygl_month_all!O65)</f>
        <v/>
      </c>
    </row>
    <row r="107" s="2" customFormat="1" spans="1:15">
      <c r="A107" s="49" t="str">
        <f>IF(_ygl_month_all!A66="","",_ygl_month_all!A66)</f>
        <v/>
      </c>
      <c r="B107" s="46" t="str">
        <f>IF(_ygl_month_all!B66="","",_ygl_month_all!B66)</f>
        <v/>
      </c>
      <c r="C107" s="50" t="str">
        <f>IF(_ygl_month_all!C66="","",_ygl_month_all!C66)</f>
        <v/>
      </c>
      <c r="D107" s="20" t="str">
        <f>IF(_ygl_month_all!D66="","",_ygl_month_all!D66)</f>
        <v/>
      </c>
      <c r="E107" s="20" t="str">
        <f>IF(_ygl_month_all!E66="","",_ygl_month_all!E66)</f>
        <v/>
      </c>
      <c r="F107" s="20"/>
      <c r="G107" s="45" t="str">
        <f>IF(_ygl_month_all!G66="","",_ygl_month_all!G66)</f>
        <v/>
      </c>
      <c r="H107" s="46" t="str">
        <f>IF(_ygl_month_all!H66="","",_ygl_month_all!H66)</f>
        <v/>
      </c>
      <c r="I107" s="50" t="str">
        <f>IF(_ygl_month_all!I66="","",_ygl_month_all!I66)</f>
        <v/>
      </c>
      <c r="J107" s="20" t="str">
        <f>IF(_ygl_month_all!J66="","",_ygl_month_all!J66)</f>
        <v/>
      </c>
      <c r="K107" s="20" t="str">
        <f>IF(_ygl_month_all!K66="","",_ygl_month_all!K66)</f>
        <v/>
      </c>
      <c r="L107" s="58" t="str">
        <f>IF(_ygl_month_all!L66="","",_ygl_month_all!L66)</f>
        <v/>
      </c>
      <c r="M107" s="58" t="str">
        <f>IF(_ygl_month_all!M66="","",_ygl_month_all!M66)</f>
        <v/>
      </c>
      <c r="N107" s="58" t="str">
        <f>IF(_ygl_month_all!N66="","",_ygl_month_all!N66)</f>
        <v/>
      </c>
      <c r="O107" s="60" t="str">
        <f>IF(_ygl_month_all!O66="","",_ygl_month_all!O66)</f>
        <v/>
      </c>
    </row>
    <row r="108" s="2" customFormat="1" spans="1:15">
      <c r="A108" s="49" t="str">
        <f>IF(_ygl_month_all!A67="","",_ygl_month_all!A67)</f>
        <v/>
      </c>
      <c r="B108" s="46" t="str">
        <f>IF(_ygl_month_all!B67="","",_ygl_month_all!B67)</f>
        <v/>
      </c>
      <c r="C108" s="50" t="str">
        <f>IF(_ygl_month_all!C67="","",_ygl_month_all!C67)</f>
        <v/>
      </c>
      <c r="D108" s="20" t="str">
        <f>IF(_ygl_month_all!D67="","",_ygl_month_all!D67)</f>
        <v/>
      </c>
      <c r="E108" s="20" t="str">
        <f>IF(_ygl_month_all!E67="","",_ygl_month_all!E67)</f>
        <v/>
      </c>
      <c r="F108" s="20"/>
      <c r="G108" s="45" t="str">
        <f>IF(_ygl_month_all!G67="","",_ygl_month_all!G67)</f>
        <v/>
      </c>
      <c r="H108" s="46" t="str">
        <f>IF(_ygl_month_all!H67="","",_ygl_month_all!H67)</f>
        <v/>
      </c>
      <c r="I108" s="50" t="str">
        <f>IF(_ygl_month_all!I67="","",_ygl_month_all!I67)</f>
        <v/>
      </c>
      <c r="J108" s="20" t="str">
        <f>IF(_ygl_month_all!J67="","",_ygl_month_all!J67)</f>
        <v/>
      </c>
      <c r="K108" s="20" t="str">
        <f>IF(_ygl_month_all!K67="","",_ygl_month_all!K67)</f>
        <v/>
      </c>
      <c r="L108" s="58" t="str">
        <f>IF(_ygl_month_all!L67="","",_ygl_month_all!L67)</f>
        <v/>
      </c>
      <c r="M108" s="58" t="str">
        <f>IF(_ygl_month_all!M67="","",_ygl_month_all!M67)</f>
        <v/>
      </c>
      <c r="N108" s="58" t="str">
        <f>IF(_ygl_month_all!N67="","",_ygl_month_all!N67)</f>
        <v/>
      </c>
      <c r="O108" s="60" t="str">
        <f>IF(_ygl_month_all!O67="","",_ygl_month_all!O67)</f>
        <v/>
      </c>
    </row>
    <row r="109" s="2" customFormat="1" spans="1:15">
      <c r="A109" s="49" t="str">
        <f>IF(_ygl_month_all!A68="","",_ygl_month_all!A68)</f>
        <v/>
      </c>
      <c r="B109" s="46" t="str">
        <f>IF(_ygl_month_all!B68="","",_ygl_month_all!B68)</f>
        <v/>
      </c>
      <c r="C109" s="50" t="str">
        <f>IF(_ygl_month_all!C68="","",_ygl_month_all!C68)</f>
        <v/>
      </c>
      <c r="D109" s="20" t="str">
        <f>IF(_ygl_month_all!D68="","",_ygl_month_all!D68)</f>
        <v/>
      </c>
      <c r="E109" s="20" t="str">
        <f>IF(_ygl_month_all!E68="","",_ygl_month_all!E68)</f>
        <v/>
      </c>
      <c r="F109" s="20"/>
      <c r="G109" s="45" t="str">
        <f>IF(_ygl_month_all!G68="","",_ygl_month_all!G68)</f>
        <v/>
      </c>
      <c r="H109" s="46" t="str">
        <f>IF(_ygl_month_all!H68="","",_ygl_month_all!H68)</f>
        <v/>
      </c>
      <c r="I109" s="50" t="str">
        <f>IF(_ygl_month_all!I68="","",_ygl_month_all!I68)</f>
        <v/>
      </c>
      <c r="J109" s="20" t="str">
        <f>IF(_ygl_month_all!J68="","",_ygl_month_all!J68)</f>
        <v/>
      </c>
      <c r="K109" s="20" t="str">
        <f>IF(_ygl_month_all!K68="","",_ygl_month_all!K68)</f>
        <v/>
      </c>
      <c r="L109" s="58" t="str">
        <f>IF(_ygl_month_all!L68="","",_ygl_month_all!L68)</f>
        <v/>
      </c>
      <c r="M109" s="58" t="str">
        <f>IF(_ygl_month_all!M68="","",_ygl_month_all!M68)</f>
        <v/>
      </c>
      <c r="N109" s="58" t="str">
        <f>IF(_ygl_month_all!N68="","",_ygl_month_all!N68)</f>
        <v/>
      </c>
      <c r="O109" s="60" t="str">
        <f>IF(_ygl_month_all!O68="","",_ygl_month_all!O68)</f>
        <v/>
      </c>
    </row>
    <row r="110" s="2" customFormat="1" spans="1:15">
      <c r="A110" s="49" t="str">
        <f>IF(_ygl_month_all!A69="","",_ygl_month_all!A69)</f>
        <v/>
      </c>
      <c r="B110" s="46" t="str">
        <f>IF(_ygl_month_all!B69="","",_ygl_month_all!B69)</f>
        <v/>
      </c>
      <c r="C110" s="50" t="str">
        <f>IF(_ygl_month_all!C69="","",_ygl_month_all!C69)</f>
        <v/>
      </c>
      <c r="D110" s="20" t="str">
        <f>IF(_ygl_month_all!D69="","",_ygl_month_all!D69)</f>
        <v/>
      </c>
      <c r="E110" s="20" t="str">
        <f>IF(_ygl_month_all!E69="","",_ygl_month_all!E69)</f>
        <v/>
      </c>
      <c r="F110" s="20"/>
      <c r="G110" s="45" t="str">
        <f>IF(_ygl_month_all!G69="","",_ygl_month_all!G69)</f>
        <v/>
      </c>
      <c r="H110" s="46" t="str">
        <f>IF(_ygl_month_all!H69="","",_ygl_month_all!H69)</f>
        <v/>
      </c>
      <c r="I110" s="50" t="str">
        <f>IF(_ygl_month_all!I69="","",_ygl_month_all!I69)</f>
        <v/>
      </c>
      <c r="J110" s="20" t="str">
        <f>IF(_ygl_month_all!J69="","",_ygl_month_all!J69)</f>
        <v/>
      </c>
      <c r="K110" s="20" t="str">
        <f>IF(_ygl_month_all!K69="","",_ygl_month_all!K69)</f>
        <v/>
      </c>
      <c r="L110" s="58" t="str">
        <f>IF(_ygl_month_all!L69="","",_ygl_month_all!L69)</f>
        <v/>
      </c>
      <c r="M110" s="58" t="str">
        <f>IF(_ygl_month_all!M69="","",_ygl_month_all!M69)</f>
        <v/>
      </c>
      <c r="N110" s="58" t="str">
        <f>IF(_ygl_month_all!N69="","",_ygl_month_all!N69)</f>
        <v/>
      </c>
      <c r="O110" s="60" t="str">
        <f>IF(_ygl_month_all!O69="","",_ygl_month_all!O69)</f>
        <v/>
      </c>
    </row>
    <row r="111" s="2" customFormat="1" spans="1:15">
      <c r="A111" s="49" t="str">
        <f>IF(_ygl_month_all!A70="","",_ygl_month_all!A70)</f>
        <v/>
      </c>
      <c r="B111" s="46" t="str">
        <f>IF(_ygl_month_all!B70="","",_ygl_month_all!B70)</f>
        <v/>
      </c>
      <c r="C111" s="50" t="str">
        <f>IF(_ygl_month_all!C70="","",_ygl_month_all!C70)</f>
        <v/>
      </c>
      <c r="D111" s="20" t="str">
        <f>IF(_ygl_month_all!D70="","",_ygl_month_all!D70)</f>
        <v/>
      </c>
      <c r="E111" s="20" t="str">
        <f>IF(_ygl_month_all!E70="","",_ygl_month_all!E70)</f>
        <v/>
      </c>
      <c r="F111" s="20"/>
      <c r="G111" s="45" t="str">
        <f>IF(_ygl_month_all!G70="","",_ygl_month_all!G70)</f>
        <v/>
      </c>
      <c r="H111" s="46" t="str">
        <f>IF(_ygl_month_all!H70="","",_ygl_month_all!H70)</f>
        <v/>
      </c>
      <c r="I111" s="50" t="str">
        <f>IF(_ygl_month_all!I70="","",_ygl_month_all!I70)</f>
        <v/>
      </c>
      <c r="J111" s="20" t="str">
        <f>IF(_ygl_month_all!J70="","",_ygl_month_all!J70)</f>
        <v/>
      </c>
      <c r="K111" s="20" t="str">
        <f>IF(_ygl_month_all!K70="","",_ygl_month_all!K70)</f>
        <v/>
      </c>
      <c r="L111" s="58" t="str">
        <f>IF(_ygl_month_all!L70="","",_ygl_month_all!L70)</f>
        <v/>
      </c>
      <c r="M111" s="58" t="str">
        <f>IF(_ygl_month_all!M70="","",_ygl_month_all!M70)</f>
        <v/>
      </c>
      <c r="N111" s="58" t="str">
        <f>IF(_ygl_month_all!N70="","",_ygl_month_all!N70)</f>
        <v/>
      </c>
      <c r="O111" s="60" t="str">
        <f>IF(_ygl_month_all!O70="","",_ygl_month_all!O70)</f>
        <v/>
      </c>
    </row>
    <row r="112" s="2" customFormat="1" spans="1:15">
      <c r="A112" s="49" t="str">
        <f>IF(_ygl_month_all!A71="","",_ygl_month_all!A71)</f>
        <v/>
      </c>
      <c r="B112" s="46" t="str">
        <f>IF(_ygl_month_all!B71="","",_ygl_month_all!B71)</f>
        <v/>
      </c>
      <c r="C112" s="50" t="str">
        <f>IF(_ygl_month_all!C71="","",_ygl_month_all!C71)</f>
        <v/>
      </c>
      <c r="D112" s="20" t="str">
        <f>IF(_ygl_month_all!D71="","",_ygl_month_all!D71)</f>
        <v/>
      </c>
      <c r="E112" s="20" t="str">
        <f>IF(_ygl_month_all!E71="","",_ygl_month_all!E71)</f>
        <v/>
      </c>
      <c r="F112" s="20"/>
      <c r="G112" s="45" t="str">
        <f>IF(_ygl_month_all!G71="","",_ygl_month_all!G71)</f>
        <v/>
      </c>
      <c r="H112" s="46" t="str">
        <f>IF(_ygl_month_all!H71="","",_ygl_month_all!H71)</f>
        <v/>
      </c>
      <c r="I112" s="50" t="str">
        <f>IF(_ygl_month_all!I71="","",_ygl_month_all!I71)</f>
        <v/>
      </c>
      <c r="J112" s="20" t="str">
        <f>IF(_ygl_month_all!J71="","",_ygl_month_all!J71)</f>
        <v/>
      </c>
      <c r="K112" s="20" t="str">
        <f>IF(_ygl_month_all!K71="","",_ygl_month_all!K71)</f>
        <v/>
      </c>
      <c r="L112" s="58" t="str">
        <f>IF(_ygl_month_all!L71="","",_ygl_month_all!L71)</f>
        <v/>
      </c>
      <c r="M112" s="58" t="str">
        <f>IF(_ygl_month_all!M71="","",_ygl_month_all!M71)</f>
        <v/>
      </c>
      <c r="N112" s="58" t="str">
        <f>IF(_ygl_month_all!N71="","",_ygl_month_all!N71)</f>
        <v/>
      </c>
      <c r="O112" s="60" t="str">
        <f>IF(_ygl_month_all!O71="","",_ygl_month_all!O71)</f>
        <v/>
      </c>
    </row>
    <row r="113" s="2" customFormat="1" spans="1:15">
      <c r="A113" s="49" t="str">
        <f>IF(_ygl_month_all!A72="","",_ygl_month_all!A72)</f>
        <v/>
      </c>
      <c r="B113" s="46" t="str">
        <f>IF(_ygl_month_all!B72="","",_ygl_month_all!B72)</f>
        <v/>
      </c>
      <c r="C113" s="50" t="str">
        <f>IF(_ygl_month_all!C72="","",_ygl_month_all!C72)</f>
        <v/>
      </c>
      <c r="D113" s="20" t="str">
        <f>IF(_ygl_month_all!D72="","",_ygl_month_all!D72)</f>
        <v/>
      </c>
      <c r="E113" s="20" t="str">
        <f>IF(_ygl_month_all!E72="","",_ygl_month_all!E72)</f>
        <v/>
      </c>
      <c r="F113" s="20"/>
      <c r="G113" s="45" t="str">
        <f>IF(_ygl_month_all!G72="","",_ygl_month_all!G72)</f>
        <v/>
      </c>
      <c r="H113" s="46" t="str">
        <f>IF(_ygl_month_all!H72="","",_ygl_month_all!H72)</f>
        <v/>
      </c>
      <c r="I113" s="50" t="str">
        <f>IF(_ygl_month_all!I72="","",_ygl_month_all!I72)</f>
        <v/>
      </c>
      <c r="J113" s="20" t="str">
        <f>IF(_ygl_month_all!J72="","",_ygl_month_all!J72)</f>
        <v/>
      </c>
      <c r="K113" s="20" t="str">
        <f>IF(_ygl_month_all!K72="","",_ygl_month_all!K72)</f>
        <v/>
      </c>
      <c r="L113" s="58" t="str">
        <f>IF(_ygl_month_all!L72="","",_ygl_month_all!L72)</f>
        <v/>
      </c>
      <c r="M113" s="58" t="str">
        <f>IF(_ygl_month_all!M72="","",_ygl_month_all!M72)</f>
        <v/>
      </c>
      <c r="N113" s="58" t="str">
        <f>IF(_ygl_month_all!N72="","",_ygl_month_all!N72)</f>
        <v/>
      </c>
      <c r="O113" s="60" t="str">
        <f>IF(_ygl_month_all!O72="","",_ygl_month_all!O72)</f>
        <v/>
      </c>
    </row>
    <row r="114" s="2" customFormat="1" spans="1:15">
      <c r="A114" s="49" t="str">
        <f>IF(_ygl_month_all!A73="","",_ygl_month_all!A73)</f>
        <v/>
      </c>
      <c r="B114" s="46" t="str">
        <f>IF(_ygl_month_all!B73="","",_ygl_month_all!B73)</f>
        <v/>
      </c>
      <c r="C114" s="50" t="str">
        <f>IF(_ygl_month_all!C73="","",_ygl_month_all!C73)</f>
        <v/>
      </c>
      <c r="D114" s="20" t="str">
        <f>IF(_ygl_month_all!D73="","",_ygl_month_all!D73)</f>
        <v/>
      </c>
      <c r="E114" s="20" t="str">
        <f>IF(_ygl_month_all!E73="","",_ygl_month_all!E73)</f>
        <v/>
      </c>
      <c r="F114" s="20"/>
      <c r="G114" s="45" t="str">
        <f>IF(_ygl_month_all!G73="","",_ygl_month_all!G73)</f>
        <v/>
      </c>
      <c r="H114" s="46" t="str">
        <f>IF(_ygl_month_all!H73="","",_ygl_month_all!H73)</f>
        <v/>
      </c>
      <c r="I114" s="50" t="str">
        <f>IF(_ygl_month_all!I73="","",_ygl_month_all!I73)</f>
        <v/>
      </c>
      <c r="J114" s="20" t="str">
        <f>IF(_ygl_month_all!J73="","",_ygl_month_all!J73)</f>
        <v/>
      </c>
      <c r="K114" s="20" t="str">
        <f>IF(_ygl_month_all!K73="","",_ygl_month_all!K73)</f>
        <v/>
      </c>
      <c r="L114" s="58" t="str">
        <f>IF(_ygl_month_all!L73="","",_ygl_month_all!L73)</f>
        <v/>
      </c>
      <c r="M114" s="58" t="str">
        <f>IF(_ygl_month_all!M73="","",_ygl_month_all!M73)</f>
        <v/>
      </c>
      <c r="N114" s="58" t="str">
        <f>IF(_ygl_month_all!N73="","",_ygl_month_all!N73)</f>
        <v/>
      </c>
      <c r="O114" s="60" t="str">
        <f>IF(_ygl_month_all!O73="","",_ygl_month_all!O73)</f>
        <v/>
      </c>
    </row>
    <row r="115" s="2" customFormat="1" ht="13.5" spans="1:15">
      <c r="A115" s="28" t="s">
        <v>18</v>
      </c>
      <c r="B115" s="29"/>
      <c r="C115" s="30"/>
      <c r="D115" s="30"/>
      <c r="E115" s="30"/>
      <c r="F115" s="30"/>
      <c r="G115" s="31"/>
      <c r="H115" s="30"/>
      <c r="I115" s="30"/>
      <c r="J115" s="30"/>
      <c r="K115" s="30"/>
      <c r="L115" s="30"/>
      <c r="M115" s="61"/>
      <c r="N115" s="61"/>
      <c r="O115" s="63">
        <f>SUM(O103:O114)</f>
        <v>0</v>
      </c>
    </row>
    <row r="116" s="2" customFormat="1" ht="25.5" spans="1:15">
      <c r="A116" s="6" t="s">
        <v>8</v>
      </c>
      <c r="B116" s="7" t="s">
        <v>9</v>
      </c>
      <c r="C116" s="8"/>
      <c r="D116" s="8"/>
      <c r="E116" s="8"/>
      <c r="F116" s="8"/>
      <c r="G116" s="9"/>
      <c r="H116" s="8"/>
      <c r="I116" s="8"/>
      <c r="J116" s="8"/>
      <c r="K116" s="39"/>
      <c r="L116" s="51" t="s">
        <v>10</v>
      </c>
      <c r="M116" s="14" t="str">
        <f>IF(_ygl_month_all!Q99="","",_ygl_month_all!Q99)</f>
        <v/>
      </c>
      <c r="N116" s="15"/>
      <c r="O116" s="54" t="str">
        <f>IF(_ygl_month_all!P74="","",_ygl_month_all!P74)</f>
        <v>20181102</v>
      </c>
    </row>
    <row r="117" s="2" customFormat="1" ht="25.5" spans="1:15">
      <c r="A117" s="10"/>
      <c r="B117" s="11" t="s">
        <v>11</v>
      </c>
      <c r="C117" s="11"/>
      <c r="D117" s="11"/>
      <c r="E117" s="7"/>
      <c r="F117" s="7"/>
      <c r="G117" s="12"/>
      <c r="H117" s="7" t="s">
        <v>12</v>
      </c>
      <c r="I117" s="8"/>
      <c r="J117" s="8"/>
      <c r="K117" s="39"/>
      <c r="L117" s="68" t="s">
        <v>13</v>
      </c>
      <c r="M117" s="69"/>
      <c r="N117" s="55"/>
      <c r="O117" s="57" t="s">
        <v>14</v>
      </c>
    </row>
    <row r="118" s="2" customFormat="1" spans="1:15">
      <c r="A118" s="13"/>
      <c r="B118" s="41" t="s">
        <v>15</v>
      </c>
      <c r="C118" s="41" t="s">
        <v>21</v>
      </c>
      <c r="D118" s="14" t="s">
        <v>16</v>
      </c>
      <c r="E118" s="15"/>
      <c r="F118" s="15"/>
      <c r="G118" s="16"/>
      <c r="H118" s="41" t="s">
        <v>15</v>
      </c>
      <c r="I118" s="41" t="s">
        <v>21</v>
      </c>
      <c r="J118" s="14" t="s">
        <v>16</v>
      </c>
      <c r="K118" s="15"/>
      <c r="L118" s="70" t="s">
        <v>22</v>
      </c>
      <c r="M118" s="70" t="s">
        <v>23</v>
      </c>
      <c r="N118" s="55"/>
      <c r="O118" s="57"/>
    </row>
    <row r="119" s="2" customFormat="1" spans="1:15">
      <c r="A119" s="49" t="str">
        <f>IF(_ygl_month_all!A74="","",_ygl_month_all!A74)</f>
        <v/>
      </c>
      <c r="B119" s="46" t="str">
        <f>IF(_ygl_month_all!B74="","",_ygl_month_all!B74)</f>
        <v/>
      </c>
      <c r="C119" s="50" t="str">
        <f>IF(_ygl_month_all!C74="","",_ygl_month_all!C74)</f>
        <v/>
      </c>
      <c r="D119" s="20" t="str">
        <f>IF(_ygl_month_all!D74="","",_ygl_month_all!D74)</f>
        <v/>
      </c>
      <c r="E119" s="20" t="str">
        <f>IF(_ygl_month_all!E74="","",_ygl_month_all!E74)</f>
        <v/>
      </c>
      <c r="F119" s="21"/>
      <c r="G119" s="45" t="str">
        <f>IF(_ygl_month_all!G74="","",_ygl_month_all!G74)</f>
        <v/>
      </c>
      <c r="H119" s="46" t="str">
        <f>IF(_ygl_month_all!H74="","",_ygl_month_all!H74)</f>
        <v/>
      </c>
      <c r="I119" s="50" t="str">
        <f>IF(_ygl_month_all!I74="","",_ygl_month_all!I74)</f>
        <v/>
      </c>
      <c r="J119" s="20" t="str">
        <f>IF(_ygl_month_all!J74="","",_ygl_month_all!J74)</f>
        <v/>
      </c>
      <c r="K119" s="20" t="str">
        <f>IF(_ygl_month_all!K74="","",_ygl_month_all!K74)</f>
        <v/>
      </c>
      <c r="L119" s="58" t="str">
        <f>IF(_ygl_month_all!L74="","",_ygl_month_all!L74)</f>
        <v/>
      </c>
      <c r="M119" s="58" t="str">
        <f>IF(_ygl_month_all!M74="","",_ygl_month_all!M74)</f>
        <v/>
      </c>
      <c r="N119" s="58" t="str">
        <f>IF(_ygl_month_all!N74="","",_ygl_month_all!N74)</f>
        <v/>
      </c>
      <c r="O119" s="60" t="str">
        <f>IF(_ygl_month_all!O74="","",_ygl_month_all!O74)</f>
        <v/>
      </c>
    </row>
    <row r="120" s="2" customFormat="1" spans="1:15">
      <c r="A120" s="49" t="str">
        <f>IF(_ygl_month_all!A75="","",_ygl_month_all!A75)</f>
        <v/>
      </c>
      <c r="B120" s="46" t="str">
        <f>IF(_ygl_month_all!B75="","",_ygl_month_all!B75)</f>
        <v/>
      </c>
      <c r="C120" s="50" t="str">
        <f>IF(_ygl_month_all!C75="","",_ygl_month_all!C75)</f>
        <v/>
      </c>
      <c r="D120" s="20" t="str">
        <f>IF(_ygl_month_all!D75="","",_ygl_month_all!D75)</f>
        <v/>
      </c>
      <c r="E120" s="20" t="str">
        <f>IF(_ygl_month_all!E75="","",_ygl_month_all!E75)</f>
        <v/>
      </c>
      <c r="F120" s="24"/>
      <c r="G120" s="45" t="str">
        <f>IF(_ygl_month_all!G75="","",_ygl_month_all!G75)</f>
        <v/>
      </c>
      <c r="H120" s="46" t="str">
        <f>IF(_ygl_month_all!H75="","",_ygl_month_all!H75)</f>
        <v/>
      </c>
      <c r="I120" s="50" t="str">
        <f>IF(_ygl_month_all!I75="","",_ygl_month_all!I75)</f>
        <v/>
      </c>
      <c r="J120" s="20" t="str">
        <f>IF(_ygl_month_all!J75="","",_ygl_month_all!J75)</f>
        <v/>
      </c>
      <c r="K120" s="20" t="str">
        <f>IF(_ygl_month_all!K75="","",_ygl_month_all!K75)</f>
        <v/>
      </c>
      <c r="L120" s="58" t="str">
        <f>IF(_ygl_month_all!L75="","",_ygl_month_all!L75)</f>
        <v/>
      </c>
      <c r="M120" s="58" t="str">
        <f>IF(_ygl_month_all!M75="","",_ygl_month_all!M75)</f>
        <v/>
      </c>
      <c r="N120" s="58" t="str">
        <f>IF(_ygl_month_all!N75="","",_ygl_month_all!N75)</f>
        <v/>
      </c>
      <c r="O120" s="60" t="str">
        <f>IF(_ygl_month_all!O75="","",_ygl_month_all!O75)</f>
        <v/>
      </c>
    </row>
    <row r="121" s="2" customFormat="1" spans="1:15">
      <c r="A121" s="49" t="str">
        <f>IF(_ygl_month_all!A76="","",_ygl_month_all!A76)</f>
        <v/>
      </c>
      <c r="B121" s="46" t="str">
        <f>IF(_ygl_month_all!B76="","",_ygl_month_all!B76)</f>
        <v/>
      </c>
      <c r="C121" s="50" t="str">
        <f>IF(_ygl_month_all!C76="","",_ygl_month_all!C76)</f>
        <v/>
      </c>
      <c r="D121" s="20" t="str">
        <f>IF(_ygl_month_all!D76="","",_ygl_month_all!D76)</f>
        <v/>
      </c>
      <c r="E121" s="20" t="str">
        <f>IF(_ygl_month_all!E76="","",_ygl_month_all!E76)</f>
        <v/>
      </c>
      <c r="F121" s="20"/>
      <c r="G121" s="45" t="str">
        <f>IF(_ygl_month_all!G76="","",_ygl_month_all!G76)</f>
        <v/>
      </c>
      <c r="H121" s="46" t="str">
        <f>IF(_ygl_month_all!H76="","",_ygl_month_all!H76)</f>
        <v/>
      </c>
      <c r="I121" s="50" t="str">
        <f>IF(_ygl_month_all!I76="","",_ygl_month_all!I76)</f>
        <v/>
      </c>
      <c r="J121" s="20" t="str">
        <f>IF(_ygl_month_all!J76="","",_ygl_month_all!J76)</f>
        <v/>
      </c>
      <c r="K121" s="20" t="str">
        <f>IF(_ygl_month_all!K76="","",_ygl_month_all!K76)</f>
        <v/>
      </c>
      <c r="L121" s="58" t="str">
        <f>IF(_ygl_month_all!L76="","",_ygl_month_all!L76)</f>
        <v/>
      </c>
      <c r="M121" s="58" t="str">
        <f>IF(_ygl_month_all!M76="","",_ygl_month_all!M76)</f>
        <v/>
      </c>
      <c r="N121" s="58" t="str">
        <f>IF(_ygl_month_all!N76="","",_ygl_month_all!N76)</f>
        <v/>
      </c>
      <c r="O121" s="60" t="str">
        <f>IF(_ygl_month_all!O76="","",_ygl_month_all!O76)</f>
        <v/>
      </c>
    </row>
    <row r="122" s="2" customFormat="1" spans="1:15">
      <c r="A122" s="49" t="str">
        <f>IF(_ygl_month_all!A77="","",_ygl_month_all!A77)</f>
        <v/>
      </c>
      <c r="B122" s="46" t="str">
        <f>IF(_ygl_month_all!B77="","",_ygl_month_all!B77)</f>
        <v/>
      </c>
      <c r="C122" s="50" t="str">
        <f>IF(_ygl_month_all!C77="","",_ygl_month_all!C77)</f>
        <v/>
      </c>
      <c r="D122" s="20" t="str">
        <f>IF(_ygl_month_all!D77="","",_ygl_month_all!D77)</f>
        <v/>
      </c>
      <c r="E122" s="20" t="str">
        <f>IF(_ygl_month_all!E77="","",_ygl_month_all!E77)</f>
        <v/>
      </c>
      <c r="F122" s="20"/>
      <c r="G122" s="45" t="str">
        <f>IF(_ygl_month_all!G77="","",_ygl_month_all!G77)</f>
        <v/>
      </c>
      <c r="H122" s="46" t="str">
        <f>IF(_ygl_month_all!H77="","",_ygl_month_all!H77)</f>
        <v/>
      </c>
      <c r="I122" s="50" t="str">
        <f>IF(_ygl_month_all!I77="","",_ygl_month_all!I77)</f>
        <v/>
      </c>
      <c r="J122" s="20" t="str">
        <f>IF(_ygl_month_all!J77="","",_ygl_month_all!J77)</f>
        <v/>
      </c>
      <c r="K122" s="20" t="str">
        <f>IF(_ygl_month_all!K77="","",_ygl_month_all!K77)</f>
        <v/>
      </c>
      <c r="L122" s="58" t="str">
        <f>IF(_ygl_month_all!L77="","",_ygl_month_all!L77)</f>
        <v/>
      </c>
      <c r="M122" s="58" t="str">
        <f>IF(_ygl_month_all!M77="","",_ygl_month_all!M77)</f>
        <v/>
      </c>
      <c r="N122" s="58" t="str">
        <f>IF(_ygl_month_all!N77="","",_ygl_month_all!N77)</f>
        <v/>
      </c>
      <c r="O122" s="60" t="str">
        <f>IF(_ygl_month_all!O77="","",_ygl_month_all!O77)</f>
        <v/>
      </c>
    </row>
    <row r="123" s="2" customFormat="1" spans="1:15">
      <c r="A123" s="49" t="str">
        <f>IF(_ygl_month_all!A78="","",_ygl_month_all!A78)</f>
        <v/>
      </c>
      <c r="B123" s="46" t="str">
        <f>IF(_ygl_month_all!B78="","",_ygl_month_all!B78)</f>
        <v/>
      </c>
      <c r="C123" s="50" t="str">
        <f>IF(_ygl_month_all!C78="","",_ygl_month_all!C78)</f>
        <v/>
      </c>
      <c r="D123" s="20" t="str">
        <f>IF(_ygl_month_all!D78="","",_ygl_month_all!D78)</f>
        <v/>
      </c>
      <c r="E123" s="20" t="str">
        <f>IF(_ygl_month_all!E78="","",_ygl_month_all!E78)</f>
        <v/>
      </c>
      <c r="F123" s="20"/>
      <c r="G123" s="45" t="str">
        <f>IF(_ygl_month_all!G78="","",_ygl_month_all!G78)</f>
        <v/>
      </c>
      <c r="H123" s="46" t="str">
        <f>IF(_ygl_month_all!H78="","",_ygl_month_all!H78)</f>
        <v/>
      </c>
      <c r="I123" s="50" t="str">
        <f>IF(_ygl_month_all!I78="","",_ygl_month_all!I78)</f>
        <v/>
      </c>
      <c r="J123" s="20" t="str">
        <f>IF(_ygl_month_all!J78="","",_ygl_month_all!J78)</f>
        <v/>
      </c>
      <c r="K123" s="20" t="str">
        <f>IF(_ygl_month_all!K78="","",_ygl_month_all!K78)</f>
        <v/>
      </c>
      <c r="L123" s="58" t="str">
        <f>IF(_ygl_month_all!L78="","",_ygl_month_all!L78)</f>
        <v/>
      </c>
      <c r="M123" s="58" t="str">
        <f>IF(_ygl_month_all!M78="","",_ygl_month_all!M78)</f>
        <v/>
      </c>
      <c r="N123" s="58" t="str">
        <f>IF(_ygl_month_all!N78="","",_ygl_month_all!N78)</f>
        <v/>
      </c>
      <c r="O123" s="60" t="str">
        <f>IF(_ygl_month_all!O78="","",_ygl_month_all!O78)</f>
        <v/>
      </c>
    </row>
    <row r="124" s="2" customFormat="1" spans="1:15">
      <c r="A124" s="49" t="str">
        <f>IF(_ygl_month_all!A79="","",_ygl_month_all!A79)</f>
        <v/>
      </c>
      <c r="B124" s="46" t="str">
        <f>IF(_ygl_month_all!B79="","",_ygl_month_all!B79)</f>
        <v/>
      </c>
      <c r="C124" s="50" t="str">
        <f>IF(_ygl_month_all!C79="","",_ygl_month_all!C79)</f>
        <v/>
      </c>
      <c r="D124" s="20" t="str">
        <f>IF(_ygl_month_all!D79="","",_ygl_month_all!D79)</f>
        <v/>
      </c>
      <c r="E124" s="20" t="str">
        <f>IF(_ygl_month_all!E79="","",_ygl_month_all!E79)</f>
        <v/>
      </c>
      <c r="F124" s="20"/>
      <c r="G124" s="45" t="str">
        <f>IF(_ygl_month_all!G79="","",_ygl_month_all!G79)</f>
        <v/>
      </c>
      <c r="H124" s="46" t="str">
        <f>IF(_ygl_month_all!H79="","",_ygl_month_all!H79)</f>
        <v/>
      </c>
      <c r="I124" s="50" t="str">
        <f>IF(_ygl_month_all!I79="","",_ygl_month_all!I79)</f>
        <v/>
      </c>
      <c r="J124" s="20" t="str">
        <f>IF(_ygl_month_all!J79="","",_ygl_month_all!J79)</f>
        <v/>
      </c>
      <c r="K124" s="20" t="str">
        <f>IF(_ygl_month_all!K79="","",_ygl_month_all!K79)</f>
        <v/>
      </c>
      <c r="L124" s="58" t="str">
        <f>IF(_ygl_month_all!L79="","",_ygl_month_all!L79)</f>
        <v/>
      </c>
      <c r="M124" s="58" t="str">
        <f>IF(_ygl_month_all!M79="","",_ygl_month_all!M79)</f>
        <v/>
      </c>
      <c r="N124" s="58" t="str">
        <f>IF(_ygl_month_all!N79="","",_ygl_month_all!N79)</f>
        <v/>
      </c>
      <c r="O124" s="60" t="str">
        <f>IF(_ygl_month_all!O79="","",_ygl_month_all!O79)</f>
        <v/>
      </c>
    </row>
    <row r="125" s="2" customFormat="1" spans="1:15">
      <c r="A125" s="49" t="str">
        <f>IF(_ygl_month_all!A80="","",_ygl_month_all!A80)</f>
        <v/>
      </c>
      <c r="B125" s="46" t="str">
        <f>IF(_ygl_month_all!B80="","",_ygl_month_all!B80)</f>
        <v/>
      </c>
      <c r="C125" s="50" t="str">
        <f>IF(_ygl_month_all!C80="","",_ygl_month_all!C80)</f>
        <v/>
      </c>
      <c r="D125" s="20" t="str">
        <f>IF(_ygl_month_all!D80="","",_ygl_month_all!D80)</f>
        <v/>
      </c>
      <c r="E125" s="20" t="str">
        <f>IF(_ygl_month_all!E80="","",_ygl_month_all!E80)</f>
        <v/>
      </c>
      <c r="F125" s="20"/>
      <c r="G125" s="45" t="str">
        <f>IF(_ygl_month_all!G80="","",_ygl_month_all!G80)</f>
        <v/>
      </c>
      <c r="H125" s="46" t="str">
        <f>IF(_ygl_month_all!H80="","",_ygl_month_all!H80)</f>
        <v/>
      </c>
      <c r="I125" s="50" t="str">
        <f>IF(_ygl_month_all!I80="","",_ygl_month_all!I80)</f>
        <v/>
      </c>
      <c r="J125" s="20" t="str">
        <f>IF(_ygl_month_all!J80="","",_ygl_month_all!J80)</f>
        <v/>
      </c>
      <c r="K125" s="20" t="str">
        <f>IF(_ygl_month_all!K80="","",_ygl_month_all!K80)</f>
        <v/>
      </c>
      <c r="L125" s="58" t="str">
        <f>IF(_ygl_month_all!L80="","",_ygl_month_all!L80)</f>
        <v/>
      </c>
      <c r="M125" s="58" t="str">
        <f>IF(_ygl_month_all!M80="","",_ygl_month_all!M80)</f>
        <v/>
      </c>
      <c r="N125" s="58" t="str">
        <f>IF(_ygl_month_all!N80="","",_ygl_month_all!N80)</f>
        <v/>
      </c>
      <c r="O125" s="60" t="str">
        <f>IF(_ygl_month_all!O80="","",_ygl_month_all!O80)</f>
        <v/>
      </c>
    </row>
    <row r="126" s="2" customFormat="1" spans="1:15">
      <c r="A126" s="49" t="str">
        <f>IF(_ygl_month_all!A81="","",_ygl_month_all!A81)</f>
        <v/>
      </c>
      <c r="B126" s="46" t="str">
        <f>IF(_ygl_month_all!B81="","",_ygl_month_all!B81)</f>
        <v/>
      </c>
      <c r="C126" s="50" t="str">
        <f>IF(_ygl_month_all!C81="","",_ygl_month_all!C81)</f>
        <v/>
      </c>
      <c r="D126" s="20" t="str">
        <f>IF(_ygl_month_all!D81="","",_ygl_month_all!D81)</f>
        <v/>
      </c>
      <c r="E126" s="20" t="str">
        <f>IF(_ygl_month_all!E81="","",_ygl_month_all!E81)</f>
        <v/>
      </c>
      <c r="F126" s="20"/>
      <c r="G126" s="45" t="str">
        <f>IF(_ygl_month_all!G81="","",_ygl_month_all!G81)</f>
        <v/>
      </c>
      <c r="H126" s="46" t="str">
        <f>IF(_ygl_month_all!H81="","",_ygl_month_all!H81)</f>
        <v/>
      </c>
      <c r="I126" s="50" t="str">
        <f>IF(_ygl_month_all!I81="","",_ygl_month_all!I81)</f>
        <v/>
      </c>
      <c r="J126" s="20" t="str">
        <f>IF(_ygl_month_all!J81="","",_ygl_month_all!J81)</f>
        <v/>
      </c>
      <c r="K126" s="20" t="str">
        <f>IF(_ygl_month_all!K81="","",_ygl_month_all!K81)</f>
        <v/>
      </c>
      <c r="L126" s="58" t="str">
        <f>IF(_ygl_month_all!L81="","",_ygl_month_all!L81)</f>
        <v/>
      </c>
      <c r="M126" s="58" t="str">
        <f>IF(_ygl_month_all!M81="","",_ygl_month_all!M81)</f>
        <v/>
      </c>
      <c r="N126" s="58" t="str">
        <f>IF(_ygl_month_all!N81="","",_ygl_month_all!N81)</f>
        <v/>
      </c>
      <c r="O126" s="60" t="str">
        <f>IF(_ygl_month_all!O81="","",_ygl_month_all!O81)</f>
        <v/>
      </c>
    </row>
    <row r="127" s="2" customFormat="1" spans="1:15">
      <c r="A127" s="49" t="str">
        <f>IF(_ygl_month_all!A82="","",_ygl_month_all!A82)</f>
        <v/>
      </c>
      <c r="B127" s="46" t="str">
        <f>IF(_ygl_month_all!B82="","",_ygl_month_all!B82)</f>
        <v/>
      </c>
      <c r="C127" s="50" t="str">
        <f>IF(_ygl_month_all!C82="","",_ygl_month_all!C82)</f>
        <v/>
      </c>
      <c r="D127" s="20" t="str">
        <f>IF(_ygl_month_all!D82="","",_ygl_month_all!D82)</f>
        <v/>
      </c>
      <c r="E127" s="20" t="str">
        <f>IF(_ygl_month_all!E82="","",_ygl_month_all!E82)</f>
        <v/>
      </c>
      <c r="F127" s="20"/>
      <c r="G127" s="45" t="str">
        <f>IF(_ygl_month_all!G82="","",_ygl_month_all!G82)</f>
        <v/>
      </c>
      <c r="H127" s="46" t="str">
        <f>IF(_ygl_month_all!H82="","",_ygl_month_all!H82)</f>
        <v/>
      </c>
      <c r="I127" s="50" t="str">
        <f>IF(_ygl_month_all!I82="","",_ygl_month_all!I82)</f>
        <v/>
      </c>
      <c r="J127" s="20" t="str">
        <f>IF(_ygl_month_all!J82="","",_ygl_month_all!J82)</f>
        <v/>
      </c>
      <c r="K127" s="20" t="str">
        <f>IF(_ygl_month_all!K82="","",_ygl_month_all!K82)</f>
        <v/>
      </c>
      <c r="L127" s="58" t="str">
        <f>IF(_ygl_month_all!L82="","",_ygl_month_all!L82)</f>
        <v/>
      </c>
      <c r="M127" s="58" t="str">
        <f>IF(_ygl_month_all!M82="","",_ygl_month_all!M82)</f>
        <v/>
      </c>
      <c r="N127" s="58" t="str">
        <f>IF(_ygl_month_all!N82="","",_ygl_month_all!N82)</f>
        <v/>
      </c>
      <c r="O127" s="60" t="str">
        <f>IF(_ygl_month_all!O82="","",_ygl_month_all!O82)</f>
        <v/>
      </c>
    </row>
    <row r="128" s="2" customFormat="1" spans="1:15">
      <c r="A128" s="49" t="str">
        <f>IF(_ygl_month_all!A83="","",_ygl_month_all!A83)</f>
        <v/>
      </c>
      <c r="B128" s="46" t="str">
        <f>IF(_ygl_month_all!B83="","",_ygl_month_all!B83)</f>
        <v/>
      </c>
      <c r="C128" s="50" t="str">
        <f>IF(_ygl_month_all!C83="","",_ygl_month_all!C83)</f>
        <v/>
      </c>
      <c r="D128" s="20" t="str">
        <f>IF(_ygl_month_all!D83="","",_ygl_month_all!D83)</f>
        <v/>
      </c>
      <c r="E128" s="20" t="str">
        <f>IF(_ygl_month_all!E83="","",_ygl_month_all!E83)</f>
        <v/>
      </c>
      <c r="F128" s="20"/>
      <c r="G128" s="45" t="str">
        <f>IF(_ygl_month_all!G83="","",_ygl_month_all!G83)</f>
        <v/>
      </c>
      <c r="H128" s="46" t="str">
        <f>IF(_ygl_month_all!H83="","",_ygl_month_all!H83)</f>
        <v/>
      </c>
      <c r="I128" s="50" t="str">
        <f>IF(_ygl_month_all!I83="","",_ygl_month_all!I83)</f>
        <v/>
      </c>
      <c r="J128" s="20" t="str">
        <f>IF(_ygl_month_all!J83="","",_ygl_month_all!J83)</f>
        <v/>
      </c>
      <c r="K128" s="20" t="str">
        <f>IF(_ygl_month_all!K83="","",_ygl_month_all!K83)</f>
        <v/>
      </c>
      <c r="L128" s="58" t="str">
        <f>IF(_ygl_month_all!L83="","",_ygl_month_all!L83)</f>
        <v/>
      </c>
      <c r="M128" s="58" t="str">
        <f>IF(_ygl_month_all!M83="","",_ygl_month_all!M83)</f>
        <v/>
      </c>
      <c r="N128" s="58" t="str">
        <f>IF(_ygl_month_all!N83="","",_ygl_month_all!N83)</f>
        <v/>
      </c>
      <c r="O128" s="60" t="str">
        <f>IF(_ygl_month_all!O83="","",_ygl_month_all!O83)</f>
        <v/>
      </c>
    </row>
    <row r="129" s="2" customFormat="1" spans="1:15">
      <c r="A129" s="49" t="str">
        <f>IF(_ygl_month_all!A84="","",_ygl_month_all!A84)</f>
        <v/>
      </c>
      <c r="B129" s="46" t="str">
        <f>IF(_ygl_month_all!B84="","",_ygl_month_all!B84)</f>
        <v/>
      </c>
      <c r="C129" s="50" t="str">
        <f>IF(_ygl_month_all!C84="","",_ygl_month_all!C84)</f>
        <v/>
      </c>
      <c r="D129" s="20" t="str">
        <f>IF(_ygl_month_all!D84="","",_ygl_month_all!D84)</f>
        <v/>
      </c>
      <c r="E129" s="20" t="str">
        <f>IF(_ygl_month_all!E84="","",_ygl_month_all!E84)</f>
        <v/>
      </c>
      <c r="F129" s="20"/>
      <c r="G129" s="45" t="str">
        <f>IF(_ygl_month_all!G84="","",_ygl_month_all!G84)</f>
        <v/>
      </c>
      <c r="H129" s="46" t="str">
        <f>IF(_ygl_month_all!H84="","",_ygl_month_all!H84)</f>
        <v/>
      </c>
      <c r="I129" s="50" t="str">
        <f>IF(_ygl_month_all!I84="","",_ygl_month_all!I84)</f>
        <v/>
      </c>
      <c r="J129" s="20" t="str">
        <f>IF(_ygl_month_all!J84="","",_ygl_month_all!J84)</f>
        <v/>
      </c>
      <c r="K129" s="20" t="str">
        <f>IF(_ygl_month_all!K84="","",_ygl_month_all!K84)</f>
        <v/>
      </c>
      <c r="L129" s="58" t="str">
        <f>IF(_ygl_month_all!L84="","",_ygl_month_all!L84)</f>
        <v/>
      </c>
      <c r="M129" s="58" t="str">
        <f>IF(_ygl_month_all!M84="","",_ygl_month_all!M84)</f>
        <v/>
      </c>
      <c r="N129" s="58" t="str">
        <f>IF(_ygl_month_all!N84="","",_ygl_month_all!N84)</f>
        <v/>
      </c>
      <c r="O129" s="60" t="str">
        <f>IF(_ygl_month_all!O84="","",_ygl_month_all!O84)</f>
        <v/>
      </c>
    </row>
    <row r="130" s="2" customFormat="1" spans="1:15">
      <c r="A130" s="49" t="str">
        <f>IF(_ygl_month_all!A85="","",_ygl_month_all!A85)</f>
        <v/>
      </c>
      <c r="B130" s="46" t="str">
        <f>IF(_ygl_month_all!B85="","",_ygl_month_all!B85)</f>
        <v/>
      </c>
      <c r="C130" s="50" t="str">
        <f>IF(_ygl_month_all!C85="","",_ygl_month_all!C85)</f>
        <v/>
      </c>
      <c r="D130" s="20" t="str">
        <f>IF(_ygl_month_all!D85="","",_ygl_month_all!D85)</f>
        <v/>
      </c>
      <c r="E130" s="20" t="str">
        <f>IF(_ygl_month_all!E85="","",_ygl_month_all!E85)</f>
        <v/>
      </c>
      <c r="F130" s="20"/>
      <c r="G130" s="45" t="str">
        <f>IF(_ygl_month_all!G85="","",_ygl_month_all!G85)</f>
        <v/>
      </c>
      <c r="H130" s="46" t="str">
        <f>IF(_ygl_month_all!H85="","",_ygl_month_all!H85)</f>
        <v/>
      </c>
      <c r="I130" s="50" t="str">
        <f>IF(_ygl_month_all!I85="","",_ygl_month_all!I85)</f>
        <v/>
      </c>
      <c r="J130" s="20" t="str">
        <f>IF(_ygl_month_all!J85="","",_ygl_month_all!J85)</f>
        <v/>
      </c>
      <c r="K130" s="20" t="str">
        <f>IF(_ygl_month_all!K85="","",_ygl_month_all!K85)</f>
        <v/>
      </c>
      <c r="L130" s="58" t="str">
        <f>IF(_ygl_month_all!L85="","",_ygl_month_all!L85)</f>
        <v/>
      </c>
      <c r="M130" s="58" t="str">
        <f>IF(_ygl_month_all!M85="","",_ygl_month_all!M85)</f>
        <v/>
      </c>
      <c r="N130" s="58" t="str">
        <f>IF(_ygl_month_all!N85="","",_ygl_month_all!N85)</f>
        <v/>
      </c>
      <c r="O130" s="60" t="str">
        <f>IF(_ygl_month_all!O85="","",_ygl_month_all!O85)</f>
        <v/>
      </c>
    </row>
    <row r="131" s="2" customFormat="1" ht="13.5" spans="1:15">
      <c r="A131" s="28" t="s">
        <v>18</v>
      </c>
      <c r="B131" s="29"/>
      <c r="C131" s="30"/>
      <c r="D131" s="30"/>
      <c r="E131" s="30"/>
      <c r="F131" s="30"/>
      <c r="G131" s="31"/>
      <c r="H131" s="30"/>
      <c r="I131" s="30"/>
      <c r="J131" s="30"/>
      <c r="K131" s="30"/>
      <c r="L131" s="30"/>
      <c r="M131" s="61"/>
      <c r="N131" s="61"/>
      <c r="O131" s="63">
        <f>SUM(O119:O130)</f>
        <v>0</v>
      </c>
    </row>
    <row r="132" s="2" customFormat="1" ht="25.5" spans="1:15">
      <c r="A132" s="6" t="s">
        <v>8</v>
      </c>
      <c r="B132" s="7" t="s">
        <v>9</v>
      </c>
      <c r="C132" s="8"/>
      <c r="D132" s="8"/>
      <c r="E132" s="8"/>
      <c r="F132" s="8"/>
      <c r="G132" s="9"/>
      <c r="H132" s="8"/>
      <c r="I132" s="8"/>
      <c r="J132" s="8"/>
      <c r="K132" s="39"/>
      <c r="L132" s="51" t="s">
        <v>10</v>
      </c>
      <c r="M132" s="14" t="str">
        <f>IF(_ygl_month_all!Q115="","",_ygl_month_all!Q115)</f>
        <v/>
      </c>
      <c r="N132" s="15"/>
      <c r="O132" s="54" t="str">
        <f>IF(_ygl_month_all!P86="","",_ygl_month_all!P86)</f>
        <v>20181102</v>
      </c>
    </row>
    <row r="133" s="2" customFormat="1" ht="25.5" spans="1:15">
      <c r="A133" s="10"/>
      <c r="B133" s="11" t="s">
        <v>11</v>
      </c>
      <c r="C133" s="11"/>
      <c r="D133" s="11"/>
      <c r="E133" s="7"/>
      <c r="F133" s="7"/>
      <c r="G133" s="12"/>
      <c r="H133" s="7" t="s">
        <v>12</v>
      </c>
      <c r="I133" s="8"/>
      <c r="J133" s="8"/>
      <c r="K133" s="39"/>
      <c r="L133" s="68" t="s">
        <v>13</v>
      </c>
      <c r="M133" s="69"/>
      <c r="N133" s="55"/>
      <c r="O133" s="57" t="s">
        <v>14</v>
      </c>
    </row>
    <row r="134" s="2" customFormat="1" spans="1:15">
      <c r="A134" s="13"/>
      <c r="B134" s="41" t="s">
        <v>15</v>
      </c>
      <c r="C134" s="41" t="s">
        <v>21</v>
      </c>
      <c r="D134" s="14" t="s">
        <v>16</v>
      </c>
      <c r="E134" s="15"/>
      <c r="F134" s="15"/>
      <c r="G134" s="16"/>
      <c r="H134" s="41" t="s">
        <v>15</v>
      </c>
      <c r="I134" s="41" t="s">
        <v>21</v>
      </c>
      <c r="J134" s="14" t="s">
        <v>16</v>
      </c>
      <c r="K134" s="15"/>
      <c r="L134" s="70" t="s">
        <v>22</v>
      </c>
      <c r="M134" s="70" t="s">
        <v>23</v>
      </c>
      <c r="N134" s="55"/>
      <c r="O134" s="57"/>
    </row>
    <row r="135" s="2" customFormat="1" spans="1:15">
      <c r="A135" s="49" t="str">
        <f>IF(_ygl_month_all!A86="","",_ygl_month_all!A86)</f>
        <v/>
      </c>
      <c r="B135" s="46" t="str">
        <f>IF(_ygl_month_all!B86="","",_ygl_month_all!B86)</f>
        <v/>
      </c>
      <c r="C135" s="50" t="str">
        <f>IF(_ygl_month_all!C86="","",_ygl_month_all!C86)</f>
        <v/>
      </c>
      <c r="D135" s="20" t="str">
        <f>IF(_ygl_month_all!D86="","",_ygl_month_all!D86)</f>
        <v/>
      </c>
      <c r="E135" s="20" t="str">
        <f>IF(_ygl_month_all!E86="","",_ygl_month_all!E86)</f>
        <v/>
      </c>
      <c r="F135" s="21"/>
      <c r="G135" s="45" t="str">
        <f>IF(_ygl_month_all!G86="","",_ygl_month_all!G86)</f>
        <v/>
      </c>
      <c r="H135" s="46" t="str">
        <f>IF(_ygl_month_all!H86="","",_ygl_month_all!H86)</f>
        <v/>
      </c>
      <c r="I135" s="50" t="str">
        <f>IF(_ygl_month_all!I86="","",_ygl_month_all!I86)</f>
        <v/>
      </c>
      <c r="J135" s="20" t="str">
        <f>IF(_ygl_month_all!J86="","",_ygl_month_all!J86)</f>
        <v/>
      </c>
      <c r="K135" s="20" t="str">
        <f>IF(_ygl_month_all!K86="","",_ygl_month_all!K86)</f>
        <v/>
      </c>
      <c r="L135" s="58" t="str">
        <f>IF(_ygl_month_all!L86="","",_ygl_month_all!L86)</f>
        <v/>
      </c>
      <c r="M135" s="58" t="str">
        <f>IF(_ygl_month_all!M86="","",_ygl_month_all!M86)</f>
        <v/>
      </c>
      <c r="N135" s="58" t="str">
        <f>IF(_ygl_month_all!N86="","",_ygl_month_all!N86)</f>
        <v/>
      </c>
      <c r="O135" s="60" t="str">
        <f>IF(_ygl_month_all!O86="","",_ygl_month_all!O86)</f>
        <v/>
      </c>
    </row>
    <row r="136" s="2" customFormat="1" spans="1:15">
      <c r="A136" s="49" t="str">
        <f>IF(_ygl_month_all!A87="","",_ygl_month_all!A87)</f>
        <v/>
      </c>
      <c r="B136" s="46" t="str">
        <f>IF(_ygl_month_all!B87="","",_ygl_month_all!B87)</f>
        <v/>
      </c>
      <c r="C136" s="50" t="str">
        <f>IF(_ygl_month_all!C87="","",_ygl_month_all!C87)</f>
        <v/>
      </c>
      <c r="D136" s="20" t="str">
        <f>IF(_ygl_month_all!D87="","",_ygl_month_all!D87)</f>
        <v/>
      </c>
      <c r="E136" s="20" t="str">
        <f>IF(_ygl_month_all!E87="","",_ygl_month_all!E87)</f>
        <v/>
      </c>
      <c r="F136" s="24"/>
      <c r="G136" s="45" t="str">
        <f>IF(_ygl_month_all!G87="","",_ygl_month_all!G87)</f>
        <v/>
      </c>
      <c r="H136" s="46" t="str">
        <f>IF(_ygl_month_all!H87="","",_ygl_month_all!H87)</f>
        <v/>
      </c>
      <c r="I136" s="50" t="str">
        <f>IF(_ygl_month_all!I87="","",_ygl_month_all!I87)</f>
        <v/>
      </c>
      <c r="J136" s="20" t="str">
        <f>IF(_ygl_month_all!J87="","",_ygl_month_all!J87)</f>
        <v/>
      </c>
      <c r="K136" s="20" t="str">
        <f>IF(_ygl_month_all!K87="","",_ygl_month_all!K87)</f>
        <v/>
      </c>
      <c r="L136" s="58" t="str">
        <f>IF(_ygl_month_all!L87="","",_ygl_month_all!L87)</f>
        <v/>
      </c>
      <c r="M136" s="58" t="str">
        <f>IF(_ygl_month_all!M87="","",_ygl_month_all!M87)</f>
        <v/>
      </c>
      <c r="N136" s="58" t="str">
        <f>IF(_ygl_month_all!N87="","",_ygl_month_all!N87)</f>
        <v/>
      </c>
      <c r="O136" s="60" t="str">
        <f>IF(_ygl_month_all!O87="","",_ygl_month_all!O87)</f>
        <v/>
      </c>
    </row>
    <row r="137" s="2" customFormat="1" spans="1:15">
      <c r="A137" s="49" t="str">
        <f>IF(_ygl_month_all!A88="","",_ygl_month_all!A88)</f>
        <v/>
      </c>
      <c r="B137" s="46" t="str">
        <f>IF(_ygl_month_all!B88="","",_ygl_month_all!B88)</f>
        <v/>
      </c>
      <c r="C137" s="50" t="str">
        <f>IF(_ygl_month_all!C88="","",_ygl_month_all!C88)</f>
        <v/>
      </c>
      <c r="D137" s="20" t="str">
        <f>IF(_ygl_month_all!D88="","",_ygl_month_all!D88)</f>
        <v/>
      </c>
      <c r="E137" s="20" t="str">
        <f>IF(_ygl_month_all!E88="","",_ygl_month_all!E88)</f>
        <v/>
      </c>
      <c r="F137" s="20"/>
      <c r="G137" s="45" t="str">
        <f>IF(_ygl_month_all!G88="","",_ygl_month_all!G88)</f>
        <v/>
      </c>
      <c r="H137" s="46" t="str">
        <f>IF(_ygl_month_all!H88="","",_ygl_month_all!H88)</f>
        <v/>
      </c>
      <c r="I137" s="50" t="str">
        <f>IF(_ygl_month_all!I88="","",_ygl_month_all!I88)</f>
        <v/>
      </c>
      <c r="J137" s="20" t="str">
        <f>IF(_ygl_month_all!J88="","",_ygl_month_all!J88)</f>
        <v/>
      </c>
      <c r="K137" s="20" t="str">
        <f>IF(_ygl_month_all!K88="","",_ygl_month_all!K88)</f>
        <v/>
      </c>
      <c r="L137" s="58" t="str">
        <f>IF(_ygl_month_all!L88="","",_ygl_month_all!L88)</f>
        <v/>
      </c>
      <c r="M137" s="58" t="str">
        <f>IF(_ygl_month_all!M88="","",_ygl_month_all!M88)</f>
        <v/>
      </c>
      <c r="N137" s="58" t="str">
        <f>IF(_ygl_month_all!N88="","",_ygl_month_all!N88)</f>
        <v/>
      </c>
      <c r="O137" s="60" t="str">
        <f>IF(_ygl_month_all!O88="","",_ygl_month_all!O88)</f>
        <v/>
      </c>
    </row>
    <row r="138" s="2" customFormat="1" spans="1:15">
      <c r="A138" s="49" t="str">
        <f>IF(_ygl_month_all!A89="","",_ygl_month_all!A89)</f>
        <v/>
      </c>
      <c r="B138" s="46" t="str">
        <f>IF(_ygl_month_all!B89="","",_ygl_month_all!B89)</f>
        <v/>
      </c>
      <c r="C138" s="50" t="str">
        <f>IF(_ygl_month_all!C89="","",_ygl_month_all!C89)</f>
        <v/>
      </c>
      <c r="D138" s="20" t="str">
        <f>IF(_ygl_month_all!D89="","",_ygl_month_all!D89)</f>
        <v/>
      </c>
      <c r="E138" s="20" t="str">
        <f>IF(_ygl_month_all!E89="","",_ygl_month_all!E89)</f>
        <v/>
      </c>
      <c r="F138" s="20"/>
      <c r="G138" s="45" t="str">
        <f>IF(_ygl_month_all!G89="","",_ygl_month_all!G89)</f>
        <v/>
      </c>
      <c r="H138" s="46" t="str">
        <f>IF(_ygl_month_all!H89="","",_ygl_month_all!H89)</f>
        <v/>
      </c>
      <c r="I138" s="50" t="str">
        <f>IF(_ygl_month_all!I89="","",_ygl_month_all!I89)</f>
        <v/>
      </c>
      <c r="J138" s="20" t="str">
        <f>IF(_ygl_month_all!J89="","",_ygl_month_all!J89)</f>
        <v/>
      </c>
      <c r="K138" s="20" t="str">
        <f>IF(_ygl_month_all!K89="","",_ygl_month_all!K89)</f>
        <v/>
      </c>
      <c r="L138" s="58" t="str">
        <f>IF(_ygl_month_all!L89="","",_ygl_month_all!L89)</f>
        <v/>
      </c>
      <c r="M138" s="58" t="str">
        <f>IF(_ygl_month_all!M89="","",_ygl_month_all!M89)</f>
        <v/>
      </c>
      <c r="N138" s="58" t="str">
        <f>IF(_ygl_month_all!N89="","",_ygl_month_all!N89)</f>
        <v/>
      </c>
      <c r="O138" s="60" t="str">
        <f>IF(_ygl_month_all!O89="","",_ygl_month_all!O89)</f>
        <v/>
      </c>
    </row>
    <row r="139" s="2" customFormat="1" spans="1:15">
      <c r="A139" s="49" t="str">
        <f>IF(_ygl_month_all!A90="","",_ygl_month_all!A90)</f>
        <v/>
      </c>
      <c r="B139" s="46" t="str">
        <f>IF(_ygl_month_all!B90="","",_ygl_month_all!B90)</f>
        <v/>
      </c>
      <c r="C139" s="50" t="str">
        <f>IF(_ygl_month_all!C90="","",_ygl_month_all!C90)</f>
        <v/>
      </c>
      <c r="D139" s="20" t="str">
        <f>IF(_ygl_month_all!D90="","",_ygl_month_all!D90)</f>
        <v/>
      </c>
      <c r="E139" s="20" t="str">
        <f>IF(_ygl_month_all!E90="","",_ygl_month_all!E90)</f>
        <v/>
      </c>
      <c r="F139" s="20"/>
      <c r="G139" s="45" t="str">
        <f>IF(_ygl_month_all!G90="","",_ygl_month_all!G90)</f>
        <v/>
      </c>
      <c r="H139" s="46" t="str">
        <f>IF(_ygl_month_all!H90="","",_ygl_month_all!H90)</f>
        <v/>
      </c>
      <c r="I139" s="50" t="str">
        <f>IF(_ygl_month_all!I90="","",_ygl_month_all!I90)</f>
        <v/>
      </c>
      <c r="J139" s="20" t="str">
        <f>IF(_ygl_month_all!J90="","",_ygl_month_all!J90)</f>
        <v/>
      </c>
      <c r="K139" s="20" t="str">
        <f>IF(_ygl_month_all!K90="","",_ygl_month_all!K90)</f>
        <v/>
      </c>
      <c r="L139" s="58" t="str">
        <f>IF(_ygl_month_all!L90="","",_ygl_month_all!L90)</f>
        <v/>
      </c>
      <c r="M139" s="58" t="str">
        <f>IF(_ygl_month_all!M90="","",_ygl_month_all!M90)</f>
        <v/>
      </c>
      <c r="N139" s="58" t="str">
        <f>IF(_ygl_month_all!N90="","",_ygl_month_all!N90)</f>
        <v/>
      </c>
      <c r="O139" s="60" t="str">
        <f>IF(_ygl_month_all!O90="","",_ygl_month_all!O90)</f>
        <v/>
      </c>
    </row>
    <row r="140" s="2" customFormat="1" spans="1:15">
      <c r="A140" s="49" t="str">
        <f>IF(_ygl_month_all!A91="","",_ygl_month_all!A91)</f>
        <v/>
      </c>
      <c r="B140" s="46" t="str">
        <f>IF(_ygl_month_all!B91="","",_ygl_month_all!B91)</f>
        <v/>
      </c>
      <c r="C140" s="50" t="str">
        <f>IF(_ygl_month_all!C91="","",_ygl_month_all!C91)</f>
        <v/>
      </c>
      <c r="D140" s="20" t="str">
        <f>IF(_ygl_month_all!D91="","",_ygl_month_all!D91)</f>
        <v/>
      </c>
      <c r="E140" s="20" t="str">
        <f>IF(_ygl_month_all!E91="","",_ygl_month_all!E91)</f>
        <v/>
      </c>
      <c r="F140" s="20"/>
      <c r="G140" s="45" t="str">
        <f>IF(_ygl_month_all!G91="","",_ygl_month_all!G91)</f>
        <v/>
      </c>
      <c r="H140" s="46" t="str">
        <f>IF(_ygl_month_all!H91="","",_ygl_month_all!H91)</f>
        <v/>
      </c>
      <c r="I140" s="50" t="str">
        <f>IF(_ygl_month_all!I91="","",_ygl_month_all!I91)</f>
        <v/>
      </c>
      <c r="J140" s="20" t="str">
        <f>IF(_ygl_month_all!J91="","",_ygl_month_all!J91)</f>
        <v/>
      </c>
      <c r="K140" s="20" t="str">
        <f>IF(_ygl_month_all!K91="","",_ygl_month_all!K91)</f>
        <v/>
      </c>
      <c r="L140" s="58" t="str">
        <f>IF(_ygl_month_all!L91="","",_ygl_month_all!L91)</f>
        <v/>
      </c>
      <c r="M140" s="58" t="str">
        <f>IF(_ygl_month_all!M91="","",_ygl_month_all!M91)</f>
        <v/>
      </c>
      <c r="N140" s="58" t="str">
        <f>IF(_ygl_month_all!N91="","",_ygl_month_all!N91)</f>
        <v/>
      </c>
      <c r="O140" s="60" t="str">
        <f>IF(_ygl_month_all!O91="","",_ygl_month_all!O91)</f>
        <v/>
      </c>
    </row>
    <row r="141" s="2" customFormat="1" spans="1:15">
      <c r="A141" s="49" t="str">
        <f>IF(_ygl_month_all!A92="","",_ygl_month_all!A92)</f>
        <v/>
      </c>
      <c r="B141" s="46" t="str">
        <f>IF(_ygl_month_all!B92="","",_ygl_month_all!B92)</f>
        <v/>
      </c>
      <c r="C141" s="50" t="str">
        <f>IF(_ygl_month_all!C92="","",_ygl_month_all!C92)</f>
        <v/>
      </c>
      <c r="D141" s="20" t="str">
        <f>IF(_ygl_month_all!D92="","",_ygl_month_all!D92)</f>
        <v/>
      </c>
      <c r="E141" s="20" t="str">
        <f>IF(_ygl_month_all!E92="","",_ygl_month_all!E92)</f>
        <v/>
      </c>
      <c r="F141" s="20"/>
      <c r="G141" s="45" t="str">
        <f>IF(_ygl_month_all!G92="","",_ygl_month_all!G92)</f>
        <v/>
      </c>
      <c r="H141" s="46" t="str">
        <f>IF(_ygl_month_all!H92="","",_ygl_month_all!H92)</f>
        <v/>
      </c>
      <c r="I141" s="50" t="str">
        <f>IF(_ygl_month_all!I92="","",_ygl_month_all!I92)</f>
        <v/>
      </c>
      <c r="J141" s="20" t="str">
        <f>IF(_ygl_month_all!J92="","",_ygl_month_all!J92)</f>
        <v/>
      </c>
      <c r="K141" s="20" t="str">
        <f>IF(_ygl_month_all!K92="","",_ygl_month_all!K92)</f>
        <v/>
      </c>
      <c r="L141" s="58" t="str">
        <f>IF(_ygl_month_all!L92="","",_ygl_month_all!L92)</f>
        <v/>
      </c>
      <c r="M141" s="58" t="str">
        <f>IF(_ygl_month_all!M92="","",_ygl_month_all!M92)</f>
        <v/>
      </c>
      <c r="N141" s="58" t="str">
        <f>IF(_ygl_month_all!N92="","",_ygl_month_all!N92)</f>
        <v/>
      </c>
      <c r="O141" s="60" t="str">
        <f>IF(_ygl_month_all!O92="","",_ygl_month_all!O92)</f>
        <v/>
      </c>
    </row>
    <row r="142" s="2" customFormat="1" spans="1:15">
      <c r="A142" s="49" t="str">
        <f>IF(_ygl_month_all!A93="","",_ygl_month_all!A93)</f>
        <v/>
      </c>
      <c r="B142" s="46" t="str">
        <f>IF(_ygl_month_all!B93="","",_ygl_month_all!B93)</f>
        <v/>
      </c>
      <c r="C142" s="50" t="str">
        <f>IF(_ygl_month_all!C93="","",_ygl_month_all!C93)</f>
        <v/>
      </c>
      <c r="D142" s="20" t="str">
        <f>IF(_ygl_month_all!D93="","",_ygl_month_all!D93)</f>
        <v/>
      </c>
      <c r="E142" s="20" t="str">
        <f>IF(_ygl_month_all!E93="","",_ygl_month_all!E93)</f>
        <v/>
      </c>
      <c r="F142" s="20"/>
      <c r="G142" s="45" t="str">
        <f>IF(_ygl_month_all!G93="","",_ygl_month_all!G93)</f>
        <v/>
      </c>
      <c r="H142" s="46" t="str">
        <f>IF(_ygl_month_all!H93="","",_ygl_month_all!H93)</f>
        <v/>
      </c>
      <c r="I142" s="50" t="str">
        <f>IF(_ygl_month_all!I93="","",_ygl_month_all!I93)</f>
        <v/>
      </c>
      <c r="J142" s="20" t="str">
        <f>IF(_ygl_month_all!J93="","",_ygl_month_all!J93)</f>
        <v/>
      </c>
      <c r="K142" s="20" t="str">
        <f>IF(_ygl_month_all!K93="","",_ygl_month_all!K93)</f>
        <v/>
      </c>
      <c r="L142" s="58" t="str">
        <f>IF(_ygl_month_all!L93="","",_ygl_month_all!L93)</f>
        <v/>
      </c>
      <c r="M142" s="58" t="str">
        <f>IF(_ygl_month_all!M93="","",_ygl_month_all!M93)</f>
        <v/>
      </c>
      <c r="N142" s="58" t="str">
        <f>IF(_ygl_month_all!N93="","",_ygl_month_all!N93)</f>
        <v/>
      </c>
      <c r="O142" s="60" t="str">
        <f>IF(_ygl_month_all!O93="","",_ygl_month_all!O93)</f>
        <v/>
      </c>
    </row>
    <row r="143" s="2" customFormat="1" spans="1:15">
      <c r="A143" s="49" t="str">
        <f>IF(_ygl_month_all!A94="","",_ygl_month_all!A94)</f>
        <v/>
      </c>
      <c r="B143" s="46" t="str">
        <f>IF(_ygl_month_all!B94="","",_ygl_month_all!B94)</f>
        <v/>
      </c>
      <c r="C143" s="50" t="str">
        <f>IF(_ygl_month_all!C94="","",_ygl_month_all!C94)</f>
        <v/>
      </c>
      <c r="D143" s="20" t="str">
        <f>IF(_ygl_month_all!D94="","",_ygl_month_all!D94)</f>
        <v/>
      </c>
      <c r="E143" s="20" t="str">
        <f>IF(_ygl_month_all!E94="","",_ygl_month_all!E94)</f>
        <v/>
      </c>
      <c r="F143" s="20"/>
      <c r="G143" s="45" t="str">
        <f>IF(_ygl_month_all!G94="","",_ygl_month_all!G94)</f>
        <v/>
      </c>
      <c r="H143" s="46" t="str">
        <f>IF(_ygl_month_all!H94="","",_ygl_month_all!H94)</f>
        <v/>
      </c>
      <c r="I143" s="50" t="str">
        <f>IF(_ygl_month_all!I94="","",_ygl_month_all!I94)</f>
        <v/>
      </c>
      <c r="J143" s="20" t="str">
        <f>IF(_ygl_month_all!J94="","",_ygl_month_all!J94)</f>
        <v/>
      </c>
      <c r="K143" s="20" t="str">
        <f>IF(_ygl_month_all!K94="","",_ygl_month_all!K94)</f>
        <v/>
      </c>
      <c r="L143" s="58" t="str">
        <f>IF(_ygl_month_all!L94="","",_ygl_month_all!L94)</f>
        <v/>
      </c>
      <c r="M143" s="58" t="str">
        <f>IF(_ygl_month_all!M94="","",_ygl_month_all!M94)</f>
        <v/>
      </c>
      <c r="N143" s="58" t="str">
        <f>IF(_ygl_month_all!N94="","",_ygl_month_all!N94)</f>
        <v/>
      </c>
      <c r="O143" s="60" t="str">
        <f>IF(_ygl_month_all!O94="","",_ygl_month_all!O94)</f>
        <v/>
      </c>
    </row>
    <row r="144" s="2" customFormat="1" spans="1:15">
      <c r="A144" s="49" t="str">
        <f>IF(_ygl_month_all!A95="","",_ygl_month_all!A95)</f>
        <v/>
      </c>
      <c r="B144" s="46" t="str">
        <f>IF(_ygl_month_all!B95="","",_ygl_month_all!B95)</f>
        <v/>
      </c>
      <c r="C144" s="50" t="str">
        <f>IF(_ygl_month_all!C95="","",_ygl_month_all!C95)</f>
        <v/>
      </c>
      <c r="D144" s="20" t="str">
        <f>IF(_ygl_month_all!D95="","",_ygl_month_all!D95)</f>
        <v/>
      </c>
      <c r="E144" s="20" t="str">
        <f>IF(_ygl_month_all!E95="","",_ygl_month_all!E95)</f>
        <v/>
      </c>
      <c r="F144" s="20"/>
      <c r="G144" s="45" t="str">
        <f>IF(_ygl_month_all!G95="","",_ygl_month_all!G95)</f>
        <v/>
      </c>
      <c r="H144" s="46" t="str">
        <f>IF(_ygl_month_all!H95="","",_ygl_month_all!H95)</f>
        <v/>
      </c>
      <c r="I144" s="50" t="str">
        <f>IF(_ygl_month_all!I95="","",_ygl_month_all!I95)</f>
        <v/>
      </c>
      <c r="J144" s="20" t="str">
        <f>IF(_ygl_month_all!J95="","",_ygl_month_all!J95)</f>
        <v/>
      </c>
      <c r="K144" s="20" t="str">
        <f>IF(_ygl_month_all!K95="","",_ygl_month_all!K95)</f>
        <v/>
      </c>
      <c r="L144" s="58" t="str">
        <f>IF(_ygl_month_all!L95="","",_ygl_month_all!L95)</f>
        <v/>
      </c>
      <c r="M144" s="58" t="str">
        <f>IF(_ygl_month_all!M95="","",_ygl_month_all!M95)</f>
        <v/>
      </c>
      <c r="N144" s="58" t="str">
        <f>IF(_ygl_month_all!N95="","",_ygl_month_all!N95)</f>
        <v/>
      </c>
      <c r="O144" s="60" t="str">
        <f>IF(_ygl_month_all!O95="","",_ygl_month_all!O95)</f>
        <v/>
      </c>
    </row>
    <row r="145" s="2" customFormat="1" spans="1:15">
      <c r="A145" s="49" t="str">
        <f>IF(_ygl_month_all!A96="","",_ygl_month_all!A96)</f>
        <v/>
      </c>
      <c r="B145" s="46" t="str">
        <f>IF(_ygl_month_all!B96="","",_ygl_month_all!B96)</f>
        <v/>
      </c>
      <c r="C145" s="50" t="str">
        <f>IF(_ygl_month_all!C96="","",_ygl_month_all!C96)</f>
        <v/>
      </c>
      <c r="D145" s="20" t="str">
        <f>IF(_ygl_month_all!D96="","",_ygl_month_all!D96)</f>
        <v/>
      </c>
      <c r="E145" s="20" t="str">
        <f>IF(_ygl_month_all!E96="","",_ygl_month_all!E96)</f>
        <v/>
      </c>
      <c r="F145" s="20"/>
      <c r="G145" s="45" t="str">
        <f>IF(_ygl_month_all!G96="","",_ygl_month_all!G96)</f>
        <v/>
      </c>
      <c r="H145" s="46" t="str">
        <f>IF(_ygl_month_all!H96="","",_ygl_month_all!H96)</f>
        <v/>
      </c>
      <c r="I145" s="50" t="str">
        <f>IF(_ygl_month_all!I96="","",_ygl_month_all!I96)</f>
        <v/>
      </c>
      <c r="J145" s="20" t="str">
        <f>IF(_ygl_month_all!J96="","",_ygl_month_all!J96)</f>
        <v/>
      </c>
      <c r="K145" s="20" t="str">
        <f>IF(_ygl_month_all!K96="","",_ygl_month_all!K96)</f>
        <v/>
      </c>
      <c r="L145" s="58" t="str">
        <f>IF(_ygl_month_all!L96="","",_ygl_month_all!L96)</f>
        <v/>
      </c>
      <c r="M145" s="58" t="str">
        <f>IF(_ygl_month_all!M96="","",_ygl_month_all!M96)</f>
        <v/>
      </c>
      <c r="N145" s="58" t="str">
        <f>IF(_ygl_month_all!N96="","",_ygl_month_all!N96)</f>
        <v/>
      </c>
      <c r="O145" s="60" t="str">
        <f>IF(_ygl_month_all!O96="","",_ygl_month_all!O96)</f>
        <v/>
      </c>
    </row>
    <row r="146" s="2" customFormat="1" spans="1:15">
      <c r="A146" s="49" t="str">
        <f>IF(_ygl_month_all!A97="","",_ygl_month_all!A97)</f>
        <v/>
      </c>
      <c r="B146" s="46" t="str">
        <f>IF(_ygl_month_all!B97="","",_ygl_month_all!B97)</f>
        <v/>
      </c>
      <c r="C146" s="50" t="str">
        <f>IF(_ygl_month_all!C97="","",_ygl_month_all!C97)</f>
        <v/>
      </c>
      <c r="D146" s="20" t="str">
        <f>IF(_ygl_month_all!D97="","",_ygl_month_all!D97)</f>
        <v/>
      </c>
      <c r="E146" s="20" t="str">
        <f>IF(_ygl_month_all!E97="","",_ygl_month_all!E97)</f>
        <v/>
      </c>
      <c r="F146" s="20"/>
      <c r="G146" s="45" t="str">
        <f>IF(_ygl_month_all!G97="","",_ygl_month_all!G97)</f>
        <v/>
      </c>
      <c r="H146" s="46" t="str">
        <f>IF(_ygl_month_all!H97="","",_ygl_month_all!H97)</f>
        <v/>
      </c>
      <c r="I146" s="50" t="str">
        <f>IF(_ygl_month_all!I97="","",_ygl_month_all!I97)</f>
        <v/>
      </c>
      <c r="J146" s="20" t="str">
        <f>IF(_ygl_month_all!J97="","",_ygl_month_all!J97)</f>
        <v/>
      </c>
      <c r="K146" s="20" t="str">
        <f>IF(_ygl_month_all!K97="","",_ygl_month_all!K97)</f>
        <v/>
      </c>
      <c r="L146" s="58" t="str">
        <f>IF(_ygl_month_all!L97="","",_ygl_month_all!L97)</f>
        <v/>
      </c>
      <c r="M146" s="58" t="str">
        <f>IF(_ygl_month_all!M97="","",_ygl_month_all!M97)</f>
        <v/>
      </c>
      <c r="N146" s="58" t="str">
        <f>IF(_ygl_month_all!N97="","",_ygl_month_all!N97)</f>
        <v/>
      </c>
      <c r="O146" s="60" t="str">
        <f>IF(_ygl_month_all!O97="","",_ygl_month_all!O97)</f>
        <v/>
      </c>
    </row>
    <row r="147" s="2" customFormat="1" ht="13.5" spans="1:15">
      <c r="A147" s="28" t="s">
        <v>18</v>
      </c>
      <c r="B147" s="29"/>
      <c r="C147" s="30"/>
      <c r="D147" s="30"/>
      <c r="E147" s="30"/>
      <c r="F147" s="30"/>
      <c r="G147" s="31"/>
      <c r="H147" s="30"/>
      <c r="I147" s="30"/>
      <c r="J147" s="30"/>
      <c r="K147" s="30"/>
      <c r="L147" s="30"/>
      <c r="M147" s="61"/>
      <c r="N147" s="61"/>
      <c r="O147" s="63">
        <f>SUM(O135:O146)</f>
        <v>0</v>
      </c>
    </row>
    <row r="148" s="2" customFormat="1" ht="25.5" spans="1:15">
      <c r="A148" s="6" t="s">
        <v>8</v>
      </c>
      <c r="B148" s="7" t="s">
        <v>9</v>
      </c>
      <c r="C148" s="8"/>
      <c r="D148" s="8"/>
      <c r="E148" s="8"/>
      <c r="F148" s="8"/>
      <c r="G148" s="9"/>
      <c r="H148" s="8"/>
      <c r="I148" s="8"/>
      <c r="J148" s="8"/>
      <c r="K148" s="39"/>
      <c r="L148" s="51" t="s">
        <v>10</v>
      </c>
      <c r="M148" s="14" t="str">
        <f>IF(_ygl_month_all!Q131="","",_ygl_month_all!Q131)</f>
        <v/>
      </c>
      <c r="N148" s="15"/>
      <c r="O148" s="54" t="str">
        <f>IF(_ygl_month_all!P98="","",_ygl_month_all!P98)</f>
        <v>20181102</v>
      </c>
    </row>
    <row r="149" s="2" customFormat="1" ht="25.5" spans="1:15">
      <c r="A149" s="10"/>
      <c r="B149" s="11" t="s">
        <v>11</v>
      </c>
      <c r="C149" s="11"/>
      <c r="D149" s="11"/>
      <c r="E149" s="7"/>
      <c r="F149" s="7"/>
      <c r="G149" s="12"/>
      <c r="H149" s="7" t="s">
        <v>12</v>
      </c>
      <c r="I149" s="8"/>
      <c r="J149" s="8"/>
      <c r="K149" s="39"/>
      <c r="L149" s="68" t="s">
        <v>13</v>
      </c>
      <c r="M149" s="69"/>
      <c r="N149" s="55"/>
      <c r="O149" s="57" t="s">
        <v>14</v>
      </c>
    </row>
    <row r="150" s="2" customFormat="1" spans="1:15">
      <c r="A150" s="13"/>
      <c r="B150" s="41" t="s">
        <v>15</v>
      </c>
      <c r="C150" s="41" t="s">
        <v>21</v>
      </c>
      <c r="D150" s="14" t="s">
        <v>16</v>
      </c>
      <c r="E150" s="15"/>
      <c r="F150" s="15"/>
      <c r="G150" s="16"/>
      <c r="H150" s="41" t="s">
        <v>15</v>
      </c>
      <c r="I150" s="41" t="s">
        <v>21</v>
      </c>
      <c r="J150" s="14" t="s">
        <v>16</v>
      </c>
      <c r="K150" s="15"/>
      <c r="L150" s="70" t="s">
        <v>22</v>
      </c>
      <c r="M150" s="70" t="s">
        <v>23</v>
      </c>
      <c r="N150" s="55"/>
      <c r="O150" s="57"/>
    </row>
    <row r="151" s="2" customFormat="1" spans="1:15">
      <c r="A151" s="49" t="str">
        <f>IF(_ygl_month_all!A98="","",_ygl_month_all!A98)</f>
        <v/>
      </c>
      <c r="B151" s="46" t="str">
        <f>IF(_ygl_month_all!B98="","",_ygl_month_all!B98)</f>
        <v/>
      </c>
      <c r="C151" s="50" t="str">
        <f>IF(_ygl_month_all!C98="","",_ygl_month_all!C98)</f>
        <v/>
      </c>
      <c r="D151" s="20" t="str">
        <f>IF(_ygl_month_all!D98="","",_ygl_month_all!D98)</f>
        <v/>
      </c>
      <c r="E151" s="20" t="str">
        <f>IF(_ygl_month_all!E98="","",_ygl_month_all!E98)</f>
        <v/>
      </c>
      <c r="F151" s="21"/>
      <c r="G151" s="45" t="str">
        <f>IF(_ygl_month_all!G98="","",_ygl_month_all!G98)</f>
        <v/>
      </c>
      <c r="H151" s="46" t="str">
        <f>IF(_ygl_month_all!H98="","",_ygl_month_all!H98)</f>
        <v/>
      </c>
      <c r="I151" s="50" t="str">
        <f>IF(_ygl_month_all!I98="","",_ygl_month_all!I98)</f>
        <v/>
      </c>
      <c r="J151" s="20" t="str">
        <f>IF(_ygl_month_all!J98="","",_ygl_month_all!J98)</f>
        <v/>
      </c>
      <c r="K151" s="20" t="str">
        <f>IF(_ygl_month_all!K98="","",_ygl_month_all!K98)</f>
        <v/>
      </c>
      <c r="L151" s="58" t="str">
        <f>IF(_ygl_month_all!L98="","",_ygl_month_all!L98)</f>
        <v/>
      </c>
      <c r="M151" s="58" t="str">
        <f>IF(_ygl_month_all!M98="","",_ygl_month_all!M98)</f>
        <v/>
      </c>
      <c r="N151" s="58" t="str">
        <f>IF(_ygl_month_all!N98="","",_ygl_month_all!N98)</f>
        <v/>
      </c>
      <c r="O151" s="60" t="str">
        <f>IF(_ygl_month_all!O98="","",_ygl_month_all!O98)</f>
        <v/>
      </c>
    </row>
    <row r="152" s="2" customFormat="1" spans="1:15">
      <c r="A152" s="49" t="str">
        <f>IF(_ygl_month_all!A99="","",_ygl_month_all!A99)</f>
        <v/>
      </c>
      <c r="B152" s="46" t="str">
        <f>IF(_ygl_month_all!B99="","",_ygl_month_all!B99)</f>
        <v/>
      </c>
      <c r="C152" s="50" t="str">
        <f>IF(_ygl_month_all!C99="","",_ygl_month_all!C99)</f>
        <v/>
      </c>
      <c r="D152" s="20" t="str">
        <f>IF(_ygl_month_all!D99="","",_ygl_month_all!D99)</f>
        <v/>
      </c>
      <c r="E152" s="20" t="str">
        <f>IF(_ygl_month_all!E99="","",_ygl_month_all!E99)</f>
        <v/>
      </c>
      <c r="F152" s="24"/>
      <c r="G152" s="45" t="str">
        <f>IF(_ygl_month_all!G99="","",_ygl_month_all!G99)</f>
        <v/>
      </c>
      <c r="H152" s="46" t="str">
        <f>IF(_ygl_month_all!H99="","",_ygl_month_all!H99)</f>
        <v/>
      </c>
      <c r="I152" s="50" t="str">
        <f>IF(_ygl_month_all!I99="","",_ygl_month_all!I99)</f>
        <v/>
      </c>
      <c r="J152" s="20" t="str">
        <f>IF(_ygl_month_all!J99="","",_ygl_month_all!J99)</f>
        <v/>
      </c>
      <c r="K152" s="20" t="str">
        <f>IF(_ygl_month_all!K99="","",_ygl_month_all!K99)</f>
        <v/>
      </c>
      <c r="L152" s="58" t="str">
        <f>IF(_ygl_month_all!L99="","",_ygl_month_all!L99)</f>
        <v/>
      </c>
      <c r="M152" s="58" t="str">
        <f>IF(_ygl_month_all!M99="","",_ygl_month_all!M99)</f>
        <v/>
      </c>
      <c r="N152" s="58" t="str">
        <f>IF(_ygl_month_all!N99="","",_ygl_month_all!N99)</f>
        <v/>
      </c>
      <c r="O152" s="60" t="str">
        <f>IF(_ygl_month_all!O99="","",_ygl_month_all!O99)</f>
        <v/>
      </c>
    </row>
    <row r="153" s="2" customFormat="1" spans="1:15">
      <c r="A153" s="49" t="str">
        <f>IF(_ygl_month_all!A100="","",_ygl_month_all!A100)</f>
        <v/>
      </c>
      <c r="B153" s="46" t="str">
        <f>IF(_ygl_month_all!B100="","",_ygl_month_all!B100)</f>
        <v/>
      </c>
      <c r="C153" s="50" t="str">
        <f>IF(_ygl_month_all!C100="","",_ygl_month_all!C100)</f>
        <v/>
      </c>
      <c r="D153" s="20" t="str">
        <f>IF(_ygl_month_all!D100="","",_ygl_month_all!D100)</f>
        <v/>
      </c>
      <c r="E153" s="20" t="str">
        <f>IF(_ygl_month_all!E100="","",_ygl_month_all!E100)</f>
        <v/>
      </c>
      <c r="F153" s="20"/>
      <c r="G153" s="45" t="str">
        <f>IF(_ygl_month_all!G100="","",_ygl_month_all!G100)</f>
        <v/>
      </c>
      <c r="H153" s="46" t="str">
        <f>IF(_ygl_month_all!H100="","",_ygl_month_all!H100)</f>
        <v/>
      </c>
      <c r="I153" s="50" t="str">
        <f>IF(_ygl_month_all!I100="","",_ygl_month_all!I100)</f>
        <v/>
      </c>
      <c r="J153" s="20" t="str">
        <f>IF(_ygl_month_all!J100="","",_ygl_month_all!J100)</f>
        <v/>
      </c>
      <c r="K153" s="20" t="str">
        <f>IF(_ygl_month_all!K100="","",_ygl_month_all!K100)</f>
        <v/>
      </c>
      <c r="L153" s="58" t="str">
        <f>IF(_ygl_month_all!L100="","",_ygl_month_all!L100)</f>
        <v/>
      </c>
      <c r="M153" s="58" t="str">
        <f>IF(_ygl_month_all!M100="","",_ygl_month_all!M100)</f>
        <v/>
      </c>
      <c r="N153" s="58" t="str">
        <f>IF(_ygl_month_all!N100="","",_ygl_month_all!N100)</f>
        <v/>
      </c>
      <c r="O153" s="60" t="str">
        <f>IF(_ygl_month_all!O100="","",_ygl_month_all!O100)</f>
        <v/>
      </c>
    </row>
    <row r="154" s="2" customFormat="1" spans="1:15">
      <c r="A154" s="49" t="str">
        <f>IF(_ygl_month_all!A101="","",_ygl_month_all!A101)</f>
        <v/>
      </c>
      <c r="B154" s="46" t="str">
        <f>IF(_ygl_month_all!B101="","",_ygl_month_all!B101)</f>
        <v/>
      </c>
      <c r="C154" s="50" t="str">
        <f>IF(_ygl_month_all!C101="","",_ygl_month_all!C101)</f>
        <v/>
      </c>
      <c r="D154" s="20" t="str">
        <f>IF(_ygl_month_all!D101="","",_ygl_month_all!D101)</f>
        <v/>
      </c>
      <c r="E154" s="20" t="str">
        <f>IF(_ygl_month_all!E101="","",_ygl_month_all!E101)</f>
        <v/>
      </c>
      <c r="F154" s="20"/>
      <c r="G154" s="45" t="str">
        <f>IF(_ygl_month_all!G101="","",_ygl_month_all!G101)</f>
        <v/>
      </c>
      <c r="H154" s="46" t="str">
        <f>IF(_ygl_month_all!H101="","",_ygl_month_all!H101)</f>
        <v/>
      </c>
      <c r="I154" s="50" t="str">
        <f>IF(_ygl_month_all!I101="","",_ygl_month_all!I101)</f>
        <v/>
      </c>
      <c r="J154" s="20" t="str">
        <f>IF(_ygl_month_all!J101="","",_ygl_month_all!J101)</f>
        <v/>
      </c>
      <c r="K154" s="20" t="str">
        <f>IF(_ygl_month_all!K101="","",_ygl_month_all!K101)</f>
        <v/>
      </c>
      <c r="L154" s="58" t="str">
        <f>IF(_ygl_month_all!L101="","",_ygl_month_all!L101)</f>
        <v/>
      </c>
      <c r="M154" s="58" t="str">
        <f>IF(_ygl_month_all!M101="","",_ygl_month_all!M101)</f>
        <v/>
      </c>
      <c r="N154" s="58" t="str">
        <f>IF(_ygl_month_all!N101="","",_ygl_month_all!N101)</f>
        <v/>
      </c>
      <c r="O154" s="60" t="str">
        <f>IF(_ygl_month_all!O101="","",_ygl_month_all!O101)</f>
        <v/>
      </c>
    </row>
    <row r="155" s="2" customFormat="1" spans="1:15">
      <c r="A155" s="49" t="str">
        <f>IF(_ygl_month_all!A102="","",_ygl_month_all!A102)</f>
        <v/>
      </c>
      <c r="B155" s="46" t="str">
        <f>IF(_ygl_month_all!B102="","",_ygl_month_all!B102)</f>
        <v/>
      </c>
      <c r="C155" s="50" t="str">
        <f>IF(_ygl_month_all!C102="","",_ygl_month_all!C102)</f>
        <v/>
      </c>
      <c r="D155" s="20" t="str">
        <f>IF(_ygl_month_all!D102="","",_ygl_month_all!D102)</f>
        <v/>
      </c>
      <c r="E155" s="20" t="str">
        <f>IF(_ygl_month_all!E102="","",_ygl_month_all!E102)</f>
        <v/>
      </c>
      <c r="F155" s="20"/>
      <c r="G155" s="45" t="str">
        <f>IF(_ygl_month_all!G102="","",_ygl_month_all!G102)</f>
        <v/>
      </c>
      <c r="H155" s="46" t="str">
        <f>IF(_ygl_month_all!H102="","",_ygl_month_all!H102)</f>
        <v/>
      </c>
      <c r="I155" s="50" t="str">
        <f>IF(_ygl_month_all!I102="","",_ygl_month_all!I102)</f>
        <v/>
      </c>
      <c r="J155" s="20" t="str">
        <f>IF(_ygl_month_all!J102="","",_ygl_month_all!J102)</f>
        <v/>
      </c>
      <c r="K155" s="20" t="str">
        <f>IF(_ygl_month_all!K102="","",_ygl_month_all!K102)</f>
        <v/>
      </c>
      <c r="L155" s="58" t="str">
        <f>IF(_ygl_month_all!L102="","",_ygl_month_all!L102)</f>
        <v/>
      </c>
      <c r="M155" s="58" t="str">
        <f>IF(_ygl_month_all!M102="","",_ygl_month_all!M102)</f>
        <v/>
      </c>
      <c r="N155" s="58" t="str">
        <f>IF(_ygl_month_all!N102="","",_ygl_month_all!N102)</f>
        <v/>
      </c>
      <c r="O155" s="60" t="str">
        <f>IF(_ygl_month_all!O102="","",_ygl_month_all!O102)</f>
        <v/>
      </c>
    </row>
    <row r="156" s="2" customFormat="1" spans="1:15">
      <c r="A156" s="49" t="str">
        <f>IF(_ygl_month_all!A103="","",_ygl_month_all!A103)</f>
        <v/>
      </c>
      <c r="B156" s="46" t="str">
        <f>IF(_ygl_month_all!B103="","",_ygl_month_all!B103)</f>
        <v/>
      </c>
      <c r="C156" s="50" t="str">
        <f>IF(_ygl_month_all!C103="","",_ygl_month_all!C103)</f>
        <v/>
      </c>
      <c r="D156" s="20" t="str">
        <f>IF(_ygl_month_all!D103="","",_ygl_month_all!D103)</f>
        <v/>
      </c>
      <c r="E156" s="20" t="str">
        <f>IF(_ygl_month_all!E103="","",_ygl_month_all!E103)</f>
        <v/>
      </c>
      <c r="F156" s="20"/>
      <c r="G156" s="45" t="str">
        <f>IF(_ygl_month_all!G103="","",_ygl_month_all!G103)</f>
        <v/>
      </c>
      <c r="H156" s="46" t="str">
        <f>IF(_ygl_month_all!H103="","",_ygl_month_all!H103)</f>
        <v/>
      </c>
      <c r="I156" s="50" t="str">
        <f>IF(_ygl_month_all!I103="","",_ygl_month_all!I103)</f>
        <v/>
      </c>
      <c r="J156" s="20" t="str">
        <f>IF(_ygl_month_all!J103="","",_ygl_month_all!J103)</f>
        <v/>
      </c>
      <c r="K156" s="20" t="str">
        <f>IF(_ygl_month_all!K103="","",_ygl_month_all!K103)</f>
        <v/>
      </c>
      <c r="L156" s="58" t="str">
        <f>IF(_ygl_month_all!L103="","",_ygl_month_all!L103)</f>
        <v/>
      </c>
      <c r="M156" s="58" t="str">
        <f>IF(_ygl_month_all!M103="","",_ygl_month_all!M103)</f>
        <v/>
      </c>
      <c r="N156" s="58" t="str">
        <f>IF(_ygl_month_all!N103="","",_ygl_month_all!N103)</f>
        <v/>
      </c>
      <c r="O156" s="60" t="str">
        <f>IF(_ygl_month_all!O103="","",_ygl_month_all!O103)</f>
        <v/>
      </c>
    </row>
    <row r="157" s="2" customFormat="1" spans="1:15">
      <c r="A157" s="49" t="str">
        <f>IF(_ygl_month_all!A104="","",_ygl_month_all!A104)</f>
        <v/>
      </c>
      <c r="B157" s="46" t="str">
        <f>IF(_ygl_month_all!B104="","",_ygl_month_all!B104)</f>
        <v/>
      </c>
      <c r="C157" s="50" t="str">
        <f>IF(_ygl_month_all!C104="","",_ygl_month_all!C104)</f>
        <v/>
      </c>
      <c r="D157" s="20" t="str">
        <f>IF(_ygl_month_all!D104="","",_ygl_month_all!D104)</f>
        <v/>
      </c>
      <c r="E157" s="20" t="str">
        <f>IF(_ygl_month_all!E104="","",_ygl_month_all!E104)</f>
        <v/>
      </c>
      <c r="F157" s="20"/>
      <c r="G157" s="45" t="str">
        <f>IF(_ygl_month_all!G104="","",_ygl_month_all!G104)</f>
        <v/>
      </c>
      <c r="H157" s="46" t="str">
        <f>IF(_ygl_month_all!H104="","",_ygl_month_all!H104)</f>
        <v/>
      </c>
      <c r="I157" s="50" t="str">
        <f>IF(_ygl_month_all!I104="","",_ygl_month_all!I104)</f>
        <v/>
      </c>
      <c r="J157" s="20" t="str">
        <f>IF(_ygl_month_all!J104="","",_ygl_month_all!J104)</f>
        <v/>
      </c>
      <c r="K157" s="20" t="str">
        <f>IF(_ygl_month_all!K104="","",_ygl_month_all!K104)</f>
        <v/>
      </c>
      <c r="L157" s="58" t="str">
        <f>IF(_ygl_month_all!L104="","",_ygl_month_all!L104)</f>
        <v/>
      </c>
      <c r="M157" s="58" t="str">
        <f>IF(_ygl_month_all!M104="","",_ygl_month_all!M104)</f>
        <v/>
      </c>
      <c r="N157" s="58" t="str">
        <f>IF(_ygl_month_all!N104="","",_ygl_month_all!N104)</f>
        <v/>
      </c>
      <c r="O157" s="60" t="str">
        <f>IF(_ygl_month_all!O104="","",_ygl_month_all!O104)</f>
        <v/>
      </c>
    </row>
    <row r="158" s="2" customFormat="1" spans="1:15">
      <c r="A158" s="49" t="str">
        <f>IF(_ygl_month_all!A105="","",_ygl_month_all!A105)</f>
        <v/>
      </c>
      <c r="B158" s="46" t="str">
        <f>IF(_ygl_month_all!B105="","",_ygl_month_all!B105)</f>
        <v/>
      </c>
      <c r="C158" s="50" t="str">
        <f>IF(_ygl_month_all!C105="","",_ygl_month_all!C105)</f>
        <v/>
      </c>
      <c r="D158" s="20" t="str">
        <f>IF(_ygl_month_all!D105="","",_ygl_month_all!D105)</f>
        <v/>
      </c>
      <c r="E158" s="20" t="str">
        <f>IF(_ygl_month_all!E105="","",_ygl_month_all!E105)</f>
        <v/>
      </c>
      <c r="F158" s="20"/>
      <c r="G158" s="45" t="str">
        <f>IF(_ygl_month_all!G105="","",_ygl_month_all!G105)</f>
        <v/>
      </c>
      <c r="H158" s="46" t="str">
        <f>IF(_ygl_month_all!H105="","",_ygl_month_all!H105)</f>
        <v/>
      </c>
      <c r="I158" s="50" t="str">
        <f>IF(_ygl_month_all!I105="","",_ygl_month_all!I105)</f>
        <v/>
      </c>
      <c r="J158" s="20" t="str">
        <f>IF(_ygl_month_all!J105="","",_ygl_month_all!J105)</f>
        <v/>
      </c>
      <c r="K158" s="20" t="str">
        <f>IF(_ygl_month_all!K105="","",_ygl_month_all!K105)</f>
        <v/>
      </c>
      <c r="L158" s="58" t="str">
        <f>IF(_ygl_month_all!L105="","",_ygl_month_all!L105)</f>
        <v/>
      </c>
      <c r="M158" s="58" t="str">
        <f>IF(_ygl_month_all!M105="","",_ygl_month_all!M105)</f>
        <v/>
      </c>
      <c r="N158" s="58" t="str">
        <f>IF(_ygl_month_all!N105="","",_ygl_month_all!N105)</f>
        <v/>
      </c>
      <c r="O158" s="60" t="str">
        <f>IF(_ygl_month_all!O105="","",_ygl_month_all!O105)</f>
        <v/>
      </c>
    </row>
    <row r="159" s="2" customFormat="1" spans="1:15">
      <c r="A159" s="49" t="str">
        <f>IF(_ygl_month_all!A106="","",_ygl_month_all!A106)</f>
        <v/>
      </c>
      <c r="B159" s="46" t="str">
        <f>IF(_ygl_month_all!B106="","",_ygl_month_all!B106)</f>
        <v/>
      </c>
      <c r="C159" s="50" t="str">
        <f>IF(_ygl_month_all!C106="","",_ygl_month_all!C106)</f>
        <v/>
      </c>
      <c r="D159" s="20" t="str">
        <f>IF(_ygl_month_all!D106="","",_ygl_month_all!D106)</f>
        <v/>
      </c>
      <c r="E159" s="20" t="str">
        <f>IF(_ygl_month_all!E106="","",_ygl_month_all!E106)</f>
        <v/>
      </c>
      <c r="F159" s="20"/>
      <c r="G159" s="45" t="str">
        <f>IF(_ygl_month_all!G106="","",_ygl_month_all!G106)</f>
        <v/>
      </c>
      <c r="H159" s="46" t="str">
        <f>IF(_ygl_month_all!H106="","",_ygl_month_all!H106)</f>
        <v/>
      </c>
      <c r="I159" s="50" t="str">
        <f>IF(_ygl_month_all!I106="","",_ygl_month_all!I106)</f>
        <v/>
      </c>
      <c r="J159" s="20" t="str">
        <f>IF(_ygl_month_all!J106="","",_ygl_month_all!J106)</f>
        <v/>
      </c>
      <c r="K159" s="20" t="str">
        <f>IF(_ygl_month_all!K106="","",_ygl_month_all!K106)</f>
        <v/>
      </c>
      <c r="L159" s="58" t="str">
        <f>IF(_ygl_month_all!L106="","",_ygl_month_all!L106)</f>
        <v/>
      </c>
      <c r="M159" s="58" t="str">
        <f>IF(_ygl_month_all!M106="","",_ygl_month_all!M106)</f>
        <v/>
      </c>
      <c r="N159" s="58" t="str">
        <f>IF(_ygl_month_all!N106="","",_ygl_month_all!N106)</f>
        <v/>
      </c>
      <c r="O159" s="60" t="str">
        <f>IF(_ygl_month_all!O106="","",_ygl_month_all!O106)</f>
        <v/>
      </c>
    </row>
    <row r="160" s="2" customFormat="1" spans="1:15">
      <c r="A160" s="49" t="str">
        <f>IF(_ygl_month_all!A107="","",_ygl_month_all!A107)</f>
        <v/>
      </c>
      <c r="B160" s="46" t="str">
        <f>IF(_ygl_month_all!B107="","",_ygl_month_all!B107)</f>
        <v/>
      </c>
      <c r="C160" s="50" t="str">
        <f>IF(_ygl_month_all!C107="","",_ygl_month_all!C107)</f>
        <v/>
      </c>
      <c r="D160" s="20" t="str">
        <f>IF(_ygl_month_all!D107="","",_ygl_month_all!D107)</f>
        <v/>
      </c>
      <c r="E160" s="20" t="str">
        <f>IF(_ygl_month_all!E107="","",_ygl_month_all!E107)</f>
        <v/>
      </c>
      <c r="F160" s="20"/>
      <c r="G160" s="45" t="str">
        <f>IF(_ygl_month_all!G107="","",_ygl_month_all!G107)</f>
        <v/>
      </c>
      <c r="H160" s="46" t="str">
        <f>IF(_ygl_month_all!H107="","",_ygl_month_all!H107)</f>
        <v/>
      </c>
      <c r="I160" s="50" t="str">
        <f>IF(_ygl_month_all!I107="","",_ygl_month_all!I107)</f>
        <v/>
      </c>
      <c r="J160" s="20" t="str">
        <f>IF(_ygl_month_all!J107="","",_ygl_month_all!J107)</f>
        <v/>
      </c>
      <c r="K160" s="20" t="str">
        <f>IF(_ygl_month_all!K107="","",_ygl_month_all!K107)</f>
        <v/>
      </c>
      <c r="L160" s="58" t="str">
        <f>IF(_ygl_month_all!L107="","",_ygl_month_all!L107)</f>
        <v/>
      </c>
      <c r="M160" s="58" t="str">
        <f>IF(_ygl_month_all!M107="","",_ygl_month_all!M107)</f>
        <v/>
      </c>
      <c r="N160" s="58" t="str">
        <f>IF(_ygl_month_all!N107="","",_ygl_month_all!N107)</f>
        <v/>
      </c>
      <c r="O160" s="60" t="str">
        <f>IF(_ygl_month_all!O107="","",_ygl_month_all!O107)</f>
        <v/>
      </c>
    </row>
    <row r="161" s="2" customFormat="1" spans="1:15">
      <c r="A161" s="49" t="str">
        <f>IF(_ygl_month_all!A108="","",_ygl_month_all!A108)</f>
        <v/>
      </c>
      <c r="B161" s="46" t="str">
        <f>IF(_ygl_month_all!B108="","",_ygl_month_all!B108)</f>
        <v/>
      </c>
      <c r="C161" s="50" t="str">
        <f>IF(_ygl_month_all!C108="","",_ygl_month_all!C108)</f>
        <v/>
      </c>
      <c r="D161" s="20" t="str">
        <f>IF(_ygl_month_all!D108="","",_ygl_month_all!D108)</f>
        <v/>
      </c>
      <c r="E161" s="20" t="str">
        <f>IF(_ygl_month_all!E108="","",_ygl_month_all!E108)</f>
        <v/>
      </c>
      <c r="F161" s="20"/>
      <c r="G161" s="45" t="str">
        <f>IF(_ygl_month_all!G108="","",_ygl_month_all!G108)</f>
        <v/>
      </c>
      <c r="H161" s="46" t="str">
        <f>IF(_ygl_month_all!H108="","",_ygl_month_all!H108)</f>
        <v/>
      </c>
      <c r="I161" s="50" t="str">
        <f>IF(_ygl_month_all!I108="","",_ygl_month_all!I108)</f>
        <v/>
      </c>
      <c r="J161" s="20" t="str">
        <f>IF(_ygl_month_all!J108="","",_ygl_month_all!J108)</f>
        <v/>
      </c>
      <c r="K161" s="20" t="str">
        <f>IF(_ygl_month_all!K108="","",_ygl_month_all!K108)</f>
        <v/>
      </c>
      <c r="L161" s="58" t="str">
        <f>IF(_ygl_month_all!L108="","",_ygl_month_all!L108)</f>
        <v/>
      </c>
      <c r="M161" s="58" t="str">
        <f>IF(_ygl_month_all!M108="","",_ygl_month_all!M108)</f>
        <v/>
      </c>
      <c r="N161" s="58" t="str">
        <f>IF(_ygl_month_all!N108="","",_ygl_month_all!N108)</f>
        <v/>
      </c>
      <c r="O161" s="60" t="str">
        <f>IF(_ygl_month_all!O108="","",_ygl_month_all!O108)</f>
        <v/>
      </c>
    </row>
    <row r="162" s="2" customFormat="1" spans="1:15">
      <c r="A162" s="49" t="str">
        <f>IF(_ygl_month_all!A109="","",_ygl_month_all!A109)</f>
        <v/>
      </c>
      <c r="B162" s="46" t="str">
        <f>IF(_ygl_month_all!B109="","",_ygl_month_all!B109)</f>
        <v/>
      </c>
      <c r="C162" s="50" t="str">
        <f>IF(_ygl_month_all!C109="","",_ygl_month_all!C109)</f>
        <v/>
      </c>
      <c r="D162" s="20" t="str">
        <f>IF(_ygl_month_all!D109="","",_ygl_month_all!D109)</f>
        <v/>
      </c>
      <c r="E162" s="20" t="str">
        <f>IF(_ygl_month_all!E109="","",_ygl_month_all!E109)</f>
        <v/>
      </c>
      <c r="F162" s="20"/>
      <c r="G162" s="45" t="str">
        <f>IF(_ygl_month_all!G109="","",_ygl_month_all!G109)</f>
        <v/>
      </c>
      <c r="H162" s="46" t="str">
        <f>IF(_ygl_month_all!H109="","",_ygl_month_all!H109)</f>
        <v/>
      </c>
      <c r="I162" s="50" t="str">
        <f>IF(_ygl_month_all!I109="","",_ygl_month_all!I109)</f>
        <v/>
      </c>
      <c r="J162" s="20" t="str">
        <f>IF(_ygl_month_all!J109="","",_ygl_month_all!J109)</f>
        <v/>
      </c>
      <c r="K162" s="20" t="str">
        <f>IF(_ygl_month_all!K109="","",_ygl_month_all!K109)</f>
        <v/>
      </c>
      <c r="L162" s="58" t="str">
        <f>IF(_ygl_month_all!L109="","",_ygl_month_all!L109)</f>
        <v/>
      </c>
      <c r="M162" s="58" t="str">
        <f>IF(_ygl_month_all!M109="","",_ygl_month_all!M109)</f>
        <v/>
      </c>
      <c r="N162" s="58" t="str">
        <f>IF(_ygl_month_all!N109="","",_ygl_month_all!N109)</f>
        <v/>
      </c>
      <c r="O162" s="60" t="str">
        <f>IF(_ygl_month_all!O109="","",_ygl_month_all!O109)</f>
        <v/>
      </c>
    </row>
    <row r="163" s="2" customFormat="1" ht="13.5" spans="1:15">
      <c r="A163" s="28" t="s">
        <v>18</v>
      </c>
      <c r="B163" s="29"/>
      <c r="C163" s="30"/>
      <c r="D163" s="30"/>
      <c r="E163" s="30"/>
      <c r="F163" s="30"/>
      <c r="G163" s="31"/>
      <c r="H163" s="30"/>
      <c r="I163" s="30"/>
      <c r="J163" s="30"/>
      <c r="K163" s="30"/>
      <c r="L163" s="30"/>
      <c r="M163" s="61"/>
      <c r="N163" s="61"/>
      <c r="O163" s="63">
        <f>SUM(O151:O162)</f>
        <v>0</v>
      </c>
    </row>
    <row r="164" s="2" customFormat="1" ht="25.5" spans="1:15">
      <c r="A164" s="6" t="s">
        <v>8</v>
      </c>
      <c r="B164" s="7" t="s">
        <v>9</v>
      </c>
      <c r="C164" s="8"/>
      <c r="D164" s="8"/>
      <c r="E164" s="8"/>
      <c r="F164" s="8"/>
      <c r="G164" s="9"/>
      <c r="H164" s="8"/>
      <c r="I164" s="8"/>
      <c r="J164" s="8"/>
      <c r="K164" s="39"/>
      <c r="L164" s="51" t="s">
        <v>10</v>
      </c>
      <c r="M164" s="14" t="str">
        <f>IF(_ygl_month_all!Q147="","",_ygl_month_all!Q147)</f>
        <v/>
      </c>
      <c r="N164" s="15"/>
      <c r="O164" s="54" t="str">
        <f>IF(_ygl_month_all!P110="","",_ygl_month_all!P110)</f>
        <v>20181103</v>
      </c>
    </row>
    <row r="165" s="2" customFormat="1" ht="25.5" spans="1:15">
      <c r="A165" s="10"/>
      <c r="B165" s="11" t="s">
        <v>11</v>
      </c>
      <c r="C165" s="11"/>
      <c r="D165" s="11"/>
      <c r="E165" s="7"/>
      <c r="F165" s="7"/>
      <c r="G165" s="12"/>
      <c r="H165" s="7" t="s">
        <v>12</v>
      </c>
      <c r="I165" s="8"/>
      <c r="J165" s="8"/>
      <c r="K165" s="39"/>
      <c r="L165" s="68" t="s">
        <v>13</v>
      </c>
      <c r="M165" s="69"/>
      <c r="N165" s="55"/>
      <c r="O165" s="57" t="s">
        <v>14</v>
      </c>
    </row>
    <row r="166" s="2" customFormat="1" spans="1:15">
      <c r="A166" s="13"/>
      <c r="B166" s="41" t="s">
        <v>15</v>
      </c>
      <c r="C166" s="41" t="s">
        <v>21</v>
      </c>
      <c r="D166" s="14" t="s">
        <v>16</v>
      </c>
      <c r="E166" s="15"/>
      <c r="F166" s="15"/>
      <c r="G166" s="16"/>
      <c r="H166" s="41" t="s">
        <v>15</v>
      </c>
      <c r="I166" s="41" t="s">
        <v>21</v>
      </c>
      <c r="J166" s="14" t="s">
        <v>16</v>
      </c>
      <c r="K166" s="15"/>
      <c r="L166" s="70" t="s">
        <v>22</v>
      </c>
      <c r="M166" s="70" t="s">
        <v>23</v>
      </c>
      <c r="N166" s="55"/>
      <c r="O166" s="57"/>
    </row>
    <row r="167" s="2" customFormat="1" spans="1:15">
      <c r="A167" s="49" t="str">
        <f>IF(_ygl_month_all!B110="","",_ygl_month_all!B110)</f>
        <v/>
      </c>
      <c r="B167" s="46" t="str">
        <f>IF(_ygl_month_all!C110="","",_ygl_month_all!C110)</f>
        <v/>
      </c>
      <c r="C167" s="50" t="str">
        <f>IF(_ygl_month_all!D110="","",_ygl_month_all!D110)</f>
        <v/>
      </c>
      <c r="D167" s="20" t="str">
        <f>IF(_ygl_month_all!E110="","",_ygl_month_all!E110)</f>
        <v/>
      </c>
      <c r="E167" s="20" t="str">
        <f>IF(_ygl_month_all!F110="","",_ygl_month_all!F110)</f>
        <v/>
      </c>
      <c r="F167" s="21"/>
      <c r="G167" s="45" t="str">
        <f>IF(_ygl_month_all!G110="","",_ygl_month_all!G110)</f>
        <v/>
      </c>
      <c r="H167" s="46" t="str">
        <f>IF(_ygl_month_all!H110="","",_ygl_month_all!H110)</f>
        <v/>
      </c>
      <c r="I167" s="50" t="str">
        <f>IF(_ygl_month_all!I110="","",_ygl_month_all!I110)</f>
        <v/>
      </c>
      <c r="J167" s="20" t="str">
        <f>IF(_ygl_month_all!J110="","",_ygl_month_all!J110)</f>
        <v/>
      </c>
      <c r="K167" s="20" t="str">
        <f>IF(_ygl_month_all!K110="","",_ygl_month_all!K110)</f>
        <v/>
      </c>
      <c r="L167" s="58" t="str">
        <f>IF(_ygl_month_all!L110="","",_ygl_month_all!L110)</f>
        <v/>
      </c>
      <c r="M167" s="58" t="str">
        <f>IF(_ygl_month_all!M110="","",_ygl_month_all!M110)</f>
        <v/>
      </c>
      <c r="N167" s="58" t="str">
        <f>IF(_ygl_month_all!N110="","",_ygl_month_all!N110)</f>
        <v/>
      </c>
      <c r="O167" s="60" t="e">
        <f t="shared" ref="O167:O178" si="2">(M167-L167)</f>
        <v>#VALUE!</v>
      </c>
    </row>
    <row r="168" s="2" customFormat="1" spans="1:15">
      <c r="A168" s="49" t="str">
        <f>IF(_ygl_month_all!B111="","",_ygl_month_all!B111)</f>
        <v/>
      </c>
      <c r="B168" s="46" t="str">
        <f>IF(_ygl_month_all!C111="","",_ygl_month_all!C111)</f>
        <v/>
      </c>
      <c r="C168" s="50" t="str">
        <f>IF(_ygl_month_all!D111="","",_ygl_month_all!D111)</f>
        <v/>
      </c>
      <c r="D168" s="20" t="str">
        <f>IF(_ygl_month_all!E111="","",_ygl_month_all!E111)</f>
        <v/>
      </c>
      <c r="E168" s="20" t="str">
        <f>IF(_ygl_month_all!F111="","",_ygl_month_all!F111)</f>
        <v/>
      </c>
      <c r="F168" s="24"/>
      <c r="G168" s="45" t="str">
        <f>IF(_ygl_month_all!G111="","",_ygl_month_all!G111)</f>
        <v/>
      </c>
      <c r="H168" s="46" t="str">
        <f>IF(_ygl_month_all!H111="","",_ygl_month_all!H111)</f>
        <v/>
      </c>
      <c r="I168" s="50" t="str">
        <f>IF(_ygl_month_all!I111="","",_ygl_month_all!I111)</f>
        <v/>
      </c>
      <c r="J168" s="20" t="str">
        <f>IF(_ygl_month_all!J111="","",_ygl_month_all!J111)</f>
        <v/>
      </c>
      <c r="K168" s="20" t="str">
        <f>IF(_ygl_month_all!K111="","",_ygl_month_all!K111)</f>
        <v/>
      </c>
      <c r="L168" s="58" t="str">
        <f>IF(_ygl_month_all!L111="","",_ygl_month_all!L111)</f>
        <v/>
      </c>
      <c r="M168" s="58" t="str">
        <f>IF(_ygl_month_all!M111="","",_ygl_month_all!M111)</f>
        <v/>
      </c>
      <c r="N168" s="58" t="str">
        <f>IF(_ygl_month_all!N111="","",_ygl_month_all!N111)</f>
        <v/>
      </c>
      <c r="O168" s="60" t="e">
        <f t="shared" si="2"/>
        <v>#VALUE!</v>
      </c>
    </row>
    <row r="169" s="2" customFormat="1" spans="1:15">
      <c r="A169" s="49" t="str">
        <f>IF(_ygl_month_all!B112="","",_ygl_month_all!B112)</f>
        <v/>
      </c>
      <c r="B169" s="46" t="str">
        <f>IF(_ygl_month_all!C112="","",_ygl_month_all!C112)</f>
        <v/>
      </c>
      <c r="C169" s="50" t="str">
        <f>IF(_ygl_month_all!D112="","",_ygl_month_all!D112)</f>
        <v/>
      </c>
      <c r="D169" s="20" t="str">
        <f>IF(_ygl_month_all!E112="","",_ygl_month_all!E112)</f>
        <v/>
      </c>
      <c r="E169" s="20" t="str">
        <f>IF(_ygl_month_all!F112="","",_ygl_month_all!F112)</f>
        <v/>
      </c>
      <c r="F169" s="20"/>
      <c r="G169" s="45" t="str">
        <f>IF(_ygl_month_all!G112="","",_ygl_month_all!G112)</f>
        <v/>
      </c>
      <c r="H169" s="46" t="str">
        <f>IF(_ygl_month_all!H112="","",_ygl_month_all!H112)</f>
        <v/>
      </c>
      <c r="I169" s="50" t="str">
        <f>IF(_ygl_month_all!I112="","",_ygl_month_all!I112)</f>
        <v/>
      </c>
      <c r="J169" s="20" t="str">
        <f>IF(_ygl_month_all!J112="","",_ygl_month_all!J112)</f>
        <v/>
      </c>
      <c r="K169" s="20" t="str">
        <f>IF(_ygl_month_all!K112="","",_ygl_month_all!K112)</f>
        <v/>
      </c>
      <c r="L169" s="58" t="str">
        <f>IF(_ygl_month_all!L112="","",_ygl_month_all!L112)</f>
        <v/>
      </c>
      <c r="M169" s="58" t="str">
        <f>IF(_ygl_month_all!M112="","",_ygl_month_all!M112)</f>
        <v/>
      </c>
      <c r="N169" s="58" t="str">
        <f>IF(_ygl_month_all!N112="","",_ygl_month_all!N112)</f>
        <v/>
      </c>
      <c r="O169" s="60" t="e">
        <f t="shared" si="2"/>
        <v>#VALUE!</v>
      </c>
    </row>
    <row r="170" s="2" customFormat="1" spans="1:15">
      <c r="A170" s="49" t="str">
        <f>IF(_ygl_month_all!B113="","",_ygl_month_all!B113)</f>
        <v/>
      </c>
      <c r="B170" s="46" t="str">
        <f>IF(_ygl_month_all!C113="","",_ygl_month_all!C113)</f>
        <v/>
      </c>
      <c r="C170" s="50" t="str">
        <f>IF(_ygl_month_all!D113="","",_ygl_month_all!D113)</f>
        <v/>
      </c>
      <c r="D170" s="20" t="str">
        <f>IF(_ygl_month_all!E113="","",_ygl_month_all!E113)</f>
        <v/>
      </c>
      <c r="E170" s="20" t="str">
        <f>IF(_ygl_month_all!F113="","",_ygl_month_all!F113)</f>
        <v/>
      </c>
      <c r="F170" s="20"/>
      <c r="G170" s="45" t="str">
        <f>IF(_ygl_month_all!G113="","",_ygl_month_all!G113)</f>
        <v/>
      </c>
      <c r="H170" s="46" t="str">
        <f>IF(_ygl_month_all!H113="","",_ygl_month_all!H113)</f>
        <v/>
      </c>
      <c r="I170" s="50" t="str">
        <f>IF(_ygl_month_all!I113="","",_ygl_month_all!I113)</f>
        <v/>
      </c>
      <c r="J170" s="20" t="str">
        <f>IF(_ygl_month_all!J113="","",_ygl_month_all!J113)</f>
        <v/>
      </c>
      <c r="K170" s="20" t="str">
        <f>IF(_ygl_month_all!K113="","",_ygl_month_all!K113)</f>
        <v/>
      </c>
      <c r="L170" s="58" t="str">
        <f>IF(_ygl_month_all!L113="","",_ygl_month_all!L113)</f>
        <v/>
      </c>
      <c r="M170" s="58" t="str">
        <f>IF(_ygl_month_all!M113="","",_ygl_month_all!M113)</f>
        <v/>
      </c>
      <c r="N170" s="58" t="str">
        <f>IF(_ygl_month_all!N113="","",_ygl_month_all!N113)</f>
        <v/>
      </c>
      <c r="O170" s="60" t="e">
        <f t="shared" si="2"/>
        <v>#VALUE!</v>
      </c>
    </row>
    <row r="171" s="2" customFormat="1" spans="1:15">
      <c r="A171" s="49" t="str">
        <f>IF(_ygl_month_all!B114="","",_ygl_month_all!B114)</f>
        <v/>
      </c>
      <c r="B171" s="46" t="str">
        <f>IF(_ygl_month_all!C114="","",_ygl_month_all!C114)</f>
        <v/>
      </c>
      <c r="C171" s="50" t="str">
        <f>IF(_ygl_month_all!D114="","",_ygl_month_all!D114)</f>
        <v/>
      </c>
      <c r="D171" s="20" t="str">
        <f>IF(_ygl_month_all!E114="","",_ygl_month_all!E114)</f>
        <v/>
      </c>
      <c r="E171" s="20" t="str">
        <f>IF(_ygl_month_all!F114="","",_ygl_month_all!F114)</f>
        <v/>
      </c>
      <c r="F171" s="20"/>
      <c r="G171" s="45" t="str">
        <f>IF(_ygl_month_all!G114="","",_ygl_month_all!G114)</f>
        <v/>
      </c>
      <c r="H171" s="46" t="str">
        <f>IF(_ygl_month_all!H114="","",_ygl_month_all!H114)</f>
        <v/>
      </c>
      <c r="I171" s="50" t="str">
        <f>IF(_ygl_month_all!I114="","",_ygl_month_all!I114)</f>
        <v/>
      </c>
      <c r="J171" s="20" t="str">
        <f>IF(_ygl_month_all!J114="","",_ygl_month_all!J114)</f>
        <v/>
      </c>
      <c r="K171" s="20" t="str">
        <f>IF(_ygl_month_all!K114="","",_ygl_month_all!K114)</f>
        <v/>
      </c>
      <c r="L171" s="58" t="str">
        <f>IF(_ygl_month_all!L114="","",_ygl_month_all!L114)</f>
        <v/>
      </c>
      <c r="M171" s="58" t="str">
        <f>IF(_ygl_month_all!M114="","",_ygl_month_all!M114)</f>
        <v/>
      </c>
      <c r="N171" s="58" t="str">
        <f>IF(_ygl_month_all!N114="","",_ygl_month_all!N114)</f>
        <v/>
      </c>
      <c r="O171" s="60" t="e">
        <f t="shared" si="2"/>
        <v>#VALUE!</v>
      </c>
    </row>
    <row r="172" s="2" customFormat="1" spans="1:15">
      <c r="A172" s="49" t="str">
        <f>IF(_ygl_month_all!B115="","",_ygl_month_all!B115)</f>
        <v/>
      </c>
      <c r="B172" s="46" t="str">
        <f>IF(_ygl_month_all!C115="","",_ygl_month_all!C115)</f>
        <v/>
      </c>
      <c r="C172" s="50" t="str">
        <f>IF(_ygl_month_all!D115="","",_ygl_month_all!D115)</f>
        <v/>
      </c>
      <c r="D172" s="20" t="str">
        <f>IF(_ygl_month_all!E115="","",_ygl_month_all!E115)</f>
        <v/>
      </c>
      <c r="E172" s="20" t="str">
        <f>IF(_ygl_month_all!F115="","",_ygl_month_all!F115)</f>
        <v/>
      </c>
      <c r="F172" s="20"/>
      <c r="G172" s="45" t="str">
        <f>IF(_ygl_month_all!G115="","",_ygl_month_all!G115)</f>
        <v/>
      </c>
      <c r="H172" s="46" t="str">
        <f>IF(_ygl_month_all!H115="","",_ygl_month_all!H115)</f>
        <v/>
      </c>
      <c r="I172" s="50" t="str">
        <f>IF(_ygl_month_all!I115="","",_ygl_month_all!I115)</f>
        <v/>
      </c>
      <c r="J172" s="20" t="str">
        <f>IF(_ygl_month_all!J115="","",_ygl_month_all!J115)</f>
        <v/>
      </c>
      <c r="K172" s="20" t="str">
        <f>IF(_ygl_month_all!K115="","",_ygl_month_all!K115)</f>
        <v/>
      </c>
      <c r="L172" s="58" t="str">
        <f>IF(_ygl_month_all!L115="","",_ygl_month_all!L115)</f>
        <v/>
      </c>
      <c r="M172" s="58" t="str">
        <f>IF(_ygl_month_all!M115="","",_ygl_month_all!M115)</f>
        <v/>
      </c>
      <c r="N172" s="58" t="str">
        <f>IF(_ygl_month_all!N115="","",_ygl_month_all!N115)</f>
        <v/>
      </c>
      <c r="O172" s="60" t="e">
        <f t="shared" si="2"/>
        <v>#VALUE!</v>
      </c>
    </row>
    <row r="173" s="2" customFormat="1" spans="1:15">
      <c r="A173" s="49" t="str">
        <f>IF(_ygl_month_all!B116="","",_ygl_month_all!B116)</f>
        <v/>
      </c>
      <c r="B173" s="46" t="str">
        <f>IF(_ygl_month_all!C116="","",_ygl_month_all!C116)</f>
        <v/>
      </c>
      <c r="C173" s="50" t="str">
        <f>IF(_ygl_month_all!D116="","",_ygl_month_all!D116)</f>
        <v/>
      </c>
      <c r="D173" s="20" t="str">
        <f>IF(_ygl_month_all!E116="","",_ygl_month_all!E116)</f>
        <v/>
      </c>
      <c r="E173" s="20" t="str">
        <f>IF(_ygl_month_all!F116="","",_ygl_month_all!F116)</f>
        <v/>
      </c>
      <c r="F173" s="20"/>
      <c r="G173" s="45" t="str">
        <f>IF(_ygl_month_all!G116="","",_ygl_month_all!G116)</f>
        <v/>
      </c>
      <c r="H173" s="46" t="str">
        <f>IF(_ygl_month_all!H116="","",_ygl_month_all!H116)</f>
        <v/>
      </c>
      <c r="I173" s="50" t="str">
        <f>IF(_ygl_month_all!I116="","",_ygl_month_all!I116)</f>
        <v/>
      </c>
      <c r="J173" s="20" t="str">
        <f>IF(_ygl_month_all!J116="","",_ygl_month_all!J116)</f>
        <v/>
      </c>
      <c r="K173" s="20" t="str">
        <f>IF(_ygl_month_all!K116="","",_ygl_month_all!K116)</f>
        <v/>
      </c>
      <c r="L173" s="58" t="str">
        <f>IF(_ygl_month_all!L116="","",_ygl_month_all!L116)</f>
        <v/>
      </c>
      <c r="M173" s="58" t="str">
        <f>IF(_ygl_month_all!M116="","",_ygl_month_all!M116)</f>
        <v/>
      </c>
      <c r="N173" s="58" t="str">
        <f>IF(_ygl_month_all!N116="","",_ygl_month_all!N116)</f>
        <v/>
      </c>
      <c r="O173" s="60" t="e">
        <f t="shared" si="2"/>
        <v>#VALUE!</v>
      </c>
    </row>
    <row r="174" s="2" customFormat="1" spans="1:15">
      <c r="A174" s="49" t="str">
        <f>IF(_ygl_month_all!B117="","",_ygl_month_all!B117)</f>
        <v/>
      </c>
      <c r="B174" s="46" t="str">
        <f>IF(_ygl_month_all!C117="","",_ygl_month_all!C117)</f>
        <v/>
      </c>
      <c r="C174" s="50" t="str">
        <f>IF(_ygl_month_all!D117="","",_ygl_month_all!D117)</f>
        <v/>
      </c>
      <c r="D174" s="20" t="str">
        <f>IF(_ygl_month_all!E117="","",_ygl_month_all!E117)</f>
        <v/>
      </c>
      <c r="E174" s="20" t="str">
        <f>IF(_ygl_month_all!F117="","",_ygl_month_all!F117)</f>
        <v/>
      </c>
      <c r="F174" s="20"/>
      <c r="G174" s="45" t="str">
        <f>IF(_ygl_month_all!G117="","",_ygl_month_all!G117)</f>
        <v/>
      </c>
      <c r="H174" s="46" t="str">
        <f>IF(_ygl_month_all!H117="","",_ygl_month_all!H117)</f>
        <v/>
      </c>
      <c r="I174" s="50" t="str">
        <f>IF(_ygl_month_all!I117="","",_ygl_month_all!I117)</f>
        <v/>
      </c>
      <c r="J174" s="20" t="str">
        <f>IF(_ygl_month_all!J117="","",_ygl_month_all!J117)</f>
        <v/>
      </c>
      <c r="K174" s="20" t="str">
        <f>IF(_ygl_month_all!K117="","",_ygl_month_all!K117)</f>
        <v/>
      </c>
      <c r="L174" s="58" t="str">
        <f>IF(_ygl_month_all!L117="","",_ygl_month_all!L117)</f>
        <v/>
      </c>
      <c r="M174" s="58" t="str">
        <f>IF(_ygl_month_all!M117="","",_ygl_month_all!M117)</f>
        <v/>
      </c>
      <c r="N174" s="58" t="str">
        <f>IF(_ygl_month_all!N117="","",_ygl_month_all!N117)</f>
        <v/>
      </c>
      <c r="O174" s="60" t="e">
        <f t="shared" si="2"/>
        <v>#VALUE!</v>
      </c>
    </row>
    <row r="175" s="2" customFormat="1" spans="1:15">
      <c r="A175" s="49" t="str">
        <f>IF(_ygl_month_all!B118="","",_ygl_month_all!B118)</f>
        <v/>
      </c>
      <c r="B175" s="46" t="str">
        <f>IF(_ygl_month_all!C118="","",_ygl_month_all!C118)</f>
        <v/>
      </c>
      <c r="C175" s="50" t="str">
        <f>IF(_ygl_month_all!D118="","",_ygl_month_all!D118)</f>
        <v/>
      </c>
      <c r="D175" s="20" t="str">
        <f>IF(_ygl_month_all!E118="","",_ygl_month_all!E118)</f>
        <v/>
      </c>
      <c r="E175" s="20" t="str">
        <f>IF(_ygl_month_all!F118="","",_ygl_month_all!F118)</f>
        <v/>
      </c>
      <c r="F175" s="20"/>
      <c r="G175" s="45" t="str">
        <f>IF(_ygl_month_all!G118="","",_ygl_month_all!G118)</f>
        <v/>
      </c>
      <c r="H175" s="46" t="str">
        <f>IF(_ygl_month_all!H118="","",_ygl_month_all!H118)</f>
        <v/>
      </c>
      <c r="I175" s="50" t="str">
        <f>IF(_ygl_month_all!I118="","",_ygl_month_all!I118)</f>
        <v/>
      </c>
      <c r="J175" s="20" t="str">
        <f>IF(_ygl_month_all!J118="","",_ygl_month_all!J118)</f>
        <v/>
      </c>
      <c r="K175" s="20" t="str">
        <f>IF(_ygl_month_all!K118="","",_ygl_month_all!K118)</f>
        <v/>
      </c>
      <c r="L175" s="58" t="str">
        <f>IF(_ygl_month_all!L118="","",_ygl_month_all!L118)</f>
        <v/>
      </c>
      <c r="M175" s="58" t="str">
        <f>IF(_ygl_month_all!M118="","",_ygl_month_all!M118)</f>
        <v/>
      </c>
      <c r="N175" s="58" t="str">
        <f>IF(_ygl_month_all!N118="","",_ygl_month_all!N118)</f>
        <v/>
      </c>
      <c r="O175" s="60" t="e">
        <f t="shared" si="2"/>
        <v>#VALUE!</v>
      </c>
    </row>
    <row r="176" s="2" customFormat="1" spans="1:15">
      <c r="A176" s="49" t="str">
        <f>IF(_ygl_month_all!B119="","",_ygl_month_all!B119)</f>
        <v/>
      </c>
      <c r="B176" s="46" t="str">
        <f>IF(_ygl_month_all!C119="","",_ygl_month_all!C119)</f>
        <v/>
      </c>
      <c r="C176" s="50" t="str">
        <f>IF(_ygl_month_all!D119="","",_ygl_month_all!D119)</f>
        <v/>
      </c>
      <c r="D176" s="20" t="str">
        <f>IF(_ygl_month_all!E119="","",_ygl_month_all!E119)</f>
        <v/>
      </c>
      <c r="E176" s="20" t="str">
        <f>IF(_ygl_month_all!F119="","",_ygl_month_all!F119)</f>
        <v/>
      </c>
      <c r="F176" s="20"/>
      <c r="G176" s="45" t="str">
        <f>IF(_ygl_month_all!G119="","",_ygl_month_all!G119)</f>
        <v/>
      </c>
      <c r="H176" s="46" t="str">
        <f>IF(_ygl_month_all!H119="","",_ygl_month_all!H119)</f>
        <v/>
      </c>
      <c r="I176" s="50" t="str">
        <f>IF(_ygl_month_all!I119="","",_ygl_month_all!I119)</f>
        <v/>
      </c>
      <c r="J176" s="20" t="str">
        <f>IF(_ygl_month_all!J119="","",_ygl_month_all!J119)</f>
        <v/>
      </c>
      <c r="K176" s="20" t="str">
        <f>IF(_ygl_month_all!K119="","",_ygl_month_all!K119)</f>
        <v/>
      </c>
      <c r="L176" s="58" t="str">
        <f>IF(_ygl_month_all!L119="","",_ygl_month_all!L119)</f>
        <v/>
      </c>
      <c r="M176" s="58" t="str">
        <f>IF(_ygl_month_all!M119="","",_ygl_month_all!M119)</f>
        <v/>
      </c>
      <c r="N176" s="58" t="str">
        <f>IF(_ygl_month_all!N119="","",_ygl_month_all!N119)</f>
        <v/>
      </c>
      <c r="O176" s="60" t="e">
        <f t="shared" si="2"/>
        <v>#VALUE!</v>
      </c>
    </row>
    <row r="177" s="2" customFormat="1" spans="1:15">
      <c r="A177" s="49" t="str">
        <f>IF(_ygl_month_all!B120="","",_ygl_month_all!B120)</f>
        <v/>
      </c>
      <c r="B177" s="46" t="str">
        <f>IF(_ygl_month_all!C120="","",_ygl_month_all!C120)</f>
        <v/>
      </c>
      <c r="C177" s="50" t="str">
        <f>IF(_ygl_month_all!D120="","",_ygl_month_all!D120)</f>
        <v/>
      </c>
      <c r="D177" s="20" t="str">
        <f>IF(_ygl_month_all!E120="","",_ygl_month_all!E120)</f>
        <v/>
      </c>
      <c r="E177" s="20" t="str">
        <f>IF(_ygl_month_all!F120="","",_ygl_month_all!F120)</f>
        <v/>
      </c>
      <c r="F177" s="20"/>
      <c r="G177" s="45" t="str">
        <f>IF(_ygl_month_all!G120="","",_ygl_month_all!G120)</f>
        <v/>
      </c>
      <c r="H177" s="46" t="str">
        <f>IF(_ygl_month_all!H120="","",_ygl_month_all!H120)</f>
        <v/>
      </c>
      <c r="I177" s="50" t="str">
        <f>IF(_ygl_month_all!I120="","",_ygl_month_all!I120)</f>
        <v/>
      </c>
      <c r="J177" s="20" t="str">
        <f>IF(_ygl_month_all!J120="","",_ygl_month_all!J120)</f>
        <v/>
      </c>
      <c r="K177" s="20" t="str">
        <f>IF(_ygl_month_all!K120="","",_ygl_month_all!K120)</f>
        <v/>
      </c>
      <c r="L177" s="58" t="str">
        <f>IF(_ygl_month_all!L120="","",_ygl_month_all!L120)</f>
        <v/>
      </c>
      <c r="M177" s="58" t="str">
        <f>IF(_ygl_month_all!M120="","",_ygl_month_all!M120)</f>
        <v/>
      </c>
      <c r="N177" s="58" t="str">
        <f>IF(_ygl_month_all!N120="","",_ygl_month_all!N120)</f>
        <v/>
      </c>
      <c r="O177" s="60" t="e">
        <f t="shared" si="2"/>
        <v>#VALUE!</v>
      </c>
    </row>
    <row r="178" s="2" customFormat="1" spans="1:15">
      <c r="A178" s="49" t="str">
        <f>IF(_ygl_month_all!B121="","",_ygl_month_all!B121)</f>
        <v/>
      </c>
      <c r="B178" s="46" t="str">
        <f>IF(_ygl_month_all!C121="","",_ygl_month_all!C121)</f>
        <v/>
      </c>
      <c r="C178" s="50" t="str">
        <f>IF(_ygl_month_all!D121="","",_ygl_month_all!D121)</f>
        <v/>
      </c>
      <c r="D178" s="20" t="str">
        <f>IF(_ygl_month_all!E121="","",_ygl_month_all!E121)</f>
        <v/>
      </c>
      <c r="E178" s="20" t="str">
        <f>IF(_ygl_month_all!F121="","",_ygl_month_all!F121)</f>
        <v/>
      </c>
      <c r="F178" s="20"/>
      <c r="G178" s="45" t="str">
        <f>IF(_ygl_month_all!G121="","",_ygl_month_all!G121)</f>
        <v/>
      </c>
      <c r="H178" s="46" t="str">
        <f>IF(_ygl_month_all!H121="","",_ygl_month_all!H121)</f>
        <v/>
      </c>
      <c r="I178" s="50" t="str">
        <f>IF(_ygl_month_all!I121="","",_ygl_month_all!I121)</f>
        <v/>
      </c>
      <c r="J178" s="20" t="str">
        <f>IF(_ygl_month_all!J121="","",_ygl_month_all!J121)</f>
        <v/>
      </c>
      <c r="K178" s="20" t="str">
        <f>IF(_ygl_month_all!K121="","",_ygl_month_all!K121)</f>
        <v/>
      </c>
      <c r="L178" s="58" t="str">
        <f>IF(_ygl_month_all!L121="","",_ygl_month_all!L121)</f>
        <v/>
      </c>
      <c r="M178" s="58" t="str">
        <f>IF(_ygl_month_all!M121="","",_ygl_month_all!M121)</f>
        <v/>
      </c>
      <c r="N178" s="58" t="str">
        <f>IF(_ygl_month_all!N121="","",_ygl_month_all!N121)</f>
        <v/>
      </c>
      <c r="O178" s="60" t="e">
        <f t="shared" si="2"/>
        <v>#VALUE!</v>
      </c>
    </row>
    <row r="179" s="2" customFormat="1" ht="13.5" spans="1:15">
      <c r="A179" s="28" t="s">
        <v>18</v>
      </c>
      <c r="B179" s="29"/>
      <c r="C179" s="30"/>
      <c r="D179" s="30"/>
      <c r="E179" s="30"/>
      <c r="F179" s="30"/>
      <c r="G179" s="31"/>
      <c r="H179" s="30"/>
      <c r="I179" s="30"/>
      <c r="J179" s="30"/>
      <c r="K179" s="30"/>
      <c r="L179" s="30"/>
      <c r="M179" s="61"/>
      <c r="N179" s="61"/>
      <c r="O179" s="63" t="e">
        <f>SUM(O167:O178)</f>
        <v>#VALUE!</v>
      </c>
    </row>
    <row r="180" s="2" customFormat="1" ht="25.5" spans="1:15">
      <c r="A180" s="6" t="s">
        <v>8</v>
      </c>
      <c r="B180" s="7" t="s">
        <v>9</v>
      </c>
      <c r="C180" s="8"/>
      <c r="D180" s="8"/>
      <c r="E180" s="8"/>
      <c r="F180" s="8"/>
      <c r="G180" s="9"/>
      <c r="H180" s="8"/>
      <c r="I180" s="8"/>
      <c r="J180" s="8"/>
      <c r="K180" s="39"/>
      <c r="L180" s="51" t="s">
        <v>10</v>
      </c>
      <c r="M180" s="14" t="str">
        <f>IF(_ygl_month_all!Q163="","",_ygl_month_all!Q163)</f>
        <v/>
      </c>
      <c r="N180" s="15"/>
      <c r="O180" s="54" t="str">
        <f>IF(_ygl_month_all!P122="","",_ygl_month_all!P122)</f>
        <v>20181103</v>
      </c>
    </row>
    <row r="181" s="2" customFormat="1" ht="25.5" spans="1:15">
      <c r="A181" s="10"/>
      <c r="B181" s="11" t="s">
        <v>11</v>
      </c>
      <c r="C181" s="11"/>
      <c r="D181" s="11"/>
      <c r="E181" s="7"/>
      <c r="F181" s="7"/>
      <c r="G181" s="12"/>
      <c r="H181" s="7" t="s">
        <v>12</v>
      </c>
      <c r="I181" s="8"/>
      <c r="J181" s="8"/>
      <c r="K181" s="39"/>
      <c r="L181" s="68" t="s">
        <v>13</v>
      </c>
      <c r="M181" s="69"/>
      <c r="N181" s="55"/>
      <c r="O181" s="57" t="s">
        <v>14</v>
      </c>
    </row>
    <row r="182" s="2" customFormat="1" spans="1:15">
      <c r="A182" s="13"/>
      <c r="B182" s="41" t="s">
        <v>15</v>
      </c>
      <c r="C182" s="41" t="s">
        <v>21</v>
      </c>
      <c r="D182" s="14" t="s">
        <v>16</v>
      </c>
      <c r="E182" s="15"/>
      <c r="F182" s="15"/>
      <c r="G182" s="16"/>
      <c r="H182" s="41" t="s">
        <v>15</v>
      </c>
      <c r="I182" s="41" t="s">
        <v>21</v>
      </c>
      <c r="J182" s="14" t="s">
        <v>16</v>
      </c>
      <c r="K182" s="15"/>
      <c r="L182" s="70" t="s">
        <v>22</v>
      </c>
      <c r="M182" s="70" t="s">
        <v>23</v>
      </c>
      <c r="N182" s="55"/>
      <c r="O182" s="57"/>
    </row>
    <row r="183" s="2" customFormat="1" spans="1:15">
      <c r="A183" s="49" t="str">
        <f>IF(_ygl_month_all!B122="","",_ygl_month_all!B122)</f>
        <v/>
      </c>
      <c r="B183" s="46" t="str">
        <f>IF(_ygl_month_all!C122="","",_ygl_month_all!C122)</f>
        <v/>
      </c>
      <c r="C183" s="50" t="str">
        <f>IF(_ygl_month_all!D122="","",_ygl_month_all!D122)</f>
        <v/>
      </c>
      <c r="D183" s="20" t="str">
        <f>IF(_ygl_month_all!E122="","",_ygl_month_all!E122)</f>
        <v/>
      </c>
      <c r="E183" s="20" t="str">
        <f>IF(_ygl_month_all!F122="","",_ygl_month_all!F122)</f>
        <v/>
      </c>
      <c r="F183" s="21"/>
      <c r="G183" s="45" t="str">
        <f>IF(_ygl_month_all!G122="","",_ygl_month_all!G122)</f>
        <v/>
      </c>
      <c r="H183" s="46" t="str">
        <f>IF(_ygl_month_all!H122="","",_ygl_month_all!H122)</f>
        <v/>
      </c>
      <c r="I183" s="50" t="str">
        <f>IF(_ygl_month_all!I122="","",_ygl_month_all!I122)</f>
        <v/>
      </c>
      <c r="J183" s="20" t="str">
        <f>IF(_ygl_month_all!J122="","",_ygl_month_all!J122)</f>
        <v/>
      </c>
      <c r="K183" s="20" t="str">
        <f>IF(_ygl_month_all!K122="","",_ygl_month_all!K122)</f>
        <v/>
      </c>
      <c r="L183" s="58" t="str">
        <f>IF(_ygl_month_all!L122="","",_ygl_month_all!L122)</f>
        <v/>
      </c>
      <c r="M183" s="58" t="str">
        <f>IF(_ygl_month_all!M122="","",_ygl_month_all!M122)</f>
        <v/>
      </c>
      <c r="N183" s="58" t="str">
        <f>IF(_ygl_month_all!N122="","",_ygl_month_all!N122)</f>
        <v/>
      </c>
      <c r="O183" s="60" t="e">
        <f t="shared" ref="O183:O194" si="3">(M183-L183)</f>
        <v>#VALUE!</v>
      </c>
    </row>
    <row r="184" s="2" customFormat="1" spans="1:15">
      <c r="A184" s="49" t="str">
        <f>IF(_ygl_month_all!B123="","",_ygl_month_all!B123)</f>
        <v/>
      </c>
      <c r="B184" s="46" t="str">
        <f>IF(_ygl_month_all!C123="","",_ygl_month_all!C123)</f>
        <v/>
      </c>
      <c r="C184" s="50" t="str">
        <f>IF(_ygl_month_all!D123="","",_ygl_month_all!D123)</f>
        <v/>
      </c>
      <c r="D184" s="20" t="str">
        <f>IF(_ygl_month_all!E123="","",_ygl_month_all!E123)</f>
        <v/>
      </c>
      <c r="E184" s="20" t="str">
        <f>IF(_ygl_month_all!F123="","",_ygl_month_all!F123)</f>
        <v/>
      </c>
      <c r="F184" s="24"/>
      <c r="G184" s="45" t="str">
        <f>IF(_ygl_month_all!G123="","",_ygl_month_all!G123)</f>
        <v/>
      </c>
      <c r="H184" s="46" t="str">
        <f>IF(_ygl_month_all!H123="","",_ygl_month_all!H123)</f>
        <v/>
      </c>
      <c r="I184" s="50" t="str">
        <f>IF(_ygl_month_all!I123="","",_ygl_month_all!I123)</f>
        <v/>
      </c>
      <c r="J184" s="20" t="str">
        <f>IF(_ygl_month_all!J123="","",_ygl_month_all!J123)</f>
        <v/>
      </c>
      <c r="K184" s="20" t="str">
        <f>IF(_ygl_month_all!K123="","",_ygl_month_all!K123)</f>
        <v/>
      </c>
      <c r="L184" s="58" t="str">
        <f>IF(_ygl_month_all!L123="","",_ygl_month_all!L123)</f>
        <v/>
      </c>
      <c r="M184" s="58" t="str">
        <f>IF(_ygl_month_all!M123="","",_ygl_month_all!M123)</f>
        <v/>
      </c>
      <c r="N184" s="58" t="str">
        <f>IF(_ygl_month_all!N123="","",_ygl_month_all!N123)</f>
        <v/>
      </c>
      <c r="O184" s="60" t="e">
        <f t="shared" si="3"/>
        <v>#VALUE!</v>
      </c>
    </row>
    <row r="185" s="2" customFormat="1" spans="1:15">
      <c r="A185" s="49" t="str">
        <f>IF(_ygl_month_all!B124="","",_ygl_month_all!B124)</f>
        <v/>
      </c>
      <c r="B185" s="46" t="str">
        <f>IF(_ygl_month_all!C124="","",_ygl_month_all!C124)</f>
        <v/>
      </c>
      <c r="C185" s="50" t="str">
        <f>IF(_ygl_month_all!D124="","",_ygl_month_all!D124)</f>
        <v/>
      </c>
      <c r="D185" s="20" t="str">
        <f>IF(_ygl_month_all!E124="","",_ygl_month_all!E124)</f>
        <v/>
      </c>
      <c r="E185" s="20" t="str">
        <f>IF(_ygl_month_all!F124="","",_ygl_month_all!F124)</f>
        <v/>
      </c>
      <c r="F185" s="20"/>
      <c r="G185" s="45" t="str">
        <f>IF(_ygl_month_all!G124="","",_ygl_month_all!G124)</f>
        <v/>
      </c>
      <c r="H185" s="46" t="str">
        <f>IF(_ygl_month_all!H124="","",_ygl_month_all!H124)</f>
        <v/>
      </c>
      <c r="I185" s="50" t="str">
        <f>IF(_ygl_month_all!I124="","",_ygl_month_all!I124)</f>
        <v/>
      </c>
      <c r="J185" s="20" t="str">
        <f>IF(_ygl_month_all!J124="","",_ygl_month_all!J124)</f>
        <v/>
      </c>
      <c r="K185" s="20" t="str">
        <f>IF(_ygl_month_all!K124="","",_ygl_month_all!K124)</f>
        <v/>
      </c>
      <c r="L185" s="58" t="str">
        <f>IF(_ygl_month_all!L124="","",_ygl_month_all!L124)</f>
        <v/>
      </c>
      <c r="M185" s="58" t="str">
        <f>IF(_ygl_month_all!M124="","",_ygl_month_all!M124)</f>
        <v/>
      </c>
      <c r="N185" s="58" t="str">
        <f>IF(_ygl_month_all!N124="","",_ygl_month_all!N124)</f>
        <v/>
      </c>
      <c r="O185" s="60" t="e">
        <f t="shared" si="3"/>
        <v>#VALUE!</v>
      </c>
    </row>
    <row r="186" s="2" customFormat="1" spans="1:15">
      <c r="A186" s="49" t="str">
        <f>IF(_ygl_month_all!B125="","",_ygl_month_all!B125)</f>
        <v/>
      </c>
      <c r="B186" s="46" t="str">
        <f>IF(_ygl_month_all!C125="","",_ygl_month_all!C125)</f>
        <v/>
      </c>
      <c r="C186" s="50" t="str">
        <f>IF(_ygl_month_all!D125="","",_ygl_month_all!D125)</f>
        <v/>
      </c>
      <c r="D186" s="20" t="str">
        <f>IF(_ygl_month_all!E125="","",_ygl_month_all!E125)</f>
        <v/>
      </c>
      <c r="E186" s="20" t="str">
        <f>IF(_ygl_month_all!F125="","",_ygl_month_all!F125)</f>
        <v/>
      </c>
      <c r="F186" s="20"/>
      <c r="G186" s="45" t="str">
        <f>IF(_ygl_month_all!G125="","",_ygl_month_all!G125)</f>
        <v/>
      </c>
      <c r="H186" s="46" t="str">
        <f>IF(_ygl_month_all!H125="","",_ygl_month_all!H125)</f>
        <v/>
      </c>
      <c r="I186" s="50" t="str">
        <f>IF(_ygl_month_all!I125="","",_ygl_month_all!I125)</f>
        <v/>
      </c>
      <c r="J186" s="20" t="str">
        <f>IF(_ygl_month_all!J125="","",_ygl_month_all!J125)</f>
        <v/>
      </c>
      <c r="K186" s="20" t="str">
        <f>IF(_ygl_month_all!K125="","",_ygl_month_all!K125)</f>
        <v/>
      </c>
      <c r="L186" s="58" t="str">
        <f>IF(_ygl_month_all!L125="","",_ygl_month_all!L125)</f>
        <v/>
      </c>
      <c r="M186" s="58" t="str">
        <f>IF(_ygl_month_all!M125="","",_ygl_month_all!M125)</f>
        <v/>
      </c>
      <c r="N186" s="58" t="str">
        <f>IF(_ygl_month_all!N125="","",_ygl_month_all!N125)</f>
        <v/>
      </c>
      <c r="O186" s="60" t="e">
        <f t="shared" si="3"/>
        <v>#VALUE!</v>
      </c>
    </row>
    <row r="187" s="2" customFormat="1" spans="1:15">
      <c r="A187" s="49" t="str">
        <f>IF(_ygl_month_all!B126="","",_ygl_month_all!B126)</f>
        <v/>
      </c>
      <c r="B187" s="46" t="str">
        <f>IF(_ygl_month_all!C126="","",_ygl_month_all!C126)</f>
        <v/>
      </c>
      <c r="C187" s="50" t="str">
        <f>IF(_ygl_month_all!D126="","",_ygl_month_all!D126)</f>
        <v/>
      </c>
      <c r="D187" s="20" t="str">
        <f>IF(_ygl_month_all!E126="","",_ygl_month_all!E126)</f>
        <v/>
      </c>
      <c r="E187" s="20" t="str">
        <f>IF(_ygl_month_all!F126="","",_ygl_month_all!F126)</f>
        <v/>
      </c>
      <c r="F187" s="20"/>
      <c r="G187" s="45" t="str">
        <f>IF(_ygl_month_all!G126="","",_ygl_month_all!G126)</f>
        <v/>
      </c>
      <c r="H187" s="46" t="str">
        <f>IF(_ygl_month_all!H126="","",_ygl_month_all!H126)</f>
        <v/>
      </c>
      <c r="I187" s="50" t="str">
        <f>IF(_ygl_month_all!I126="","",_ygl_month_all!I126)</f>
        <v/>
      </c>
      <c r="J187" s="20" t="str">
        <f>IF(_ygl_month_all!J126="","",_ygl_month_all!J126)</f>
        <v/>
      </c>
      <c r="K187" s="20" t="str">
        <f>IF(_ygl_month_all!K126="","",_ygl_month_all!K126)</f>
        <v/>
      </c>
      <c r="L187" s="58" t="str">
        <f>IF(_ygl_month_all!L126="","",_ygl_month_all!L126)</f>
        <v/>
      </c>
      <c r="M187" s="58" t="str">
        <f>IF(_ygl_month_all!M126="","",_ygl_month_all!M126)</f>
        <v/>
      </c>
      <c r="N187" s="58" t="str">
        <f>IF(_ygl_month_all!N126="","",_ygl_month_all!N126)</f>
        <v/>
      </c>
      <c r="O187" s="60" t="e">
        <f t="shared" si="3"/>
        <v>#VALUE!</v>
      </c>
    </row>
    <row r="188" s="2" customFormat="1" spans="1:15">
      <c r="A188" s="49" t="str">
        <f>IF(_ygl_month_all!B127="","",_ygl_month_all!B127)</f>
        <v/>
      </c>
      <c r="B188" s="46" t="str">
        <f>IF(_ygl_month_all!C127="","",_ygl_month_all!C127)</f>
        <v/>
      </c>
      <c r="C188" s="50" t="str">
        <f>IF(_ygl_month_all!D127="","",_ygl_month_all!D127)</f>
        <v/>
      </c>
      <c r="D188" s="20" t="str">
        <f>IF(_ygl_month_all!E127="","",_ygl_month_all!E127)</f>
        <v/>
      </c>
      <c r="E188" s="20" t="str">
        <f>IF(_ygl_month_all!F127="","",_ygl_month_all!F127)</f>
        <v/>
      </c>
      <c r="F188" s="20"/>
      <c r="G188" s="45" t="str">
        <f>IF(_ygl_month_all!G127="","",_ygl_month_all!G127)</f>
        <v/>
      </c>
      <c r="H188" s="46" t="str">
        <f>IF(_ygl_month_all!H127="","",_ygl_month_all!H127)</f>
        <v/>
      </c>
      <c r="I188" s="50" t="str">
        <f>IF(_ygl_month_all!I127="","",_ygl_month_all!I127)</f>
        <v/>
      </c>
      <c r="J188" s="20" t="str">
        <f>IF(_ygl_month_all!J127="","",_ygl_month_all!J127)</f>
        <v/>
      </c>
      <c r="K188" s="20" t="str">
        <f>IF(_ygl_month_all!K127="","",_ygl_month_all!K127)</f>
        <v/>
      </c>
      <c r="L188" s="58" t="str">
        <f>IF(_ygl_month_all!L127="","",_ygl_month_all!L127)</f>
        <v/>
      </c>
      <c r="M188" s="58" t="str">
        <f>IF(_ygl_month_all!M127="","",_ygl_month_all!M127)</f>
        <v/>
      </c>
      <c r="N188" s="58" t="str">
        <f>IF(_ygl_month_all!N127="","",_ygl_month_all!N127)</f>
        <v/>
      </c>
      <c r="O188" s="60" t="e">
        <f t="shared" si="3"/>
        <v>#VALUE!</v>
      </c>
    </row>
    <row r="189" s="2" customFormat="1" spans="1:15">
      <c r="A189" s="49" t="str">
        <f>IF(_ygl_month_all!B128="","",_ygl_month_all!B128)</f>
        <v/>
      </c>
      <c r="B189" s="46" t="str">
        <f>IF(_ygl_month_all!C128="","",_ygl_month_all!C128)</f>
        <v/>
      </c>
      <c r="C189" s="50" t="str">
        <f>IF(_ygl_month_all!D128="","",_ygl_month_all!D128)</f>
        <v/>
      </c>
      <c r="D189" s="20" t="str">
        <f>IF(_ygl_month_all!E128="","",_ygl_month_all!E128)</f>
        <v/>
      </c>
      <c r="E189" s="20" t="str">
        <f>IF(_ygl_month_all!F128="","",_ygl_month_all!F128)</f>
        <v/>
      </c>
      <c r="F189" s="20"/>
      <c r="G189" s="45" t="str">
        <f>IF(_ygl_month_all!G128="","",_ygl_month_all!G128)</f>
        <v/>
      </c>
      <c r="H189" s="46" t="str">
        <f>IF(_ygl_month_all!H128="","",_ygl_month_all!H128)</f>
        <v/>
      </c>
      <c r="I189" s="50" t="str">
        <f>IF(_ygl_month_all!I128="","",_ygl_month_all!I128)</f>
        <v/>
      </c>
      <c r="J189" s="20" t="str">
        <f>IF(_ygl_month_all!J128="","",_ygl_month_all!J128)</f>
        <v/>
      </c>
      <c r="K189" s="20" t="str">
        <f>IF(_ygl_month_all!K128="","",_ygl_month_all!K128)</f>
        <v/>
      </c>
      <c r="L189" s="58" t="str">
        <f>IF(_ygl_month_all!L128="","",_ygl_month_all!L128)</f>
        <v/>
      </c>
      <c r="M189" s="58" t="str">
        <f>IF(_ygl_month_all!M128="","",_ygl_month_all!M128)</f>
        <v/>
      </c>
      <c r="N189" s="58" t="str">
        <f>IF(_ygl_month_all!N128="","",_ygl_month_all!N128)</f>
        <v/>
      </c>
      <c r="O189" s="60" t="e">
        <f t="shared" si="3"/>
        <v>#VALUE!</v>
      </c>
    </row>
    <row r="190" s="2" customFormat="1" spans="1:15">
      <c r="A190" s="49" t="str">
        <f>IF(_ygl_month_all!B129="","",_ygl_month_all!B129)</f>
        <v/>
      </c>
      <c r="B190" s="46" t="str">
        <f>IF(_ygl_month_all!C129="","",_ygl_month_all!C129)</f>
        <v/>
      </c>
      <c r="C190" s="50" t="str">
        <f>IF(_ygl_month_all!D129="","",_ygl_month_all!D129)</f>
        <v/>
      </c>
      <c r="D190" s="20" t="str">
        <f>IF(_ygl_month_all!E129="","",_ygl_month_all!E129)</f>
        <v/>
      </c>
      <c r="E190" s="20" t="str">
        <f>IF(_ygl_month_all!F129="","",_ygl_month_all!F129)</f>
        <v/>
      </c>
      <c r="F190" s="20"/>
      <c r="G190" s="45" t="str">
        <f>IF(_ygl_month_all!G129="","",_ygl_month_all!G129)</f>
        <v/>
      </c>
      <c r="H190" s="46" t="str">
        <f>IF(_ygl_month_all!H129="","",_ygl_month_all!H129)</f>
        <v/>
      </c>
      <c r="I190" s="50" t="str">
        <f>IF(_ygl_month_all!I129="","",_ygl_month_all!I129)</f>
        <v/>
      </c>
      <c r="J190" s="20" t="str">
        <f>IF(_ygl_month_all!J129="","",_ygl_month_all!J129)</f>
        <v/>
      </c>
      <c r="K190" s="20" t="str">
        <f>IF(_ygl_month_all!K129="","",_ygl_month_all!K129)</f>
        <v/>
      </c>
      <c r="L190" s="58" t="str">
        <f>IF(_ygl_month_all!L129="","",_ygl_month_all!L129)</f>
        <v/>
      </c>
      <c r="M190" s="58" t="str">
        <f>IF(_ygl_month_all!M129="","",_ygl_month_all!M129)</f>
        <v/>
      </c>
      <c r="N190" s="58" t="str">
        <f>IF(_ygl_month_all!N129="","",_ygl_month_all!N129)</f>
        <v/>
      </c>
      <c r="O190" s="60" t="e">
        <f t="shared" si="3"/>
        <v>#VALUE!</v>
      </c>
    </row>
    <row r="191" s="2" customFormat="1" spans="1:15">
      <c r="A191" s="49" t="str">
        <f>IF(_ygl_month_all!B130="","",_ygl_month_all!B130)</f>
        <v/>
      </c>
      <c r="B191" s="46" t="str">
        <f>IF(_ygl_month_all!C130="","",_ygl_month_all!C130)</f>
        <v/>
      </c>
      <c r="C191" s="50" t="str">
        <f>IF(_ygl_month_all!D130="","",_ygl_month_all!D130)</f>
        <v/>
      </c>
      <c r="D191" s="20" t="str">
        <f>IF(_ygl_month_all!E130="","",_ygl_month_all!E130)</f>
        <v/>
      </c>
      <c r="E191" s="20" t="str">
        <f>IF(_ygl_month_all!F130="","",_ygl_month_all!F130)</f>
        <v/>
      </c>
      <c r="F191" s="20"/>
      <c r="G191" s="45" t="str">
        <f>IF(_ygl_month_all!G130="","",_ygl_month_all!G130)</f>
        <v/>
      </c>
      <c r="H191" s="46" t="str">
        <f>IF(_ygl_month_all!H130="","",_ygl_month_all!H130)</f>
        <v/>
      </c>
      <c r="I191" s="50" t="str">
        <f>IF(_ygl_month_all!I130="","",_ygl_month_all!I130)</f>
        <v/>
      </c>
      <c r="J191" s="20" t="str">
        <f>IF(_ygl_month_all!J130="","",_ygl_month_all!J130)</f>
        <v/>
      </c>
      <c r="K191" s="20" t="str">
        <f>IF(_ygl_month_all!K130="","",_ygl_month_all!K130)</f>
        <v/>
      </c>
      <c r="L191" s="58" t="str">
        <f>IF(_ygl_month_all!L130="","",_ygl_month_all!L130)</f>
        <v/>
      </c>
      <c r="M191" s="58" t="str">
        <f>IF(_ygl_month_all!M130="","",_ygl_month_all!M130)</f>
        <v/>
      </c>
      <c r="N191" s="58" t="str">
        <f>IF(_ygl_month_all!N130="","",_ygl_month_all!N130)</f>
        <v/>
      </c>
      <c r="O191" s="60" t="e">
        <f t="shared" si="3"/>
        <v>#VALUE!</v>
      </c>
    </row>
    <row r="192" s="2" customFormat="1" spans="1:15">
      <c r="A192" s="49" t="str">
        <f>IF(_ygl_month_all!B131="","",_ygl_month_all!B131)</f>
        <v/>
      </c>
      <c r="B192" s="46" t="str">
        <f>IF(_ygl_month_all!C131="","",_ygl_month_all!C131)</f>
        <v/>
      </c>
      <c r="C192" s="50" t="str">
        <f>IF(_ygl_month_all!D131="","",_ygl_month_all!D131)</f>
        <v/>
      </c>
      <c r="D192" s="20" t="str">
        <f>IF(_ygl_month_all!E131="","",_ygl_month_all!E131)</f>
        <v/>
      </c>
      <c r="E192" s="20" t="str">
        <f>IF(_ygl_month_all!F131="","",_ygl_month_all!F131)</f>
        <v/>
      </c>
      <c r="F192" s="20"/>
      <c r="G192" s="45" t="str">
        <f>IF(_ygl_month_all!G131="","",_ygl_month_all!G131)</f>
        <v/>
      </c>
      <c r="H192" s="46" t="str">
        <f>IF(_ygl_month_all!H131="","",_ygl_month_all!H131)</f>
        <v/>
      </c>
      <c r="I192" s="50" t="str">
        <f>IF(_ygl_month_all!I131="","",_ygl_month_all!I131)</f>
        <v/>
      </c>
      <c r="J192" s="20" t="str">
        <f>IF(_ygl_month_all!J131="","",_ygl_month_all!J131)</f>
        <v/>
      </c>
      <c r="K192" s="20" t="str">
        <f>IF(_ygl_month_all!K131="","",_ygl_month_all!K131)</f>
        <v/>
      </c>
      <c r="L192" s="58" t="str">
        <f>IF(_ygl_month_all!L131="","",_ygl_month_all!L131)</f>
        <v/>
      </c>
      <c r="M192" s="58" t="str">
        <f>IF(_ygl_month_all!M131="","",_ygl_month_all!M131)</f>
        <v/>
      </c>
      <c r="N192" s="58" t="str">
        <f>IF(_ygl_month_all!N131="","",_ygl_month_all!N131)</f>
        <v/>
      </c>
      <c r="O192" s="60" t="e">
        <f t="shared" si="3"/>
        <v>#VALUE!</v>
      </c>
    </row>
    <row r="193" s="2" customFormat="1" spans="1:15">
      <c r="A193" s="49" t="str">
        <f>IF(_ygl_month_all!B132="","",_ygl_month_all!B132)</f>
        <v/>
      </c>
      <c r="B193" s="46" t="str">
        <f>IF(_ygl_month_all!C132="","",_ygl_month_all!C132)</f>
        <v/>
      </c>
      <c r="C193" s="50" t="str">
        <f>IF(_ygl_month_all!D132="","",_ygl_month_all!D132)</f>
        <v/>
      </c>
      <c r="D193" s="20" t="str">
        <f>IF(_ygl_month_all!E132="","",_ygl_month_all!E132)</f>
        <v/>
      </c>
      <c r="E193" s="20" t="str">
        <f>IF(_ygl_month_all!F132="","",_ygl_month_all!F132)</f>
        <v/>
      </c>
      <c r="F193" s="20"/>
      <c r="G193" s="45" t="str">
        <f>IF(_ygl_month_all!G132="","",_ygl_month_all!G132)</f>
        <v/>
      </c>
      <c r="H193" s="46" t="str">
        <f>IF(_ygl_month_all!H132="","",_ygl_month_all!H132)</f>
        <v/>
      </c>
      <c r="I193" s="50" t="str">
        <f>IF(_ygl_month_all!I132="","",_ygl_month_all!I132)</f>
        <v/>
      </c>
      <c r="J193" s="20" t="str">
        <f>IF(_ygl_month_all!J132="","",_ygl_month_all!J132)</f>
        <v/>
      </c>
      <c r="K193" s="20" t="str">
        <f>IF(_ygl_month_all!K132="","",_ygl_month_all!K132)</f>
        <v/>
      </c>
      <c r="L193" s="58" t="str">
        <f>IF(_ygl_month_all!L132="","",_ygl_month_all!L132)</f>
        <v/>
      </c>
      <c r="M193" s="58" t="str">
        <f>IF(_ygl_month_all!M132="","",_ygl_month_all!M132)</f>
        <v/>
      </c>
      <c r="N193" s="58" t="str">
        <f>IF(_ygl_month_all!N132="","",_ygl_month_all!N132)</f>
        <v/>
      </c>
      <c r="O193" s="60" t="e">
        <f t="shared" si="3"/>
        <v>#VALUE!</v>
      </c>
    </row>
    <row r="194" s="2" customFormat="1" spans="1:15">
      <c r="A194" s="49" t="str">
        <f>IF(_ygl_month_all!B133="","",_ygl_month_all!B133)</f>
        <v/>
      </c>
      <c r="B194" s="46" t="str">
        <f>IF(_ygl_month_all!C133="","",_ygl_month_all!C133)</f>
        <v/>
      </c>
      <c r="C194" s="50" t="str">
        <f>IF(_ygl_month_all!D133="","",_ygl_month_all!D133)</f>
        <v/>
      </c>
      <c r="D194" s="20" t="str">
        <f>IF(_ygl_month_all!E133="","",_ygl_month_all!E133)</f>
        <v/>
      </c>
      <c r="E194" s="20" t="str">
        <f>IF(_ygl_month_all!F133="","",_ygl_month_all!F133)</f>
        <v/>
      </c>
      <c r="F194" s="20"/>
      <c r="G194" s="45" t="str">
        <f>IF(_ygl_month_all!G133="","",_ygl_month_all!G133)</f>
        <v/>
      </c>
      <c r="H194" s="46" t="str">
        <f>IF(_ygl_month_all!H133="","",_ygl_month_all!H133)</f>
        <v/>
      </c>
      <c r="I194" s="50" t="str">
        <f>IF(_ygl_month_all!I133="","",_ygl_month_all!I133)</f>
        <v/>
      </c>
      <c r="J194" s="20" t="str">
        <f>IF(_ygl_month_all!J133="","",_ygl_month_all!J133)</f>
        <v/>
      </c>
      <c r="K194" s="20" t="str">
        <f>IF(_ygl_month_all!K133="","",_ygl_month_all!K133)</f>
        <v/>
      </c>
      <c r="L194" s="58" t="str">
        <f>IF(_ygl_month_all!L133="","",_ygl_month_all!L133)</f>
        <v/>
      </c>
      <c r="M194" s="58" t="str">
        <f>IF(_ygl_month_all!M133="","",_ygl_month_all!M133)</f>
        <v/>
      </c>
      <c r="N194" s="58" t="str">
        <f>IF(_ygl_month_all!N133="","",_ygl_month_all!N133)</f>
        <v/>
      </c>
      <c r="O194" s="60" t="e">
        <f t="shared" si="3"/>
        <v>#VALUE!</v>
      </c>
    </row>
    <row r="195" s="2" customFormat="1" ht="13.5" spans="1:15">
      <c r="A195" s="28" t="s">
        <v>18</v>
      </c>
      <c r="B195" s="29"/>
      <c r="C195" s="30"/>
      <c r="D195" s="30"/>
      <c r="E195" s="30"/>
      <c r="F195" s="30"/>
      <c r="G195" s="31"/>
      <c r="H195" s="30"/>
      <c r="I195" s="30"/>
      <c r="J195" s="30"/>
      <c r="K195" s="30"/>
      <c r="L195" s="30"/>
      <c r="M195" s="61"/>
      <c r="N195" s="61"/>
      <c r="O195" s="63" t="e">
        <f>SUM(O183:O194)</f>
        <v>#VALUE!</v>
      </c>
    </row>
    <row r="196" s="2" customFormat="1" ht="25.5" spans="1:15">
      <c r="A196" s="6" t="s">
        <v>8</v>
      </c>
      <c r="B196" s="7" t="s">
        <v>9</v>
      </c>
      <c r="C196" s="8"/>
      <c r="D196" s="8"/>
      <c r="E196" s="8"/>
      <c r="F196" s="8"/>
      <c r="G196" s="9"/>
      <c r="H196" s="8"/>
      <c r="I196" s="8"/>
      <c r="J196" s="8"/>
      <c r="K196" s="39"/>
      <c r="L196" s="51" t="s">
        <v>10</v>
      </c>
      <c r="M196" s="14" t="str">
        <f>IF(_ygl_month_all!Q179="","",_ygl_month_all!Q179)</f>
        <v/>
      </c>
      <c r="N196" s="15"/>
      <c r="O196" s="54" t="str">
        <f>IF(_ygl_month_all!P134="","",_ygl_month_all!P134)</f>
        <v>20181103</v>
      </c>
    </row>
    <row r="197" s="2" customFormat="1" ht="25.5" spans="1:15">
      <c r="A197" s="10"/>
      <c r="B197" s="11" t="s">
        <v>11</v>
      </c>
      <c r="C197" s="11"/>
      <c r="D197" s="11"/>
      <c r="E197" s="7"/>
      <c r="F197" s="7"/>
      <c r="G197" s="12"/>
      <c r="H197" s="7" t="s">
        <v>12</v>
      </c>
      <c r="I197" s="8"/>
      <c r="J197" s="8"/>
      <c r="K197" s="39"/>
      <c r="L197" s="68" t="s">
        <v>13</v>
      </c>
      <c r="M197" s="69"/>
      <c r="N197" s="55"/>
      <c r="O197" s="57" t="s">
        <v>14</v>
      </c>
    </row>
    <row r="198" s="2" customFormat="1" spans="1:15">
      <c r="A198" s="13"/>
      <c r="B198" s="41" t="s">
        <v>15</v>
      </c>
      <c r="C198" s="41" t="s">
        <v>21</v>
      </c>
      <c r="D198" s="14" t="s">
        <v>16</v>
      </c>
      <c r="E198" s="15"/>
      <c r="F198" s="15"/>
      <c r="G198" s="16"/>
      <c r="H198" s="41" t="s">
        <v>15</v>
      </c>
      <c r="I198" s="41" t="s">
        <v>21</v>
      </c>
      <c r="J198" s="14" t="s">
        <v>16</v>
      </c>
      <c r="K198" s="15"/>
      <c r="L198" s="70" t="s">
        <v>22</v>
      </c>
      <c r="M198" s="70" t="s">
        <v>23</v>
      </c>
      <c r="N198" s="55"/>
      <c r="O198" s="57"/>
    </row>
    <row r="199" s="2" customFormat="1" spans="1:15">
      <c r="A199" s="49" t="str">
        <f>IF(_ygl_month_all!B134="","",_ygl_month_all!B134)</f>
        <v/>
      </c>
      <c r="B199" s="46" t="str">
        <f>IF(_ygl_month_all!C134="","",_ygl_month_all!C134)</f>
        <v/>
      </c>
      <c r="C199" s="50" t="str">
        <f>IF(_ygl_month_all!D134="","",_ygl_month_all!D134)</f>
        <v/>
      </c>
      <c r="D199" s="20" t="str">
        <f>IF(_ygl_month_all!E134="","",_ygl_month_all!E134)</f>
        <v/>
      </c>
      <c r="E199" s="20" t="str">
        <f>IF(_ygl_month_all!F134="","",_ygl_month_all!F134)</f>
        <v/>
      </c>
      <c r="F199" s="21"/>
      <c r="G199" s="45" t="str">
        <f>IF(_ygl_month_all!G134="","",_ygl_month_all!G134)</f>
        <v/>
      </c>
      <c r="H199" s="46" t="str">
        <f>IF(_ygl_month_all!H134="","",_ygl_month_all!H134)</f>
        <v/>
      </c>
      <c r="I199" s="50" t="str">
        <f>IF(_ygl_month_all!I134="","",_ygl_month_all!I134)</f>
        <v/>
      </c>
      <c r="J199" s="20" t="str">
        <f>IF(_ygl_month_all!J134="","",_ygl_month_all!J134)</f>
        <v/>
      </c>
      <c r="K199" s="20" t="str">
        <f>IF(_ygl_month_all!K134="","",_ygl_month_all!K134)</f>
        <v/>
      </c>
      <c r="L199" s="58" t="str">
        <f>IF(_ygl_month_all!L134="","",_ygl_month_all!L134)</f>
        <v/>
      </c>
      <c r="M199" s="58" t="str">
        <f>IF(_ygl_month_all!M134="","",_ygl_month_all!M134)</f>
        <v/>
      </c>
      <c r="N199" s="58" t="str">
        <f>IF(_ygl_month_all!N134="","",_ygl_month_all!N134)</f>
        <v/>
      </c>
      <c r="O199" s="60" t="e">
        <f t="shared" ref="O199:O210" si="4">(M199-L199)</f>
        <v>#VALUE!</v>
      </c>
    </row>
    <row r="200" s="2" customFormat="1" spans="1:15">
      <c r="A200" s="49" t="str">
        <f>IF(_ygl_month_all!B135="","",_ygl_month_all!B135)</f>
        <v/>
      </c>
      <c r="B200" s="46" t="str">
        <f>IF(_ygl_month_all!C135="","",_ygl_month_all!C135)</f>
        <v/>
      </c>
      <c r="C200" s="50" t="str">
        <f>IF(_ygl_month_all!D135="","",_ygl_month_all!D135)</f>
        <v/>
      </c>
      <c r="D200" s="20" t="str">
        <f>IF(_ygl_month_all!E135="","",_ygl_month_all!E135)</f>
        <v/>
      </c>
      <c r="E200" s="20" t="str">
        <f>IF(_ygl_month_all!F135="","",_ygl_month_all!F135)</f>
        <v/>
      </c>
      <c r="F200" s="24"/>
      <c r="G200" s="45" t="str">
        <f>IF(_ygl_month_all!G135="","",_ygl_month_all!G135)</f>
        <v/>
      </c>
      <c r="H200" s="46" t="str">
        <f>IF(_ygl_month_all!H135="","",_ygl_month_all!H135)</f>
        <v/>
      </c>
      <c r="I200" s="50" t="str">
        <f>IF(_ygl_month_all!I135="","",_ygl_month_all!I135)</f>
        <v/>
      </c>
      <c r="J200" s="20" t="str">
        <f>IF(_ygl_month_all!J135="","",_ygl_month_all!J135)</f>
        <v/>
      </c>
      <c r="K200" s="20" t="str">
        <f>IF(_ygl_month_all!K135="","",_ygl_month_all!K135)</f>
        <v/>
      </c>
      <c r="L200" s="58" t="str">
        <f>IF(_ygl_month_all!L135="","",_ygl_month_all!L135)</f>
        <v/>
      </c>
      <c r="M200" s="58" t="str">
        <f>IF(_ygl_month_all!M135="","",_ygl_month_all!M135)</f>
        <v/>
      </c>
      <c r="N200" s="58" t="str">
        <f>IF(_ygl_month_all!N135="","",_ygl_month_all!N135)</f>
        <v/>
      </c>
      <c r="O200" s="60" t="e">
        <f t="shared" si="4"/>
        <v>#VALUE!</v>
      </c>
    </row>
    <row r="201" s="2" customFormat="1" spans="1:15">
      <c r="A201" s="49" t="str">
        <f>IF(_ygl_month_all!B136="","",_ygl_month_all!B136)</f>
        <v/>
      </c>
      <c r="B201" s="46" t="str">
        <f>IF(_ygl_month_all!C136="","",_ygl_month_all!C136)</f>
        <v/>
      </c>
      <c r="C201" s="50" t="str">
        <f>IF(_ygl_month_all!D136="","",_ygl_month_all!D136)</f>
        <v/>
      </c>
      <c r="D201" s="20" t="str">
        <f>IF(_ygl_month_all!E136="","",_ygl_month_all!E136)</f>
        <v/>
      </c>
      <c r="E201" s="20" t="str">
        <f>IF(_ygl_month_all!F136="","",_ygl_month_all!F136)</f>
        <v/>
      </c>
      <c r="F201" s="20"/>
      <c r="G201" s="45" t="str">
        <f>IF(_ygl_month_all!G136="","",_ygl_month_all!G136)</f>
        <v/>
      </c>
      <c r="H201" s="46" t="str">
        <f>IF(_ygl_month_all!H136="","",_ygl_month_all!H136)</f>
        <v/>
      </c>
      <c r="I201" s="50" t="str">
        <f>IF(_ygl_month_all!I136="","",_ygl_month_all!I136)</f>
        <v/>
      </c>
      <c r="J201" s="20" t="str">
        <f>IF(_ygl_month_all!J136="","",_ygl_month_all!J136)</f>
        <v/>
      </c>
      <c r="K201" s="20" t="str">
        <f>IF(_ygl_month_all!K136="","",_ygl_month_all!K136)</f>
        <v/>
      </c>
      <c r="L201" s="58" t="str">
        <f>IF(_ygl_month_all!L136="","",_ygl_month_all!L136)</f>
        <v/>
      </c>
      <c r="M201" s="58" t="str">
        <f>IF(_ygl_month_all!M136="","",_ygl_month_all!M136)</f>
        <v/>
      </c>
      <c r="N201" s="58" t="str">
        <f>IF(_ygl_month_all!N136="","",_ygl_month_all!N136)</f>
        <v/>
      </c>
      <c r="O201" s="60" t="e">
        <f t="shared" si="4"/>
        <v>#VALUE!</v>
      </c>
    </row>
    <row r="202" s="2" customFormat="1" spans="1:15">
      <c r="A202" s="49" t="str">
        <f>IF(_ygl_month_all!B137="","",_ygl_month_all!B137)</f>
        <v/>
      </c>
      <c r="B202" s="46" t="str">
        <f>IF(_ygl_month_all!C137="","",_ygl_month_all!C137)</f>
        <v/>
      </c>
      <c r="C202" s="50" t="str">
        <f>IF(_ygl_month_all!D137="","",_ygl_month_all!D137)</f>
        <v/>
      </c>
      <c r="D202" s="20" t="str">
        <f>IF(_ygl_month_all!E137="","",_ygl_month_all!E137)</f>
        <v/>
      </c>
      <c r="E202" s="20" t="str">
        <f>IF(_ygl_month_all!F137="","",_ygl_month_all!F137)</f>
        <v/>
      </c>
      <c r="F202" s="20"/>
      <c r="G202" s="45" t="str">
        <f>IF(_ygl_month_all!G137="","",_ygl_month_all!G137)</f>
        <v/>
      </c>
      <c r="H202" s="46" t="str">
        <f>IF(_ygl_month_all!H137="","",_ygl_month_all!H137)</f>
        <v/>
      </c>
      <c r="I202" s="50" t="str">
        <f>IF(_ygl_month_all!I137="","",_ygl_month_all!I137)</f>
        <v/>
      </c>
      <c r="J202" s="20" t="str">
        <f>IF(_ygl_month_all!J137="","",_ygl_month_all!J137)</f>
        <v/>
      </c>
      <c r="K202" s="20" t="str">
        <f>IF(_ygl_month_all!K137="","",_ygl_month_all!K137)</f>
        <v/>
      </c>
      <c r="L202" s="58" t="str">
        <f>IF(_ygl_month_all!L137="","",_ygl_month_all!L137)</f>
        <v/>
      </c>
      <c r="M202" s="58" t="str">
        <f>IF(_ygl_month_all!M137="","",_ygl_month_all!M137)</f>
        <v/>
      </c>
      <c r="N202" s="58" t="str">
        <f>IF(_ygl_month_all!N137="","",_ygl_month_all!N137)</f>
        <v/>
      </c>
      <c r="O202" s="60" t="e">
        <f t="shared" si="4"/>
        <v>#VALUE!</v>
      </c>
    </row>
    <row r="203" s="2" customFormat="1" spans="1:15">
      <c r="A203" s="49" t="str">
        <f>IF(_ygl_month_all!B138="","",_ygl_month_all!B138)</f>
        <v/>
      </c>
      <c r="B203" s="46" t="str">
        <f>IF(_ygl_month_all!C138="","",_ygl_month_all!C138)</f>
        <v/>
      </c>
      <c r="C203" s="50" t="str">
        <f>IF(_ygl_month_all!D138="","",_ygl_month_all!D138)</f>
        <v/>
      </c>
      <c r="D203" s="20" t="str">
        <f>IF(_ygl_month_all!E138="","",_ygl_month_all!E138)</f>
        <v/>
      </c>
      <c r="E203" s="20" t="str">
        <f>IF(_ygl_month_all!F138="","",_ygl_month_all!F138)</f>
        <v/>
      </c>
      <c r="F203" s="20"/>
      <c r="G203" s="45" t="str">
        <f>IF(_ygl_month_all!G138="","",_ygl_month_all!G138)</f>
        <v/>
      </c>
      <c r="H203" s="46" t="str">
        <f>IF(_ygl_month_all!H138="","",_ygl_month_all!H138)</f>
        <v/>
      </c>
      <c r="I203" s="50" t="str">
        <f>IF(_ygl_month_all!I138="","",_ygl_month_all!I138)</f>
        <v/>
      </c>
      <c r="J203" s="20" t="str">
        <f>IF(_ygl_month_all!J138="","",_ygl_month_all!J138)</f>
        <v/>
      </c>
      <c r="K203" s="20" t="str">
        <f>IF(_ygl_month_all!K138="","",_ygl_month_all!K138)</f>
        <v/>
      </c>
      <c r="L203" s="58" t="str">
        <f>IF(_ygl_month_all!L138="","",_ygl_month_all!L138)</f>
        <v/>
      </c>
      <c r="M203" s="58" t="str">
        <f>IF(_ygl_month_all!M138="","",_ygl_month_all!M138)</f>
        <v/>
      </c>
      <c r="N203" s="58" t="str">
        <f>IF(_ygl_month_all!N138="","",_ygl_month_all!N138)</f>
        <v/>
      </c>
      <c r="O203" s="60" t="e">
        <f t="shared" si="4"/>
        <v>#VALUE!</v>
      </c>
    </row>
    <row r="204" s="2" customFormat="1" spans="1:15">
      <c r="A204" s="49" t="str">
        <f>IF(_ygl_month_all!B139="","",_ygl_month_all!B139)</f>
        <v/>
      </c>
      <c r="B204" s="46" t="str">
        <f>IF(_ygl_month_all!C139="","",_ygl_month_all!C139)</f>
        <v/>
      </c>
      <c r="C204" s="50" t="str">
        <f>IF(_ygl_month_all!D139="","",_ygl_month_all!D139)</f>
        <v/>
      </c>
      <c r="D204" s="20" t="str">
        <f>IF(_ygl_month_all!E139="","",_ygl_month_all!E139)</f>
        <v/>
      </c>
      <c r="E204" s="20" t="str">
        <f>IF(_ygl_month_all!F139="","",_ygl_month_all!F139)</f>
        <v/>
      </c>
      <c r="F204" s="20"/>
      <c r="G204" s="45" t="str">
        <f>IF(_ygl_month_all!G139="","",_ygl_month_all!G139)</f>
        <v/>
      </c>
      <c r="H204" s="46" t="str">
        <f>IF(_ygl_month_all!H139="","",_ygl_month_all!H139)</f>
        <v/>
      </c>
      <c r="I204" s="50" t="str">
        <f>IF(_ygl_month_all!I139="","",_ygl_month_all!I139)</f>
        <v/>
      </c>
      <c r="J204" s="20" t="str">
        <f>IF(_ygl_month_all!J139="","",_ygl_month_all!J139)</f>
        <v/>
      </c>
      <c r="K204" s="20" t="str">
        <f>IF(_ygl_month_all!K139="","",_ygl_month_all!K139)</f>
        <v/>
      </c>
      <c r="L204" s="58" t="str">
        <f>IF(_ygl_month_all!L139="","",_ygl_month_all!L139)</f>
        <v/>
      </c>
      <c r="M204" s="58" t="str">
        <f>IF(_ygl_month_all!M139="","",_ygl_month_all!M139)</f>
        <v/>
      </c>
      <c r="N204" s="58" t="str">
        <f>IF(_ygl_month_all!N139="","",_ygl_month_all!N139)</f>
        <v/>
      </c>
      <c r="O204" s="60" t="e">
        <f t="shared" si="4"/>
        <v>#VALUE!</v>
      </c>
    </row>
    <row r="205" s="2" customFormat="1" spans="1:15">
      <c r="A205" s="49" t="str">
        <f>IF(_ygl_month_all!B140="","",_ygl_month_all!B140)</f>
        <v/>
      </c>
      <c r="B205" s="46" t="str">
        <f>IF(_ygl_month_all!C140="","",_ygl_month_all!C140)</f>
        <v/>
      </c>
      <c r="C205" s="50" t="str">
        <f>IF(_ygl_month_all!D140="","",_ygl_month_all!D140)</f>
        <v/>
      </c>
      <c r="D205" s="20" t="str">
        <f>IF(_ygl_month_all!E140="","",_ygl_month_all!E140)</f>
        <v/>
      </c>
      <c r="E205" s="20" t="str">
        <f>IF(_ygl_month_all!F140="","",_ygl_month_all!F140)</f>
        <v/>
      </c>
      <c r="F205" s="20"/>
      <c r="G205" s="45" t="str">
        <f>IF(_ygl_month_all!G140="","",_ygl_month_all!G140)</f>
        <v/>
      </c>
      <c r="H205" s="46" t="str">
        <f>IF(_ygl_month_all!H140="","",_ygl_month_all!H140)</f>
        <v/>
      </c>
      <c r="I205" s="50" t="str">
        <f>IF(_ygl_month_all!I140="","",_ygl_month_all!I140)</f>
        <v/>
      </c>
      <c r="J205" s="20" t="str">
        <f>IF(_ygl_month_all!J140="","",_ygl_month_all!J140)</f>
        <v/>
      </c>
      <c r="K205" s="20" t="str">
        <f>IF(_ygl_month_all!K140="","",_ygl_month_all!K140)</f>
        <v/>
      </c>
      <c r="L205" s="58" t="str">
        <f>IF(_ygl_month_all!L140="","",_ygl_month_all!L140)</f>
        <v/>
      </c>
      <c r="M205" s="58" t="str">
        <f>IF(_ygl_month_all!M140="","",_ygl_month_all!M140)</f>
        <v/>
      </c>
      <c r="N205" s="58" t="str">
        <f>IF(_ygl_month_all!N140="","",_ygl_month_all!N140)</f>
        <v/>
      </c>
      <c r="O205" s="60" t="e">
        <f t="shared" si="4"/>
        <v>#VALUE!</v>
      </c>
    </row>
    <row r="206" s="2" customFormat="1" spans="1:15">
      <c r="A206" s="49" t="str">
        <f>IF(_ygl_month_all!B141="","",_ygl_month_all!B141)</f>
        <v/>
      </c>
      <c r="B206" s="46" t="str">
        <f>IF(_ygl_month_all!C141="","",_ygl_month_all!C141)</f>
        <v/>
      </c>
      <c r="C206" s="50" t="str">
        <f>IF(_ygl_month_all!D141="","",_ygl_month_all!D141)</f>
        <v/>
      </c>
      <c r="D206" s="20" t="str">
        <f>IF(_ygl_month_all!E141="","",_ygl_month_all!E141)</f>
        <v/>
      </c>
      <c r="E206" s="20" t="str">
        <f>IF(_ygl_month_all!F141="","",_ygl_month_all!F141)</f>
        <v/>
      </c>
      <c r="F206" s="20"/>
      <c r="G206" s="45" t="str">
        <f>IF(_ygl_month_all!G141="","",_ygl_month_all!G141)</f>
        <v/>
      </c>
      <c r="H206" s="46" t="str">
        <f>IF(_ygl_month_all!H141="","",_ygl_month_all!H141)</f>
        <v/>
      </c>
      <c r="I206" s="50" t="str">
        <f>IF(_ygl_month_all!I141="","",_ygl_month_all!I141)</f>
        <v/>
      </c>
      <c r="J206" s="20" t="str">
        <f>IF(_ygl_month_all!J141="","",_ygl_month_all!J141)</f>
        <v/>
      </c>
      <c r="K206" s="20" t="str">
        <f>IF(_ygl_month_all!K141="","",_ygl_month_all!K141)</f>
        <v/>
      </c>
      <c r="L206" s="58" t="str">
        <f>IF(_ygl_month_all!L141="","",_ygl_month_all!L141)</f>
        <v/>
      </c>
      <c r="M206" s="58" t="str">
        <f>IF(_ygl_month_all!M141="","",_ygl_month_all!M141)</f>
        <v/>
      </c>
      <c r="N206" s="58" t="str">
        <f>IF(_ygl_month_all!N141="","",_ygl_month_all!N141)</f>
        <v/>
      </c>
      <c r="O206" s="60" t="e">
        <f t="shared" si="4"/>
        <v>#VALUE!</v>
      </c>
    </row>
    <row r="207" s="2" customFormat="1" spans="1:15">
      <c r="A207" s="49" t="str">
        <f>IF(_ygl_month_all!B142="","",_ygl_month_all!B142)</f>
        <v/>
      </c>
      <c r="B207" s="46" t="str">
        <f>IF(_ygl_month_all!C142="","",_ygl_month_all!C142)</f>
        <v/>
      </c>
      <c r="C207" s="50" t="str">
        <f>IF(_ygl_month_all!D142="","",_ygl_month_all!D142)</f>
        <v/>
      </c>
      <c r="D207" s="20" t="str">
        <f>IF(_ygl_month_all!E142="","",_ygl_month_all!E142)</f>
        <v/>
      </c>
      <c r="E207" s="20" t="str">
        <f>IF(_ygl_month_all!F142="","",_ygl_month_all!F142)</f>
        <v/>
      </c>
      <c r="F207" s="20"/>
      <c r="G207" s="45" t="str">
        <f>IF(_ygl_month_all!G142="","",_ygl_month_all!G142)</f>
        <v/>
      </c>
      <c r="H207" s="46" t="str">
        <f>IF(_ygl_month_all!H142="","",_ygl_month_all!H142)</f>
        <v/>
      </c>
      <c r="I207" s="50" t="str">
        <f>IF(_ygl_month_all!I142="","",_ygl_month_all!I142)</f>
        <v/>
      </c>
      <c r="J207" s="20" t="str">
        <f>IF(_ygl_month_all!J142="","",_ygl_month_all!J142)</f>
        <v/>
      </c>
      <c r="K207" s="20" t="str">
        <f>IF(_ygl_month_all!K142="","",_ygl_month_all!K142)</f>
        <v/>
      </c>
      <c r="L207" s="58" t="str">
        <f>IF(_ygl_month_all!L142="","",_ygl_month_all!L142)</f>
        <v/>
      </c>
      <c r="M207" s="58" t="str">
        <f>IF(_ygl_month_all!M142="","",_ygl_month_all!M142)</f>
        <v/>
      </c>
      <c r="N207" s="58" t="str">
        <f>IF(_ygl_month_all!N142="","",_ygl_month_all!N142)</f>
        <v/>
      </c>
      <c r="O207" s="60" t="e">
        <f t="shared" si="4"/>
        <v>#VALUE!</v>
      </c>
    </row>
    <row r="208" s="2" customFormat="1" spans="1:15">
      <c r="A208" s="49" t="str">
        <f>IF(_ygl_month_all!B143="","",_ygl_month_all!B143)</f>
        <v/>
      </c>
      <c r="B208" s="46" t="str">
        <f>IF(_ygl_month_all!C143="","",_ygl_month_all!C143)</f>
        <v/>
      </c>
      <c r="C208" s="50" t="str">
        <f>IF(_ygl_month_all!D143="","",_ygl_month_all!D143)</f>
        <v/>
      </c>
      <c r="D208" s="20" t="str">
        <f>IF(_ygl_month_all!E143="","",_ygl_month_all!E143)</f>
        <v/>
      </c>
      <c r="E208" s="20" t="str">
        <f>IF(_ygl_month_all!F143="","",_ygl_month_all!F143)</f>
        <v/>
      </c>
      <c r="F208" s="20"/>
      <c r="G208" s="45" t="str">
        <f>IF(_ygl_month_all!G143="","",_ygl_month_all!G143)</f>
        <v/>
      </c>
      <c r="H208" s="46" t="str">
        <f>IF(_ygl_month_all!H143="","",_ygl_month_all!H143)</f>
        <v/>
      </c>
      <c r="I208" s="50" t="str">
        <f>IF(_ygl_month_all!I143="","",_ygl_month_all!I143)</f>
        <v/>
      </c>
      <c r="J208" s="20" t="str">
        <f>IF(_ygl_month_all!J143="","",_ygl_month_all!J143)</f>
        <v/>
      </c>
      <c r="K208" s="20" t="str">
        <f>IF(_ygl_month_all!K143="","",_ygl_month_all!K143)</f>
        <v/>
      </c>
      <c r="L208" s="58" t="str">
        <f>IF(_ygl_month_all!L143="","",_ygl_month_all!L143)</f>
        <v/>
      </c>
      <c r="M208" s="58" t="str">
        <f>IF(_ygl_month_all!M143="","",_ygl_month_all!M143)</f>
        <v/>
      </c>
      <c r="N208" s="58" t="str">
        <f>IF(_ygl_month_all!N143="","",_ygl_month_all!N143)</f>
        <v/>
      </c>
      <c r="O208" s="60" t="e">
        <f t="shared" si="4"/>
        <v>#VALUE!</v>
      </c>
    </row>
    <row r="209" s="2" customFormat="1" spans="1:15">
      <c r="A209" s="49" t="str">
        <f>IF(_ygl_month_all!B144="","",_ygl_month_all!B144)</f>
        <v/>
      </c>
      <c r="B209" s="46" t="str">
        <f>IF(_ygl_month_all!C144="","",_ygl_month_all!C144)</f>
        <v/>
      </c>
      <c r="C209" s="50" t="str">
        <f>IF(_ygl_month_all!D144="","",_ygl_month_all!D144)</f>
        <v/>
      </c>
      <c r="D209" s="20" t="str">
        <f>IF(_ygl_month_all!E144="","",_ygl_month_all!E144)</f>
        <v/>
      </c>
      <c r="E209" s="20" t="str">
        <f>IF(_ygl_month_all!F144="","",_ygl_month_all!F144)</f>
        <v/>
      </c>
      <c r="F209" s="20"/>
      <c r="G209" s="45" t="str">
        <f>IF(_ygl_month_all!G144="","",_ygl_month_all!G144)</f>
        <v/>
      </c>
      <c r="H209" s="46" t="str">
        <f>IF(_ygl_month_all!H144="","",_ygl_month_all!H144)</f>
        <v/>
      </c>
      <c r="I209" s="50" t="str">
        <f>IF(_ygl_month_all!I144="","",_ygl_month_all!I144)</f>
        <v/>
      </c>
      <c r="J209" s="20" t="str">
        <f>IF(_ygl_month_all!J144="","",_ygl_month_all!J144)</f>
        <v/>
      </c>
      <c r="K209" s="20" t="str">
        <f>IF(_ygl_month_all!K144="","",_ygl_month_all!K144)</f>
        <v/>
      </c>
      <c r="L209" s="58" t="str">
        <f>IF(_ygl_month_all!L144="","",_ygl_month_all!L144)</f>
        <v/>
      </c>
      <c r="M209" s="58" t="str">
        <f>IF(_ygl_month_all!M144="","",_ygl_month_all!M144)</f>
        <v/>
      </c>
      <c r="N209" s="58" t="str">
        <f>IF(_ygl_month_all!N144="","",_ygl_month_all!N144)</f>
        <v/>
      </c>
      <c r="O209" s="60" t="e">
        <f t="shared" si="4"/>
        <v>#VALUE!</v>
      </c>
    </row>
    <row r="210" s="2" customFormat="1" spans="1:15">
      <c r="A210" s="49" t="str">
        <f>IF(_ygl_month_all!B145="","",_ygl_month_all!B145)</f>
        <v/>
      </c>
      <c r="B210" s="46" t="str">
        <f>IF(_ygl_month_all!C145="","",_ygl_month_all!C145)</f>
        <v/>
      </c>
      <c r="C210" s="50" t="str">
        <f>IF(_ygl_month_all!D145="","",_ygl_month_all!D145)</f>
        <v/>
      </c>
      <c r="D210" s="20" t="str">
        <f>IF(_ygl_month_all!E145="","",_ygl_month_all!E145)</f>
        <v/>
      </c>
      <c r="E210" s="20" t="str">
        <f>IF(_ygl_month_all!F145="","",_ygl_month_all!F145)</f>
        <v/>
      </c>
      <c r="F210" s="20"/>
      <c r="G210" s="45" t="str">
        <f>IF(_ygl_month_all!G145="","",_ygl_month_all!G145)</f>
        <v/>
      </c>
      <c r="H210" s="46" t="str">
        <f>IF(_ygl_month_all!H145="","",_ygl_month_all!H145)</f>
        <v/>
      </c>
      <c r="I210" s="50" t="str">
        <f>IF(_ygl_month_all!I145="","",_ygl_month_all!I145)</f>
        <v/>
      </c>
      <c r="J210" s="20" t="str">
        <f>IF(_ygl_month_all!J145="","",_ygl_month_all!J145)</f>
        <v/>
      </c>
      <c r="K210" s="20" t="str">
        <f>IF(_ygl_month_all!K145="","",_ygl_month_all!K145)</f>
        <v/>
      </c>
      <c r="L210" s="58" t="str">
        <f>IF(_ygl_month_all!L145="","",_ygl_month_all!L145)</f>
        <v/>
      </c>
      <c r="M210" s="58" t="str">
        <f>IF(_ygl_month_all!M145="","",_ygl_month_all!M145)</f>
        <v/>
      </c>
      <c r="N210" s="58" t="str">
        <f>IF(_ygl_month_all!N145="","",_ygl_month_all!N145)</f>
        <v/>
      </c>
      <c r="O210" s="60" t="e">
        <f t="shared" si="4"/>
        <v>#VALUE!</v>
      </c>
    </row>
    <row r="211" s="2" customFormat="1" ht="13.5" spans="1:15">
      <c r="A211" s="28" t="s">
        <v>18</v>
      </c>
      <c r="B211" s="29"/>
      <c r="C211" s="30"/>
      <c r="D211" s="30"/>
      <c r="E211" s="30"/>
      <c r="F211" s="30"/>
      <c r="G211" s="31"/>
      <c r="H211" s="30"/>
      <c r="I211" s="30"/>
      <c r="J211" s="30"/>
      <c r="K211" s="30"/>
      <c r="L211" s="30"/>
      <c r="M211" s="61"/>
      <c r="N211" s="61"/>
      <c r="O211" s="63" t="e">
        <f>SUM(O199:O210)</f>
        <v>#VALUE!</v>
      </c>
    </row>
    <row r="212" s="2" customFormat="1" ht="25.5" spans="1:15">
      <c r="A212" s="6" t="s">
        <v>8</v>
      </c>
      <c r="B212" s="7" t="s">
        <v>9</v>
      </c>
      <c r="C212" s="8"/>
      <c r="D212" s="8"/>
      <c r="E212" s="8"/>
      <c r="F212" s="8"/>
      <c r="G212" s="9"/>
      <c r="H212" s="8"/>
      <c r="I212" s="8"/>
      <c r="J212" s="8"/>
      <c r="K212" s="39"/>
      <c r="L212" s="51" t="s">
        <v>10</v>
      </c>
      <c r="M212" s="14" t="str">
        <f>IF(_ygl_month_all!Q195="","",_ygl_month_all!Q195)</f>
        <v/>
      </c>
      <c r="N212" s="15"/>
      <c r="O212" s="54" t="str">
        <f>IF(_ygl_month_all!P146="","",_ygl_month_all!P146)</f>
        <v>20181104</v>
      </c>
    </row>
    <row r="213" s="2" customFormat="1" ht="25.5" spans="1:15">
      <c r="A213" s="10"/>
      <c r="B213" s="11" t="s">
        <v>11</v>
      </c>
      <c r="C213" s="11"/>
      <c r="D213" s="11"/>
      <c r="E213" s="7"/>
      <c r="F213" s="7"/>
      <c r="G213" s="12"/>
      <c r="H213" s="7" t="s">
        <v>12</v>
      </c>
      <c r="I213" s="8"/>
      <c r="J213" s="8"/>
      <c r="K213" s="39"/>
      <c r="L213" s="68" t="s">
        <v>13</v>
      </c>
      <c r="M213" s="69"/>
      <c r="N213" s="55"/>
      <c r="O213" s="57" t="s">
        <v>14</v>
      </c>
    </row>
    <row r="214" s="2" customFormat="1" spans="1:15">
      <c r="A214" s="13"/>
      <c r="B214" s="41" t="s">
        <v>15</v>
      </c>
      <c r="C214" s="41" t="s">
        <v>21</v>
      </c>
      <c r="D214" s="14" t="s">
        <v>16</v>
      </c>
      <c r="E214" s="15"/>
      <c r="F214" s="15"/>
      <c r="G214" s="16"/>
      <c r="H214" s="41" t="s">
        <v>15</v>
      </c>
      <c r="I214" s="41" t="s">
        <v>21</v>
      </c>
      <c r="J214" s="14" t="s">
        <v>16</v>
      </c>
      <c r="K214" s="15"/>
      <c r="L214" s="70" t="s">
        <v>22</v>
      </c>
      <c r="M214" s="70" t="s">
        <v>23</v>
      </c>
      <c r="N214" s="55"/>
      <c r="O214" s="57"/>
    </row>
    <row r="215" s="2" customFormat="1" spans="1:15">
      <c r="A215" s="49" t="str">
        <f>IF(_ygl_month_all!B146="","",_ygl_month_all!B146)</f>
        <v/>
      </c>
      <c r="B215" s="46" t="str">
        <f>IF(_ygl_month_all!C146="","",_ygl_month_all!C146)</f>
        <v/>
      </c>
      <c r="C215" s="50" t="str">
        <f>IF(_ygl_month_all!D146="","",_ygl_month_all!D146)</f>
        <v/>
      </c>
      <c r="D215" s="20" t="str">
        <f>IF(_ygl_month_all!E146="","",_ygl_month_all!E146)</f>
        <v/>
      </c>
      <c r="E215" s="20" t="str">
        <f>IF(_ygl_month_all!F146="","",_ygl_month_all!F146)</f>
        <v/>
      </c>
      <c r="F215" s="21"/>
      <c r="G215" s="45" t="str">
        <f>IF(_ygl_month_all!G146="","",_ygl_month_all!G146)</f>
        <v/>
      </c>
      <c r="H215" s="46" t="str">
        <f>IF(_ygl_month_all!H146="","",_ygl_month_all!H146)</f>
        <v/>
      </c>
      <c r="I215" s="50" t="str">
        <f>IF(_ygl_month_all!I146="","",_ygl_month_all!I146)</f>
        <v/>
      </c>
      <c r="J215" s="20" t="str">
        <f>IF(_ygl_month_all!J146="","",_ygl_month_all!J146)</f>
        <v/>
      </c>
      <c r="K215" s="20" t="str">
        <f>IF(_ygl_month_all!K146="","",_ygl_month_all!K146)</f>
        <v/>
      </c>
      <c r="L215" s="58" t="str">
        <f>IF(_ygl_month_all!L146="","",_ygl_month_all!L146)</f>
        <v/>
      </c>
      <c r="M215" s="58" t="str">
        <f>IF(_ygl_month_all!M146="","",_ygl_month_all!M146)</f>
        <v/>
      </c>
      <c r="N215" s="58" t="str">
        <f>IF(_ygl_month_all!N146="","",_ygl_month_all!N146)</f>
        <v/>
      </c>
      <c r="O215" s="60" t="e">
        <f t="shared" ref="O215:O226" si="5">(M215-L215)</f>
        <v>#VALUE!</v>
      </c>
    </row>
    <row r="216" s="2" customFormat="1" spans="1:15">
      <c r="A216" s="49" t="str">
        <f>IF(_ygl_month_all!B147="","",_ygl_month_all!B147)</f>
        <v/>
      </c>
      <c r="B216" s="46" t="str">
        <f>IF(_ygl_month_all!C147="","",_ygl_month_all!C147)</f>
        <v/>
      </c>
      <c r="C216" s="50" t="str">
        <f>IF(_ygl_month_all!D147="","",_ygl_month_all!D147)</f>
        <v/>
      </c>
      <c r="D216" s="20" t="str">
        <f>IF(_ygl_month_all!E147="","",_ygl_month_all!E147)</f>
        <v/>
      </c>
      <c r="E216" s="20" t="str">
        <f>IF(_ygl_month_all!F147="","",_ygl_month_all!F147)</f>
        <v/>
      </c>
      <c r="F216" s="24"/>
      <c r="G216" s="45" t="str">
        <f>IF(_ygl_month_all!G147="","",_ygl_month_all!G147)</f>
        <v/>
      </c>
      <c r="H216" s="46" t="str">
        <f>IF(_ygl_month_all!H147="","",_ygl_month_all!H147)</f>
        <v/>
      </c>
      <c r="I216" s="50" t="str">
        <f>IF(_ygl_month_all!I147="","",_ygl_month_all!I147)</f>
        <v/>
      </c>
      <c r="J216" s="20" t="str">
        <f>IF(_ygl_month_all!J147="","",_ygl_month_all!J147)</f>
        <v/>
      </c>
      <c r="K216" s="20" t="str">
        <f>IF(_ygl_month_all!K147="","",_ygl_month_all!K147)</f>
        <v/>
      </c>
      <c r="L216" s="58" t="str">
        <f>IF(_ygl_month_all!L147="","",_ygl_month_all!L147)</f>
        <v/>
      </c>
      <c r="M216" s="58" t="str">
        <f>IF(_ygl_month_all!M147="","",_ygl_month_all!M147)</f>
        <v/>
      </c>
      <c r="N216" s="58" t="str">
        <f>IF(_ygl_month_all!N147="","",_ygl_month_all!N147)</f>
        <v/>
      </c>
      <c r="O216" s="60" t="e">
        <f t="shared" si="5"/>
        <v>#VALUE!</v>
      </c>
    </row>
    <row r="217" s="2" customFormat="1" spans="1:15">
      <c r="A217" s="49" t="str">
        <f>IF(_ygl_month_all!B148="","",_ygl_month_all!B148)</f>
        <v/>
      </c>
      <c r="B217" s="46" t="str">
        <f>IF(_ygl_month_all!C148="","",_ygl_month_all!C148)</f>
        <v/>
      </c>
      <c r="C217" s="50" t="str">
        <f>IF(_ygl_month_all!D148="","",_ygl_month_all!D148)</f>
        <v/>
      </c>
      <c r="D217" s="20" t="str">
        <f>IF(_ygl_month_all!E148="","",_ygl_month_all!E148)</f>
        <v/>
      </c>
      <c r="E217" s="20" t="str">
        <f>IF(_ygl_month_all!F148="","",_ygl_month_all!F148)</f>
        <v/>
      </c>
      <c r="F217" s="20"/>
      <c r="G217" s="45" t="str">
        <f>IF(_ygl_month_all!G148="","",_ygl_month_all!G148)</f>
        <v/>
      </c>
      <c r="H217" s="46" t="str">
        <f>IF(_ygl_month_all!H148="","",_ygl_month_all!H148)</f>
        <v/>
      </c>
      <c r="I217" s="50" t="str">
        <f>IF(_ygl_month_all!I148="","",_ygl_month_all!I148)</f>
        <v/>
      </c>
      <c r="J217" s="20" t="str">
        <f>IF(_ygl_month_all!J148="","",_ygl_month_all!J148)</f>
        <v/>
      </c>
      <c r="K217" s="20" t="str">
        <f>IF(_ygl_month_all!K148="","",_ygl_month_all!K148)</f>
        <v/>
      </c>
      <c r="L217" s="58" t="str">
        <f>IF(_ygl_month_all!L148="","",_ygl_month_all!L148)</f>
        <v/>
      </c>
      <c r="M217" s="58" t="str">
        <f>IF(_ygl_month_all!M148="","",_ygl_month_all!M148)</f>
        <v/>
      </c>
      <c r="N217" s="58" t="str">
        <f>IF(_ygl_month_all!N148="","",_ygl_month_all!N148)</f>
        <v/>
      </c>
      <c r="O217" s="60" t="e">
        <f t="shared" si="5"/>
        <v>#VALUE!</v>
      </c>
    </row>
    <row r="218" s="2" customFormat="1" spans="1:15">
      <c r="A218" s="49" t="str">
        <f>IF(_ygl_month_all!B149="","",_ygl_month_all!B149)</f>
        <v/>
      </c>
      <c r="B218" s="46" t="str">
        <f>IF(_ygl_month_all!C149="","",_ygl_month_all!C149)</f>
        <v/>
      </c>
      <c r="C218" s="50" t="str">
        <f>IF(_ygl_month_all!D149="","",_ygl_month_all!D149)</f>
        <v/>
      </c>
      <c r="D218" s="20" t="str">
        <f>IF(_ygl_month_all!E149="","",_ygl_month_all!E149)</f>
        <v/>
      </c>
      <c r="E218" s="20" t="str">
        <f>IF(_ygl_month_all!F149="","",_ygl_month_all!F149)</f>
        <v/>
      </c>
      <c r="F218" s="20"/>
      <c r="G218" s="45" t="str">
        <f>IF(_ygl_month_all!G149="","",_ygl_month_all!G149)</f>
        <v/>
      </c>
      <c r="H218" s="46" t="str">
        <f>IF(_ygl_month_all!H149="","",_ygl_month_all!H149)</f>
        <v/>
      </c>
      <c r="I218" s="50" t="str">
        <f>IF(_ygl_month_all!I149="","",_ygl_month_all!I149)</f>
        <v/>
      </c>
      <c r="J218" s="20" t="str">
        <f>IF(_ygl_month_all!J149="","",_ygl_month_all!J149)</f>
        <v/>
      </c>
      <c r="K218" s="20" t="str">
        <f>IF(_ygl_month_all!K149="","",_ygl_month_all!K149)</f>
        <v/>
      </c>
      <c r="L218" s="58" t="str">
        <f>IF(_ygl_month_all!L149="","",_ygl_month_all!L149)</f>
        <v/>
      </c>
      <c r="M218" s="58" t="str">
        <f>IF(_ygl_month_all!M149="","",_ygl_month_all!M149)</f>
        <v/>
      </c>
      <c r="N218" s="58" t="str">
        <f>IF(_ygl_month_all!N149="","",_ygl_month_all!N149)</f>
        <v/>
      </c>
      <c r="O218" s="60" t="e">
        <f t="shared" si="5"/>
        <v>#VALUE!</v>
      </c>
    </row>
    <row r="219" s="2" customFormat="1" spans="1:15">
      <c r="A219" s="49" t="str">
        <f>IF(_ygl_month_all!B150="","",_ygl_month_all!B150)</f>
        <v/>
      </c>
      <c r="B219" s="46" t="str">
        <f>IF(_ygl_month_all!C150="","",_ygl_month_all!C150)</f>
        <v/>
      </c>
      <c r="C219" s="50" t="str">
        <f>IF(_ygl_month_all!D150="","",_ygl_month_all!D150)</f>
        <v/>
      </c>
      <c r="D219" s="20" t="str">
        <f>IF(_ygl_month_all!E150="","",_ygl_month_all!E150)</f>
        <v/>
      </c>
      <c r="E219" s="20" t="str">
        <f>IF(_ygl_month_all!F150="","",_ygl_month_all!F150)</f>
        <v/>
      </c>
      <c r="F219" s="20"/>
      <c r="G219" s="45" t="str">
        <f>IF(_ygl_month_all!G150="","",_ygl_month_all!G150)</f>
        <v/>
      </c>
      <c r="H219" s="46" t="str">
        <f>IF(_ygl_month_all!H150="","",_ygl_month_all!H150)</f>
        <v/>
      </c>
      <c r="I219" s="50" t="str">
        <f>IF(_ygl_month_all!I150="","",_ygl_month_all!I150)</f>
        <v/>
      </c>
      <c r="J219" s="20" t="str">
        <f>IF(_ygl_month_all!J150="","",_ygl_month_all!J150)</f>
        <v/>
      </c>
      <c r="K219" s="20" t="str">
        <f>IF(_ygl_month_all!K150="","",_ygl_month_all!K150)</f>
        <v/>
      </c>
      <c r="L219" s="58" t="str">
        <f>IF(_ygl_month_all!L150="","",_ygl_month_all!L150)</f>
        <v/>
      </c>
      <c r="M219" s="58" t="str">
        <f>IF(_ygl_month_all!M150="","",_ygl_month_all!M150)</f>
        <v/>
      </c>
      <c r="N219" s="58" t="str">
        <f>IF(_ygl_month_all!N150="","",_ygl_month_all!N150)</f>
        <v/>
      </c>
      <c r="O219" s="60" t="e">
        <f t="shared" si="5"/>
        <v>#VALUE!</v>
      </c>
    </row>
    <row r="220" s="2" customFormat="1" spans="1:15">
      <c r="A220" s="49" t="str">
        <f>IF(_ygl_month_all!B151="","",_ygl_month_all!B151)</f>
        <v/>
      </c>
      <c r="B220" s="46" t="str">
        <f>IF(_ygl_month_all!C151="","",_ygl_month_all!C151)</f>
        <v/>
      </c>
      <c r="C220" s="50" t="str">
        <f>IF(_ygl_month_all!D151="","",_ygl_month_all!D151)</f>
        <v/>
      </c>
      <c r="D220" s="20" t="str">
        <f>IF(_ygl_month_all!E151="","",_ygl_month_all!E151)</f>
        <v/>
      </c>
      <c r="E220" s="20" t="str">
        <f>IF(_ygl_month_all!F151="","",_ygl_month_all!F151)</f>
        <v/>
      </c>
      <c r="F220" s="20"/>
      <c r="G220" s="45" t="str">
        <f>IF(_ygl_month_all!G151="","",_ygl_month_all!G151)</f>
        <v/>
      </c>
      <c r="H220" s="46" t="str">
        <f>IF(_ygl_month_all!H151="","",_ygl_month_all!H151)</f>
        <v/>
      </c>
      <c r="I220" s="50" t="str">
        <f>IF(_ygl_month_all!I151="","",_ygl_month_all!I151)</f>
        <v/>
      </c>
      <c r="J220" s="20" t="str">
        <f>IF(_ygl_month_all!J151="","",_ygl_month_all!J151)</f>
        <v/>
      </c>
      <c r="K220" s="20" t="str">
        <f>IF(_ygl_month_all!K151="","",_ygl_month_all!K151)</f>
        <v/>
      </c>
      <c r="L220" s="58" t="str">
        <f>IF(_ygl_month_all!L151="","",_ygl_month_all!L151)</f>
        <v/>
      </c>
      <c r="M220" s="58" t="str">
        <f>IF(_ygl_month_all!M151="","",_ygl_month_all!M151)</f>
        <v/>
      </c>
      <c r="N220" s="58" t="str">
        <f>IF(_ygl_month_all!N151="","",_ygl_month_all!N151)</f>
        <v/>
      </c>
      <c r="O220" s="60" t="e">
        <f t="shared" si="5"/>
        <v>#VALUE!</v>
      </c>
    </row>
    <row r="221" s="2" customFormat="1" spans="1:15">
      <c r="A221" s="49" t="str">
        <f>IF(_ygl_month_all!B152="","",_ygl_month_all!B152)</f>
        <v/>
      </c>
      <c r="B221" s="46" t="str">
        <f>IF(_ygl_month_all!C152="","",_ygl_month_all!C152)</f>
        <v/>
      </c>
      <c r="C221" s="50" t="str">
        <f>IF(_ygl_month_all!D152="","",_ygl_month_all!D152)</f>
        <v/>
      </c>
      <c r="D221" s="20" t="str">
        <f>IF(_ygl_month_all!E152="","",_ygl_month_all!E152)</f>
        <v/>
      </c>
      <c r="E221" s="20" t="str">
        <f>IF(_ygl_month_all!F152="","",_ygl_month_all!F152)</f>
        <v/>
      </c>
      <c r="F221" s="20"/>
      <c r="G221" s="45" t="str">
        <f>IF(_ygl_month_all!G152="","",_ygl_month_all!G152)</f>
        <v/>
      </c>
      <c r="H221" s="46" t="str">
        <f>IF(_ygl_month_all!H152="","",_ygl_month_all!H152)</f>
        <v/>
      </c>
      <c r="I221" s="50" t="str">
        <f>IF(_ygl_month_all!I152="","",_ygl_month_all!I152)</f>
        <v/>
      </c>
      <c r="J221" s="20" t="str">
        <f>IF(_ygl_month_all!J152="","",_ygl_month_all!J152)</f>
        <v/>
      </c>
      <c r="K221" s="20" t="str">
        <f>IF(_ygl_month_all!K152="","",_ygl_month_all!K152)</f>
        <v/>
      </c>
      <c r="L221" s="58" t="str">
        <f>IF(_ygl_month_all!L152="","",_ygl_month_all!L152)</f>
        <v/>
      </c>
      <c r="M221" s="58" t="str">
        <f>IF(_ygl_month_all!M152="","",_ygl_month_all!M152)</f>
        <v/>
      </c>
      <c r="N221" s="58" t="str">
        <f>IF(_ygl_month_all!N152="","",_ygl_month_all!N152)</f>
        <v/>
      </c>
      <c r="O221" s="60" t="e">
        <f t="shared" si="5"/>
        <v>#VALUE!</v>
      </c>
    </row>
    <row r="222" s="2" customFormat="1" spans="1:15">
      <c r="A222" s="49" t="str">
        <f>IF(_ygl_month_all!B153="","",_ygl_month_all!B153)</f>
        <v/>
      </c>
      <c r="B222" s="46" t="str">
        <f>IF(_ygl_month_all!C153="","",_ygl_month_all!C153)</f>
        <v/>
      </c>
      <c r="C222" s="50" t="str">
        <f>IF(_ygl_month_all!D153="","",_ygl_month_all!D153)</f>
        <v/>
      </c>
      <c r="D222" s="20" t="str">
        <f>IF(_ygl_month_all!E153="","",_ygl_month_all!E153)</f>
        <v/>
      </c>
      <c r="E222" s="20" t="str">
        <f>IF(_ygl_month_all!F153="","",_ygl_month_all!F153)</f>
        <v/>
      </c>
      <c r="F222" s="20"/>
      <c r="G222" s="45" t="str">
        <f>IF(_ygl_month_all!G153="","",_ygl_month_all!G153)</f>
        <v/>
      </c>
      <c r="H222" s="46" t="str">
        <f>IF(_ygl_month_all!H153="","",_ygl_month_all!H153)</f>
        <v/>
      </c>
      <c r="I222" s="50" t="str">
        <f>IF(_ygl_month_all!I153="","",_ygl_month_all!I153)</f>
        <v/>
      </c>
      <c r="J222" s="20" t="str">
        <f>IF(_ygl_month_all!J153="","",_ygl_month_all!J153)</f>
        <v/>
      </c>
      <c r="K222" s="20" t="str">
        <f>IF(_ygl_month_all!K153="","",_ygl_month_all!K153)</f>
        <v/>
      </c>
      <c r="L222" s="58" t="str">
        <f>IF(_ygl_month_all!L153="","",_ygl_month_all!L153)</f>
        <v/>
      </c>
      <c r="M222" s="58" t="str">
        <f>IF(_ygl_month_all!M153="","",_ygl_month_all!M153)</f>
        <v/>
      </c>
      <c r="N222" s="58" t="str">
        <f>IF(_ygl_month_all!N153="","",_ygl_month_all!N153)</f>
        <v/>
      </c>
      <c r="O222" s="60" t="e">
        <f t="shared" si="5"/>
        <v>#VALUE!</v>
      </c>
    </row>
    <row r="223" s="2" customFormat="1" spans="1:15">
      <c r="A223" s="49" t="str">
        <f>IF(_ygl_month_all!B154="","",_ygl_month_all!B154)</f>
        <v/>
      </c>
      <c r="B223" s="46" t="str">
        <f>IF(_ygl_month_all!C154="","",_ygl_month_all!C154)</f>
        <v/>
      </c>
      <c r="C223" s="50" t="str">
        <f>IF(_ygl_month_all!D154="","",_ygl_month_all!D154)</f>
        <v/>
      </c>
      <c r="D223" s="20" t="str">
        <f>IF(_ygl_month_all!E154="","",_ygl_month_all!E154)</f>
        <v/>
      </c>
      <c r="E223" s="20" t="str">
        <f>IF(_ygl_month_all!F154="","",_ygl_month_all!F154)</f>
        <v/>
      </c>
      <c r="F223" s="20"/>
      <c r="G223" s="45" t="str">
        <f>IF(_ygl_month_all!G154="","",_ygl_month_all!G154)</f>
        <v/>
      </c>
      <c r="H223" s="46" t="str">
        <f>IF(_ygl_month_all!H154="","",_ygl_month_all!H154)</f>
        <v/>
      </c>
      <c r="I223" s="50" t="str">
        <f>IF(_ygl_month_all!I154="","",_ygl_month_all!I154)</f>
        <v/>
      </c>
      <c r="J223" s="20" t="str">
        <f>IF(_ygl_month_all!J154="","",_ygl_month_all!J154)</f>
        <v/>
      </c>
      <c r="K223" s="20" t="str">
        <f>IF(_ygl_month_all!K154="","",_ygl_month_all!K154)</f>
        <v/>
      </c>
      <c r="L223" s="58" t="str">
        <f>IF(_ygl_month_all!L154="","",_ygl_month_all!L154)</f>
        <v/>
      </c>
      <c r="M223" s="58" t="str">
        <f>IF(_ygl_month_all!M154="","",_ygl_month_all!M154)</f>
        <v/>
      </c>
      <c r="N223" s="58" t="str">
        <f>IF(_ygl_month_all!N154="","",_ygl_month_all!N154)</f>
        <v/>
      </c>
      <c r="O223" s="60" t="e">
        <f t="shared" si="5"/>
        <v>#VALUE!</v>
      </c>
    </row>
    <row r="224" s="2" customFormat="1" spans="1:15">
      <c r="A224" s="49" t="str">
        <f>IF(_ygl_month_all!B155="","",_ygl_month_all!B155)</f>
        <v/>
      </c>
      <c r="B224" s="46" t="str">
        <f>IF(_ygl_month_all!C155="","",_ygl_month_all!C155)</f>
        <v/>
      </c>
      <c r="C224" s="50" t="str">
        <f>IF(_ygl_month_all!D155="","",_ygl_month_all!D155)</f>
        <v/>
      </c>
      <c r="D224" s="20" t="str">
        <f>IF(_ygl_month_all!E155="","",_ygl_month_all!E155)</f>
        <v/>
      </c>
      <c r="E224" s="20" t="str">
        <f>IF(_ygl_month_all!F155="","",_ygl_month_all!F155)</f>
        <v/>
      </c>
      <c r="F224" s="20"/>
      <c r="G224" s="45" t="str">
        <f>IF(_ygl_month_all!G155="","",_ygl_month_all!G155)</f>
        <v/>
      </c>
      <c r="H224" s="46" t="str">
        <f>IF(_ygl_month_all!H155="","",_ygl_month_all!H155)</f>
        <v/>
      </c>
      <c r="I224" s="50" t="str">
        <f>IF(_ygl_month_all!I155="","",_ygl_month_all!I155)</f>
        <v/>
      </c>
      <c r="J224" s="20" t="str">
        <f>IF(_ygl_month_all!J155="","",_ygl_month_all!J155)</f>
        <v/>
      </c>
      <c r="K224" s="20" t="str">
        <f>IF(_ygl_month_all!K155="","",_ygl_month_all!K155)</f>
        <v/>
      </c>
      <c r="L224" s="58" t="str">
        <f>IF(_ygl_month_all!L155="","",_ygl_month_all!L155)</f>
        <v/>
      </c>
      <c r="M224" s="58" t="str">
        <f>IF(_ygl_month_all!M155="","",_ygl_month_all!M155)</f>
        <v/>
      </c>
      <c r="N224" s="58" t="str">
        <f>IF(_ygl_month_all!N155="","",_ygl_month_all!N155)</f>
        <v/>
      </c>
      <c r="O224" s="60" t="e">
        <f t="shared" si="5"/>
        <v>#VALUE!</v>
      </c>
    </row>
    <row r="225" s="2" customFormat="1" spans="1:15">
      <c r="A225" s="49" t="str">
        <f>IF(_ygl_month_all!B156="","",_ygl_month_all!B156)</f>
        <v/>
      </c>
      <c r="B225" s="46" t="str">
        <f>IF(_ygl_month_all!C156="","",_ygl_month_all!C156)</f>
        <v/>
      </c>
      <c r="C225" s="50" t="str">
        <f>IF(_ygl_month_all!D156="","",_ygl_month_all!D156)</f>
        <v/>
      </c>
      <c r="D225" s="20" t="str">
        <f>IF(_ygl_month_all!E156="","",_ygl_month_all!E156)</f>
        <v/>
      </c>
      <c r="E225" s="20" t="str">
        <f>IF(_ygl_month_all!F156="","",_ygl_month_all!F156)</f>
        <v/>
      </c>
      <c r="F225" s="20"/>
      <c r="G225" s="45" t="str">
        <f>IF(_ygl_month_all!G156="","",_ygl_month_all!G156)</f>
        <v/>
      </c>
      <c r="H225" s="46" t="str">
        <f>IF(_ygl_month_all!H156="","",_ygl_month_all!H156)</f>
        <v/>
      </c>
      <c r="I225" s="50" t="str">
        <f>IF(_ygl_month_all!I156="","",_ygl_month_all!I156)</f>
        <v/>
      </c>
      <c r="J225" s="20" t="str">
        <f>IF(_ygl_month_all!J156="","",_ygl_month_all!J156)</f>
        <v/>
      </c>
      <c r="K225" s="20" t="str">
        <f>IF(_ygl_month_all!K156="","",_ygl_month_all!K156)</f>
        <v/>
      </c>
      <c r="L225" s="58" t="str">
        <f>IF(_ygl_month_all!L156="","",_ygl_month_all!L156)</f>
        <v/>
      </c>
      <c r="M225" s="58" t="str">
        <f>IF(_ygl_month_all!M156="","",_ygl_month_all!M156)</f>
        <v/>
      </c>
      <c r="N225" s="58" t="str">
        <f>IF(_ygl_month_all!N156="","",_ygl_month_all!N156)</f>
        <v/>
      </c>
      <c r="O225" s="60" t="e">
        <f t="shared" si="5"/>
        <v>#VALUE!</v>
      </c>
    </row>
    <row r="226" s="2" customFormat="1" spans="1:15">
      <c r="A226" s="49" t="str">
        <f>IF(_ygl_month_all!B157="","",_ygl_month_all!B157)</f>
        <v/>
      </c>
      <c r="B226" s="46" t="str">
        <f>IF(_ygl_month_all!C157="","",_ygl_month_all!C157)</f>
        <v/>
      </c>
      <c r="C226" s="50" t="str">
        <f>IF(_ygl_month_all!D157="","",_ygl_month_all!D157)</f>
        <v/>
      </c>
      <c r="D226" s="20" t="str">
        <f>IF(_ygl_month_all!E157="","",_ygl_month_all!E157)</f>
        <v/>
      </c>
      <c r="E226" s="20" t="str">
        <f>IF(_ygl_month_all!F157="","",_ygl_month_all!F157)</f>
        <v/>
      </c>
      <c r="F226" s="20"/>
      <c r="G226" s="45" t="str">
        <f>IF(_ygl_month_all!G157="","",_ygl_month_all!G157)</f>
        <v/>
      </c>
      <c r="H226" s="46" t="str">
        <f>IF(_ygl_month_all!H157="","",_ygl_month_all!H157)</f>
        <v/>
      </c>
      <c r="I226" s="50" t="str">
        <f>IF(_ygl_month_all!I157="","",_ygl_month_all!I157)</f>
        <v/>
      </c>
      <c r="J226" s="20" t="str">
        <f>IF(_ygl_month_all!J157="","",_ygl_month_all!J157)</f>
        <v/>
      </c>
      <c r="K226" s="20" t="str">
        <f>IF(_ygl_month_all!K157="","",_ygl_month_all!K157)</f>
        <v/>
      </c>
      <c r="L226" s="58" t="str">
        <f>IF(_ygl_month_all!L157="","",_ygl_month_all!L157)</f>
        <v/>
      </c>
      <c r="M226" s="58" t="str">
        <f>IF(_ygl_month_all!M157="","",_ygl_month_all!M157)</f>
        <v/>
      </c>
      <c r="N226" s="58" t="str">
        <f>IF(_ygl_month_all!N157="","",_ygl_month_all!N157)</f>
        <v/>
      </c>
      <c r="O226" s="60" t="e">
        <f t="shared" si="5"/>
        <v>#VALUE!</v>
      </c>
    </row>
    <row r="227" s="2" customFormat="1" ht="13.5" spans="1:15">
      <c r="A227" s="28" t="s">
        <v>18</v>
      </c>
      <c r="B227" s="29"/>
      <c r="C227" s="30"/>
      <c r="D227" s="30"/>
      <c r="E227" s="30"/>
      <c r="F227" s="30"/>
      <c r="G227" s="31"/>
      <c r="H227" s="30"/>
      <c r="I227" s="30"/>
      <c r="J227" s="30"/>
      <c r="K227" s="30"/>
      <c r="L227" s="30"/>
      <c r="M227" s="61"/>
      <c r="N227" s="61"/>
      <c r="O227" s="63" t="e">
        <f>SUM(O215:O226)</f>
        <v>#VALUE!</v>
      </c>
    </row>
    <row r="228" s="2" customFormat="1" ht="25.5" spans="1:15">
      <c r="A228" s="6" t="s">
        <v>8</v>
      </c>
      <c r="B228" s="7" t="s">
        <v>9</v>
      </c>
      <c r="C228" s="8"/>
      <c r="D228" s="8"/>
      <c r="E228" s="8"/>
      <c r="F228" s="8"/>
      <c r="G228" s="9"/>
      <c r="H228" s="8"/>
      <c r="I228" s="8"/>
      <c r="J228" s="8"/>
      <c r="K228" s="39"/>
      <c r="L228" s="51" t="s">
        <v>10</v>
      </c>
      <c r="M228" s="14" t="str">
        <f>IF(_ygl_month_all!Q211="","",_ygl_month_all!Q211)</f>
        <v/>
      </c>
      <c r="N228" s="15"/>
      <c r="O228" s="54" t="str">
        <f>IF(_ygl_month_all!P158="","",_ygl_month_all!P158)</f>
        <v>20181104</v>
      </c>
    </row>
    <row r="229" s="2" customFormat="1" ht="25.5" spans="1:15">
      <c r="A229" s="10"/>
      <c r="B229" s="11" t="s">
        <v>11</v>
      </c>
      <c r="C229" s="11"/>
      <c r="D229" s="11"/>
      <c r="E229" s="7"/>
      <c r="F229" s="7"/>
      <c r="G229" s="12"/>
      <c r="H229" s="7" t="s">
        <v>12</v>
      </c>
      <c r="I229" s="8"/>
      <c r="J229" s="8"/>
      <c r="K229" s="39"/>
      <c r="L229" s="68" t="s">
        <v>13</v>
      </c>
      <c r="M229" s="69"/>
      <c r="N229" s="55"/>
      <c r="O229" s="57" t="s">
        <v>14</v>
      </c>
    </row>
    <row r="230" s="2" customFormat="1" spans="1:15">
      <c r="A230" s="13"/>
      <c r="B230" s="41" t="s">
        <v>15</v>
      </c>
      <c r="C230" s="41" t="s">
        <v>21</v>
      </c>
      <c r="D230" s="14" t="s">
        <v>16</v>
      </c>
      <c r="E230" s="15"/>
      <c r="F230" s="15"/>
      <c r="G230" s="16"/>
      <c r="H230" s="41" t="s">
        <v>15</v>
      </c>
      <c r="I230" s="41" t="s">
        <v>21</v>
      </c>
      <c r="J230" s="14" t="s">
        <v>16</v>
      </c>
      <c r="K230" s="15"/>
      <c r="L230" s="70" t="s">
        <v>22</v>
      </c>
      <c r="M230" s="70" t="s">
        <v>23</v>
      </c>
      <c r="N230" s="55"/>
      <c r="O230" s="57"/>
    </row>
    <row r="231" s="2" customFormat="1" spans="1:15">
      <c r="A231" s="49" t="str">
        <f>IF(_ygl_month_all!B158="","",_ygl_month_all!B158)</f>
        <v/>
      </c>
      <c r="B231" s="46" t="str">
        <f>IF(_ygl_month_all!C158="","",_ygl_month_all!C158)</f>
        <v/>
      </c>
      <c r="C231" s="50" t="str">
        <f>IF(_ygl_month_all!D158="","",_ygl_month_all!D158)</f>
        <v/>
      </c>
      <c r="D231" s="20" t="str">
        <f>IF(_ygl_month_all!E158="","",_ygl_month_all!E158)</f>
        <v/>
      </c>
      <c r="E231" s="20" t="str">
        <f>IF(_ygl_month_all!F158="","",_ygl_month_all!F158)</f>
        <v/>
      </c>
      <c r="F231" s="21"/>
      <c r="G231" s="45" t="str">
        <f>IF(_ygl_month_all!G158="","",_ygl_month_all!G158)</f>
        <v/>
      </c>
      <c r="H231" s="46" t="str">
        <f>IF(_ygl_month_all!H158="","",_ygl_month_all!H158)</f>
        <v/>
      </c>
      <c r="I231" s="50" t="str">
        <f>IF(_ygl_month_all!I158="","",_ygl_month_all!I158)</f>
        <v/>
      </c>
      <c r="J231" s="20" t="str">
        <f>IF(_ygl_month_all!J158="","",_ygl_month_all!J158)</f>
        <v/>
      </c>
      <c r="K231" s="20" t="str">
        <f>IF(_ygl_month_all!K158="","",_ygl_month_all!K158)</f>
        <v/>
      </c>
      <c r="L231" s="58" t="str">
        <f>IF(_ygl_month_all!L158="","",_ygl_month_all!L158)</f>
        <v/>
      </c>
      <c r="M231" s="58" t="str">
        <f>IF(_ygl_month_all!M158="","",_ygl_month_all!M158)</f>
        <v/>
      </c>
      <c r="N231" s="58" t="str">
        <f>IF(_ygl_month_all!N158="","",_ygl_month_all!N158)</f>
        <v/>
      </c>
      <c r="O231" s="60" t="e">
        <f t="shared" ref="O231:O242" si="6">(M231-L231)</f>
        <v>#VALUE!</v>
      </c>
    </row>
    <row r="232" s="2" customFormat="1" spans="1:15">
      <c r="A232" s="49" t="str">
        <f>IF(_ygl_month_all!B159="","",_ygl_month_all!B159)</f>
        <v/>
      </c>
      <c r="B232" s="46" t="str">
        <f>IF(_ygl_month_all!C159="","",_ygl_month_all!C159)</f>
        <v/>
      </c>
      <c r="C232" s="50" t="str">
        <f>IF(_ygl_month_all!D159="","",_ygl_month_all!D159)</f>
        <v/>
      </c>
      <c r="D232" s="20" t="str">
        <f>IF(_ygl_month_all!E159="","",_ygl_month_all!E159)</f>
        <v/>
      </c>
      <c r="E232" s="20" t="str">
        <f>IF(_ygl_month_all!F159="","",_ygl_month_all!F159)</f>
        <v/>
      </c>
      <c r="F232" s="24"/>
      <c r="G232" s="45" t="str">
        <f>IF(_ygl_month_all!G159="","",_ygl_month_all!G159)</f>
        <v/>
      </c>
      <c r="H232" s="46" t="str">
        <f>IF(_ygl_month_all!H159="","",_ygl_month_all!H159)</f>
        <v/>
      </c>
      <c r="I232" s="50" t="str">
        <f>IF(_ygl_month_all!I159="","",_ygl_month_all!I159)</f>
        <v/>
      </c>
      <c r="J232" s="20" t="str">
        <f>IF(_ygl_month_all!J159="","",_ygl_month_all!J159)</f>
        <v/>
      </c>
      <c r="K232" s="20" t="str">
        <f>IF(_ygl_month_all!K159="","",_ygl_month_all!K159)</f>
        <v/>
      </c>
      <c r="L232" s="58" t="str">
        <f>IF(_ygl_month_all!L159="","",_ygl_month_all!L159)</f>
        <v/>
      </c>
      <c r="M232" s="58" t="str">
        <f>IF(_ygl_month_all!M159="","",_ygl_month_all!M159)</f>
        <v/>
      </c>
      <c r="N232" s="58" t="str">
        <f>IF(_ygl_month_all!N159="","",_ygl_month_all!N159)</f>
        <v/>
      </c>
      <c r="O232" s="60" t="e">
        <f t="shared" si="6"/>
        <v>#VALUE!</v>
      </c>
    </row>
    <row r="233" s="2" customFormat="1" spans="1:15">
      <c r="A233" s="49" t="str">
        <f>IF(_ygl_month_all!B160="","",_ygl_month_all!B160)</f>
        <v/>
      </c>
      <c r="B233" s="46" t="str">
        <f>IF(_ygl_month_all!C160="","",_ygl_month_all!C160)</f>
        <v/>
      </c>
      <c r="C233" s="50" t="str">
        <f>IF(_ygl_month_all!D160="","",_ygl_month_all!D160)</f>
        <v/>
      </c>
      <c r="D233" s="20" t="str">
        <f>IF(_ygl_month_all!E160="","",_ygl_month_all!E160)</f>
        <v/>
      </c>
      <c r="E233" s="20" t="str">
        <f>IF(_ygl_month_all!F160="","",_ygl_month_all!F160)</f>
        <v/>
      </c>
      <c r="F233" s="20"/>
      <c r="G233" s="45" t="str">
        <f>IF(_ygl_month_all!G160="","",_ygl_month_all!G160)</f>
        <v/>
      </c>
      <c r="H233" s="46" t="str">
        <f>IF(_ygl_month_all!H160="","",_ygl_month_all!H160)</f>
        <v/>
      </c>
      <c r="I233" s="50" t="str">
        <f>IF(_ygl_month_all!I160="","",_ygl_month_all!I160)</f>
        <v/>
      </c>
      <c r="J233" s="20" t="str">
        <f>IF(_ygl_month_all!J160="","",_ygl_month_all!J160)</f>
        <v/>
      </c>
      <c r="K233" s="20" t="str">
        <f>IF(_ygl_month_all!K160="","",_ygl_month_all!K160)</f>
        <v/>
      </c>
      <c r="L233" s="58" t="str">
        <f>IF(_ygl_month_all!L160="","",_ygl_month_all!L160)</f>
        <v/>
      </c>
      <c r="M233" s="58" t="str">
        <f>IF(_ygl_month_all!M160="","",_ygl_month_all!M160)</f>
        <v/>
      </c>
      <c r="N233" s="58" t="str">
        <f>IF(_ygl_month_all!N160="","",_ygl_month_all!N160)</f>
        <v/>
      </c>
      <c r="O233" s="60" t="e">
        <f t="shared" si="6"/>
        <v>#VALUE!</v>
      </c>
    </row>
    <row r="234" s="2" customFormat="1" spans="1:15">
      <c r="A234" s="49" t="str">
        <f>IF(_ygl_month_all!B161="","",_ygl_month_all!B161)</f>
        <v/>
      </c>
      <c r="B234" s="46" t="str">
        <f>IF(_ygl_month_all!C161="","",_ygl_month_all!C161)</f>
        <v/>
      </c>
      <c r="C234" s="50" t="str">
        <f>IF(_ygl_month_all!D161="","",_ygl_month_all!D161)</f>
        <v/>
      </c>
      <c r="D234" s="20" t="str">
        <f>IF(_ygl_month_all!E161="","",_ygl_month_all!E161)</f>
        <v/>
      </c>
      <c r="E234" s="20" t="str">
        <f>IF(_ygl_month_all!F161="","",_ygl_month_all!F161)</f>
        <v/>
      </c>
      <c r="F234" s="20"/>
      <c r="G234" s="45" t="str">
        <f>IF(_ygl_month_all!G161="","",_ygl_month_all!G161)</f>
        <v/>
      </c>
      <c r="H234" s="46" t="str">
        <f>IF(_ygl_month_all!H161="","",_ygl_month_all!H161)</f>
        <v/>
      </c>
      <c r="I234" s="50" t="str">
        <f>IF(_ygl_month_all!I161="","",_ygl_month_all!I161)</f>
        <v/>
      </c>
      <c r="J234" s="20" t="str">
        <f>IF(_ygl_month_all!J161="","",_ygl_month_all!J161)</f>
        <v/>
      </c>
      <c r="K234" s="20" t="str">
        <f>IF(_ygl_month_all!K161="","",_ygl_month_all!K161)</f>
        <v/>
      </c>
      <c r="L234" s="58" t="str">
        <f>IF(_ygl_month_all!L161="","",_ygl_month_all!L161)</f>
        <v/>
      </c>
      <c r="M234" s="58" t="str">
        <f>IF(_ygl_month_all!M161="","",_ygl_month_all!M161)</f>
        <v/>
      </c>
      <c r="N234" s="58" t="str">
        <f>IF(_ygl_month_all!N161="","",_ygl_month_all!N161)</f>
        <v/>
      </c>
      <c r="O234" s="60" t="e">
        <f t="shared" si="6"/>
        <v>#VALUE!</v>
      </c>
    </row>
    <row r="235" s="2" customFormat="1" spans="1:15">
      <c r="A235" s="49" t="str">
        <f>IF(_ygl_month_all!B162="","",_ygl_month_all!B162)</f>
        <v/>
      </c>
      <c r="B235" s="46" t="str">
        <f>IF(_ygl_month_all!C162="","",_ygl_month_all!C162)</f>
        <v/>
      </c>
      <c r="C235" s="50" t="str">
        <f>IF(_ygl_month_all!D162="","",_ygl_month_all!D162)</f>
        <v/>
      </c>
      <c r="D235" s="20" t="str">
        <f>IF(_ygl_month_all!E162="","",_ygl_month_all!E162)</f>
        <v/>
      </c>
      <c r="E235" s="20" t="str">
        <f>IF(_ygl_month_all!F162="","",_ygl_month_all!F162)</f>
        <v/>
      </c>
      <c r="F235" s="20"/>
      <c r="G235" s="45" t="str">
        <f>IF(_ygl_month_all!G162="","",_ygl_month_all!G162)</f>
        <v/>
      </c>
      <c r="H235" s="46" t="str">
        <f>IF(_ygl_month_all!H162="","",_ygl_month_all!H162)</f>
        <v/>
      </c>
      <c r="I235" s="50" t="str">
        <f>IF(_ygl_month_all!I162="","",_ygl_month_all!I162)</f>
        <v/>
      </c>
      <c r="J235" s="20" t="str">
        <f>IF(_ygl_month_all!J162="","",_ygl_month_all!J162)</f>
        <v/>
      </c>
      <c r="K235" s="20" t="str">
        <f>IF(_ygl_month_all!K162="","",_ygl_month_all!K162)</f>
        <v/>
      </c>
      <c r="L235" s="58" t="str">
        <f>IF(_ygl_month_all!L162="","",_ygl_month_all!L162)</f>
        <v/>
      </c>
      <c r="M235" s="58" t="str">
        <f>IF(_ygl_month_all!M162="","",_ygl_month_all!M162)</f>
        <v/>
      </c>
      <c r="N235" s="58" t="str">
        <f>IF(_ygl_month_all!N162="","",_ygl_month_all!N162)</f>
        <v/>
      </c>
      <c r="O235" s="60" t="e">
        <f t="shared" si="6"/>
        <v>#VALUE!</v>
      </c>
    </row>
    <row r="236" s="2" customFormat="1" spans="1:15">
      <c r="A236" s="49" t="str">
        <f>IF(_ygl_month_all!B163="","",_ygl_month_all!B163)</f>
        <v/>
      </c>
      <c r="B236" s="46" t="str">
        <f>IF(_ygl_month_all!C163="","",_ygl_month_all!C163)</f>
        <v/>
      </c>
      <c r="C236" s="50" t="str">
        <f>IF(_ygl_month_all!D163="","",_ygl_month_all!D163)</f>
        <v/>
      </c>
      <c r="D236" s="20" t="str">
        <f>IF(_ygl_month_all!E163="","",_ygl_month_all!E163)</f>
        <v/>
      </c>
      <c r="E236" s="20" t="str">
        <f>IF(_ygl_month_all!F163="","",_ygl_month_all!F163)</f>
        <v/>
      </c>
      <c r="F236" s="20"/>
      <c r="G236" s="45" t="str">
        <f>IF(_ygl_month_all!G163="","",_ygl_month_all!G163)</f>
        <v/>
      </c>
      <c r="H236" s="46" t="str">
        <f>IF(_ygl_month_all!H163="","",_ygl_month_all!H163)</f>
        <v/>
      </c>
      <c r="I236" s="50" t="str">
        <f>IF(_ygl_month_all!I163="","",_ygl_month_all!I163)</f>
        <v/>
      </c>
      <c r="J236" s="20" t="str">
        <f>IF(_ygl_month_all!J163="","",_ygl_month_all!J163)</f>
        <v/>
      </c>
      <c r="K236" s="20" t="str">
        <f>IF(_ygl_month_all!K163="","",_ygl_month_all!K163)</f>
        <v/>
      </c>
      <c r="L236" s="58" t="str">
        <f>IF(_ygl_month_all!L163="","",_ygl_month_all!L163)</f>
        <v/>
      </c>
      <c r="M236" s="58" t="str">
        <f>IF(_ygl_month_all!M163="","",_ygl_month_all!M163)</f>
        <v/>
      </c>
      <c r="N236" s="58" t="str">
        <f>IF(_ygl_month_all!N163="","",_ygl_month_all!N163)</f>
        <v/>
      </c>
      <c r="O236" s="60" t="e">
        <f t="shared" si="6"/>
        <v>#VALUE!</v>
      </c>
    </row>
    <row r="237" s="2" customFormat="1" spans="1:15">
      <c r="A237" s="49" t="str">
        <f>IF(_ygl_month_all!B164="","",_ygl_month_all!B164)</f>
        <v/>
      </c>
      <c r="B237" s="46" t="str">
        <f>IF(_ygl_month_all!C164="","",_ygl_month_all!C164)</f>
        <v/>
      </c>
      <c r="C237" s="50" t="str">
        <f>IF(_ygl_month_all!D164="","",_ygl_month_all!D164)</f>
        <v/>
      </c>
      <c r="D237" s="20" t="str">
        <f>IF(_ygl_month_all!E164="","",_ygl_month_all!E164)</f>
        <v/>
      </c>
      <c r="E237" s="20" t="str">
        <f>IF(_ygl_month_all!F164="","",_ygl_month_all!F164)</f>
        <v/>
      </c>
      <c r="F237" s="20"/>
      <c r="G237" s="45" t="str">
        <f>IF(_ygl_month_all!G164="","",_ygl_month_all!G164)</f>
        <v/>
      </c>
      <c r="H237" s="46" t="str">
        <f>IF(_ygl_month_all!H164="","",_ygl_month_all!H164)</f>
        <v/>
      </c>
      <c r="I237" s="50" t="str">
        <f>IF(_ygl_month_all!I164="","",_ygl_month_all!I164)</f>
        <v/>
      </c>
      <c r="J237" s="20" t="str">
        <f>IF(_ygl_month_all!J164="","",_ygl_month_all!J164)</f>
        <v/>
      </c>
      <c r="K237" s="20" t="str">
        <f>IF(_ygl_month_all!K164="","",_ygl_month_all!K164)</f>
        <v/>
      </c>
      <c r="L237" s="58" t="str">
        <f>IF(_ygl_month_all!L164="","",_ygl_month_all!L164)</f>
        <v/>
      </c>
      <c r="M237" s="58" t="str">
        <f>IF(_ygl_month_all!M164="","",_ygl_month_all!M164)</f>
        <v/>
      </c>
      <c r="N237" s="58" t="str">
        <f>IF(_ygl_month_all!N164="","",_ygl_month_all!N164)</f>
        <v/>
      </c>
      <c r="O237" s="60" t="e">
        <f t="shared" si="6"/>
        <v>#VALUE!</v>
      </c>
    </row>
    <row r="238" s="2" customFormat="1" spans="1:15">
      <c r="A238" s="49" t="str">
        <f>IF(_ygl_month_all!B165="","",_ygl_month_all!B165)</f>
        <v/>
      </c>
      <c r="B238" s="46" t="str">
        <f>IF(_ygl_month_all!C165="","",_ygl_month_all!C165)</f>
        <v/>
      </c>
      <c r="C238" s="50" t="str">
        <f>IF(_ygl_month_all!D165="","",_ygl_month_all!D165)</f>
        <v/>
      </c>
      <c r="D238" s="20" t="str">
        <f>IF(_ygl_month_all!E165="","",_ygl_month_all!E165)</f>
        <v/>
      </c>
      <c r="E238" s="20" t="str">
        <f>IF(_ygl_month_all!F165="","",_ygl_month_all!F165)</f>
        <v/>
      </c>
      <c r="F238" s="20"/>
      <c r="G238" s="45" t="str">
        <f>IF(_ygl_month_all!G165="","",_ygl_month_all!G165)</f>
        <v/>
      </c>
      <c r="H238" s="46" t="str">
        <f>IF(_ygl_month_all!H165="","",_ygl_month_all!H165)</f>
        <v/>
      </c>
      <c r="I238" s="50" t="str">
        <f>IF(_ygl_month_all!I165="","",_ygl_month_all!I165)</f>
        <v/>
      </c>
      <c r="J238" s="20" t="str">
        <f>IF(_ygl_month_all!J165="","",_ygl_month_all!J165)</f>
        <v/>
      </c>
      <c r="K238" s="20" t="str">
        <f>IF(_ygl_month_all!K165="","",_ygl_month_all!K165)</f>
        <v/>
      </c>
      <c r="L238" s="58" t="str">
        <f>IF(_ygl_month_all!L165="","",_ygl_month_all!L165)</f>
        <v/>
      </c>
      <c r="M238" s="58" t="str">
        <f>IF(_ygl_month_all!M165="","",_ygl_month_all!M165)</f>
        <v/>
      </c>
      <c r="N238" s="58" t="str">
        <f>IF(_ygl_month_all!N165="","",_ygl_month_all!N165)</f>
        <v/>
      </c>
      <c r="O238" s="60" t="e">
        <f t="shared" si="6"/>
        <v>#VALUE!</v>
      </c>
    </row>
    <row r="239" s="2" customFormat="1" spans="1:15">
      <c r="A239" s="49" t="str">
        <f>IF(_ygl_month_all!B166="","",_ygl_month_all!B166)</f>
        <v/>
      </c>
      <c r="B239" s="46" t="str">
        <f>IF(_ygl_month_all!C166="","",_ygl_month_all!C166)</f>
        <v/>
      </c>
      <c r="C239" s="50" t="str">
        <f>IF(_ygl_month_all!D166="","",_ygl_month_all!D166)</f>
        <v/>
      </c>
      <c r="D239" s="20" t="str">
        <f>IF(_ygl_month_all!E166="","",_ygl_month_all!E166)</f>
        <v/>
      </c>
      <c r="E239" s="20" t="str">
        <f>IF(_ygl_month_all!F166="","",_ygl_month_all!F166)</f>
        <v/>
      </c>
      <c r="F239" s="20"/>
      <c r="G239" s="45" t="str">
        <f>IF(_ygl_month_all!G166="","",_ygl_month_all!G166)</f>
        <v/>
      </c>
      <c r="H239" s="46" t="str">
        <f>IF(_ygl_month_all!H166="","",_ygl_month_all!H166)</f>
        <v/>
      </c>
      <c r="I239" s="50" t="str">
        <f>IF(_ygl_month_all!I166="","",_ygl_month_all!I166)</f>
        <v/>
      </c>
      <c r="J239" s="20" t="str">
        <f>IF(_ygl_month_all!J166="","",_ygl_month_all!J166)</f>
        <v/>
      </c>
      <c r="K239" s="20" t="str">
        <f>IF(_ygl_month_all!K166="","",_ygl_month_all!K166)</f>
        <v/>
      </c>
      <c r="L239" s="58" t="str">
        <f>IF(_ygl_month_all!L166="","",_ygl_month_all!L166)</f>
        <v/>
      </c>
      <c r="M239" s="58" t="str">
        <f>IF(_ygl_month_all!M166="","",_ygl_month_all!M166)</f>
        <v/>
      </c>
      <c r="N239" s="58" t="str">
        <f>IF(_ygl_month_all!N166="","",_ygl_month_all!N166)</f>
        <v/>
      </c>
      <c r="O239" s="60" t="e">
        <f t="shared" si="6"/>
        <v>#VALUE!</v>
      </c>
    </row>
    <row r="240" s="2" customFormat="1" spans="1:15">
      <c r="A240" s="49" t="str">
        <f>IF(_ygl_month_all!B167="","",_ygl_month_all!B167)</f>
        <v/>
      </c>
      <c r="B240" s="46" t="str">
        <f>IF(_ygl_month_all!C167="","",_ygl_month_all!C167)</f>
        <v/>
      </c>
      <c r="C240" s="50" t="str">
        <f>IF(_ygl_month_all!D167="","",_ygl_month_all!D167)</f>
        <v/>
      </c>
      <c r="D240" s="20" t="str">
        <f>IF(_ygl_month_all!E167="","",_ygl_month_all!E167)</f>
        <v/>
      </c>
      <c r="E240" s="20" t="str">
        <f>IF(_ygl_month_all!F167="","",_ygl_month_all!F167)</f>
        <v/>
      </c>
      <c r="F240" s="20"/>
      <c r="G240" s="45" t="str">
        <f>IF(_ygl_month_all!G167="","",_ygl_month_all!G167)</f>
        <v/>
      </c>
      <c r="H240" s="46" t="str">
        <f>IF(_ygl_month_all!H167="","",_ygl_month_all!H167)</f>
        <v/>
      </c>
      <c r="I240" s="50" t="str">
        <f>IF(_ygl_month_all!I167="","",_ygl_month_all!I167)</f>
        <v/>
      </c>
      <c r="J240" s="20" t="str">
        <f>IF(_ygl_month_all!J167="","",_ygl_month_all!J167)</f>
        <v/>
      </c>
      <c r="K240" s="20" t="str">
        <f>IF(_ygl_month_all!K167="","",_ygl_month_all!K167)</f>
        <v/>
      </c>
      <c r="L240" s="58" t="str">
        <f>IF(_ygl_month_all!L167="","",_ygl_month_all!L167)</f>
        <v/>
      </c>
      <c r="M240" s="58" t="str">
        <f>IF(_ygl_month_all!M167="","",_ygl_month_all!M167)</f>
        <v/>
      </c>
      <c r="N240" s="58" t="str">
        <f>IF(_ygl_month_all!N167="","",_ygl_month_all!N167)</f>
        <v/>
      </c>
      <c r="O240" s="60" t="e">
        <f t="shared" si="6"/>
        <v>#VALUE!</v>
      </c>
    </row>
    <row r="241" s="2" customFormat="1" spans="1:15">
      <c r="A241" s="49" t="str">
        <f>IF(_ygl_month_all!B168="","",_ygl_month_all!B168)</f>
        <v/>
      </c>
      <c r="B241" s="46" t="str">
        <f>IF(_ygl_month_all!C168="","",_ygl_month_all!C168)</f>
        <v/>
      </c>
      <c r="C241" s="50" t="str">
        <f>IF(_ygl_month_all!D168="","",_ygl_month_all!D168)</f>
        <v/>
      </c>
      <c r="D241" s="20" t="str">
        <f>IF(_ygl_month_all!E168="","",_ygl_month_all!E168)</f>
        <v/>
      </c>
      <c r="E241" s="20" t="str">
        <f>IF(_ygl_month_all!F168="","",_ygl_month_all!F168)</f>
        <v/>
      </c>
      <c r="F241" s="20"/>
      <c r="G241" s="45" t="str">
        <f>IF(_ygl_month_all!G168="","",_ygl_month_all!G168)</f>
        <v/>
      </c>
      <c r="H241" s="46" t="str">
        <f>IF(_ygl_month_all!H168="","",_ygl_month_all!H168)</f>
        <v/>
      </c>
      <c r="I241" s="50" t="str">
        <f>IF(_ygl_month_all!I168="","",_ygl_month_all!I168)</f>
        <v/>
      </c>
      <c r="J241" s="20" t="str">
        <f>IF(_ygl_month_all!J168="","",_ygl_month_all!J168)</f>
        <v/>
      </c>
      <c r="K241" s="20" t="str">
        <f>IF(_ygl_month_all!K168="","",_ygl_month_all!K168)</f>
        <v/>
      </c>
      <c r="L241" s="58" t="str">
        <f>IF(_ygl_month_all!L168="","",_ygl_month_all!L168)</f>
        <v/>
      </c>
      <c r="M241" s="58" t="str">
        <f>IF(_ygl_month_all!M168="","",_ygl_month_all!M168)</f>
        <v/>
      </c>
      <c r="N241" s="58" t="str">
        <f>IF(_ygl_month_all!N168="","",_ygl_month_all!N168)</f>
        <v/>
      </c>
      <c r="O241" s="60" t="e">
        <f t="shared" si="6"/>
        <v>#VALUE!</v>
      </c>
    </row>
    <row r="242" s="2" customFormat="1" spans="1:15">
      <c r="A242" s="49" t="str">
        <f>IF(_ygl_month_all!B169="","",_ygl_month_all!B169)</f>
        <v/>
      </c>
      <c r="B242" s="46" t="str">
        <f>IF(_ygl_month_all!C169="","",_ygl_month_all!C169)</f>
        <v/>
      </c>
      <c r="C242" s="50" t="str">
        <f>IF(_ygl_month_all!D169="","",_ygl_month_all!D169)</f>
        <v/>
      </c>
      <c r="D242" s="20" t="str">
        <f>IF(_ygl_month_all!E169="","",_ygl_month_all!E169)</f>
        <v/>
      </c>
      <c r="E242" s="20" t="str">
        <f>IF(_ygl_month_all!F169="","",_ygl_month_all!F169)</f>
        <v/>
      </c>
      <c r="F242" s="20"/>
      <c r="G242" s="45" t="str">
        <f>IF(_ygl_month_all!G169="","",_ygl_month_all!G169)</f>
        <v/>
      </c>
      <c r="H242" s="46" t="str">
        <f>IF(_ygl_month_all!H169="","",_ygl_month_all!H169)</f>
        <v/>
      </c>
      <c r="I242" s="50" t="str">
        <f>IF(_ygl_month_all!I169="","",_ygl_month_all!I169)</f>
        <v/>
      </c>
      <c r="J242" s="20" t="str">
        <f>IF(_ygl_month_all!J169="","",_ygl_month_all!J169)</f>
        <v/>
      </c>
      <c r="K242" s="20" t="str">
        <f>IF(_ygl_month_all!K169="","",_ygl_month_all!K169)</f>
        <v/>
      </c>
      <c r="L242" s="58" t="str">
        <f>IF(_ygl_month_all!L169="","",_ygl_month_all!L169)</f>
        <v/>
      </c>
      <c r="M242" s="58" t="str">
        <f>IF(_ygl_month_all!M169="","",_ygl_month_all!M169)</f>
        <v/>
      </c>
      <c r="N242" s="58" t="str">
        <f>IF(_ygl_month_all!N169="","",_ygl_month_all!N169)</f>
        <v/>
      </c>
      <c r="O242" s="60" t="e">
        <f t="shared" si="6"/>
        <v>#VALUE!</v>
      </c>
    </row>
    <row r="243" s="2" customFormat="1" ht="13.5" spans="1:15">
      <c r="A243" s="28" t="s">
        <v>18</v>
      </c>
      <c r="B243" s="29"/>
      <c r="C243" s="30"/>
      <c r="D243" s="30"/>
      <c r="E243" s="30"/>
      <c r="F243" s="30"/>
      <c r="G243" s="31"/>
      <c r="H243" s="30"/>
      <c r="I243" s="30"/>
      <c r="J243" s="30"/>
      <c r="K243" s="30"/>
      <c r="L243" s="30"/>
      <c r="M243" s="61"/>
      <c r="N243" s="61"/>
      <c r="O243" s="63" t="e">
        <f>SUM(O231:O242)</f>
        <v>#VALUE!</v>
      </c>
    </row>
    <row r="244" s="2" customFormat="1" ht="25.5" spans="1:15">
      <c r="A244" s="6" t="s">
        <v>8</v>
      </c>
      <c r="B244" s="7" t="s">
        <v>9</v>
      </c>
      <c r="C244" s="8"/>
      <c r="D244" s="8"/>
      <c r="E244" s="8"/>
      <c r="F244" s="8"/>
      <c r="G244" s="9"/>
      <c r="H244" s="8"/>
      <c r="I244" s="8"/>
      <c r="J244" s="8"/>
      <c r="K244" s="39"/>
      <c r="L244" s="51" t="s">
        <v>10</v>
      </c>
      <c r="M244" s="14" t="str">
        <f>IF(_ygl_month_all!Q227="","",_ygl_month_all!Q227)</f>
        <v/>
      </c>
      <c r="N244" s="15"/>
      <c r="O244" s="54" t="str">
        <f>IF(_ygl_month_all!P170="","",_ygl_month_all!P170)</f>
        <v>20181104</v>
      </c>
    </row>
    <row r="245" s="2" customFormat="1" ht="25.5" spans="1:15">
      <c r="A245" s="10"/>
      <c r="B245" s="11" t="s">
        <v>11</v>
      </c>
      <c r="C245" s="11"/>
      <c r="D245" s="11"/>
      <c r="E245" s="7"/>
      <c r="F245" s="7"/>
      <c r="G245" s="12"/>
      <c r="H245" s="7" t="s">
        <v>12</v>
      </c>
      <c r="I245" s="8"/>
      <c r="J245" s="8"/>
      <c r="K245" s="39"/>
      <c r="L245" s="68" t="s">
        <v>13</v>
      </c>
      <c r="M245" s="69"/>
      <c r="N245" s="55"/>
      <c r="O245" s="57" t="s">
        <v>14</v>
      </c>
    </row>
    <row r="246" s="2" customFormat="1" spans="1:15">
      <c r="A246" s="13"/>
      <c r="B246" s="41" t="s">
        <v>15</v>
      </c>
      <c r="C246" s="41" t="s">
        <v>21</v>
      </c>
      <c r="D246" s="14" t="s">
        <v>16</v>
      </c>
      <c r="E246" s="15"/>
      <c r="F246" s="15"/>
      <c r="G246" s="16"/>
      <c r="H246" s="41" t="s">
        <v>15</v>
      </c>
      <c r="I246" s="41" t="s">
        <v>21</v>
      </c>
      <c r="J246" s="14" t="s">
        <v>16</v>
      </c>
      <c r="K246" s="15"/>
      <c r="L246" s="70" t="s">
        <v>22</v>
      </c>
      <c r="M246" s="70" t="s">
        <v>23</v>
      </c>
      <c r="N246" s="55"/>
      <c r="O246" s="57"/>
    </row>
    <row r="247" s="2" customFormat="1" spans="1:15">
      <c r="A247" s="49" t="str">
        <f>IF(_ygl_month_all!B170="","",_ygl_month_all!B170)</f>
        <v/>
      </c>
      <c r="B247" s="46" t="str">
        <f>IF(_ygl_month_all!C170="","",_ygl_month_all!C170)</f>
        <v/>
      </c>
      <c r="C247" s="50" t="str">
        <f>IF(_ygl_month_all!D170="","",_ygl_month_all!D170)</f>
        <v/>
      </c>
      <c r="D247" s="20" t="str">
        <f>IF(_ygl_month_all!E170="","",_ygl_month_all!E170)</f>
        <v/>
      </c>
      <c r="E247" s="20" t="str">
        <f>IF(_ygl_month_all!F170="","",_ygl_month_all!F170)</f>
        <v/>
      </c>
      <c r="F247" s="21"/>
      <c r="G247" s="45" t="str">
        <f>IF(_ygl_month_all!G170="","",_ygl_month_all!G170)</f>
        <v/>
      </c>
      <c r="H247" s="46" t="str">
        <f>IF(_ygl_month_all!H170="","",_ygl_month_all!H170)</f>
        <v/>
      </c>
      <c r="I247" s="50" t="str">
        <f>IF(_ygl_month_all!I170="","",_ygl_month_all!I170)</f>
        <v/>
      </c>
      <c r="J247" s="20" t="str">
        <f>IF(_ygl_month_all!J170="","",_ygl_month_all!J170)</f>
        <v/>
      </c>
      <c r="K247" s="20" t="str">
        <f>IF(_ygl_month_all!K170="","",_ygl_month_all!K170)</f>
        <v/>
      </c>
      <c r="L247" s="58" t="str">
        <f>IF(_ygl_month_all!L170="","",_ygl_month_all!L170)</f>
        <v/>
      </c>
      <c r="M247" s="58" t="str">
        <f>IF(_ygl_month_all!M170="","",_ygl_month_all!M170)</f>
        <v/>
      </c>
      <c r="N247" s="58" t="str">
        <f>IF(_ygl_month_all!N170="","",_ygl_month_all!N170)</f>
        <v/>
      </c>
      <c r="O247" s="60" t="e">
        <f t="shared" ref="O247:O258" si="7">(M247-L247)</f>
        <v>#VALUE!</v>
      </c>
    </row>
    <row r="248" s="2" customFormat="1" spans="1:15">
      <c r="A248" s="49" t="str">
        <f>IF(_ygl_month_all!B171="","",_ygl_month_all!B171)</f>
        <v/>
      </c>
      <c r="B248" s="46" t="str">
        <f>IF(_ygl_month_all!C171="","",_ygl_month_all!C171)</f>
        <v/>
      </c>
      <c r="C248" s="50" t="str">
        <f>IF(_ygl_month_all!D171="","",_ygl_month_all!D171)</f>
        <v/>
      </c>
      <c r="D248" s="20" t="str">
        <f>IF(_ygl_month_all!E171="","",_ygl_month_all!E171)</f>
        <v/>
      </c>
      <c r="E248" s="20" t="str">
        <f>IF(_ygl_month_all!F171="","",_ygl_month_all!F171)</f>
        <v/>
      </c>
      <c r="F248" s="24"/>
      <c r="G248" s="45" t="str">
        <f>IF(_ygl_month_all!G171="","",_ygl_month_all!G171)</f>
        <v/>
      </c>
      <c r="H248" s="46" t="str">
        <f>IF(_ygl_month_all!H171="","",_ygl_month_all!H171)</f>
        <v/>
      </c>
      <c r="I248" s="50" t="str">
        <f>IF(_ygl_month_all!I171="","",_ygl_month_all!I171)</f>
        <v/>
      </c>
      <c r="J248" s="20" t="str">
        <f>IF(_ygl_month_all!J171="","",_ygl_month_all!J171)</f>
        <v/>
      </c>
      <c r="K248" s="20" t="str">
        <f>IF(_ygl_month_all!K171="","",_ygl_month_all!K171)</f>
        <v/>
      </c>
      <c r="L248" s="58" t="str">
        <f>IF(_ygl_month_all!L171="","",_ygl_month_all!L171)</f>
        <v/>
      </c>
      <c r="M248" s="58" t="str">
        <f>IF(_ygl_month_all!M171="","",_ygl_month_all!M171)</f>
        <v/>
      </c>
      <c r="N248" s="58" t="str">
        <f>IF(_ygl_month_all!N171="","",_ygl_month_all!N171)</f>
        <v/>
      </c>
      <c r="O248" s="60" t="e">
        <f t="shared" si="7"/>
        <v>#VALUE!</v>
      </c>
    </row>
    <row r="249" s="2" customFormat="1" spans="1:15">
      <c r="A249" s="49" t="str">
        <f>IF(_ygl_month_all!B172="","",_ygl_month_all!B172)</f>
        <v/>
      </c>
      <c r="B249" s="46" t="str">
        <f>IF(_ygl_month_all!C172="","",_ygl_month_all!C172)</f>
        <v/>
      </c>
      <c r="C249" s="50" t="str">
        <f>IF(_ygl_month_all!D172="","",_ygl_month_all!D172)</f>
        <v/>
      </c>
      <c r="D249" s="20" t="str">
        <f>IF(_ygl_month_all!E172="","",_ygl_month_all!E172)</f>
        <v/>
      </c>
      <c r="E249" s="20" t="str">
        <f>IF(_ygl_month_all!F172="","",_ygl_month_all!F172)</f>
        <v/>
      </c>
      <c r="F249" s="20"/>
      <c r="G249" s="45" t="str">
        <f>IF(_ygl_month_all!G172="","",_ygl_month_all!G172)</f>
        <v/>
      </c>
      <c r="H249" s="46" t="str">
        <f>IF(_ygl_month_all!H172="","",_ygl_month_all!H172)</f>
        <v/>
      </c>
      <c r="I249" s="50" t="str">
        <f>IF(_ygl_month_all!I172="","",_ygl_month_all!I172)</f>
        <v/>
      </c>
      <c r="J249" s="20" t="str">
        <f>IF(_ygl_month_all!J172="","",_ygl_month_all!J172)</f>
        <v/>
      </c>
      <c r="K249" s="20" t="str">
        <f>IF(_ygl_month_all!K172="","",_ygl_month_all!K172)</f>
        <v/>
      </c>
      <c r="L249" s="58" t="str">
        <f>IF(_ygl_month_all!L172="","",_ygl_month_all!L172)</f>
        <v/>
      </c>
      <c r="M249" s="58" t="str">
        <f>IF(_ygl_month_all!M172="","",_ygl_month_all!M172)</f>
        <v/>
      </c>
      <c r="N249" s="58" t="str">
        <f>IF(_ygl_month_all!N172="","",_ygl_month_all!N172)</f>
        <v/>
      </c>
      <c r="O249" s="60" t="e">
        <f t="shared" si="7"/>
        <v>#VALUE!</v>
      </c>
    </row>
    <row r="250" s="2" customFormat="1" spans="1:15">
      <c r="A250" s="49" t="str">
        <f>IF(_ygl_month_all!B173="","",_ygl_month_all!B173)</f>
        <v/>
      </c>
      <c r="B250" s="46" t="str">
        <f>IF(_ygl_month_all!C173="","",_ygl_month_all!C173)</f>
        <v/>
      </c>
      <c r="C250" s="50" t="str">
        <f>IF(_ygl_month_all!D173="","",_ygl_month_all!D173)</f>
        <v/>
      </c>
      <c r="D250" s="20" t="str">
        <f>IF(_ygl_month_all!E173="","",_ygl_month_all!E173)</f>
        <v/>
      </c>
      <c r="E250" s="20" t="str">
        <f>IF(_ygl_month_all!F173="","",_ygl_month_all!F173)</f>
        <v/>
      </c>
      <c r="F250" s="20"/>
      <c r="G250" s="45" t="str">
        <f>IF(_ygl_month_all!G173="","",_ygl_month_all!G173)</f>
        <v/>
      </c>
      <c r="H250" s="46" t="str">
        <f>IF(_ygl_month_all!H173="","",_ygl_month_all!H173)</f>
        <v/>
      </c>
      <c r="I250" s="50" t="str">
        <f>IF(_ygl_month_all!I173="","",_ygl_month_all!I173)</f>
        <v/>
      </c>
      <c r="J250" s="20" t="str">
        <f>IF(_ygl_month_all!J173="","",_ygl_month_all!J173)</f>
        <v/>
      </c>
      <c r="K250" s="20" t="str">
        <f>IF(_ygl_month_all!K173="","",_ygl_month_all!K173)</f>
        <v/>
      </c>
      <c r="L250" s="58" t="str">
        <f>IF(_ygl_month_all!L173="","",_ygl_month_all!L173)</f>
        <v/>
      </c>
      <c r="M250" s="58" t="str">
        <f>IF(_ygl_month_all!M173="","",_ygl_month_all!M173)</f>
        <v/>
      </c>
      <c r="N250" s="58" t="str">
        <f>IF(_ygl_month_all!N173="","",_ygl_month_all!N173)</f>
        <v/>
      </c>
      <c r="O250" s="60" t="e">
        <f t="shared" si="7"/>
        <v>#VALUE!</v>
      </c>
    </row>
    <row r="251" s="2" customFormat="1" spans="1:15">
      <c r="A251" s="49" t="str">
        <f>IF(_ygl_month_all!B174="","",_ygl_month_all!B174)</f>
        <v/>
      </c>
      <c r="B251" s="46" t="str">
        <f>IF(_ygl_month_all!C174="","",_ygl_month_all!C174)</f>
        <v/>
      </c>
      <c r="C251" s="50" t="str">
        <f>IF(_ygl_month_all!D174="","",_ygl_month_all!D174)</f>
        <v/>
      </c>
      <c r="D251" s="20" t="str">
        <f>IF(_ygl_month_all!E174="","",_ygl_month_all!E174)</f>
        <v/>
      </c>
      <c r="E251" s="20" t="str">
        <f>IF(_ygl_month_all!F174="","",_ygl_month_all!F174)</f>
        <v/>
      </c>
      <c r="F251" s="20"/>
      <c r="G251" s="45" t="str">
        <f>IF(_ygl_month_all!G174="","",_ygl_month_all!G174)</f>
        <v/>
      </c>
      <c r="H251" s="46" t="str">
        <f>IF(_ygl_month_all!H174="","",_ygl_month_all!H174)</f>
        <v/>
      </c>
      <c r="I251" s="50" t="str">
        <f>IF(_ygl_month_all!I174="","",_ygl_month_all!I174)</f>
        <v/>
      </c>
      <c r="J251" s="20" t="str">
        <f>IF(_ygl_month_all!J174="","",_ygl_month_all!J174)</f>
        <v/>
      </c>
      <c r="K251" s="20" t="str">
        <f>IF(_ygl_month_all!K174="","",_ygl_month_all!K174)</f>
        <v/>
      </c>
      <c r="L251" s="58" t="str">
        <f>IF(_ygl_month_all!L174="","",_ygl_month_all!L174)</f>
        <v/>
      </c>
      <c r="M251" s="58" t="str">
        <f>IF(_ygl_month_all!M174="","",_ygl_month_all!M174)</f>
        <v/>
      </c>
      <c r="N251" s="58" t="str">
        <f>IF(_ygl_month_all!N174="","",_ygl_month_all!N174)</f>
        <v/>
      </c>
      <c r="O251" s="60" t="e">
        <f t="shared" si="7"/>
        <v>#VALUE!</v>
      </c>
    </row>
    <row r="252" s="2" customFormat="1" spans="1:15">
      <c r="A252" s="49" t="str">
        <f>IF(_ygl_month_all!B175="","",_ygl_month_all!B175)</f>
        <v/>
      </c>
      <c r="B252" s="46" t="str">
        <f>IF(_ygl_month_all!C175="","",_ygl_month_all!C175)</f>
        <v/>
      </c>
      <c r="C252" s="50" t="str">
        <f>IF(_ygl_month_all!D175="","",_ygl_month_all!D175)</f>
        <v/>
      </c>
      <c r="D252" s="20" t="str">
        <f>IF(_ygl_month_all!E175="","",_ygl_month_all!E175)</f>
        <v/>
      </c>
      <c r="E252" s="20" t="str">
        <f>IF(_ygl_month_all!F175="","",_ygl_month_all!F175)</f>
        <v/>
      </c>
      <c r="F252" s="20"/>
      <c r="G252" s="45" t="str">
        <f>IF(_ygl_month_all!G175="","",_ygl_month_all!G175)</f>
        <v/>
      </c>
      <c r="H252" s="46" t="str">
        <f>IF(_ygl_month_all!H175="","",_ygl_month_all!H175)</f>
        <v/>
      </c>
      <c r="I252" s="50" t="str">
        <f>IF(_ygl_month_all!I175="","",_ygl_month_all!I175)</f>
        <v/>
      </c>
      <c r="J252" s="20" t="str">
        <f>IF(_ygl_month_all!J175="","",_ygl_month_all!J175)</f>
        <v/>
      </c>
      <c r="K252" s="20" t="str">
        <f>IF(_ygl_month_all!K175="","",_ygl_month_all!K175)</f>
        <v/>
      </c>
      <c r="L252" s="58" t="str">
        <f>IF(_ygl_month_all!L175="","",_ygl_month_all!L175)</f>
        <v/>
      </c>
      <c r="M252" s="58" t="str">
        <f>IF(_ygl_month_all!M175="","",_ygl_month_all!M175)</f>
        <v/>
      </c>
      <c r="N252" s="58" t="str">
        <f>IF(_ygl_month_all!N175="","",_ygl_month_all!N175)</f>
        <v/>
      </c>
      <c r="O252" s="60" t="e">
        <f t="shared" si="7"/>
        <v>#VALUE!</v>
      </c>
    </row>
    <row r="253" s="2" customFormat="1" spans="1:15">
      <c r="A253" s="49" t="str">
        <f>IF(_ygl_month_all!B176="","",_ygl_month_all!B176)</f>
        <v/>
      </c>
      <c r="B253" s="46" t="str">
        <f>IF(_ygl_month_all!C176="","",_ygl_month_all!C176)</f>
        <v/>
      </c>
      <c r="C253" s="50" t="str">
        <f>IF(_ygl_month_all!D176="","",_ygl_month_all!D176)</f>
        <v/>
      </c>
      <c r="D253" s="20" t="str">
        <f>IF(_ygl_month_all!E176="","",_ygl_month_all!E176)</f>
        <v/>
      </c>
      <c r="E253" s="20" t="str">
        <f>IF(_ygl_month_all!F176="","",_ygl_month_all!F176)</f>
        <v/>
      </c>
      <c r="F253" s="20"/>
      <c r="G253" s="45" t="str">
        <f>IF(_ygl_month_all!G176="","",_ygl_month_all!G176)</f>
        <v/>
      </c>
      <c r="H253" s="46" t="str">
        <f>IF(_ygl_month_all!H176="","",_ygl_month_all!H176)</f>
        <v/>
      </c>
      <c r="I253" s="50" t="str">
        <f>IF(_ygl_month_all!I176="","",_ygl_month_all!I176)</f>
        <v/>
      </c>
      <c r="J253" s="20" t="str">
        <f>IF(_ygl_month_all!J176="","",_ygl_month_all!J176)</f>
        <v/>
      </c>
      <c r="K253" s="20" t="str">
        <f>IF(_ygl_month_all!K176="","",_ygl_month_all!K176)</f>
        <v/>
      </c>
      <c r="L253" s="58" t="str">
        <f>IF(_ygl_month_all!L176="","",_ygl_month_all!L176)</f>
        <v/>
      </c>
      <c r="M253" s="58" t="str">
        <f>IF(_ygl_month_all!M176="","",_ygl_month_all!M176)</f>
        <v/>
      </c>
      <c r="N253" s="58" t="str">
        <f>IF(_ygl_month_all!N176="","",_ygl_month_all!N176)</f>
        <v/>
      </c>
      <c r="O253" s="60" t="e">
        <f t="shared" si="7"/>
        <v>#VALUE!</v>
      </c>
    </row>
    <row r="254" s="2" customFormat="1" spans="1:15">
      <c r="A254" s="49" t="str">
        <f>IF(_ygl_month_all!B177="","",_ygl_month_all!B177)</f>
        <v/>
      </c>
      <c r="B254" s="46" t="str">
        <f>IF(_ygl_month_all!C177="","",_ygl_month_all!C177)</f>
        <v/>
      </c>
      <c r="C254" s="50" t="str">
        <f>IF(_ygl_month_all!D177="","",_ygl_month_all!D177)</f>
        <v/>
      </c>
      <c r="D254" s="20" t="str">
        <f>IF(_ygl_month_all!E177="","",_ygl_month_all!E177)</f>
        <v/>
      </c>
      <c r="E254" s="20" t="str">
        <f>IF(_ygl_month_all!F177="","",_ygl_month_all!F177)</f>
        <v/>
      </c>
      <c r="F254" s="20"/>
      <c r="G254" s="45" t="str">
        <f>IF(_ygl_month_all!G177="","",_ygl_month_all!G177)</f>
        <v/>
      </c>
      <c r="H254" s="46" t="str">
        <f>IF(_ygl_month_all!H177="","",_ygl_month_all!H177)</f>
        <v/>
      </c>
      <c r="I254" s="50" t="str">
        <f>IF(_ygl_month_all!I177="","",_ygl_month_all!I177)</f>
        <v/>
      </c>
      <c r="J254" s="20" t="str">
        <f>IF(_ygl_month_all!J177="","",_ygl_month_all!J177)</f>
        <v/>
      </c>
      <c r="K254" s="20" t="str">
        <f>IF(_ygl_month_all!K177="","",_ygl_month_all!K177)</f>
        <v/>
      </c>
      <c r="L254" s="58" t="str">
        <f>IF(_ygl_month_all!L177="","",_ygl_month_all!L177)</f>
        <v/>
      </c>
      <c r="M254" s="58" t="str">
        <f>IF(_ygl_month_all!M177="","",_ygl_month_all!M177)</f>
        <v/>
      </c>
      <c r="N254" s="58" t="str">
        <f>IF(_ygl_month_all!N177="","",_ygl_month_all!N177)</f>
        <v/>
      </c>
      <c r="O254" s="60" t="e">
        <f t="shared" si="7"/>
        <v>#VALUE!</v>
      </c>
    </row>
    <row r="255" s="2" customFormat="1" spans="1:15">
      <c r="A255" s="49" t="str">
        <f>IF(_ygl_month_all!B178="","",_ygl_month_all!B178)</f>
        <v/>
      </c>
      <c r="B255" s="46" t="str">
        <f>IF(_ygl_month_all!C178="","",_ygl_month_all!C178)</f>
        <v/>
      </c>
      <c r="C255" s="50" t="str">
        <f>IF(_ygl_month_all!D178="","",_ygl_month_all!D178)</f>
        <v/>
      </c>
      <c r="D255" s="20" t="str">
        <f>IF(_ygl_month_all!E178="","",_ygl_month_all!E178)</f>
        <v/>
      </c>
      <c r="E255" s="20" t="str">
        <f>IF(_ygl_month_all!F178="","",_ygl_month_all!F178)</f>
        <v/>
      </c>
      <c r="F255" s="20"/>
      <c r="G255" s="45" t="str">
        <f>IF(_ygl_month_all!G178="","",_ygl_month_all!G178)</f>
        <v/>
      </c>
      <c r="H255" s="46" t="str">
        <f>IF(_ygl_month_all!H178="","",_ygl_month_all!H178)</f>
        <v/>
      </c>
      <c r="I255" s="50" t="str">
        <f>IF(_ygl_month_all!I178="","",_ygl_month_all!I178)</f>
        <v/>
      </c>
      <c r="J255" s="20" t="str">
        <f>IF(_ygl_month_all!J178="","",_ygl_month_all!J178)</f>
        <v/>
      </c>
      <c r="K255" s="20" t="str">
        <f>IF(_ygl_month_all!K178="","",_ygl_month_all!K178)</f>
        <v/>
      </c>
      <c r="L255" s="58" t="str">
        <f>IF(_ygl_month_all!L178="","",_ygl_month_all!L178)</f>
        <v/>
      </c>
      <c r="M255" s="58" t="str">
        <f>IF(_ygl_month_all!M178="","",_ygl_month_all!M178)</f>
        <v/>
      </c>
      <c r="N255" s="58" t="str">
        <f>IF(_ygl_month_all!N178="","",_ygl_month_all!N178)</f>
        <v/>
      </c>
      <c r="O255" s="60" t="e">
        <f t="shared" si="7"/>
        <v>#VALUE!</v>
      </c>
    </row>
    <row r="256" s="2" customFormat="1" spans="1:15">
      <c r="A256" s="49" t="str">
        <f>IF(_ygl_month_all!B179="","",_ygl_month_all!B179)</f>
        <v/>
      </c>
      <c r="B256" s="46" t="str">
        <f>IF(_ygl_month_all!C179="","",_ygl_month_all!C179)</f>
        <v/>
      </c>
      <c r="C256" s="50" t="str">
        <f>IF(_ygl_month_all!D179="","",_ygl_month_all!D179)</f>
        <v/>
      </c>
      <c r="D256" s="20" t="str">
        <f>IF(_ygl_month_all!E179="","",_ygl_month_all!E179)</f>
        <v/>
      </c>
      <c r="E256" s="20" t="str">
        <f>IF(_ygl_month_all!F179="","",_ygl_month_all!F179)</f>
        <v/>
      </c>
      <c r="F256" s="20"/>
      <c r="G256" s="45" t="str">
        <f>IF(_ygl_month_all!G179="","",_ygl_month_all!G179)</f>
        <v/>
      </c>
      <c r="H256" s="46" t="str">
        <f>IF(_ygl_month_all!H179="","",_ygl_month_all!H179)</f>
        <v/>
      </c>
      <c r="I256" s="50" t="str">
        <f>IF(_ygl_month_all!I179="","",_ygl_month_all!I179)</f>
        <v/>
      </c>
      <c r="J256" s="20" t="str">
        <f>IF(_ygl_month_all!J179="","",_ygl_month_all!J179)</f>
        <v/>
      </c>
      <c r="K256" s="20" t="str">
        <f>IF(_ygl_month_all!K179="","",_ygl_month_all!K179)</f>
        <v/>
      </c>
      <c r="L256" s="58" t="str">
        <f>IF(_ygl_month_all!L179="","",_ygl_month_all!L179)</f>
        <v/>
      </c>
      <c r="M256" s="58" t="str">
        <f>IF(_ygl_month_all!M179="","",_ygl_month_all!M179)</f>
        <v/>
      </c>
      <c r="N256" s="58" t="str">
        <f>IF(_ygl_month_all!N179="","",_ygl_month_all!N179)</f>
        <v/>
      </c>
      <c r="O256" s="60" t="e">
        <f t="shared" si="7"/>
        <v>#VALUE!</v>
      </c>
    </row>
    <row r="257" s="2" customFormat="1" spans="1:15">
      <c r="A257" s="49" t="str">
        <f>IF(_ygl_month_all!B180="","",_ygl_month_all!B180)</f>
        <v/>
      </c>
      <c r="B257" s="46" t="str">
        <f>IF(_ygl_month_all!C180="","",_ygl_month_all!C180)</f>
        <v/>
      </c>
      <c r="C257" s="50" t="str">
        <f>IF(_ygl_month_all!D180="","",_ygl_month_all!D180)</f>
        <v/>
      </c>
      <c r="D257" s="20" t="str">
        <f>IF(_ygl_month_all!E180="","",_ygl_month_all!E180)</f>
        <v/>
      </c>
      <c r="E257" s="20" t="str">
        <f>IF(_ygl_month_all!F180="","",_ygl_month_all!F180)</f>
        <v/>
      </c>
      <c r="F257" s="20"/>
      <c r="G257" s="45" t="str">
        <f>IF(_ygl_month_all!G180="","",_ygl_month_all!G180)</f>
        <v/>
      </c>
      <c r="H257" s="46" t="str">
        <f>IF(_ygl_month_all!H180="","",_ygl_month_all!H180)</f>
        <v/>
      </c>
      <c r="I257" s="50" t="str">
        <f>IF(_ygl_month_all!I180="","",_ygl_month_all!I180)</f>
        <v/>
      </c>
      <c r="J257" s="20" t="str">
        <f>IF(_ygl_month_all!J180="","",_ygl_month_all!J180)</f>
        <v/>
      </c>
      <c r="K257" s="20" t="str">
        <f>IF(_ygl_month_all!K180="","",_ygl_month_all!K180)</f>
        <v/>
      </c>
      <c r="L257" s="58" t="str">
        <f>IF(_ygl_month_all!L180="","",_ygl_month_all!L180)</f>
        <v/>
      </c>
      <c r="M257" s="58" t="str">
        <f>IF(_ygl_month_all!M180="","",_ygl_month_all!M180)</f>
        <v/>
      </c>
      <c r="N257" s="58" t="str">
        <f>IF(_ygl_month_all!N180="","",_ygl_month_all!N180)</f>
        <v/>
      </c>
      <c r="O257" s="60" t="e">
        <f t="shared" si="7"/>
        <v>#VALUE!</v>
      </c>
    </row>
    <row r="258" s="2" customFormat="1" spans="1:15">
      <c r="A258" s="49" t="str">
        <f>IF(_ygl_month_all!B181="","",_ygl_month_all!B181)</f>
        <v/>
      </c>
      <c r="B258" s="46" t="str">
        <f>IF(_ygl_month_all!C181="","",_ygl_month_all!C181)</f>
        <v/>
      </c>
      <c r="C258" s="50" t="str">
        <f>IF(_ygl_month_all!D181="","",_ygl_month_all!D181)</f>
        <v/>
      </c>
      <c r="D258" s="20" t="str">
        <f>IF(_ygl_month_all!E181="","",_ygl_month_all!E181)</f>
        <v/>
      </c>
      <c r="E258" s="20" t="str">
        <f>IF(_ygl_month_all!F181="","",_ygl_month_all!F181)</f>
        <v/>
      </c>
      <c r="F258" s="20"/>
      <c r="G258" s="45" t="str">
        <f>IF(_ygl_month_all!G181="","",_ygl_month_all!G181)</f>
        <v/>
      </c>
      <c r="H258" s="46" t="str">
        <f>IF(_ygl_month_all!H181="","",_ygl_month_all!H181)</f>
        <v/>
      </c>
      <c r="I258" s="50" t="str">
        <f>IF(_ygl_month_all!I181="","",_ygl_month_all!I181)</f>
        <v/>
      </c>
      <c r="J258" s="20" t="str">
        <f>IF(_ygl_month_all!J181="","",_ygl_month_all!J181)</f>
        <v/>
      </c>
      <c r="K258" s="20" t="str">
        <f>IF(_ygl_month_all!K181="","",_ygl_month_all!K181)</f>
        <v/>
      </c>
      <c r="L258" s="58" t="str">
        <f>IF(_ygl_month_all!L181="","",_ygl_month_all!L181)</f>
        <v/>
      </c>
      <c r="M258" s="58" t="str">
        <f>IF(_ygl_month_all!M181="","",_ygl_month_all!M181)</f>
        <v/>
      </c>
      <c r="N258" s="58" t="str">
        <f>IF(_ygl_month_all!N181="","",_ygl_month_all!N181)</f>
        <v/>
      </c>
      <c r="O258" s="60" t="e">
        <f t="shared" si="7"/>
        <v>#VALUE!</v>
      </c>
    </row>
    <row r="259" s="2" customFormat="1" ht="13.5" spans="1:15">
      <c r="A259" s="28" t="s">
        <v>18</v>
      </c>
      <c r="B259" s="29"/>
      <c r="C259" s="30"/>
      <c r="D259" s="30"/>
      <c r="E259" s="30"/>
      <c r="F259" s="30"/>
      <c r="G259" s="31"/>
      <c r="H259" s="30"/>
      <c r="I259" s="30"/>
      <c r="J259" s="30"/>
      <c r="K259" s="30"/>
      <c r="L259" s="30"/>
      <c r="M259" s="61"/>
      <c r="N259" s="61"/>
      <c r="O259" s="63" t="e">
        <f>SUM(O247:O258)</f>
        <v>#VALUE!</v>
      </c>
    </row>
    <row r="260" s="2" customFormat="1" ht="25.5" spans="1:15">
      <c r="A260" s="6" t="s">
        <v>8</v>
      </c>
      <c r="B260" s="7" t="s">
        <v>9</v>
      </c>
      <c r="C260" s="8"/>
      <c r="D260" s="8"/>
      <c r="E260" s="8"/>
      <c r="F260" s="8"/>
      <c r="G260" s="9"/>
      <c r="H260" s="8"/>
      <c r="I260" s="8"/>
      <c r="J260" s="8"/>
      <c r="K260" s="39"/>
      <c r="L260" s="51" t="s">
        <v>10</v>
      </c>
      <c r="M260" s="14" t="str">
        <f>IF(_ygl_month_all!Q243="","",_ygl_month_all!Q243)</f>
        <v/>
      </c>
      <c r="N260" s="15"/>
      <c r="O260" s="54" t="str">
        <f>IF(_ygl_month_all!P182="","",_ygl_month_all!P182)</f>
        <v>20181105</v>
      </c>
    </row>
    <row r="261" s="2" customFormat="1" ht="25.5" spans="1:15">
      <c r="A261" s="10"/>
      <c r="B261" s="11" t="s">
        <v>11</v>
      </c>
      <c r="C261" s="11"/>
      <c r="D261" s="11"/>
      <c r="E261" s="7"/>
      <c r="F261" s="7"/>
      <c r="G261" s="12"/>
      <c r="H261" s="7" t="s">
        <v>12</v>
      </c>
      <c r="I261" s="8"/>
      <c r="J261" s="8"/>
      <c r="K261" s="39"/>
      <c r="L261" s="68" t="s">
        <v>13</v>
      </c>
      <c r="M261" s="69"/>
      <c r="N261" s="55"/>
      <c r="O261" s="57" t="s">
        <v>14</v>
      </c>
    </row>
    <row r="262" s="2" customFormat="1" spans="1:15">
      <c r="A262" s="13"/>
      <c r="B262" s="41" t="s">
        <v>15</v>
      </c>
      <c r="C262" s="41" t="s">
        <v>21</v>
      </c>
      <c r="D262" s="14" t="s">
        <v>16</v>
      </c>
      <c r="E262" s="15"/>
      <c r="F262" s="15"/>
      <c r="G262" s="16"/>
      <c r="H262" s="41" t="s">
        <v>15</v>
      </c>
      <c r="I262" s="41" t="s">
        <v>21</v>
      </c>
      <c r="J262" s="14" t="s">
        <v>16</v>
      </c>
      <c r="K262" s="15"/>
      <c r="L262" s="70" t="s">
        <v>22</v>
      </c>
      <c r="M262" s="70" t="s">
        <v>23</v>
      </c>
      <c r="N262" s="55"/>
      <c r="O262" s="57"/>
    </row>
    <row r="263" s="2" customFormat="1" spans="1:15">
      <c r="A263" s="49" t="str">
        <f>IF(_ygl_month_all!B182="","",_ygl_month_all!B182)</f>
        <v/>
      </c>
      <c r="B263" s="46" t="str">
        <f>IF(_ygl_month_all!C182="","",_ygl_month_all!C182)</f>
        <v/>
      </c>
      <c r="C263" s="50" t="str">
        <f>IF(_ygl_month_all!D182="","",_ygl_month_all!D182)</f>
        <v/>
      </c>
      <c r="D263" s="20" t="str">
        <f>IF(_ygl_month_all!E182="","",_ygl_month_all!E182)</f>
        <v/>
      </c>
      <c r="E263" s="20" t="str">
        <f>IF(_ygl_month_all!F182="","",_ygl_month_all!F182)</f>
        <v/>
      </c>
      <c r="F263" s="21"/>
      <c r="G263" s="45" t="str">
        <f>IF(_ygl_month_all!G182="","",_ygl_month_all!G182)</f>
        <v/>
      </c>
      <c r="H263" s="46" t="str">
        <f>IF(_ygl_month_all!H182="","",_ygl_month_all!H182)</f>
        <v/>
      </c>
      <c r="I263" s="50" t="str">
        <f>IF(_ygl_month_all!I182="","",_ygl_month_all!I182)</f>
        <v/>
      </c>
      <c r="J263" s="20" t="str">
        <f>IF(_ygl_month_all!J182="","",_ygl_month_all!J182)</f>
        <v/>
      </c>
      <c r="K263" s="20" t="str">
        <f>IF(_ygl_month_all!K182="","",_ygl_month_all!K182)</f>
        <v/>
      </c>
      <c r="L263" s="58" t="str">
        <f>IF(_ygl_month_all!L182="","",_ygl_month_all!L182)</f>
        <v/>
      </c>
      <c r="M263" s="58" t="str">
        <f>IF(_ygl_month_all!M182="","",_ygl_month_all!M182)</f>
        <v/>
      </c>
      <c r="N263" s="58" t="str">
        <f>IF(_ygl_month_all!N182="","",_ygl_month_all!N182)</f>
        <v/>
      </c>
      <c r="O263" s="60" t="e">
        <f t="shared" ref="O263:O274" si="8">(M263-L263)</f>
        <v>#VALUE!</v>
      </c>
    </row>
    <row r="264" s="2" customFormat="1" spans="1:15">
      <c r="A264" s="49" t="str">
        <f>IF(_ygl_month_all!B183="","",_ygl_month_all!B183)</f>
        <v/>
      </c>
      <c r="B264" s="46" t="str">
        <f>IF(_ygl_month_all!C183="","",_ygl_month_all!C183)</f>
        <v/>
      </c>
      <c r="C264" s="50" t="str">
        <f>IF(_ygl_month_all!D183="","",_ygl_month_all!D183)</f>
        <v/>
      </c>
      <c r="D264" s="20" t="str">
        <f>IF(_ygl_month_all!E183="","",_ygl_month_all!E183)</f>
        <v/>
      </c>
      <c r="E264" s="20" t="str">
        <f>IF(_ygl_month_all!F183="","",_ygl_month_all!F183)</f>
        <v/>
      </c>
      <c r="F264" s="24"/>
      <c r="G264" s="45" t="str">
        <f>IF(_ygl_month_all!G183="","",_ygl_month_all!G183)</f>
        <v/>
      </c>
      <c r="H264" s="46" t="str">
        <f>IF(_ygl_month_all!H183="","",_ygl_month_all!H183)</f>
        <v/>
      </c>
      <c r="I264" s="50" t="str">
        <f>IF(_ygl_month_all!I183="","",_ygl_month_all!I183)</f>
        <v/>
      </c>
      <c r="J264" s="20" t="str">
        <f>IF(_ygl_month_all!J183="","",_ygl_month_all!J183)</f>
        <v/>
      </c>
      <c r="K264" s="20" t="str">
        <f>IF(_ygl_month_all!K183="","",_ygl_month_all!K183)</f>
        <v/>
      </c>
      <c r="L264" s="58" t="str">
        <f>IF(_ygl_month_all!L183="","",_ygl_month_all!L183)</f>
        <v/>
      </c>
      <c r="M264" s="58" t="str">
        <f>IF(_ygl_month_all!M183="","",_ygl_month_all!M183)</f>
        <v/>
      </c>
      <c r="N264" s="58" t="str">
        <f>IF(_ygl_month_all!N183="","",_ygl_month_all!N183)</f>
        <v/>
      </c>
      <c r="O264" s="60" t="e">
        <f t="shared" si="8"/>
        <v>#VALUE!</v>
      </c>
    </row>
    <row r="265" s="2" customFormat="1" spans="1:15">
      <c r="A265" s="49" t="str">
        <f>IF(_ygl_month_all!B184="","",_ygl_month_all!B184)</f>
        <v/>
      </c>
      <c r="B265" s="46" t="str">
        <f>IF(_ygl_month_all!C184="","",_ygl_month_all!C184)</f>
        <v/>
      </c>
      <c r="C265" s="50" t="str">
        <f>IF(_ygl_month_all!D184="","",_ygl_month_all!D184)</f>
        <v/>
      </c>
      <c r="D265" s="20" t="str">
        <f>IF(_ygl_month_all!E184="","",_ygl_month_all!E184)</f>
        <v/>
      </c>
      <c r="E265" s="20" t="str">
        <f>IF(_ygl_month_all!F184="","",_ygl_month_all!F184)</f>
        <v/>
      </c>
      <c r="F265" s="20"/>
      <c r="G265" s="45" t="str">
        <f>IF(_ygl_month_all!G184="","",_ygl_month_all!G184)</f>
        <v/>
      </c>
      <c r="H265" s="46" t="str">
        <f>IF(_ygl_month_all!H184="","",_ygl_month_all!H184)</f>
        <v/>
      </c>
      <c r="I265" s="50" t="str">
        <f>IF(_ygl_month_all!I184="","",_ygl_month_all!I184)</f>
        <v/>
      </c>
      <c r="J265" s="20" t="str">
        <f>IF(_ygl_month_all!J184="","",_ygl_month_all!J184)</f>
        <v/>
      </c>
      <c r="K265" s="20" t="str">
        <f>IF(_ygl_month_all!K184="","",_ygl_month_all!K184)</f>
        <v/>
      </c>
      <c r="L265" s="58" t="str">
        <f>IF(_ygl_month_all!L184="","",_ygl_month_all!L184)</f>
        <v/>
      </c>
      <c r="M265" s="58" t="str">
        <f>IF(_ygl_month_all!M184="","",_ygl_month_all!M184)</f>
        <v/>
      </c>
      <c r="N265" s="58" t="str">
        <f>IF(_ygl_month_all!N184="","",_ygl_month_all!N184)</f>
        <v/>
      </c>
      <c r="O265" s="60" t="e">
        <f t="shared" si="8"/>
        <v>#VALUE!</v>
      </c>
    </row>
    <row r="266" s="2" customFormat="1" spans="1:15">
      <c r="A266" s="49" t="str">
        <f>IF(_ygl_month_all!B185="","",_ygl_month_all!B185)</f>
        <v/>
      </c>
      <c r="B266" s="46" t="str">
        <f>IF(_ygl_month_all!C185="","",_ygl_month_all!C185)</f>
        <v/>
      </c>
      <c r="C266" s="50" t="str">
        <f>IF(_ygl_month_all!D185="","",_ygl_month_all!D185)</f>
        <v/>
      </c>
      <c r="D266" s="20" t="str">
        <f>IF(_ygl_month_all!E185="","",_ygl_month_all!E185)</f>
        <v/>
      </c>
      <c r="E266" s="20" t="str">
        <f>IF(_ygl_month_all!F185="","",_ygl_month_all!F185)</f>
        <v/>
      </c>
      <c r="F266" s="20"/>
      <c r="G266" s="45" t="str">
        <f>IF(_ygl_month_all!G185="","",_ygl_month_all!G185)</f>
        <v/>
      </c>
      <c r="H266" s="46" t="str">
        <f>IF(_ygl_month_all!H185="","",_ygl_month_all!H185)</f>
        <v/>
      </c>
      <c r="I266" s="50" t="str">
        <f>IF(_ygl_month_all!I185="","",_ygl_month_all!I185)</f>
        <v/>
      </c>
      <c r="J266" s="20" t="str">
        <f>IF(_ygl_month_all!J185="","",_ygl_month_all!J185)</f>
        <v/>
      </c>
      <c r="K266" s="20" t="str">
        <f>IF(_ygl_month_all!K185="","",_ygl_month_all!K185)</f>
        <v/>
      </c>
      <c r="L266" s="58" t="str">
        <f>IF(_ygl_month_all!L185="","",_ygl_month_all!L185)</f>
        <v/>
      </c>
      <c r="M266" s="58" t="str">
        <f>IF(_ygl_month_all!M185="","",_ygl_month_all!M185)</f>
        <v/>
      </c>
      <c r="N266" s="58" t="str">
        <f>IF(_ygl_month_all!N185="","",_ygl_month_all!N185)</f>
        <v/>
      </c>
      <c r="O266" s="60" t="e">
        <f t="shared" si="8"/>
        <v>#VALUE!</v>
      </c>
    </row>
    <row r="267" s="2" customFormat="1" spans="1:15">
      <c r="A267" s="49" t="str">
        <f>IF(_ygl_month_all!B186="","",_ygl_month_all!B186)</f>
        <v/>
      </c>
      <c r="B267" s="46" t="str">
        <f>IF(_ygl_month_all!C186="","",_ygl_month_all!C186)</f>
        <v/>
      </c>
      <c r="C267" s="50" t="str">
        <f>IF(_ygl_month_all!D186="","",_ygl_month_all!D186)</f>
        <v/>
      </c>
      <c r="D267" s="20" t="str">
        <f>IF(_ygl_month_all!E186="","",_ygl_month_all!E186)</f>
        <v/>
      </c>
      <c r="E267" s="20" t="str">
        <f>IF(_ygl_month_all!F186="","",_ygl_month_all!F186)</f>
        <v/>
      </c>
      <c r="F267" s="20"/>
      <c r="G267" s="45" t="str">
        <f>IF(_ygl_month_all!G186="","",_ygl_month_all!G186)</f>
        <v/>
      </c>
      <c r="H267" s="46" t="str">
        <f>IF(_ygl_month_all!H186="","",_ygl_month_all!H186)</f>
        <v/>
      </c>
      <c r="I267" s="50" t="str">
        <f>IF(_ygl_month_all!I186="","",_ygl_month_all!I186)</f>
        <v/>
      </c>
      <c r="J267" s="20" t="str">
        <f>IF(_ygl_month_all!J186="","",_ygl_month_all!J186)</f>
        <v/>
      </c>
      <c r="K267" s="20" t="str">
        <f>IF(_ygl_month_all!K186="","",_ygl_month_all!K186)</f>
        <v/>
      </c>
      <c r="L267" s="58" t="str">
        <f>IF(_ygl_month_all!L186="","",_ygl_month_all!L186)</f>
        <v/>
      </c>
      <c r="M267" s="58" t="str">
        <f>IF(_ygl_month_all!M186="","",_ygl_month_all!M186)</f>
        <v/>
      </c>
      <c r="N267" s="58" t="str">
        <f>IF(_ygl_month_all!N186="","",_ygl_month_all!N186)</f>
        <v/>
      </c>
      <c r="O267" s="60" t="e">
        <f t="shared" si="8"/>
        <v>#VALUE!</v>
      </c>
    </row>
    <row r="268" s="2" customFormat="1" spans="1:15">
      <c r="A268" s="49" t="str">
        <f>IF(_ygl_month_all!B187="","",_ygl_month_all!B187)</f>
        <v/>
      </c>
      <c r="B268" s="46" t="str">
        <f>IF(_ygl_month_all!C187="","",_ygl_month_all!C187)</f>
        <v/>
      </c>
      <c r="C268" s="50" t="str">
        <f>IF(_ygl_month_all!D187="","",_ygl_month_all!D187)</f>
        <v/>
      </c>
      <c r="D268" s="20" t="str">
        <f>IF(_ygl_month_all!E187="","",_ygl_month_all!E187)</f>
        <v/>
      </c>
      <c r="E268" s="20" t="str">
        <f>IF(_ygl_month_all!F187="","",_ygl_month_all!F187)</f>
        <v/>
      </c>
      <c r="F268" s="20"/>
      <c r="G268" s="45" t="str">
        <f>IF(_ygl_month_all!G187="","",_ygl_month_all!G187)</f>
        <v/>
      </c>
      <c r="H268" s="46" t="str">
        <f>IF(_ygl_month_all!H187="","",_ygl_month_all!H187)</f>
        <v/>
      </c>
      <c r="I268" s="50" t="str">
        <f>IF(_ygl_month_all!I187="","",_ygl_month_all!I187)</f>
        <v/>
      </c>
      <c r="J268" s="20" t="str">
        <f>IF(_ygl_month_all!J187="","",_ygl_month_all!J187)</f>
        <v/>
      </c>
      <c r="K268" s="20" t="str">
        <f>IF(_ygl_month_all!K187="","",_ygl_month_all!K187)</f>
        <v/>
      </c>
      <c r="L268" s="58" t="str">
        <f>IF(_ygl_month_all!L187="","",_ygl_month_all!L187)</f>
        <v/>
      </c>
      <c r="M268" s="58" t="str">
        <f>IF(_ygl_month_all!M187="","",_ygl_month_all!M187)</f>
        <v/>
      </c>
      <c r="N268" s="58" t="str">
        <f>IF(_ygl_month_all!N187="","",_ygl_month_all!N187)</f>
        <v/>
      </c>
      <c r="O268" s="60" t="e">
        <f t="shared" si="8"/>
        <v>#VALUE!</v>
      </c>
    </row>
    <row r="269" s="2" customFormat="1" spans="1:15">
      <c r="A269" s="49" t="str">
        <f>IF(_ygl_month_all!B188="","",_ygl_month_all!B188)</f>
        <v/>
      </c>
      <c r="B269" s="46" t="str">
        <f>IF(_ygl_month_all!C188="","",_ygl_month_all!C188)</f>
        <v/>
      </c>
      <c r="C269" s="50" t="str">
        <f>IF(_ygl_month_all!D188="","",_ygl_month_all!D188)</f>
        <v/>
      </c>
      <c r="D269" s="20" t="str">
        <f>IF(_ygl_month_all!E188="","",_ygl_month_all!E188)</f>
        <v/>
      </c>
      <c r="E269" s="20" t="str">
        <f>IF(_ygl_month_all!F188="","",_ygl_month_all!F188)</f>
        <v/>
      </c>
      <c r="F269" s="20"/>
      <c r="G269" s="45" t="str">
        <f>IF(_ygl_month_all!G188="","",_ygl_month_all!G188)</f>
        <v/>
      </c>
      <c r="H269" s="46" t="str">
        <f>IF(_ygl_month_all!H188="","",_ygl_month_all!H188)</f>
        <v/>
      </c>
      <c r="I269" s="50" t="str">
        <f>IF(_ygl_month_all!I188="","",_ygl_month_all!I188)</f>
        <v/>
      </c>
      <c r="J269" s="20" t="str">
        <f>IF(_ygl_month_all!J188="","",_ygl_month_all!J188)</f>
        <v/>
      </c>
      <c r="K269" s="20" t="str">
        <f>IF(_ygl_month_all!K188="","",_ygl_month_all!K188)</f>
        <v/>
      </c>
      <c r="L269" s="58" t="str">
        <f>IF(_ygl_month_all!L188="","",_ygl_month_all!L188)</f>
        <v/>
      </c>
      <c r="M269" s="58" t="str">
        <f>IF(_ygl_month_all!M188="","",_ygl_month_all!M188)</f>
        <v/>
      </c>
      <c r="N269" s="58" t="str">
        <f>IF(_ygl_month_all!N188="","",_ygl_month_all!N188)</f>
        <v/>
      </c>
      <c r="O269" s="60" t="e">
        <f t="shared" si="8"/>
        <v>#VALUE!</v>
      </c>
    </row>
    <row r="270" s="2" customFormat="1" spans="1:15">
      <c r="A270" s="49" t="str">
        <f>IF(_ygl_month_all!B189="","",_ygl_month_all!B189)</f>
        <v/>
      </c>
      <c r="B270" s="46" t="str">
        <f>IF(_ygl_month_all!C189="","",_ygl_month_all!C189)</f>
        <v/>
      </c>
      <c r="C270" s="50" t="str">
        <f>IF(_ygl_month_all!D189="","",_ygl_month_all!D189)</f>
        <v/>
      </c>
      <c r="D270" s="20" t="str">
        <f>IF(_ygl_month_all!E189="","",_ygl_month_all!E189)</f>
        <v/>
      </c>
      <c r="E270" s="20" t="str">
        <f>IF(_ygl_month_all!F189="","",_ygl_month_all!F189)</f>
        <v/>
      </c>
      <c r="F270" s="20"/>
      <c r="G270" s="45" t="str">
        <f>IF(_ygl_month_all!G189="","",_ygl_month_all!G189)</f>
        <v/>
      </c>
      <c r="H270" s="46" t="str">
        <f>IF(_ygl_month_all!H189="","",_ygl_month_all!H189)</f>
        <v/>
      </c>
      <c r="I270" s="50" t="str">
        <f>IF(_ygl_month_all!I189="","",_ygl_month_all!I189)</f>
        <v/>
      </c>
      <c r="J270" s="20" t="str">
        <f>IF(_ygl_month_all!J189="","",_ygl_month_all!J189)</f>
        <v/>
      </c>
      <c r="K270" s="20" t="str">
        <f>IF(_ygl_month_all!K189="","",_ygl_month_all!K189)</f>
        <v/>
      </c>
      <c r="L270" s="58" t="str">
        <f>IF(_ygl_month_all!L189="","",_ygl_month_all!L189)</f>
        <v/>
      </c>
      <c r="M270" s="58" t="str">
        <f>IF(_ygl_month_all!M189="","",_ygl_month_all!M189)</f>
        <v/>
      </c>
      <c r="N270" s="58" t="str">
        <f>IF(_ygl_month_all!N189="","",_ygl_month_all!N189)</f>
        <v/>
      </c>
      <c r="O270" s="60" t="e">
        <f t="shared" si="8"/>
        <v>#VALUE!</v>
      </c>
    </row>
    <row r="271" s="2" customFormat="1" spans="1:15">
      <c r="A271" s="49" t="str">
        <f>IF(_ygl_month_all!B190="","",_ygl_month_all!B190)</f>
        <v/>
      </c>
      <c r="B271" s="46" t="str">
        <f>IF(_ygl_month_all!C190="","",_ygl_month_all!C190)</f>
        <v/>
      </c>
      <c r="C271" s="50" t="str">
        <f>IF(_ygl_month_all!D190="","",_ygl_month_all!D190)</f>
        <v/>
      </c>
      <c r="D271" s="20" t="str">
        <f>IF(_ygl_month_all!E190="","",_ygl_month_all!E190)</f>
        <v/>
      </c>
      <c r="E271" s="20" t="str">
        <f>IF(_ygl_month_all!F190="","",_ygl_month_all!F190)</f>
        <v/>
      </c>
      <c r="F271" s="20"/>
      <c r="G271" s="45" t="str">
        <f>IF(_ygl_month_all!G190="","",_ygl_month_all!G190)</f>
        <v/>
      </c>
      <c r="H271" s="46" t="str">
        <f>IF(_ygl_month_all!H190="","",_ygl_month_all!H190)</f>
        <v/>
      </c>
      <c r="I271" s="50" t="str">
        <f>IF(_ygl_month_all!I190="","",_ygl_month_all!I190)</f>
        <v/>
      </c>
      <c r="J271" s="20" t="str">
        <f>IF(_ygl_month_all!J190="","",_ygl_month_all!J190)</f>
        <v/>
      </c>
      <c r="K271" s="20" t="str">
        <f>IF(_ygl_month_all!K190="","",_ygl_month_all!K190)</f>
        <v/>
      </c>
      <c r="L271" s="58" t="str">
        <f>IF(_ygl_month_all!L190="","",_ygl_month_all!L190)</f>
        <v/>
      </c>
      <c r="M271" s="58" t="str">
        <f>IF(_ygl_month_all!M190="","",_ygl_month_all!M190)</f>
        <v/>
      </c>
      <c r="N271" s="58" t="str">
        <f>IF(_ygl_month_all!N190="","",_ygl_month_all!N190)</f>
        <v/>
      </c>
      <c r="O271" s="60" t="e">
        <f t="shared" si="8"/>
        <v>#VALUE!</v>
      </c>
    </row>
    <row r="272" s="2" customFormat="1" spans="1:15">
      <c r="A272" s="49" t="str">
        <f>IF(_ygl_month_all!B191="","",_ygl_month_all!B191)</f>
        <v/>
      </c>
      <c r="B272" s="46" t="str">
        <f>IF(_ygl_month_all!C191="","",_ygl_month_all!C191)</f>
        <v/>
      </c>
      <c r="C272" s="50" t="str">
        <f>IF(_ygl_month_all!D191="","",_ygl_month_all!D191)</f>
        <v/>
      </c>
      <c r="D272" s="20" t="str">
        <f>IF(_ygl_month_all!E191="","",_ygl_month_all!E191)</f>
        <v/>
      </c>
      <c r="E272" s="20" t="str">
        <f>IF(_ygl_month_all!F191="","",_ygl_month_all!F191)</f>
        <v/>
      </c>
      <c r="F272" s="20"/>
      <c r="G272" s="45" t="str">
        <f>IF(_ygl_month_all!G191="","",_ygl_month_all!G191)</f>
        <v/>
      </c>
      <c r="H272" s="46" t="str">
        <f>IF(_ygl_month_all!H191="","",_ygl_month_all!H191)</f>
        <v/>
      </c>
      <c r="I272" s="50" t="str">
        <f>IF(_ygl_month_all!I191="","",_ygl_month_all!I191)</f>
        <v/>
      </c>
      <c r="J272" s="20" t="str">
        <f>IF(_ygl_month_all!J191="","",_ygl_month_all!J191)</f>
        <v/>
      </c>
      <c r="K272" s="20" t="str">
        <f>IF(_ygl_month_all!K191="","",_ygl_month_all!K191)</f>
        <v/>
      </c>
      <c r="L272" s="58" t="str">
        <f>IF(_ygl_month_all!L191="","",_ygl_month_all!L191)</f>
        <v/>
      </c>
      <c r="M272" s="58" t="str">
        <f>IF(_ygl_month_all!M191="","",_ygl_month_all!M191)</f>
        <v/>
      </c>
      <c r="N272" s="58" t="str">
        <f>IF(_ygl_month_all!N191="","",_ygl_month_all!N191)</f>
        <v/>
      </c>
      <c r="O272" s="60" t="e">
        <f t="shared" si="8"/>
        <v>#VALUE!</v>
      </c>
    </row>
    <row r="273" s="2" customFormat="1" spans="1:15">
      <c r="A273" s="49" t="str">
        <f>IF(_ygl_month_all!B192="","",_ygl_month_all!B192)</f>
        <v/>
      </c>
      <c r="B273" s="46" t="str">
        <f>IF(_ygl_month_all!C192="","",_ygl_month_all!C192)</f>
        <v/>
      </c>
      <c r="C273" s="50" t="str">
        <f>IF(_ygl_month_all!D192="","",_ygl_month_all!D192)</f>
        <v/>
      </c>
      <c r="D273" s="20" t="str">
        <f>IF(_ygl_month_all!E192="","",_ygl_month_all!E192)</f>
        <v/>
      </c>
      <c r="E273" s="20" t="str">
        <f>IF(_ygl_month_all!F192="","",_ygl_month_all!F192)</f>
        <v/>
      </c>
      <c r="F273" s="20"/>
      <c r="G273" s="45" t="str">
        <f>IF(_ygl_month_all!G192="","",_ygl_month_all!G192)</f>
        <v/>
      </c>
      <c r="H273" s="46" t="str">
        <f>IF(_ygl_month_all!H192="","",_ygl_month_all!H192)</f>
        <v/>
      </c>
      <c r="I273" s="50" t="str">
        <f>IF(_ygl_month_all!I192="","",_ygl_month_all!I192)</f>
        <v/>
      </c>
      <c r="J273" s="20" t="str">
        <f>IF(_ygl_month_all!J192="","",_ygl_month_all!J192)</f>
        <v/>
      </c>
      <c r="K273" s="20" t="str">
        <f>IF(_ygl_month_all!K192="","",_ygl_month_all!K192)</f>
        <v/>
      </c>
      <c r="L273" s="58" t="str">
        <f>IF(_ygl_month_all!L192="","",_ygl_month_all!L192)</f>
        <v/>
      </c>
      <c r="M273" s="58" t="str">
        <f>IF(_ygl_month_all!M192="","",_ygl_month_all!M192)</f>
        <v/>
      </c>
      <c r="N273" s="58" t="str">
        <f>IF(_ygl_month_all!N192="","",_ygl_month_all!N192)</f>
        <v/>
      </c>
      <c r="O273" s="60" t="e">
        <f t="shared" si="8"/>
        <v>#VALUE!</v>
      </c>
    </row>
    <row r="274" s="2" customFormat="1" spans="1:15">
      <c r="A274" s="49" t="str">
        <f>IF(_ygl_month_all!B193="","",_ygl_month_all!B193)</f>
        <v/>
      </c>
      <c r="B274" s="46" t="str">
        <f>IF(_ygl_month_all!C193="","",_ygl_month_all!C193)</f>
        <v/>
      </c>
      <c r="C274" s="50" t="str">
        <f>IF(_ygl_month_all!D193="","",_ygl_month_all!D193)</f>
        <v/>
      </c>
      <c r="D274" s="20" t="str">
        <f>IF(_ygl_month_all!E193="","",_ygl_month_all!E193)</f>
        <v/>
      </c>
      <c r="E274" s="20" t="str">
        <f>IF(_ygl_month_all!F193="","",_ygl_month_all!F193)</f>
        <v/>
      </c>
      <c r="F274" s="20"/>
      <c r="G274" s="45" t="str">
        <f>IF(_ygl_month_all!G193="","",_ygl_month_all!G193)</f>
        <v/>
      </c>
      <c r="H274" s="46" t="str">
        <f>IF(_ygl_month_all!H193="","",_ygl_month_all!H193)</f>
        <v/>
      </c>
      <c r="I274" s="50" t="str">
        <f>IF(_ygl_month_all!I193="","",_ygl_month_all!I193)</f>
        <v/>
      </c>
      <c r="J274" s="20" t="str">
        <f>IF(_ygl_month_all!J193="","",_ygl_month_all!J193)</f>
        <v/>
      </c>
      <c r="K274" s="20" t="str">
        <f>IF(_ygl_month_all!K193="","",_ygl_month_all!K193)</f>
        <v/>
      </c>
      <c r="L274" s="58" t="str">
        <f>IF(_ygl_month_all!L193="","",_ygl_month_all!L193)</f>
        <v/>
      </c>
      <c r="M274" s="58" t="str">
        <f>IF(_ygl_month_all!M193="","",_ygl_month_all!M193)</f>
        <v/>
      </c>
      <c r="N274" s="58" t="str">
        <f>IF(_ygl_month_all!N193="","",_ygl_month_all!N193)</f>
        <v/>
      </c>
      <c r="O274" s="60" t="e">
        <f t="shared" si="8"/>
        <v>#VALUE!</v>
      </c>
    </row>
    <row r="275" s="2" customFormat="1" ht="13.5" spans="1:15">
      <c r="A275" s="28" t="s">
        <v>18</v>
      </c>
      <c r="B275" s="29"/>
      <c r="C275" s="30"/>
      <c r="D275" s="30"/>
      <c r="E275" s="30"/>
      <c r="F275" s="30"/>
      <c r="G275" s="31"/>
      <c r="H275" s="30"/>
      <c r="I275" s="30"/>
      <c r="J275" s="30"/>
      <c r="K275" s="30"/>
      <c r="L275" s="30"/>
      <c r="M275" s="61"/>
      <c r="N275" s="61"/>
      <c r="O275" s="63" t="e">
        <f>SUM(O263:O274)</f>
        <v>#VALUE!</v>
      </c>
    </row>
    <row r="276" s="2" customFormat="1" ht="25.5" spans="1:15">
      <c r="A276" s="6" t="s">
        <v>8</v>
      </c>
      <c r="B276" s="7" t="s">
        <v>9</v>
      </c>
      <c r="C276" s="8"/>
      <c r="D276" s="8"/>
      <c r="E276" s="8"/>
      <c r="F276" s="8"/>
      <c r="G276" s="9"/>
      <c r="H276" s="8"/>
      <c r="I276" s="8"/>
      <c r="J276" s="8"/>
      <c r="K276" s="39"/>
      <c r="L276" s="51" t="s">
        <v>10</v>
      </c>
      <c r="M276" s="14" t="str">
        <f>IF(_ygl_month_all!Q259="","",_ygl_month_all!Q259)</f>
        <v/>
      </c>
      <c r="N276" s="15"/>
      <c r="O276" s="54" t="str">
        <f>IF(_ygl_month_all!P194="","",_ygl_month_all!P194)</f>
        <v>20181105</v>
      </c>
    </row>
    <row r="277" s="2" customFormat="1" ht="25.5" spans="1:15">
      <c r="A277" s="10"/>
      <c r="B277" s="11" t="s">
        <v>11</v>
      </c>
      <c r="C277" s="11"/>
      <c r="D277" s="11"/>
      <c r="E277" s="7"/>
      <c r="F277" s="7"/>
      <c r="G277" s="12"/>
      <c r="H277" s="7" t="s">
        <v>12</v>
      </c>
      <c r="I277" s="8"/>
      <c r="J277" s="8"/>
      <c r="K277" s="39"/>
      <c r="L277" s="68" t="s">
        <v>13</v>
      </c>
      <c r="M277" s="69"/>
      <c r="N277" s="55"/>
      <c r="O277" s="57" t="s">
        <v>14</v>
      </c>
    </row>
    <row r="278" s="2" customFormat="1" spans="1:15">
      <c r="A278" s="13"/>
      <c r="B278" s="41" t="s">
        <v>15</v>
      </c>
      <c r="C278" s="41" t="s">
        <v>21</v>
      </c>
      <c r="D278" s="14" t="s">
        <v>16</v>
      </c>
      <c r="E278" s="15"/>
      <c r="F278" s="15"/>
      <c r="G278" s="16"/>
      <c r="H278" s="41" t="s">
        <v>15</v>
      </c>
      <c r="I278" s="41" t="s">
        <v>21</v>
      </c>
      <c r="J278" s="14" t="s">
        <v>16</v>
      </c>
      <c r="K278" s="15"/>
      <c r="L278" s="70" t="s">
        <v>22</v>
      </c>
      <c r="M278" s="70" t="s">
        <v>23</v>
      </c>
      <c r="N278" s="55"/>
      <c r="O278" s="57"/>
    </row>
    <row r="279" s="2" customFormat="1" spans="1:15">
      <c r="A279" s="49" t="str">
        <f>IF(_ygl_month_all!B194="","",_ygl_month_all!B194)</f>
        <v/>
      </c>
      <c r="B279" s="46" t="str">
        <f>IF(_ygl_month_all!C194="","",_ygl_month_all!C194)</f>
        <v/>
      </c>
      <c r="C279" s="50" t="str">
        <f>IF(_ygl_month_all!D194="","",_ygl_month_all!D194)</f>
        <v/>
      </c>
      <c r="D279" s="20" t="str">
        <f>IF(_ygl_month_all!E194="","",_ygl_month_all!E194)</f>
        <v/>
      </c>
      <c r="E279" s="20" t="str">
        <f>IF(_ygl_month_all!F194="","",_ygl_month_all!F194)</f>
        <v/>
      </c>
      <c r="F279" s="21"/>
      <c r="G279" s="45" t="str">
        <f>IF(_ygl_month_all!G194="","",_ygl_month_all!G194)</f>
        <v/>
      </c>
      <c r="H279" s="46" t="str">
        <f>IF(_ygl_month_all!H194="","",_ygl_month_all!H194)</f>
        <v/>
      </c>
      <c r="I279" s="50" t="str">
        <f>IF(_ygl_month_all!I194="","",_ygl_month_all!I194)</f>
        <v/>
      </c>
      <c r="J279" s="20" t="str">
        <f>IF(_ygl_month_all!J194="","",_ygl_month_all!J194)</f>
        <v/>
      </c>
      <c r="K279" s="20" t="str">
        <f>IF(_ygl_month_all!K194="","",_ygl_month_all!K194)</f>
        <v/>
      </c>
      <c r="L279" s="58" t="str">
        <f>IF(_ygl_month_all!L194="","",_ygl_month_all!L194)</f>
        <v/>
      </c>
      <c r="M279" s="58" t="str">
        <f>IF(_ygl_month_all!M194="","",_ygl_month_all!M194)</f>
        <v/>
      </c>
      <c r="N279" s="58" t="str">
        <f>IF(_ygl_month_all!N194="","",_ygl_month_all!N194)</f>
        <v/>
      </c>
      <c r="O279" s="60" t="e">
        <f t="shared" ref="O279:O290" si="9">(M279-L279)</f>
        <v>#VALUE!</v>
      </c>
    </row>
    <row r="280" s="2" customFormat="1" spans="1:15">
      <c r="A280" s="49" t="str">
        <f>IF(_ygl_month_all!B195="","",_ygl_month_all!B195)</f>
        <v/>
      </c>
      <c r="B280" s="46" t="str">
        <f>IF(_ygl_month_all!C195="","",_ygl_month_all!C195)</f>
        <v/>
      </c>
      <c r="C280" s="50" t="str">
        <f>IF(_ygl_month_all!D195="","",_ygl_month_all!D195)</f>
        <v/>
      </c>
      <c r="D280" s="20" t="str">
        <f>IF(_ygl_month_all!E195="","",_ygl_month_all!E195)</f>
        <v/>
      </c>
      <c r="E280" s="20" t="str">
        <f>IF(_ygl_month_all!F195="","",_ygl_month_all!F195)</f>
        <v/>
      </c>
      <c r="F280" s="24"/>
      <c r="G280" s="45" t="str">
        <f>IF(_ygl_month_all!G195="","",_ygl_month_all!G195)</f>
        <v/>
      </c>
      <c r="H280" s="46" t="str">
        <f>IF(_ygl_month_all!H195="","",_ygl_month_all!H195)</f>
        <v/>
      </c>
      <c r="I280" s="50" t="str">
        <f>IF(_ygl_month_all!I195="","",_ygl_month_all!I195)</f>
        <v/>
      </c>
      <c r="J280" s="20" t="str">
        <f>IF(_ygl_month_all!J195="","",_ygl_month_all!J195)</f>
        <v/>
      </c>
      <c r="K280" s="20" t="str">
        <f>IF(_ygl_month_all!K195="","",_ygl_month_all!K195)</f>
        <v/>
      </c>
      <c r="L280" s="58" t="str">
        <f>IF(_ygl_month_all!L195="","",_ygl_month_all!L195)</f>
        <v/>
      </c>
      <c r="M280" s="58" t="str">
        <f>IF(_ygl_month_all!M195="","",_ygl_month_all!M195)</f>
        <v/>
      </c>
      <c r="N280" s="58" t="str">
        <f>IF(_ygl_month_all!N195="","",_ygl_month_all!N195)</f>
        <v/>
      </c>
      <c r="O280" s="60" t="e">
        <f t="shared" si="9"/>
        <v>#VALUE!</v>
      </c>
    </row>
    <row r="281" s="2" customFormat="1" spans="1:15">
      <c r="A281" s="49" t="str">
        <f>IF(_ygl_month_all!B196="","",_ygl_month_all!B196)</f>
        <v/>
      </c>
      <c r="B281" s="46" t="str">
        <f>IF(_ygl_month_all!C196="","",_ygl_month_all!C196)</f>
        <v/>
      </c>
      <c r="C281" s="50" t="str">
        <f>IF(_ygl_month_all!D196="","",_ygl_month_all!D196)</f>
        <v/>
      </c>
      <c r="D281" s="20" t="str">
        <f>IF(_ygl_month_all!E196="","",_ygl_month_all!E196)</f>
        <v/>
      </c>
      <c r="E281" s="20" t="str">
        <f>IF(_ygl_month_all!F196="","",_ygl_month_all!F196)</f>
        <v/>
      </c>
      <c r="F281" s="20"/>
      <c r="G281" s="45" t="str">
        <f>IF(_ygl_month_all!G196="","",_ygl_month_all!G196)</f>
        <v/>
      </c>
      <c r="H281" s="46" t="str">
        <f>IF(_ygl_month_all!H196="","",_ygl_month_all!H196)</f>
        <v/>
      </c>
      <c r="I281" s="50" t="str">
        <f>IF(_ygl_month_all!I196="","",_ygl_month_all!I196)</f>
        <v/>
      </c>
      <c r="J281" s="20" t="str">
        <f>IF(_ygl_month_all!J196="","",_ygl_month_all!J196)</f>
        <v/>
      </c>
      <c r="K281" s="20" t="str">
        <f>IF(_ygl_month_all!K196="","",_ygl_month_all!K196)</f>
        <v/>
      </c>
      <c r="L281" s="58" t="str">
        <f>IF(_ygl_month_all!L196="","",_ygl_month_all!L196)</f>
        <v/>
      </c>
      <c r="M281" s="58" t="str">
        <f>IF(_ygl_month_all!M196="","",_ygl_month_all!M196)</f>
        <v/>
      </c>
      <c r="N281" s="58" t="str">
        <f>IF(_ygl_month_all!N196="","",_ygl_month_all!N196)</f>
        <v/>
      </c>
      <c r="O281" s="60" t="e">
        <f t="shared" si="9"/>
        <v>#VALUE!</v>
      </c>
    </row>
    <row r="282" s="2" customFormat="1" spans="1:15">
      <c r="A282" s="49" t="str">
        <f>IF(_ygl_month_all!B197="","",_ygl_month_all!B197)</f>
        <v/>
      </c>
      <c r="B282" s="46" t="str">
        <f>IF(_ygl_month_all!C197="","",_ygl_month_all!C197)</f>
        <v/>
      </c>
      <c r="C282" s="50" t="str">
        <f>IF(_ygl_month_all!D197="","",_ygl_month_all!D197)</f>
        <v/>
      </c>
      <c r="D282" s="20" t="str">
        <f>IF(_ygl_month_all!E197="","",_ygl_month_all!E197)</f>
        <v/>
      </c>
      <c r="E282" s="20" t="str">
        <f>IF(_ygl_month_all!F197="","",_ygl_month_all!F197)</f>
        <v/>
      </c>
      <c r="F282" s="20"/>
      <c r="G282" s="45" t="str">
        <f>IF(_ygl_month_all!G197="","",_ygl_month_all!G197)</f>
        <v/>
      </c>
      <c r="H282" s="46" t="str">
        <f>IF(_ygl_month_all!H197="","",_ygl_month_all!H197)</f>
        <v/>
      </c>
      <c r="I282" s="50" t="str">
        <f>IF(_ygl_month_all!I197="","",_ygl_month_all!I197)</f>
        <v/>
      </c>
      <c r="J282" s="20" t="str">
        <f>IF(_ygl_month_all!J197="","",_ygl_month_all!J197)</f>
        <v/>
      </c>
      <c r="K282" s="20" t="str">
        <f>IF(_ygl_month_all!K197="","",_ygl_month_all!K197)</f>
        <v/>
      </c>
      <c r="L282" s="58" t="str">
        <f>IF(_ygl_month_all!L197="","",_ygl_month_all!L197)</f>
        <v/>
      </c>
      <c r="M282" s="58" t="str">
        <f>IF(_ygl_month_all!M197="","",_ygl_month_all!M197)</f>
        <v/>
      </c>
      <c r="N282" s="58" t="str">
        <f>IF(_ygl_month_all!N197="","",_ygl_month_all!N197)</f>
        <v/>
      </c>
      <c r="O282" s="60" t="e">
        <f t="shared" si="9"/>
        <v>#VALUE!</v>
      </c>
    </row>
    <row r="283" s="2" customFormat="1" spans="1:15">
      <c r="A283" s="49" t="str">
        <f>IF(_ygl_month_all!B198="","",_ygl_month_all!B198)</f>
        <v/>
      </c>
      <c r="B283" s="46" t="str">
        <f>IF(_ygl_month_all!C198="","",_ygl_month_all!C198)</f>
        <v/>
      </c>
      <c r="C283" s="50" t="str">
        <f>IF(_ygl_month_all!D198="","",_ygl_month_all!D198)</f>
        <v/>
      </c>
      <c r="D283" s="20" t="str">
        <f>IF(_ygl_month_all!E198="","",_ygl_month_all!E198)</f>
        <v/>
      </c>
      <c r="E283" s="20" t="str">
        <f>IF(_ygl_month_all!F198="","",_ygl_month_all!F198)</f>
        <v/>
      </c>
      <c r="F283" s="20"/>
      <c r="G283" s="45" t="str">
        <f>IF(_ygl_month_all!G198="","",_ygl_month_all!G198)</f>
        <v/>
      </c>
      <c r="H283" s="46" t="str">
        <f>IF(_ygl_month_all!H198="","",_ygl_month_all!H198)</f>
        <v/>
      </c>
      <c r="I283" s="50" t="str">
        <f>IF(_ygl_month_all!I198="","",_ygl_month_all!I198)</f>
        <v/>
      </c>
      <c r="J283" s="20" t="str">
        <f>IF(_ygl_month_all!J198="","",_ygl_month_all!J198)</f>
        <v/>
      </c>
      <c r="K283" s="20" t="str">
        <f>IF(_ygl_month_all!K198="","",_ygl_month_all!K198)</f>
        <v/>
      </c>
      <c r="L283" s="58" t="str">
        <f>IF(_ygl_month_all!L198="","",_ygl_month_all!L198)</f>
        <v/>
      </c>
      <c r="M283" s="58" t="str">
        <f>IF(_ygl_month_all!M198="","",_ygl_month_all!M198)</f>
        <v/>
      </c>
      <c r="N283" s="58" t="str">
        <f>IF(_ygl_month_all!N198="","",_ygl_month_all!N198)</f>
        <v/>
      </c>
      <c r="O283" s="60" t="e">
        <f t="shared" si="9"/>
        <v>#VALUE!</v>
      </c>
    </row>
    <row r="284" s="2" customFormat="1" spans="1:15">
      <c r="A284" s="49" t="str">
        <f>IF(_ygl_month_all!B199="","",_ygl_month_all!B199)</f>
        <v/>
      </c>
      <c r="B284" s="46" t="str">
        <f>IF(_ygl_month_all!C199="","",_ygl_month_all!C199)</f>
        <v/>
      </c>
      <c r="C284" s="50" t="str">
        <f>IF(_ygl_month_all!D199="","",_ygl_month_all!D199)</f>
        <v/>
      </c>
      <c r="D284" s="20" t="str">
        <f>IF(_ygl_month_all!E199="","",_ygl_month_all!E199)</f>
        <v/>
      </c>
      <c r="E284" s="20" t="str">
        <f>IF(_ygl_month_all!F199="","",_ygl_month_all!F199)</f>
        <v/>
      </c>
      <c r="F284" s="20"/>
      <c r="G284" s="45" t="str">
        <f>IF(_ygl_month_all!G199="","",_ygl_month_all!G199)</f>
        <v/>
      </c>
      <c r="H284" s="46" t="str">
        <f>IF(_ygl_month_all!H199="","",_ygl_month_all!H199)</f>
        <v/>
      </c>
      <c r="I284" s="50" t="str">
        <f>IF(_ygl_month_all!I199="","",_ygl_month_all!I199)</f>
        <v/>
      </c>
      <c r="J284" s="20" t="str">
        <f>IF(_ygl_month_all!J199="","",_ygl_month_all!J199)</f>
        <v/>
      </c>
      <c r="K284" s="20" t="str">
        <f>IF(_ygl_month_all!K199="","",_ygl_month_all!K199)</f>
        <v/>
      </c>
      <c r="L284" s="58" t="str">
        <f>IF(_ygl_month_all!L199="","",_ygl_month_all!L199)</f>
        <v/>
      </c>
      <c r="M284" s="58" t="str">
        <f>IF(_ygl_month_all!M199="","",_ygl_month_all!M199)</f>
        <v/>
      </c>
      <c r="N284" s="58" t="str">
        <f>IF(_ygl_month_all!N199="","",_ygl_month_all!N199)</f>
        <v/>
      </c>
      <c r="O284" s="60" t="e">
        <f t="shared" si="9"/>
        <v>#VALUE!</v>
      </c>
    </row>
    <row r="285" s="2" customFormat="1" spans="1:15">
      <c r="A285" s="49" t="str">
        <f>IF(_ygl_month_all!B200="","",_ygl_month_all!B200)</f>
        <v/>
      </c>
      <c r="B285" s="46" t="str">
        <f>IF(_ygl_month_all!C200="","",_ygl_month_all!C200)</f>
        <v/>
      </c>
      <c r="C285" s="50" t="str">
        <f>IF(_ygl_month_all!D200="","",_ygl_month_all!D200)</f>
        <v/>
      </c>
      <c r="D285" s="20" t="str">
        <f>IF(_ygl_month_all!E200="","",_ygl_month_all!E200)</f>
        <v/>
      </c>
      <c r="E285" s="20" t="str">
        <f>IF(_ygl_month_all!F200="","",_ygl_month_all!F200)</f>
        <v/>
      </c>
      <c r="F285" s="20"/>
      <c r="G285" s="45" t="str">
        <f>IF(_ygl_month_all!G200="","",_ygl_month_all!G200)</f>
        <v/>
      </c>
      <c r="H285" s="46" t="str">
        <f>IF(_ygl_month_all!H200="","",_ygl_month_all!H200)</f>
        <v/>
      </c>
      <c r="I285" s="50" t="str">
        <f>IF(_ygl_month_all!I200="","",_ygl_month_all!I200)</f>
        <v/>
      </c>
      <c r="J285" s="20" t="str">
        <f>IF(_ygl_month_all!J200="","",_ygl_month_all!J200)</f>
        <v/>
      </c>
      <c r="K285" s="20" t="str">
        <f>IF(_ygl_month_all!K200="","",_ygl_month_all!K200)</f>
        <v/>
      </c>
      <c r="L285" s="58" t="str">
        <f>IF(_ygl_month_all!L200="","",_ygl_month_all!L200)</f>
        <v/>
      </c>
      <c r="M285" s="58" t="str">
        <f>IF(_ygl_month_all!M200="","",_ygl_month_all!M200)</f>
        <v/>
      </c>
      <c r="N285" s="58" t="str">
        <f>IF(_ygl_month_all!N200="","",_ygl_month_all!N200)</f>
        <v/>
      </c>
      <c r="O285" s="60" t="e">
        <f t="shared" si="9"/>
        <v>#VALUE!</v>
      </c>
    </row>
    <row r="286" s="2" customFormat="1" spans="1:15">
      <c r="A286" s="49" t="str">
        <f>IF(_ygl_month_all!B201="","",_ygl_month_all!B201)</f>
        <v/>
      </c>
      <c r="B286" s="46" t="str">
        <f>IF(_ygl_month_all!C201="","",_ygl_month_all!C201)</f>
        <v/>
      </c>
      <c r="C286" s="50" t="str">
        <f>IF(_ygl_month_all!D201="","",_ygl_month_all!D201)</f>
        <v/>
      </c>
      <c r="D286" s="20" t="str">
        <f>IF(_ygl_month_all!E201="","",_ygl_month_all!E201)</f>
        <v/>
      </c>
      <c r="E286" s="20" t="str">
        <f>IF(_ygl_month_all!F201="","",_ygl_month_all!F201)</f>
        <v/>
      </c>
      <c r="F286" s="20"/>
      <c r="G286" s="45" t="str">
        <f>IF(_ygl_month_all!G201="","",_ygl_month_all!G201)</f>
        <v/>
      </c>
      <c r="H286" s="46" t="str">
        <f>IF(_ygl_month_all!H201="","",_ygl_month_all!H201)</f>
        <v/>
      </c>
      <c r="I286" s="50" t="str">
        <f>IF(_ygl_month_all!I201="","",_ygl_month_all!I201)</f>
        <v/>
      </c>
      <c r="J286" s="20" t="str">
        <f>IF(_ygl_month_all!J201="","",_ygl_month_all!J201)</f>
        <v/>
      </c>
      <c r="K286" s="20" t="str">
        <f>IF(_ygl_month_all!K201="","",_ygl_month_all!K201)</f>
        <v/>
      </c>
      <c r="L286" s="58" t="str">
        <f>IF(_ygl_month_all!L201="","",_ygl_month_all!L201)</f>
        <v/>
      </c>
      <c r="M286" s="58" t="str">
        <f>IF(_ygl_month_all!M201="","",_ygl_month_all!M201)</f>
        <v/>
      </c>
      <c r="N286" s="58" t="str">
        <f>IF(_ygl_month_all!N201="","",_ygl_month_all!N201)</f>
        <v/>
      </c>
      <c r="O286" s="60" t="e">
        <f t="shared" si="9"/>
        <v>#VALUE!</v>
      </c>
    </row>
    <row r="287" s="2" customFormat="1" spans="1:15">
      <c r="A287" s="49" t="str">
        <f>IF(_ygl_month_all!B202="","",_ygl_month_all!B202)</f>
        <v/>
      </c>
      <c r="B287" s="46" t="str">
        <f>IF(_ygl_month_all!C202="","",_ygl_month_all!C202)</f>
        <v/>
      </c>
      <c r="C287" s="50" t="str">
        <f>IF(_ygl_month_all!D202="","",_ygl_month_all!D202)</f>
        <v/>
      </c>
      <c r="D287" s="20" t="str">
        <f>IF(_ygl_month_all!E202="","",_ygl_month_all!E202)</f>
        <v/>
      </c>
      <c r="E287" s="20" t="str">
        <f>IF(_ygl_month_all!F202="","",_ygl_month_all!F202)</f>
        <v/>
      </c>
      <c r="F287" s="20"/>
      <c r="G287" s="45" t="str">
        <f>IF(_ygl_month_all!G202="","",_ygl_month_all!G202)</f>
        <v/>
      </c>
      <c r="H287" s="46" t="str">
        <f>IF(_ygl_month_all!H202="","",_ygl_month_all!H202)</f>
        <v/>
      </c>
      <c r="I287" s="50" t="str">
        <f>IF(_ygl_month_all!I202="","",_ygl_month_all!I202)</f>
        <v/>
      </c>
      <c r="J287" s="20" t="str">
        <f>IF(_ygl_month_all!J202="","",_ygl_month_all!J202)</f>
        <v/>
      </c>
      <c r="K287" s="20" t="str">
        <f>IF(_ygl_month_all!K202="","",_ygl_month_all!K202)</f>
        <v/>
      </c>
      <c r="L287" s="58" t="str">
        <f>IF(_ygl_month_all!L202="","",_ygl_month_all!L202)</f>
        <v/>
      </c>
      <c r="M287" s="58" t="str">
        <f>IF(_ygl_month_all!M202="","",_ygl_month_all!M202)</f>
        <v/>
      </c>
      <c r="N287" s="58" t="str">
        <f>IF(_ygl_month_all!N202="","",_ygl_month_all!N202)</f>
        <v/>
      </c>
      <c r="O287" s="60" t="e">
        <f t="shared" si="9"/>
        <v>#VALUE!</v>
      </c>
    </row>
    <row r="288" s="2" customFormat="1" spans="1:15">
      <c r="A288" s="49" t="str">
        <f>IF(_ygl_month_all!B203="","",_ygl_month_all!B203)</f>
        <v/>
      </c>
      <c r="B288" s="46" t="str">
        <f>IF(_ygl_month_all!C203="","",_ygl_month_all!C203)</f>
        <v/>
      </c>
      <c r="C288" s="50" t="str">
        <f>IF(_ygl_month_all!D203="","",_ygl_month_all!D203)</f>
        <v/>
      </c>
      <c r="D288" s="20" t="str">
        <f>IF(_ygl_month_all!E203="","",_ygl_month_all!E203)</f>
        <v/>
      </c>
      <c r="E288" s="20" t="str">
        <f>IF(_ygl_month_all!F203="","",_ygl_month_all!F203)</f>
        <v/>
      </c>
      <c r="F288" s="20"/>
      <c r="G288" s="45" t="str">
        <f>IF(_ygl_month_all!G203="","",_ygl_month_all!G203)</f>
        <v/>
      </c>
      <c r="H288" s="46" t="str">
        <f>IF(_ygl_month_all!H203="","",_ygl_month_all!H203)</f>
        <v/>
      </c>
      <c r="I288" s="50" t="str">
        <f>IF(_ygl_month_all!I203="","",_ygl_month_all!I203)</f>
        <v/>
      </c>
      <c r="J288" s="20" t="str">
        <f>IF(_ygl_month_all!J203="","",_ygl_month_all!J203)</f>
        <v/>
      </c>
      <c r="K288" s="20" t="str">
        <f>IF(_ygl_month_all!K203="","",_ygl_month_all!K203)</f>
        <v/>
      </c>
      <c r="L288" s="58" t="str">
        <f>IF(_ygl_month_all!L203="","",_ygl_month_all!L203)</f>
        <v/>
      </c>
      <c r="M288" s="58" t="str">
        <f>IF(_ygl_month_all!M203="","",_ygl_month_all!M203)</f>
        <v/>
      </c>
      <c r="N288" s="58" t="str">
        <f>IF(_ygl_month_all!N203="","",_ygl_month_all!N203)</f>
        <v/>
      </c>
      <c r="O288" s="60" t="e">
        <f t="shared" si="9"/>
        <v>#VALUE!</v>
      </c>
    </row>
    <row r="289" s="2" customFormat="1" spans="1:15">
      <c r="A289" s="49" t="str">
        <f>IF(_ygl_month_all!B204="","",_ygl_month_all!B204)</f>
        <v/>
      </c>
      <c r="B289" s="46" t="str">
        <f>IF(_ygl_month_all!C204="","",_ygl_month_all!C204)</f>
        <v/>
      </c>
      <c r="C289" s="50" t="str">
        <f>IF(_ygl_month_all!D204="","",_ygl_month_all!D204)</f>
        <v/>
      </c>
      <c r="D289" s="20" t="str">
        <f>IF(_ygl_month_all!E204="","",_ygl_month_all!E204)</f>
        <v/>
      </c>
      <c r="E289" s="20" t="str">
        <f>IF(_ygl_month_all!F204="","",_ygl_month_all!F204)</f>
        <v/>
      </c>
      <c r="F289" s="20"/>
      <c r="G289" s="45" t="str">
        <f>IF(_ygl_month_all!G204="","",_ygl_month_all!G204)</f>
        <v/>
      </c>
      <c r="H289" s="46" t="str">
        <f>IF(_ygl_month_all!H204="","",_ygl_month_all!H204)</f>
        <v/>
      </c>
      <c r="I289" s="50" t="str">
        <f>IF(_ygl_month_all!I204="","",_ygl_month_all!I204)</f>
        <v/>
      </c>
      <c r="J289" s="20" t="str">
        <f>IF(_ygl_month_all!J204="","",_ygl_month_all!J204)</f>
        <v/>
      </c>
      <c r="K289" s="20" t="str">
        <f>IF(_ygl_month_all!K204="","",_ygl_month_all!K204)</f>
        <v/>
      </c>
      <c r="L289" s="58" t="str">
        <f>IF(_ygl_month_all!L204="","",_ygl_month_all!L204)</f>
        <v/>
      </c>
      <c r="M289" s="58" t="str">
        <f>IF(_ygl_month_all!M204="","",_ygl_month_all!M204)</f>
        <v/>
      </c>
      <c r="N289" s="58" t="str">
        <f>IF(_ygl_month_all!N204="","",_ygl_month_all!N204)</f>
        <v/>
      </c>
      <c r="O289" s="60" t="e">
        <f t="shared" si="9"/>
        <v>#VALUE!</v>
      </c>
    </row>
    <row r="290" s="2" customFormat="1" spans="1:15">
      <c r="A290" s="49" t="str">
        <f>IF(_ygl_month_all!B205="","",_ygl_month_all!B205)</f>
        <v/>
      </c>
      <c r="B290" s="46" t="str">
        <f>IF(_ygl_month_all!C205="","",_ygl_month_all!C205)</f>
        <v/>
      </c>
      <c r="C290" s="50" t="str">
        <f>IF(_ygl_month_all!D205="","",_ygl_month_all!D205)</f>
        <v/>
      </c>
      <c r="D290" s="20" t="str">
        <f>IF(_ygl_month_all!E205="","",_ygl_month_all!E205)</f>
        <v/>
      </c>
      <c r="E290" s="20" t="str">
        <f>IF(_ygl_month_all!F205="","",_ygl_month_all!F205)</f>
        <v/>
      </c>
      <c r="F290" s="20"/>
      <c r="G290" s="45" t="str">
        <f>IF(_ygl_month_all!G205="","",_ygl_month_all!G205)</f>
        <v/>
      </c>
      <c r="H290" s="46" t="str">
        <f>IF(_ygl_month_all!H205="","",_ygl_month_all!H205)</f>
        <v/>
      </c>
      <c r="I290" s="50" t="str">
        <f>IF(_ygl_month_all!I205="","",_ygl_month_all!I205)</f>
        <v/>
      </c>
      <c r="J290" s="20" t="str">
        <f>IF(_ygl_month_all!J205="","",_ygl_month_all!J205)</f>
        <v/>
      </c>
      <c r="K290" s="20" t="str">
        <f>IF(_ygl_month_all!K205="","",_ygl_month_all!K205)</f>
        <v/>
      </c>
      <c r="L290" s="58" t="str">
        <f>IF(_ygl_month_all!L205="","",_ygl_month_all!L205)</f>
        <v/>
      </c>
      <c r="M290" s="58" t="str">
        <f>IF(_ygl_month_all!M205="","",_ygl_month_all!M205)</f>
        <v/>
      </c>
      <c r="N290" s="58" t="str">
        <f>IF(_ygl_month_all!N205="","",_ygl_month_all!N205)</f>
        <v/>
      </c>
      <c r="O290" s="60" t="e">
        <f t="shared" si="9"/>
        <v>#VALUE!</v>
      </c>
    </row>
    <row r="291" s="2" customFormat="1" ht="13.5" spans="1:15">
      <c r="A291" s="28" t="s">
        <v>18</v>
      </c>
      <c r="B291" s="29"/>
      <c r="C291" s="30"/>
      <c r="D291" s="30"/>
      <c r="E291" s="30"/>
      <c r="F291" s="30"/>
      <c r="G291" s="31"/>
      <c r="H291" s="30"/>
      <c r="I291" s="30"/>
      <c r="J291" s="30"/>
      <c r="K291" s="30"/>
      <c r="L291" s="30"/>
      <c r="M291" s="61"/>
      <c r="N291" s="61"/>
      <c r="O291" s="63" t="e">
        <f>SUM(O279:O290)</f>
        <v>#VALUE!</v>
      </c>
    </row>
    <row r="292" s="2" customFormat="1" ht="25.5" spans="1:15">
      <c r="A292" s="6" t="s">
        <v>8</v>
      </c>
      <c r="B292" s="7" t="s">
        <v>9</v>
      </c>
      <c r="C292" s="8"/>
      <c r="D292" s="8"/>
      <c r="E292" s="8"/>
      <c r="F292" s="8"/>
      <c r="G292" s="9"/>
      <c r="H292" s="8"/>
      <c r="I292" s="8"/>
      <c r="J292" s="8"/>
      <c r="K292" s="39"/>
      <c r="L292" s="51" t="s">
        <v>10</v>
      </c>
      <c r="M292" s="14" t="str">
        <f>IF(_ygl_month_all!Q275="","",_ygl_month_all!Q275)</f>
        <v/>
      </c>
      <c r="N292" s="15"/>
      <c r="O292" s="54" t="str">
        <f>IF(_ygl_month_all!P206="","",_ygl_month_all!P206)</f>
        <v>20181105</v>
      </c>
    </row>
    <row r="293" s="2" customFormat="1" ht="25.5" spans="1:15">
      <c r="A293" s="10"/>
      <c r="B293" s="11" t="s">
        <v>11</v>
      </c>
      <c r="C293" s="11"/>
      <c r="D293" s="11"/>
      <c r="E293" s="7"/>
      <c r="F293" s="7"/>
      <c r="G293" s="12"/>
      <c r="H293" s="7" t="s">
        <v>12</v>
      </c>
      <c r="I293" s="8"/>
      <c r="J293" s="8"/>
      <c r="K293" s="39"/>
      <c r="L293" s="68" t="s">
        <v>13</v>
      </c>
      <c r="M293" s="69"/>
      <c r="N293" s="55"/>
      <c r="O293" s="57" t="s">
        <v>14</v>
      </c>
    </row>
    <row r="294" s="2" customFormat="1" spans="1:15">
      <c r="A294" s="13"/>
      <c r="B294" s="41" t="s">
        <v>15</v>
      </c>
      <c r="C294" s="41" t="s">
        <v>21</v>
      </c>
      <c r="D294" s="14" t="s">
        <v>16</v>
      </c>
      <c r="E294" s="15"/>
      <c r="F294" s="15"/>
      <c r="G294" s="16"/>
      <c r="H294" s="41" t="s">
        <v>15</v>
      </c>
      <c r="I294" s="41" t="s">
        <v>21</v>
      </c>
      <c r="J294" s="14" t="s">
        <v>16</v>
      </c>
      <c r="K294" s="15"/>
      <c r="L294" s="70" t="s">
        <v>22</v>
      </c>
      <c r="M294" s="70" t="s">
        <v>23</v>
      </c>
      <c r="N294" s="55"/>
      <c r="O294" s="57"/>
    </row>
    <row r="295" s="2" customFormat="1" spans="1:15">
      <c r="A295" s="49" t="str">
        <f>IF(_ygl_month_all!B206="","",_ygl_month_all!B206)</f>
        <v/>
      </c>
      <c r="B295" s="46" t="str">
        <f>IF(_ygl_month_all!C206="","",_ygl_month_all!C206)</f>
        <v/>
      </c>
      <c r="C295" s="50" t="str">
        <f>IF(_ygl_month_all!D206="","",_ygl_month_all!D206)</f>
        <v/>
      </c>
      <c r="D295" s="20" t="str">
        <f>IF(_ygl_month_all!E206="","",_ygl_month_all!E206)</f>
        <v/>
      </c>
      <c r="E295" s="20" t="str">
        <f>IF(_ygl_month_all!F206="","",_ygl_month_all!F206)</f>
        <v/>
      </c>
      <c r="F295" s="21"/>
      <c r="G295" s="45" t="str">
        <f>IF(_ygl_month_all!G206="","",_ygl_month_all!G206)</f>
        <v/>
      </c>
      <c r="H295" s="46" t="str">
        <f>IF(_ygl_month_all!H206="","",_ygl_month_all!H206)</f>
        <v/>
      </c>
      <c r="I295" s="50" t="str">
        <f>IF(_ygl_month_all!I206="","",_ygl_month_all!I206)</f>
        <v/>
      </c>
      <c r="J295" s="20" t="str">
        <f>IF(_ygl_month_all!J206="","",_ygl_month_all!J206)</f>
        <v/>
      </c>
      <c r="K295" s="20" t="str">
        <f>IF(_ygl_month_all!K206="","",_ygl_month_all!K206)</f>
        <v/>
      </c>
      <c r="L295" s="58" t="str">
        <f>IF(_ygl_month_all!L206="","",_ygl_month_all!L206)</f>
        <v/>
      </c>
      <c r="M295" s="58" t="str">
        <f>IF(_ygl_month_all!M206="","",_ygl_month_all!M206)</f>
        <v/>
      </c>
      <c r="N295" s="58" t="str">
        <f>IF(_ygl_month_all!N206="","",_ygl_month_all!N206)</f>
        <v/>
      </c>
      <c r="O295" s="60" t="e">
        <f t="shared" ref="O295:O306" si="10">(M295-L295)</f>
        <v>#VALUE!</v>
      </c>
    </row>
    <row r="296" s="2" customFormat="1" spans="1:15">
      <c r="A296" s="49" t="str">
        <f>IF(_ygl_month_all!B207="","",_ygl_month_all!B207)</f>
        <v/>
      </c>
      <c r="B296" s="46" t="str">
        <f>IF(_ygl_month_all!C207="","",_ygl_month_all!C207)</f>
        <v/>
      </c>
      <c r="C296" s="50" t="str">
        <f>IF(_ygl_month_all!D207="","",_ygl_month_all!D207)</f>
        <v/>
      </c>
      <c r="D296" s="20" t="str">
        <f>IF(_ygl_month_all!E207="","",_ygl_month_all!E207)</f>
        <v/>
      </c>
      <c r="E296" s="20" t="str">
        <f>IF(_ygl_month_all!F207="","",_ygl_month_all!F207)</f>
        <v/>
      </c>
      <c r="F296" s="24"/>
      <c r="G296" s="45" t="str">
        <f>IF(_ygl_month_all!G207="","",_ygl_month_all!G207)</f>
        <v/>
      </c>
      <c r="H296" s="46" t="str">
        <f>IF(_ygl_month_all!H207="","",_ygl_month_all!H207)</f>
        <v/>
      </c>
      <c r="I296" s="50" t="str">
        <f>IF(_ygl_month_all!I207="","",_ygl_month_all!I207)</f>
        <v/>
      </c>
      <c r="J296" s="20" t="str">
        <f>IF(_ygl_month_all!J207="","",_ygl_month_all!J207)</f>
        <v/>
      </c>
      <c r="K296" s="20" t="str">
        <f>IF(_ygl_month_all!K207="","",_ygl_month_all!K207)</f>
        <v/>
      </c>
      <c r="L296" s="58" t="str">
        <f>IF(_ygl_month_all!L207="","",_ygl_month_all!L207)</f>
        <v/>
      </c>
      <c r="M296" s="58" t="str">
        <f>IF(_ygl_month_all!M207="","",_ygl_month_all!M207)</f>
        <v/>
      </c>
      <c r="N296" s="58" t="str">
        <f>IF(_ygl_month_all!N207="","",_ygl_month_all!N207)</f>
        <v/>
      </c>
      <c r="O296" s="60" t="e">
        <f t="shared" si="10"/>
        <v>#VALUE!</v>
      </c>
    </row>
    <row r="297" s="2" customFormat="1" spans="1:15">
      <c r="A297" s="49" t="str">
        <f>IF(_ygl_month_all!B208="","",_ygl_month_all!B208)</f>
        <v/>
      </c>
      <c r="B297" s="46" t="str">
        <f>IF(_ygl_month_all!C208="","",_ygl_month_all!C208)</f>
        <v/>
      </c>
      <c r="C297" s="50" t="str">
        <f>IF(_ygl_month_all!D208="","",_ygl_month_all!D208)</f>
        <v/>
      </c>
      <c r="D297" s="20" t="str">
        <f>IF(_ygl_month_all!E208="","",_ygl_month_all!E208)</f>
        <v/>
      </c>
      <c r="E297" s="20" t="str">
        <f>IF(_ygl_month_all!F208="","",_ygl_month_all!F208)</f>
        <v/>
      </c>
      <c r="F297" s="20"/>
      <c r="G297" s="45" t="str">
        <f>IF(_ygl_month_all!G208="","",_ygl_month_all!G208)</f>
        <v/>
      </c>
      <c r="H297" s="46" t="str">
        <f>IF(_ygl_month_all!H208="","",_ygl_month_all!H208)</f>
        <v/>
      </c>
      <c r="I297" s="50" t="str">
        <f>IF(_ygl_month_all!I208="","",_ygl_month_all!I208)</f>
        <v/>
      </c>
      <c r="J297" s="20" t="str">
        <f>IF(_ygl_month_all!J208="","",_ygl_month_all!J208)</f>
        <v/>
      </c>
      <c r="K297" s="20" t="str">
        <f>IF(_ygl_month_all!K208="","",_ygl_month_all!K208)</f>
        <v/>
      </c>
      <c r="L297" s="58" t="str">
        <f>IF(_ygl_month_all!L208="","",_ygl_month_all!L208)</f>
        <v/>
      </c>
      <c r="M297" s="58" t="str">
        <f>IF(_ygl_month_all!M208="","",_ygl_month_all!M208)</f>
        <v/>
      </c>
      <c r="N297" s="58" t="str">
        <f>IF(_ygl_month_all!N208="","",_ygl_month_all!N208)</f>
        <v/>
      </c>
      <c r="O297" s="60" t="e">
        <f t="shared" si="10"/>
        <v>#VALUE!</v>
      </c>
    </row>
    <row r="298" s="2" customFormat="1" spans="1:15">
      <c r="A298" s="49" t="str">
        <f>IF(_ygl_month_all!B209="","",_ygl_month_all!B209)</f>
        <v/>
      </c>
      <c r="B298" s="46" t="str">
        <f>IF(_ygl_month_all!C209="","",_ygl_month_all!C209)</f>
        <v/>
      </c>
      <c r="C298" s="50" t="str">
        <f>IF(_ygl_month_all!D209="","",_ygl_month_all!D209)</f>
        <v/>
      </c>
      <c r="D298" s="20" t="str">
        <f>IF(_ygl_month_all!E209="","",_ygl_month_all!E209)</f>
        <v/>
      </c>
      <c r="E298" s="20" t="str">
        <f>IF(_ygl_month_all!F209="","",_ygl_month_all!F209)</f>
        <v/>
      </c>
      <c r="F298" s="20"/>
      <c r="G298" s="45" t="str">
        <f>IF(_ygl_month_all!G209="","",_ygl_month_all!G209)</f>
        <v/>
      </c>
      <c r="H298" s="46" t="str">
        <f>IF(_ygl_month_all!H209="","",_ygl_month_all!H209)</f>
        <v/>
      </c>
      <c r="I298" s="50" t="str">
        <f>IF(_ygl_month_all!I209="","",_ygl_month_all!I209)</f>
        <v/>
      </c>
      <c r="J298" s="20" t="str">
        <f>IF(_ygl_month_all!J209="","",_ygl_month_all!J209)</f>
        <v/>
      </c>
      <c r="K298" s="20" t="str">
        <f>IF(_ygl_month_all!K209="","",_ygl_month_all!K209)</f>
        <v/>
      </c>
      <c r="L298" s="58" t="str">
        <f>IF(_ygl_month_all!L209="","",_ygl_month_all!L209)</f>
        <v/>
      </c>
      <c r="M298" s="58" t="str">
        <f>IF(_ygl_month_all!M209="","",_ygl_month_all!M209)</f>
        <v/>
      </c>
      <c r="N298" s="58" t="str">
        <f>IF(_ygl_month_all!N209="","",_ygl_month_all!N209)</f>
        <v/>
      </c>
      <c r="O298" s="60" t="e">
        <f t="shared" si="10"/>
        <v>#VALUE!</v>
      </c>
    </row>
    <row r="299" s="2" customFormat="1" spans="1:15">
      <c r="A299" s="49" t="str">
        <f>IF(_ygl_month_all!B210="","",_ygl_month_all!B210)</f>
        <v/>
      </c>
      <c r="B299" s="46" t="str">
        <f>IF(_ygl_month_all!C210="","",_ygl_month_all!C210)</f>
        <v/>
      </c>
      <c r="C299" s="50" t="str">
        <f>IF(_ygl_month_all!D210="","",_ygl_month_all!D210)</f>
        <v/>
      </c>
      <c r="D299" s="20" t="str">
        <f>IF(_ygl_month_all!E210="","",_ygl_month_all!E210)</f>
        <v/>
      </c>
      <c r="E299" s="20" t="str">
        <f>IF(_ygl_month_all!F210="","",_ygl_month_all!F210)</f>
        <v/>
      </c>
      <c r="F299" s="20"/>
      <c r="G299" s="45" t="str">
        <f>IF(_ygl_month_all!G210="","",_ygl_month_all!G210)</f>
        <v/>
      </c>
      <c r="H299" s="46" t="str">
        <f>IF(_ygl_month_all!H210="","",_ygl_month_all!H210)</f>
        <v/>
      </c>
      <c r="I299" s="50" t="str">
        <f>IF(_ygl_month_all!I210="","",_ygl_month_all!I210)</f>
        <v/>
      </c>
      <c r="J299" s="20" t="str">
        <f>IF(_ygl_month_all!J210="","",_ygl_month_all!J210)</f>
        <v/>
      </c>
      <c r="K299" s="20" t="str">
        <f>IF(_ygl_month_all!K210="","",_ygl_month_all!K210)</f>
        <v/>
      </c>
      <c r="L299" s="58" t="str">
        <f>IF(_ygl_month_all!L210="","",_ygl_month_all!L210)</f>
        <v/>
      </c>
      <c r="M299" s="58" t="str">
        <f>IF(_ygl_month_all!M210="","",_ygl_month_all!M210)</f>
        <v/>
      </c>
      <c r="N299" s="58" t="str">
        <f>IF(_ygl_month_all!N210="","",_ygl_month_all!N210)</f>
        <v/>
      </c>
      <c r="O299" s="60" t="e">
        <f t="shared" si="10"/>
        <v>#VALUE!</v>
      </c>
    </row>
    <row r="300" s="2" customFormat="1" spans="1:15">
      <c r="A300" s="49" t="str">
        <f>IF(_ygl_month_all!B211="","",_ygl_month_all!B211)</f>
        <v/>
      </c>
      <c r="B300" s="46" t="str">
        <f>IF(_ygl_month_all!C211="","",_ygl_month_all!C211)</f>
        <v/>
      </c>
      <c r="C300" s="50" t="str">
        <f>IF(_ygl_month_all!D211="","",_ygl_month_all!D211)</f>
        <v/>
      </c>
      <c r="D300" s="20" t="str">
        <f>IF(_ygl_month_all!E211="","",_ygl_month_all!E211)</f>
        <v/>
      </c>
      <c r="E300" s="20" t="str">
        <f>IF(_ygl_month_all!F211="","",_ygl_month_all!F211)</f>
        <v/>
      </c>
      <c r="F300" s="20"/>
      <c r="G300" s="45" t="str">
        <f>IF(_ygl_month_all!G211="","",_ygl_month_all!G211)</f>
        <v/>
      </c>
      <c r="H300" s="46" t="str">
        <f>IF(_ygl_month_all!H211="","",_ygl_month_all!H211)</f>
        <v/>
      </c>
      <c r="I300" s="50" t="str">
        <f>IF(_ygl_month_all!I211="","",_ygl_month_all!I211)</f>
        <v/>
      </c>
      <c r="J300" s="20" t="str">
        <f>IF(_ygl_month_all!J211="","",_ygl_month_all!J211)</f>
        <v/>
      </c>
      <c r="K300" s="20" t="str">
        <f>IF(_ygl_month_all!K211="","",_ygl_month_all!K211)</f>
        <v/>
      </c>
      <c r="L300" s="58" t="str">
        <f>IF(_ygl_month_all!L211="","",_ygl_month_all!L211)</f>
        <v/>
      </c>
      <c r="M300" s="58" t="str">
        <f>IF(_ygl_month_all!M211="","",_ygl_month_all!M211)</f>
        <v/>
      </c>
      <c r="N300" s="58" t="str">
        <f>IF(_ygl_month_all!N211="","",_ygl_month_all!N211)</f>
        <v/>
      </c>
      <c r="O300" s="60" t="e">
        <f t="shared" si="10"/>
        <v>#VALUE!</v>
      </c>
    </row>
    <row r="301" s="2" customFormat="1" spans="1:15">
      <c r="A301" s="49" t="str">
        <f>IF(_ygl_month_all!B212="","",_ygl_month_all!B212)</f>
        <v/>
      </c>
      <c r="B301" s="46" t="str">
        <f>IF(_ygl_month_all!C212="","",_ygl_month_all!C212)</f>
        <v/>
      </c>
      <c r="C301" s="50" t="str">
        <f>IF(_ygl_month_all!D212="","",_ygl_month_all!D212)</f>
        <v/>
      </c>
      <c r="D301" s="20" t="str">
        <f>IF(_ygl_month_all!E212="","",_ygl_month_all!E212)</f>
        <v/>
      </c>
      <c r="E301" s="20" t="str">
        <f>IF(_ygl_month_all!F212="","",_ygl_month_all!F212)</f>
        <v/>
      </c>
      <c r="F301" s="20"/>
      <c r="G301" s="45" t="str">
        <f>IF(_ygl_month_all!G212="","",_ygl_month_all!G212)</f>
        <v/>
      </c>
      <c r="H301" s="46" t="str">
        <f>IF(_ygl_month_all!H212="","",_ygl_month_all!H212)</f>
        <v/>
      </c>
      <c r="I301" s="50" t="str">
        <f>IF(_ygl_month_all!I212="","",_ygl_month_all!I212)</f>
        <v/>
      </c>
      <c r="J301" s="20" t="str">
        <f>IF(_ygl_month_all!J212="","",_ygl_month_all!J212)</f>
        <v/>
      </c>
      <c r="K301" s="20" t="str">
        <f>IF(_ygl_month_all!K212="","",_ygl_month_all!K212)</f>
        <v/>
      </c>
      <c r="L301" s="58" t="str">
        <f>IF(_ygl_month_all!L212="","",_ygl_month_all!L212)</f>
        <v/>
      </c>
      <c r="M301" s="58" t="str">
        <f>IF(_ygl_month_all!M212="","",_ygl_month_all!M212)</f>
        <v/>
      </c>
      <c r="N301" s="58" t="str">
        <f>IF(_ygl_month_all!N212="","",_ygl_month_all!N212)</f>
        <v/>
      </c>
      <c r="O301" s="60" t="e">
        <f t="shared" si="10"/>
        <v>#VALUE!</v>
      </c>
    </row>
    <row r="302" s="2" customFormat="1" spans="1:15">
      <c r="A302" s="49" t="str">
        <f>IF(_ygl_month_all!B213="","",_ygl_month_all!B213)</f>
        <v/>
      </c>
      <c r="B302" s="46" t="str">
        <f>IF(_ygl_month_all!C213="","",_ygl_month_all!C213)</f>
        <v/>
      </c>
      <c r="C302" s="50" t="str">
        <f>IF(_ygl_month_all!D213="","",_ygl_month_all!D213)</f>
        <v/>
      </c>
      <c r="D302" s="20" t="str">
        <f>IF(_ygl_month_all!E213="","",_ygl_month_all!E213)</f>
        <v/>
      </c>
      <c r="E302" s="20" t="str">
        <f>IF(_ygl_month_all!F213="","",_ygl_month_all!F213)</f>
        <v/>
      </c>
      <c r="F302" s="20"/>
      <c r="G302" s="45" t="str">
        <f>IF(_ygl_month_all!G213="","",_ygl_month_all!G213)</f>
        <v/>
      </c>
      <c r="H302" s="46" t="str">
        <f>IF(_ygl_month_all!H213="","",_ygl_month_all!H213)</f>
        <v/>
      </c>
      <c r="I302" s="50" t="str">
        <f>IF(_ygl_month_all!I213="","",_ygl_month_all!I213)</f>
        <v/>
      </c>
      <c r="J302" s="20" t="str">
        <f>IF(_ygl_month_all!J213="","",_ygl_month_all!J213)</f>
        <v/>
      </c>
      <c r="K302" s="20" t="str">
        <f>IF(_ygl_month_all!K213="","",_ygl_month_all!K213)</f>
        <v/>
      </c>
      <c r="L302" s="58" t="str">
        <f>IF(_ygl_month_all!L213="","",_ygl_month_all!L213)</f>
        <v/>
      </c>
      <c r="M302" s="58" t="str">
        <f>IF(_ygl_month_all!M213="","",_ygl_month_all!M213)</f>
        <v/>
      </c>
      <c r="N302" s="58" t="str">
        <f>IF(_ygl_month_all!N213="","",_ygl_month_all!N213)</f>
        <v/>
      </c>
      <c r="O302" s="60" t="e">
        <f t="shared" si="10"/>
        <v>#VALUE!</v>
      </c>
    </row>
    <row r="303" s="2" customFormat="1" spans="1:15">
      <c r="A303" s="49" t="str">
        <f>IF(_ygl_month_all!B214="","",_ygl_month_all!B214)</f>
        <v/>
      </c>
      <c r="B303" s="46" t="str">
        <f>IF(_ygl_month_all!C214="","",_ygl_month_all!C214)</f>
        <v/>
      </c>
      <c r="C303" s="50" t="str">
        <f>IF(_ygl_month_all!D214="","",_ygl_month_all!D214)</f>
        <v/>
      </c>
      <c r="D303" s="20" t="str">
        <f>IF(_ygl_month_all!E214="","",_ygl_month_all!E214)</f>
        <v/>
      </c>
      <c r="E303" s="20" t="str">
        <f>IF(_ygl_month_all!F214="","",_ygl_month_all!F214)</f>
        <v/>
      </c>
      <c r="F303" s="20"/>
      <c r="G303" s="45" t="str">
        <f>IF(_ygl_month_all!G214="","",_ygl_month_all!G214)</f>
        <v/>
      </c>
      <c r="H303" s="46" t="str">
        <f>IF(_ygl_month_all!H214="","",_ygl_month_all!H214)</f>
        <v/>
      </c>
      <c r="I303" s="50" t="str">
        <f>IF(_ygl_month_all!I214="","",_ygl_month_all!I214)</f>
        <v/>
      </c>
      <c r="J303" s="20" t="str">
        <f>IF(_ygl_month_all!J214="","",_ygl_month_all!J214)</f>
        <v/>
      </c>
      <c r="K303" s="20" t="str">
        <f>IF(_ygl_month_all!K214="","",_ygl_month_all!K214)</f>
        <v/>
      </c>
      <c r="L303" s="58" t="str">
        <f>IF(_ygl_month_all!L214="","",_ygl_month_all!L214)</f>
        <v/>
      </c>
      <c r="M303" s="58" t="str">
        <f>IF(_ygl_month_all!M214="","",_ygl_month_all!M214)</f>
        <v/>
      </c>
      <c r="N303" s="58" t="str">
        <f>IF(_ygl_month_all!N214="","",_ygl_month_all!N214)</f>
        <v/>
      </c>
      <c r="O303" s="60" t="e">
        <f t="shared" si="10"/>
        <v>#VALUE!</v>
      </c>
    </row>
    <row r="304" s="2" customFormat="1" spans="1:15">
      <c r="A304" s="49" t="str">
        <f>IF(_ygl_month_all!B215="","",_ygl_month_all!B215)</f>
        <v/>
      </c>
      <c r="B304" s="46" t="str">
        <f>IF(_ygl_month_all!C215="","",_ygl_month_all!C215)</f>
        <v/>
      </c>
      <c r="C304" s="50" t="str">
        <f>IF(_ygl_month_all!D215="","",_ygl_month_all!D215)</f>
        <v/>
      </c>
      <c r="D304" s="20" t="str">
        <f>IF(_ygl_month_all!E215="","",_ygl_month_all!E215)</f>
        <v/>
      </c>
      <c r="E304" s="20" t="str">
        <f>IF(_ygl_month_all!F215="","",_ygl_month_all!F215)</f>
        <v/>
      </c>
      <c r="F304" s="20"/>
      <c r="G304" s="45" t="str">
        <f>IF(_ygl_month_all!G215="","",_ygl_month_all!G215)</f>
        <v/>
      </c>
      <c r="H304" s="46" t="str">
        <f>IF(_ygl_month_all!H215="","",_ygl_month_all!H215)</f>
        <v/>
      </c>
      <c r="I304" s="50" t="str">
        <f>IF(_ygl_month_all!I215="","",_ygl_month_all!I215)</f>
        <v/>
      </c>
      <c r="J304" s="20" t="str">
        <f>IF(_ygl_month_all!J215="","",_ygl_month_all!J215)</f>
        <v/>
      </c>
      <c r="K304" s="20" t="str">
        <f>IF(_ygl_month_all!K215="","",_ygl_month_all!K215)</f>
        <v/>
      </c>
      <c r="L304" s="58" t="str">
        <f>IF(_ygl_month_all!L215="","",_ygl_month_all!L215)</f>
        <v/>
      </c>
      <c r="M304" s="58" t="str">
        <f>IF(_ygl_month_all!M215="","",_ygl_month_all!M215)</f>
        <v/>
      </c>
      <c r="N304" s="58" t="str">
        <f>IF(_ygl_month_all!N215="","",_ygl_month_all!N215)</f>
        <v/>
      </c>
      <c r="O304" s="60" t="e">
        <f t="shared" si="10"/>
        <v>#VALUE!</v>
      </c>
    </row>
    <row r="305" s="2" customFormat="1" spans="1:15">
      <c r="A305" s="49" t="str">
        <f>IF(_ygl_month_all!B216="","",_ygl_month_all!B216)</f>
        <v/>
      </c>
      <c r="B305" s="46" t="str">
        <f>IF(_ygl_month_all!C216="","",_ygl_month_all!C216)</f>
        <v/>
      </c>
      <c r="C305" s="50" t="str">
        <f>IF(_ygl_month_all!D216="","",_ygl_month_all!D216)</f>
        <v/>
      </c>
      <c r="D305" s="20" t="str">
        <f>IF(_ygl_month_all!E216="","",_ygl_month_all!E216)</f>
        <v/>
      </c>
      <c r="E305" s="20" t="str">
        <f>IF(_ygl_month_all!F216="","",_ygl_month_all!F216)</f>
        <v/>
      </c>
      <c r="F305" s="20"/>
      <c r="G305" s="45" t="str">
        <f>IF(_ygl_month_all!G216="","",_ygl_month_all!G216)</f>
        <v/>
      </c>
      <c r="H305" s="46" t="str">
        <f>IF(_ygl_month_all!H216="","",_ygl_month_all!H216)</f>
        <v/>
      </c>
      <c r="I305" s="50" t="str">
        <f>IF(_ygl_month_all!I216="","",_ygl_month_all!I216)</f>
        <v/>
      </c>
      <c r="J305" s="20" t="str">
        <f>IF(_ygl_month_all!J216="","",_ygl_month_all!J216)</f>
        <v/>
      </c>
      <c r="K305" s="20" t="str">
        <f>IF(_ygl_month_all!K216="","",_ygl_month_all!K216)</f>
        <v/>
      </c>
      <c r="L305" s="58" t="str">
        <f>IF(_ygl_month_all!L216="","",_ygl_month_all!L216)</f>
        <v/>
      </c>
      <c r="M305" s="58" t="str">
        <f>IF(_ygl_month_all!M216="","",_ygl_month_all!M216)</f>
        <v/>
      </c>
      <c r="N305" s="58" t="str">
        <f>IF(_ygl_month_all!N216="","",_ygl_month_all!N216)</f>
        <v/>
      </c>
      <c r="O305" s="60" t="e">
        <f t="shared" si="10"/>
        <v>#VALUE!</v>
      </c>
    </row>
    <row r="306" s="2" customFormat="1" spans="1:15">
      <c r="A306" s="49" t="str">
        <f>IF(_ygl_month_all!B217="","",_ygl_month_all!B217)</f>
        <v/>
      </c>
      <c r="B306" s="46" t="str">
        <f>IF(_ygl_month_all!C217="","",_ygl_month_all!C217)</f>
        <v/>
      </c>
      <c r="C306" s="50" t="str">
        <f>IF(_ygl_month_all!D217="","",_ygl_month_all!D217)</f>
        <v/>
      </c>
      <c r="D306" s="20" t="str">
        <f>IF(_ygl_month_all!E217="","",_ygl_month_all!E217)</f>
        <v/>
      </c>
      <c r="E306" s="20" t="str">
        <f>IF(_ygl_month_all!F217="","",_ygl_month_all!F217)</f>
        <v/>
      </c>
      <c r="F306" s="20"/>
      <c r="G306" s="45" t="str">
        <f>IF(_ygl_month_all!G217="","",_ygl_month_all!G217)</f>
        <v/>
      </c>
      <c r="H306" s="46" t="str">
        <f>IF(_ygl_month_all!H217="","",_ygl_month_all!H217)</f>
        <v/>
      </c>
      <c r="I306" s="50" t="str">
        <f>IF(_ygl_month_all!I217="","",_ygl_month_all!I217)</f>
        <v/>
      </c>
      <c r="J306" s="20" t="str">
        <f>IF(_ygl_month_all!J217="","",_ygl_month_all!J217)</f>
        <v/>
      </c>
      <c r="K306" s="20" t="str">
        <f>IF(_ygl_month_all!K217="","",_ygl_month_all!K217)</f>
        <v/>
      </c>
      <c r="L306" s="58" t="str">
        <f>IF(_ygl_month_all!L217="","",_ygl_month_all!L217)</f>
        <v/>
      </c>
      <c r="M306" s="58" t="str">
        <f>IF(_ygl_month_all!M217="","",_ygl_month_all!M217)</f>
        <v/>
      </c>
      <c r="N306" s="58" t="str">
        <f>IF(_ygl_month_all!N217="","",_ygl_month_all!N217)</f>
        <v/>
      </c>
      <c r="O306" s="60" t="e">
        <f t="shared" si="10"/>
        <v>#VALUE!</v>
      </c>
    </row>
    <row r="307" s="2" customFormat="1" ht="13.5" spans="1:15">
      <c r="A307" s="28" t="s">
        <v>18</v>
      </c>
      <c r="B307" s="29"/>
      <c r="C307" s="30"/>
      <c r="D307" s="30"/>
      <c r="E307" s="30"/>
      <c r="F307" s="30"/>
      <c r="G307" s="31"/>
      <c r="H307" s="30"/>
      <c r="I307" s="30"/>
      <c r="J307" s="30"/>
      <c r="K307" s="30"/>
      <c r="L307" s="30"/>
      <c r="M307" s="61"/>
      <c r="N307" s="61"/>
      <c r="O307" s="63" t="e">
        <f>SUM(O295:O306)</f>
        <v>#VALUE!</v>
      </c>
    </row>
    <row r="308" s="2" customFormat="1" ht="25.5" spans="1:15">
      <c r="A308" s="6" t="s">
        <v>8</v>
      </c>
      <c r="B308" s="7" t="s">
        <v>9</v>
      </c>
      <c r="C308" s="8"/>
      <c r="D308" s="8"/>
      <c r="E308" s="8"/>
      <c r="F308" s="8"/>
      <c r="G308" s="9"/>
      <c r="H308" s="8"/>
      <c r="I308" s="8"/>
      <c r="J308" s="8"/>
      <c r="K308" s="39"/>
      <c r="L308" s="51" t="s">
        <v>10</v>
      </c>
      <c r="M308" s="14" t="str">
        <f>IF(_ygl_month_all!Q291="","",_ygl_month_all!Q291)</f>
        <v/>
      </c>
      <c r="N308" s="15"/>
      <c r="O308" s="54" t="str">
        <f>IF(_ygl_month_all!P218="","",_ygl_month_all!P218)</f>
        <v>20181106</v>
      </c>
    </row>
    <row r="309" s="2" customFormat="1" ht="25.5" spans="1:15">
      <c r="A309" s="10"/>
      <c r="B309" s="11" t="s">
        <v>11</v>
      </c>
      <c r="C309" s="11"/>
      <c r="D309" s="11"/>
      <c r="E309" s="7"/>
      <c r="F309" s="7"/>
      <c r="G309" s="12"/>
      <c r="H309" s="7" t="s">
        <v>12</v>
      </c>
      <c r="I309" s="8"/>
      <c r="J309" s="8"/>
      <c r="K309" s="39"/>
      <c r="L309" s="68" t="s">
        <v>13</v>
      </c>
      <c r="M309" s="69"/>
      <c r="N309" s="55"/>
      <c r="O309" s="57" t="s">
        <v>14</v>
      </c>
    </row>
    <row r="310" s="2" customFormat="1" spans="1:15">
      <c r="A310" s="13"/>
      <c r="B310" s="41" t="s">
        <v>15</v>
      </c>
      <c r="C310" s="41" t="s">
        <v>21</v>
      </c>
      <c r="D310" s="14" t="s">
        <v>16</v>
      </c>
      <c r="E310" s="15"/>
      <c r="F310" s="15"/>
      <c r="G310" s="16"/>
      <c r="H310" s="41" t="s">
        <v>15</v>
      </c>
      <c r="I310" s="41" t="s">
        <v>21</v>
      </c>
      <c r="J310" s="14" t="s">
        <v>16</v>
      </c>
      <c r="K310" s="15"/>
      <c r="L310" s="70" t="s">
        <v>22</v>
      </c>
      <c r="M310" s="70" t="s">
        <v>23</v>
      </c>
      <c r="N310" s="55"/>
      <c r="O310" s="57"/>
    </row>
    <row r="311" s="2" customFormat="1" spans="1:15">
      <c r="A311" s="49" t="str">
        <f>IF(_ygl_month_all!B218="","",_ygl_month_all!B218)</f>
        <v/>
      </c>
      <c r="B311" s="46" t="str">
        <f>IF(_ygl_month_all!C218="","",_ygl_month_all!C218)</f>
        <v/>
      </c>
      <c r="C311" s="50" t="str">
        <f>IF(_ygl_month_all!D218="","",_ygl_month_all!D218)</f>
        <v/>
      </c>
      <c r="D311" s="20" t="str">
        <f>IF(_ygl_month_all!E218="","",_ygl_month_all!E218)</f>
        <v/>
      </c>
      <c r="E311" s="20" t="str">
        <f>IF(_ygl_month_all!F218="","",_ygl_month_all!F218)</f>
        <v/>
      </c>
      <c r="F311" s="21"/>
      <c r="G311" s="45" t="str">
        <f>IF(_ygl_month_all!G218="","",_ygl_month_all!G218)</f>
        <v/>
      </c>
      <c r="H311" s="46" t="str">
        <f>IF(_ygl_month_all!H218="","",_ygl_month_all!H218)</f>
        <v/>
      </c>
      <c r="I311" s="50" t="str">
        <f>IF(_ygl_month_all!I218="","",_ygl_month_all!I218)</f>
        <v/>
      </c>
      <c r="J311" s="20" t="str">
        <f>IF(_ygl_month_all!J218="","",_ygl_month_all!J218)</f>
        <v/>
      </c>
      <c r="K311" s="20" t="str">
        <f>IF(_ygl_month_all!K218="","",_ygl_month_all!K218)</f>
        <v/>
      </c>
      <c r="L311" s="58" t="str">
        <f>IF(_ygl_month_all!L218="","",_ygl_month_all!L218)</f>
        <v/>
      </c>
      <c r="M311" s="58" t="str">
        <f>IF(_ygl_month_all!M218="","",_ygl_month_all!M218)</f>
        <v/>
      </c>
      <c r="N311" s="58" t="str">
        <f>IF(_ygl_month_all!N218="","",_ygl_month_all!N218)</f>
        <v/>
      </c>
      <c r="O311" s="60" t="e">
        <f t="shared" ref="O311:O322" si="11">(M311-L311)</f>
        <v>#VALUE!</v>
      </c>
    </row>
    <row r="312" s="2" customFormat="1" spans="1:15">
      <c r="A312" s="49" t="str">
        <f>IF(_ygl_month_all!B219="","",_ygl_month_all!B219)</f>
        <v/>
      </c>
      <c r="B312" s="46" t="str">
        <f>IF(_ygl_month_all!C219="","",_ygl_month_all!C219)</f>
        <v/>
      </c>
      <c r="C312" s="50" t="str">
        <f>IF(_ygl_month_all!D219="","",_ygl_month_all!D219)</f>
        <v/>
      </c>
      <c r="D312" s="20" t="str">
        <f>IF(_ygl_month_all!E219="","",_ygl_month_all!E219)</f>
        <v/>
      </c>
      <c r="E312" s="20" t="str">
        <f>IF(_ygl_month_all!F219="","",_ygl_month_all!F219)</f>
        <v/>
      </c>
      <c r="F312" s="24"/>
      <c r="G312" s="45" t="str">
        <f>IF(_ygl_month_all!G219="","",_ygl_month_all!G219)</f>
        <v/>
      </c>
      <c r="H312" s="46" t="str">
        <f>IF(_ygl_month_all!H219="","",_ygl_month_all!H219)</f>
        <v/>
      </c>
      <c r="I312" s="50" t="str">
        <f>IF(_ygl_month_all!I219="","",_ygl_month_all!I219)</f>
        <v/>
      </c>
      <c r="J312" s="20" t="str">
        <f>IF(_ygl_month_all!J219="","",_ygl_month_all!J219)</f>
        <v/>
      </c>
      <c r="K312" s="20" t="str">
        <f>IF(_ygl_month_all!K219="","",_ygl_month_all!K219)</f>
        <v/>
      </c>
      <c r="L312" s="58" t="str">
        <f>IF(_ygl_month_all!L219="","",_ygl_month_all!L219)</f>
        <v/>
      </c>
      <c r="M312" s="58" t="str">
        <f>IF(_ygl_month_all!M219="","",_ygl_month_all!M219)</f>
        <v/>
      </c>
      <c r="N312" s="58" t="str">
        <f>IF(_ygl_month_all!N219="","",_ygl_month_all!N219)</f>
        <v/>
      </c>
      <c r="O312" s="60" t="e">
        <f t="shared" si="11"/>
        <v>#VALUE!</v>
      </c>
    </row>
    <row r="313" s="2" customFormat="1" spans="1:15">
      <c r="A313" s="49" t="str">
        <f>IF(_ygl_month_all!B220="","",_ygl_month_all!B220)</f>
        <v/>
      </c>
      <c r="B313" s="46" t="str">
        <f>IF(_ygl_month_all!C220="","",_ygl_month_all!C220)</f>
        <v/>
      </c>
      <c r="C313" s="50" t="str">
        <f>IF(_ygl_month_all!D220="","",_ygl_month_all!D220)</f>
        <v/>
      </c>
      <c r="D313" s="20" t="str">
        <f>IF(_ygl_month_all!E220="","",_ygl_month_all!E220)</f>
        <v/>
      </c>
      <c r="E313" s="20" t="str">
        <f>IF(_ygl_month_all!F220="","",_ygl_month_all!F220)</f>
        <v/>
      </c>
      <c r="F313" s="20"/>
      <c r="G313" s="45" t="str">
        <f>IF(_ygl_month_all!G220="","",_ygl_month_all!G220)</f>
        <v/>
      </c>
      <c r="H313" s="46" t="str">
        <f>IF(_ygl_month_all!H220="","",_ygl_month_all!H220)</f>
        <v/>
      </c>
      <c r="I313" s="50" t="str">
        <f>IF(_ygl_month_all!I220="","",_ygl_month_all!I220)</f>
        <v/>
      </c>
      <c r="J313" s="20" t="str">
        <f>IF(_ygl_month_all!J220="","",_ygl_month_all!J220)</f>
        <v/>
      </c>
      <c r="K313" s="20" t="str">
        <f>IF(_ygl_month_all!K220="","",_ygl_month_all!K220)</f>
        <v/>
      </c>
      <c r="L313" s="58" t="str">
        <f>IF(_ygl_month_all!L220="","",_ygl_month_all!L220)</f>
        <v/>
      </c>
      <c r="M313" s="58" t="str">
        <f>IF(_ygl_month_all!M220="","",_ygl_month_all!M220)</f>
        <v/>
      </c>
      <c r="N313" s="58" t="str">
        <f>IF(_ygl_month_all!N220="","",_ygl_month_all!N220)</f>
        <v/>
      </c>
      <c r="O313" s="60" t="e">
        <f t="shared" si="11"/>
        <v>#VALUE!</v>
      </c>
    </row>
    <row r="314" s="2" customFormat="1" spans="1:15">
      <c r="A314" s="49" t="str">
        <f>IF(_ygl_month_all!B221="","",_ygl_month_all!B221)</f>
        <v/>
      </c>
      <c r="B314" s="46" t="str">
        <f>IF(_ygl_month_all!C221="","",_ygl_month_all!C221)</f>
        <v/>
      </c>
      <c r="C314" s="50" t="str">
        <f>IF(_ygl_month_all!D221="","",_ygl_month_all!D221)</f>
        <v/>
      </c>
      <c r="D314" s="20" t="str">
        <f>IF(_ygl_month_all!E221="","",_ygl_month_all!E221)</f>
        <v/>
      </c>
      <c r="E314" s="20" t="str">
        <f>IF(_ygl_month_all!F221="","",_ygl_month_all!F221)</f>
        <v/>
      </c>
      <c r="F314" s="20"/>
      <c r="G314" s="45" t="str">
        <f>IF(_ygl_month_all!G221="","",_ygl_month_all!G221)</f>
        <v/>
      </c>
      <c r="H314" s="46" t="str">
        <f>IF(_ygl_month_all!H221="","",_ygl_month_all!H221)</f>
        <v/>
      </c>
      <c r="I314" s="50" t="str">
        <f>IF(_ygl_month_all!I221="","",_ygl_month_all!I221)</f>
        <v/>
      </c>
      <c r="J314" s="20" t="str">
        <f>IF(_ygl_month_all!J221="","",_ygl_month_all!J221)</f>
        <v/>
      </c>
      <c r="K314" s="20" t="str">
        <f>IF(_ygl_month_all!K221="","",_ygl_month_all!K221)</f>
        <v/>
      </c>
      <c r="L314" s="58" t="str">
        <f>IF(_ygl_month_all!L221="","",_ygl_month_all!L221)</f>
        <v/>
      </c>
      <c r="M314" s="58" t="str">
        <f>IF(_ygl_month_all!M221="","",_ygl_month_all!M221)</f>
        <v/>
      </c>
      <c r="N314" s="58" t="str">
        <f>IF(_ygl_month_all!N221="","",_ygl_month_all!N221)</f>
        <v/>
      </c>
      <c r="O314" s="60" t="e">
        <f t="shared" si="11"/>
        <v>#VALUE!</v>
      </c>
    </row>
    <row r="315" s="2" customFormat="1" spans="1:15">
      <c r="A315" s="49" t="str">
        <f>IF(_ygl_month_all!B222="","",_ygl_month_all!B222)</f>
        <v/>
      </c>
      <c r="B315" s="46" t="str">
        <f>IF(_ygl_month_all!C222="","",_ygl_month_all!C222)</f>
        <v/>
      </c>
      <c r="C315" s="50" t="str">
        <f>IF(_ygl_month_all!D222="","",_ygl_month_all!D222)</f>
        <v/>
      </c>
      <c r="D315" s="20" t="str">
        <f>IF(_ygl_month_all!E222="","",_ygl_month_all!E222)</f>
        <v/>
      </c>
      <c r="E315" s="20" t="str">
        <f>IF(_ygl_month_all!F222="","",_ygl_month_all!F222)</f>
        <v/>
      </c>
      <c r="F315" s="20"/>
      <c r="G315" s="45" t="str">
        <f>IF(_ygl_month_all!G222="","",_ygl_month_all!G222)</f>
        <v/>
      </c>
      <c r="H315" s="46" t="str">
        <f>IF(_ygl_month_all!H222="","",_ygl_month_all!H222)</f>
        <v/>
      </c>
      <c r="I315" s="50" t="str">
        <f>IF(_ygl_month_all!I222="","",_ygl_month_all!I222)</f>
        <v/>
      </c>
      <c r="J315" s="20" t="str">
        <f>IF(_ygl_month_all!J222="","",_ygl_month_all!J222)</f>
        <v/>
      </c>
      <c r="K315" s="20" t="str">
        <f>IF(_ygl_month_all!K222="","",_ygl_month_all!K222)</f>
        <v/>
      </c>
      <c r="L315" s="58" t="str">
        <f>IF(_ygl_month_all!L222="","",_ygl_month_all!L222)</f>
        <v/>
      </c>
      <c r="M315" s="58" t="str">
        <f>IF(_ygl_month_all!M222="","",_ygl_month_all!M222)</f>
        <v/>
      </c>
      <c r="N315" s="58" t="str">
        <f>IF(_ygl_month_all!N222="","",_ygl_month_all!N222)</f>
        <v/>
      </c>
      <c r="O315" s="60" t="e">
        <f t="shared" si="11"/>
        <v>#VALUE!</v>
      </c>
    </row>
    <row r="316" s="2" customFormat="1" spans="1:15">
      <c r="A316" s="49" t="str">
        <f>IF(_ygl_month_all!B223="","",_ygl_month_all!B223)</f>
        <v/>
      </c>
      <c r="B316" s="46" t="str">
        <f>IF(_ygl_month_all!C223="","",_ygl_month_all!C223)</f>
        <v/>
      </c>
      <c r="C316" s="50" t="str">
        <f>IF(_ygl_month_all!D223="","",_ygl_month_all!D223)</f>
        <v/>
      </c>
      <c r="D316" s="20" t="str">
        <f>IF(_ygl_month_all!E223="","",_ygl_month_all!E223)</f>
        <v/>
      </c>
      <c r="E316" s="20" t="str">
        <f>IF(_ygl_month_all!F223="","",_ygl_month_all!F223)</f>
        <v/>
      </c>
      <c r="F316" s="20"/>
      <c r="G316" s="45" t="str">
        <f>IF(_ygl_month_all!G223="","",_ygl_month_all!G223)</f>
        <v/>
      </c>
      <c r="H316" s="46" t="str">
        <f>IF(_ygl_month_all!H223="","",_ygl_month_all!H223)</f>
        <v/>
      </c>
      <c r="I316" s="50" t="str">
        <f>IF(_ygl_month_all!I223="","",_ygl_month_all!I223)</f>
        <v/>
      </c>
      <c r="J316" s="20" t="str">
        <f>IF(_ygl_month_all!J223="","",_ygl_month_all!J223)</f>
        <v/>
      </c>
      <c r="K316" s="20" t="str">
        <f>IF(_ygl_month_all!K223="","",_ygl_month_all!K223)</f>
        <v/>
      </c>
      <c r="L316" s="58" t="str">
        <f>IF(_ygl_month_all!L223="","",_ygl_month_all!L223)</f>
        <v/>
      </c>
      <c r="M316" s="58" t="str">
        <f>IF(_ygl_month_all!M223="","",_ygl_month_all!M223)</f>
        <v/>
      </c>
      <c r="N316" s="58" t="str">
        <f>IF(_ygl_month_all!N223="","",_ygl_month_all!N223)</f>
        <v/>
      </c>
      <c r="O316" s="60" t="e">
        <f t="shared" si="11"/>
        <v>#VALUE!</v>
      </c>
    </row>
    <row r="317" s="2" customFormat="1" spans="1:15">
      <c r="A317" s="49" t="str">
        <f>IF(_ygl_month_all!B224="","",_ygl_month_all!B224)</f>
        <v/>
      </c>
      <c r="B317" s="46" t="str">
        <f>IF(_ygl_month_all!C224="","",_ygl_month_all!C224)</f>
        <v/>
      </c>
      <c r="C317" s="50" t="str">
        <f>IF(_ygl_month_all!D224="","",_ygl_month_all!D224)</f>
        <v/>
      </c>
      <c r="D317" s="20" t="str">
        <f>IF(_ygl_month_all!E224="","",_ygl_month_all!E224)</f>
        <v/>
      </c>
      <c r="E317" s="20" t="str">
        <f>IF(_ygl_month_all!F224="","",_ygl_month_all!F224)</f>
        <v/>
      </c>
      <c r="F317" s="20"/>
      <c r="G317" s="45" t="str">
        <f>IF(_ygl_month_all!G224="","",_ygl_month_all!G224)</f>
        <v/>
      </c>
      <c r="H317" s="46" t="str">
        <f>IF(_ygl_month_all!H224="","",_ygl_month_all!H224)</f>
        <v/>
      </c>
      <c r="I317" s="50" t="str">
        <f>IF(_ygl_month_all!I224="","",_ygl_month_all!I224)</f>
        <v/>
      </c>
      <c r="J317" s="20" t="str">
        <f>IF(_ygl_month_all!J224="","",_ygl_month_all!J224)</f>
        <v/>
      </c>
      <c r="K317" s="20" t="str">
        <f>IF(_ygl_month_all!K224="","",_ygl_month_all!K224)</f>
        <v/>
      </c>
      <c r="L317" s="58" t="str">
        <f>IF(_ygl_month_all!L224="","",_ygl_month_all!L224)</f>
        <v/>
      </c>
      <c r="M317" s="58" t="str">
        <f>IF(_ygl_month_all!M224="","",_ygl_month_all!M224)</f>
        <v/>
      </c>
      <c r="N317" s="58" t="str">
        <f>IF(_ygl_month_all!N224="","",_ygl_month_all!N224)</f>
        <v/>
      </c>
      <c r="O317" s="60" t="e">
        <f t="shared" si="11"/>
        <v>#VALUE!</v>
      </c>
    </row>
    <row r="318" s="2" customFormat="1" spans="1:15">
      <c r="A318" s="49" t="str">
        <f>IF(_ygl_month_all!B225="","",_ygl_month_all!B225)</f>
        <v/>
      </c>
      <c r="B318" s="46" t="str">
        <f>IF(_ygl_month_all!C225="","",_ygl_month_all!C225)</f>
        <v/>
      </c>
      <c r="C318" s="50" t="str">
        <f>IF(_ygl_month_all!D225="","",_ygl_month_all!D225)</f>
        <v/>
      </c>
      <c r="D318" s="20" t="str">
        <f>IF(_ygl_month_all!E225="","",_ygl_month_all!E225)</f>
        <v/>
      </c>
      <c r="E318" s="20" t="str">
        <f>IF(_ygl_month_all!F225="","",_ygl_month_all!F225)</f>
        <v/>
      </c>
      <c r="F318" s="20"/>
      <c r="G318" s="45" t="str">
        <f>IF(_ygl_month_all!G225="","",_ygl_month_all!G225)</f>
        <v/>
      </c>
      <c r="H318" s="46" t="str">
        <f>IF(_ygl_month_all!H225="","",_ygl_month_all!H225)</f>
        <v/>
      </c>
      <c r="I318" s="50" t="str">
        <f>IF(_ygl_month_all!I225="","",_ygl_month_all!I225)</f>
        <v/>
      </c>
      <c r="J318" s="20" t="str">
        <f>IF(_ygl_month_all!J225="","",_ygl_month_all!J225)</f>
        <v/>
      </c>
      <c r="K318" s="20" t="str">
        <f>IF(_ygl_month_all!K225="","",_ygl_month_all!K225)</f>
        <v/>
      </c>
      <c r="L318" s="58" t="str">
        <f>IF(_ygl_month_all!L225="","",_ygl_month_all!L225)</f>
        <v/>
      </c>
      <c r="M318" s="58" t="str">
        <f>IF(_ygl_month_all!M225="","",_ygl_month_all!M225)</f>
        <v/>
      </c>
      <c r="N318" s="58" t="str">
        <f>IF(_ygl_month_all!N225="","",_ygl_month_all!N225)</f>
        <v/>
      </c>
      <c r="O318" s="60" t="e">
        <f t="shared" si="11"/>
        <v>#VALUE!</v>
      </c>
    </row>
    <row r="319" s="2" customFormat="1" spans="1:15">
      <c r="A319" s="49" t="str">
        <f>IF(_ygl_month_all!B226="","",_ygl_month_all!B226)</f>
        <v/>
      </c>
      <c r="B319" s="46" t="str">
        <f>IF(_ygl_month_all!C226="","",_ygl_month_all!C226)</f>
        <v/>
      </c>
      <c r="C319" s="50" t="str">
        <f>IF(_ygl_month_all!D226="","",_ygl_month_all!D226)</f>
        <v/>
      </c>
      <c r="D319" s="20" t="str">
        <f>IF(_ygl_month_all!E226="","",_ygl_month_all!E226)</f>
        <v/>
      </c>
      <c r="E319" s="20" t="str">
        <f>IF(_ygl_month_all!F226="","",_ygl_month_all!F226)</f>
        <v/>
      </c>
      <c r="F319" s="20"/>
      <c r="G319" s="45" t="str">
        <f>IF(_ygl_month_all!G226="","",_ygl_month_all!G226)</f>
        <v/>
      </c>
      <c r="H319" s="46" t="str">
        <f>IF(_ygl_month_all!H226="","",_ygl_month_all!H226)</f>
        <v/>
      </c>
      <c r="I319" s="50" t="str">
        <f>IF(_ygl_month_all!I226="","",_ygl_month_all!I226)</f>
        <v/>
      </c>
      <c r="J319" s="20" t="str">
        <f>IF(_ygl_month_all!J226="","",_ygl_month_all!J226)</f>
        <v/>
      </c>
      <c r="K319" s="20" t="str">
        <f>IF(_ygl_month_all!K226="","",_ygl_month_all!K226)</f>
        <v/>
      </c>
      <c r="L319" s="58" t="str">
        <f>IF(_ygl_month_all!L226="","",_ygl_month_all!L226)</f>
        <v/>
      </c>
      <c r="M319" s="58" t="str">
        <f>IF(_ygl_month_all!M226="","",_ygl_month_all!M226)</f>
        <v/>
      </c>
      <c r="N319" s="58" t="str">
        <f>IF(_ygl_month_all!N226="","",_ygl_month_all!N226)</f>
        <v/>
      </c>
      <c r="O319" s="60" t="e">
        <f t="shared" si="11"/>
        <v>#VALUE!</v>
      </c>
    </row>
    <row r="320" s="2" customFormat="1" spans="1:15">
      <c r="A320" s="49" t="str">
        <f>IF(_ygl_month_all!B227="","",_ygl_month_all!B227)</f>
        <v/>
      </c>
      <c r="B320" s="46" t="str">
        <f>IF(_ygl_month_all!C227="","",_ygl_month_all!C227)</f>
        <v/>
      </c>
      <c r="C320" s="50" t="str">
        <f>IF(_ygl_month_all!D227="","",_ygl_month_all!D227)</f>
        <v/>
      </c>
      <c r="D320" s="20" t="str">
        <f>IF(_ygl_month_all!E227="","",_ygl_month_all!E227)</f>
        <v/>
      </c>
      <c r="E320" s="20" t="str">
        <f>IF(_ygl_month_all!F227="","",_ygl_month_all!F227)</f>
        <v/>
      </c>
      <c r="F320" s="20"/>
      <c r="G320" s="45" t="str">
        <f>IF(_ygl_month_all!G227="","",_ygl_month_all!G227)</f>
        <v/>
      </c>
      <c r="H320" s="46" t="str">
        <f>IF(_ygl_month_all!H227="","",_ygl_month_all!H227)</f>
        <v/>
      </c>
      <c r="I320" s="50" t="str">
        <f>IF(_ygl_month_all!I227="","",_ygl_month_all!I227)</f>
        <v/>
      </c>
      <c r="J320" s="20" t="str">
        <f>IF(_ygl_month_all!J227="","",_ygl_month_all!J227)</f>
        <v/>
      </c>
      <c r="K320" s="20" t="str">
        <f>IF(_ygl_month_all!K227="","",_ygl_month_all!K227)</f>
        <v/>
      </c>
      <c r="L320" s="58" t="str">
        <f>IF(_ygl_month_all!L227="","",_ygl_month_all!L227)</f>
        <v/>
      </c>
      <c r="M320" s="58" t="str">
        <f>IF(_ygl_month_all!M227="","",_ygl_month_all!M227)</f>
        <v/>
      </c>
      <c r="N320" s="58" t="str">
        <f>IF(_ygl_month_all!N227="","",_ygl_month_all!N227)</f>
        <v/>
      </c>
      <c r="O320" s="60" t="e">
        <f t="shared" si="11"/>
        <v>#VALUE!</v>
      </c>
    </row>
    <row r="321" s="2" customFormat="1" spans="1:15">
      <c r="A321" s="49" t="str">
        <f>IF(_ygl_month_all!B228="","",_ygl_month_all!B228)</f>
        <v/>
      </c>
      <c r="B321" s="46" t="str">
        <f>IF(_ygl_month_all!C228="","",_ygl_month_all!C228)</f>
        <v/>
      </c>
      <c r="C321" s="50" t="str">
        <f>IF(_ygl_month_all!D228="","",_ygl_month_all!D228)</f>
        <v/>
      </c>
      <c r="D321" s="20" t="str">
        <f>IF(_ygl_month_all!E228="","",_ygl_month_all!E228)</f>
        <v/>
      </c>
      <c r="E321" s="20" t="str">
        <f>IF(_ygl_month_all!F228="","",_ygl_month_all!F228)</f>
        <v/>
      </c>
      <c r="F321" s="20"/>
      <c r="G321" s="45" t="str">
        <f>IF(_ygl_month_all!G228="","",_ygl_month_all!G228)</f>
        <v/>
      </c>
      <c r="H321" s="46" t="str">
        <f>IF(_ygl_month_all!H228="","",_ygl_month_all!H228)</f>
        <v/>
      </c>
      <c r="I321" s="50" t="str">
        <f>IF(_ygl_month_all!I228="","",_ygl_month_all!I228)</f>
        <v/>
      </c>
      <c r="J321" s="20" t="str">
        <f>IF(_ygl_month_all!J228="","",_ygl_month_all!J228)</f>
        <v/>
      </c>
      <c r="K321" s="20" t="str">
        <f>IF(_ygl_month_all!K228="","",_ygl_month_all!K228)</f>
        <v/>
      </c>
      <c r="L321" s="58" t="str">
        <f>IF(_ygl_month_all!L228="","",_ygl_month_all!L228)</f>
        <v/>
      </c>
      <c r="M321" s="58" t="str">
        <f>IF(_ygl_month_all!M228="","",_ygl_month_all!M228)</f>
        <v/>
      </c>
      <c r="N321" s="58" t="str">
        <f>IF(_ygl_month_all!N228="","",_ygl_month_all!N228)</f>
        <v/>
      </c>
      <c r="O321" s="60" t="e">
        <f t="shared" si="11"/>
        <v>#VALUE!</v>
      </c>
    </row>
    <row r="322" s="2" customFormat="1" spans="1:15">
      <c r="A322" s="49" t="str">
        <f>IF(_ygl_month_all!B229="","",_ygl_month_all!B229)</f>
        <v/>
      </c>
      <c r="B322" s="46" t="str">
        <f>IF(_ygl_month_all!C229="","",_ygl_month_all!C229)</f>
        <v/>
      </c>
      <c r="C322" s="50" t="str">
        <f>IF(_ygl_month_all!D229="","",_ygl_month_all!D229)</f>
        <v/>
      </c>
      <c r="D322" s="20" t="str">
        <f>IF(_ygl_month_all!E229="","",_ygl_month_all!E229)</f>
        <v/>
      </c>
      <c r="E322" s="20" t="str">
        <f>IF(_ygl_month_all!F229="","",_ygl_month_all!F229)</f>
        <v/>
      </c>
      <c r="F322" s="20"/>
      <c r="G322" s="45" t="str">
        <f>IF(_ygl_month_all!G229="","",_ygl_month_all!G229)</f>
        <v/>
      </c>
      <c r="H322" s="46" t="str">
        <f>IF(_ygl_month_all!H229="","",_ygl_month_all!H229)</f>
        <v/>
      </c>
      <c r="I322" s="50" t="str">
        <f>IF(_ygl_month_all!I229="","",_ygl_month_all!I229)</f>
        <v/>
      </c>
      <c r="J322" s="20" t="str">
        <f>IF(_ygl_month_all!J229="","",_ygl_month_all!J229)</f>
        <v/>
      </c>
      <c r="K322" s="20" t="str">
        <f>IF(_ygl_month_all!K229="","",_ygl_month_all!K229)</f>
        <v/>
      </c>
      <c r="L322" s="58" t="str">
        <f>IF(_ygl_month_all!L229="","",_ygl_month_all!L229)</f>
        <v/>
      </c>
      <c r="M322" s="58" t="str">
        <f>IF(_ygl_month_all!M229="","",_ygl_month_all!M229)</f>
        <v/>
      </c>
      <c r="N322" s="58" t="str">
        <f>IF(_ygl_month_all!N229="","",_ygl_month_all!N229)</f>
        <v/>
      </c>
      <c r="O322" s="60" t="e">
        <f t="shared" si="11"/>
        <v>#VALUE!</v>
      </c>
    </row>
    <row r="323" s="2" customFormat="1" ht="13.5" spans="1:15">
      <c r="A323" s="28" t="s">
        <v>18</v>
      </c>
      <c r="B323" s="29"/>
      <c r="C323" s="30"/>
      <c r="D323" s="30"/>
      <c r="E323" s="30"/>
      <c r="F323" s="30"/>
      <c r="G323" s="31"/>
      <c r="H323" s="30"/>
      <c r="I323" s="30"/>
      <c r="J323" s="30"/>
      <c r="K323" s="30"/>
      <c r="L323" s="30"/>
      <c r="M323" s="61"/>
      <c r="N323" s="61"/>
      <c r="O323" s="63" t="e">
        <f>SUM(O311:O322)</f>
        <v>#VALUE!</v>
      </c>
    </row>
    <row r="324" s="2" customFormat="1" ht="25.5" spans="1:15">
      <c r="A324" s="6" t="s">
        <v>8</v>
      </c>
      <c r="B324" s="7" t="s">
        <v>9</v>
      </c>
      <c r="C324" s="8"/>
      <c r="D324" s="8"/>
      <c r="E324" s="8"/>
      <c r="F324" s="8"/>
      <c r="G324" s="9"/>
      <c r="H324" s="8"/>
      <c r="I324" s="8"/>
      <c r="J324" s="8"/>
      <c r="K324" s="39"/>
      <c r="L324" s="51" t="s">
        <v>10</v>
      </c>
      <c r="M324" s="14" t="str">
        <f>IF(_ygl_month_all!Q307="","",_ygl_month_all!Q307)</f>
        <v/>
      </c>
      <c r="N324" s="15"/>
      <c r="O324" s="54" t="str">
        <f>IF(_ygl_month_all!P230="","",_ygl_month_all!P230)</f>
        <v>20181106</v>
      </c>
    </row>
    <row r="325" s="2" customFormat="1" ht="25.5" spans="1:15">
      <c r="A325" s="10"/>
      <c r="B325" s="11" t="s">
        <v>11</v>
      </c>
      <c r="C325" s="11"/>
      <c r="D325" s="11"/>
      <c r="E325" s="7"/>
      <c r="F325" s="7"/>
      <c r="G325" s="12"/>
      <c r="H325" s="7" t="s">
        <v>12</v>
      </c>
      <c r="I325" s="8"/>
      <c r="J325" s="8"/>
      <c r="K325" s="39"/>
      <c r="L325" s="68" t="s">
        <v>13</v>
      </c>
      <c r="M325" s="69"/>
      <c r="N325" s="55"/>
      <c r="O325" s="57" t="s">
        <v>14</v>
      </c>
    </row>
    <row r="326" s="2" customFormat="1" spans="1:15">
      <c r="A326" s="13"/>
      <c r="B326" s="41" t="s">
        <v>15</v>
      </c>
      <c r="C326" s="41" t="s">
        <v>21</v>
      </c>
      <c r="D326" s="14" t="s">
        <v>16</v>
      </c>
      <c r="E326" s="15"/>
      <c r="F326" s="15"/>
      <c r="G326" s="16"/>
      <c r="H326" s="41" t="s">
        <v>15</v>
      </c>
      <c r="I326" s="41" t="s">
        <v>21</v>
      </c>
      <c r="J326" s="14" t="s">
        <v>16</v>
      </c>
      <c r="K326" s="15"/>
      <c r="L326" s="70" t="s">
        <v>22</v>
      </c>
      <c r="M326" s="70" t="s">
        <v>23</v>
      </c>
      <c r="N326" s="55"/>
      <c r="O326" s="57"/>
    </row>
    <row r="327" s="2" customFormat="1" spans="1:15">
      <c r="A327" s="49" t="str">
        <f>IF(_ygl_month_all!B230="","",_ygl_month_all!B230)</f>
        <v/>
      </c>
      <c r="B327" s="46" t="str">
        <f>IF(_ygl_month_all!C230="","",_ygl_month_all!C230)</f>
        <v/>
      </c>
      <c r="C327" s="50" t="str">
        <f>IF(_ygl_month_all!D230="","",_ygl_month_all!D230)</f>
        <v/>
      </c>
      <c r="D327" s="20" t="str">
        <f>IF(_ygl_month_all!E230="","",_ygl_month_all!E230)</f>
        <v/>
      </c>
      <c r="E327" s="20" t="str">
        <f>IF(_ygl_month_all!F230="","",_ygl_month_all!F230)</f>
        <v/>
      </c>
      <c r="F327" s="21"/>
      <c r="G327" s="45" t="str">
        <f>IF(_ygl_month_all!G230="","",_ygl_month_all!G230)</f>
        <v/>
      </c>
      <c r="H327" s="46" t="str">
        <f>IF(_ygl_month_all!H230="","",_ygl_month_all!H230)</f>
        <v/>
      </c>
      <c r="I327" s="50" t="str">
        <f>IF(_ygl_month_all!I230="","",_ygl_month_all!I230)</f>
        <v/>
      </c>
      <c r="J327" s="20" t="str">
        <f>IF(_ygl_month_all!J230="","",_ygl_month_all!J230)</f>
        <v/>
      </c>
      <c r="K327" s="20" t="str">
        <f>IF(_ygl_month_all!K230="","",_ygl_month_all!K230)</f>
        <v/>
      </c>
      <c r="L327" s="58" t="str">
        <f>IF(_ygl_month_all!L230="","",_ygl_month_all!L230)</f>
        <v/>
      </c>
      <c r="M327" s="58" t="str">
        <f>IF(_ygl_month_all!M230="","",_ygl_month_all!M230)</f>
        <v/>
      </c>
      <c r="N327" s="58" t="str">
        <f>IF(_ygl_month_all!N230="","",_ygl_month_all!N230)</f>
        <v/>
      </c>
      <c r="O327" s="60" t="e">
        <f t="shared" ref="O327:O338" si="12">(M327-L327)</f>
        <v>#VALUE!</v>
      </c>
    </row>
    <row r="328" s="2" customFormat="1" spans="1:15">
      <c r="A328" s="49" t="str">
        <f>IF(_ygl_month_all!B231="","",_ygl_month_all!B231)</f>
        <v/>
      </c>
      <c r="B328" s="46" t="str">
        <f>IF(_ygl_month_all!C231="","",_ygl_month_all!C231)</f>
        <v/>
      </c>
      <c r="C328" s="50" t="str">
        <f>IF(_ygl_month_all!D231="","",_ygl_month_all!D231)</f>
        <v/>
      </c>
      <c r="D328" s="20" t="str">
        <f>IF(_ygl_month_all!E231="","",_ygl_month_all!E231)</f>
        <v/>
      </c>
      <c r="E328" s="20" t="str">
        <f>IF(_ygl_month_all!F231="","",_ygl_month_all!F231)</f>
        <v/>
      </c>
      <c r="F328" s="24"/>
      <c r="G328" s="45" t="str">
        <f>IF(_ygl_month_all!G231="","",_ygl_month_all!G231)</f>
        <v/>
      </c>
      <c r="H328" s="46" t="str">
        <f>IF(_ygl_month_all!H231="","",_ygl_month_all!H231)</f>
        <v/>
      </c>
      <c r="I328" s="50" t="str">
        <f>IF(_ygl_month_all!I231="","",_ygl_month_all!I231)</f>
        <v/>
      </c>
      <c r="J328" s="20" t="str">
        <f>IF(_ygl_month_all!J231="","",_ygl_month_all!J231)</f>
        <v/>
      </c>
      <c r="K328" s="20" t="str">
        <f>IF(_ygl_month_all!K231="","",_ygl_month_all!K231)</f>
        <v/>
      </c>
      <c r="L328" s="58" t="str">
        <f>IF(_ygl_month_all!L231="","",_ygl_month_all!L231)</f>
        <v/>
      </c>
      <c r="M328" s="58" t="str">
        <f>IF(_ygl_month_all!M231="","",_ygl_month_all!M231)</f>
        <v/>
      </c>
      <c r="N328" s="58" t="str">
        <f>IF(_ygl_month_all!N231="","",_ygl_month_all!N231)</f>
        <v/>
      </c>
      <c r="O328" s="60" t="e">
        <f t="shared" si="12"/>
        <v>#VALUE!</v>
      </c>
    </row>
    <row r="329" s="2" customFormat="1" spans="1:15">
      <c r="A329" s="49" t="str">
        <f>IF(_ygl_month_all!B232="","",_ygl_month_all!B232)</f>
        <v/>
      </c>
      <c r="B329" s="46" t="str">
        <f>IF(_ygl_month_all!C232="","",_ygl_month_all!C232)</f>
        <v/>
      </c>
      <c r="C329" s="50" t="str">
        <f>IF(_ygl_month_all!D232="","",_ygl_month_all!D232)</f>
        <v/>
      </c>
      <c r="D329" s="20" t="str">
        <f>IF(_ygl_month_all!E232="","",_ygl_month_all!E232)</f>
        <v/>
      </c>
      <c r="E329" s="20" t="str">
        <f>IF(_ygl_month_all!F232="","",_ygl_month_all!F232)</f>
        <v/>
      </c>
      <c r="F329" s="20"/>
      <c r="G329" s="45" t="str">
        <f>IF(_ygl_month_all!G232="","",_ygl_month_all!G232)</f>
        <v/>
      </c>
      <c r="H329" s="46" t="str">
        <f>IF(_ygl_month_all!H232="","",_ygl_month_all!H232)</f>
        <v/>
      </c>
      <c r="I329" s="50" t="str">
        <f>IF(_ygl_month_all!I232="","",_ygl_month_all!I232)</f>
        <v/>
      </c>
      <c r="J329" s="20" t="str">
        <f>IF(_ygl_month_all!J232="","",_ygl_month_all!J232)</f>
        <v/>
      </c>
      <c r="K329" s="20" t="str">
        <f>IF(_ygl_month_all!K232="","",_ygl_month_all!K232)</f>
        <v/>
      </c>
      <c r="L329" s="58" t="str">
        <f>IF(_ygl_month_all!L232="","",_ygl_month_all!L232)</f>
        <v/>
      </c>
      <c r="M329" s="58" t="str">
        <f>IF(_ygl_month_all!M232="","",_ygl_month_all!M232)</f>
        <v/>
      </c>
      <c r="N329" s="58" t="str">
        <f>IF(_ygl_month_all!N232="","",_ygl_month_all!N232)</f>
        <v/>
      </c>
      <c r="O329" s="60" t="e">
        <f t="shared" si="12"/>
        <v>#VALUE!</v>
      </c>
    </row>
    <row r="330" s="2" customFormat="1" spans="1:15">
      <c r="A330" s="49" t="str">
        <f>IF(_ygl_month_all!B233="","",_ygl_month_all!B233)</f>
        <v/>
      </c>
      <c r="B330" s="46" t="str">
        <f>IF(_ygl_month_all!C233="","",_ygl_month_all!C233)</f>
        <v/>
      </c>
      <c r="C330" s="50" t="str">
        <f>IF(_ygl_month_all!D233="","",_ygl_month_all!D233)</f>
        <v/>
      </c>
      <c r="D330" s="20" t="str">
        <f>IF(_ygl_month_all!E233="","",_ygl_month_all!E233)</f>
        <v/>
      </c>
      <c r="E330" s="20" t="str">
        <f>IF(_ygl_month_all!F233="","",_ygl_month_all!F233)</f>
        <v/>
      </c>
      <c r="F330" s="20"/>
      <c r="G330" s="45" t="str">
        <f>IF(_ygl_month_all!G233="","",_ygl_month_all!G233)</f>
        <v/>
      </c>
      <c r="H330" s="46" t="str">
        <f>IF(_ygl_month_all!H233="","",_ygl_month_all!H233)</f>
        <v/>
      </c>
      <c r="I330" s="50" t="str">
        <f>IF(_ygl_month_all!I233="","",_ygl_month_all!I233)</f>
        <v/>
      </c>
      <c r="J330" s="20" t="str">
        <f>IF(_ygl_month_all!J233="","",_ygl_month_all!J233)</f>
        <v/>
      </c>
      <c r="K330" s="20" t="str">
        <f>IF(_ygl_month_all!K233="","",_ygl_month_all!K233)</f>
        <v/>
      </c>
      <c r="L330" s="58" t="str">
        <f>IF(_ygl_month_all!L233="","",_ygl_month_all!L233)</f>
        <v/>
      </c>
      <c r="M330" s="58" t="str">
        <f>IF(_ygl_month_all!M233="","",_ygl_month_all!M233)</f>
        <v/>
      </c>
      <c r="N330" s="58" t="str">
        <f>IF(_ygl_month_all!N233="","",_ygl_month_all!N233)</f>
        <v/>
      </c>
      <c r="O330" s="60" t="e">
        <f t="shared" si="12"/>
        <v>#VALUE!</v>
      </c>
    </row>
    <row r="331" s="2" customFormat="1" spans="1:15">
      <c r="A331" s="49" t="str">
        <f>IF(_ygl_month_all!B234="","",_ygl_month_all!B234)</f>
        <v/>
      </c>
      <c r="B331" s="46" t="str">
        <f>IF(_ygl_month_all!C234="","",_ygl_month_all!C234)</f>
        <v/>
      </c>
      <c r="C331" s="50" t="str">
        <f>IF(_ygl_month_all!D234="","",_ygl_month_all!D234)</f>
        <v/>
      </c>
      <c r="D331" s="20" t="str">
        <f>IF(_ygl_month_all!E234="","",_ygl_month_all!E234)</f>
        <v/>
      </c>
      <c r="E331" s="20" t="str">
        <f>IF(_ygl_month_all!F234="","",_ygl_month_all!F234)</f>
        <v/>
      </c>
      <c r="F331" s="20"/>
      <c r="G331" s="45" t="str">
        <f>IF(_ygl_month_all!G234="","",_ygl_month_all!G234)</f>
        <v/>
      </c>
      <c r="H331" s="46" t="str">
        <f>IF(_ygl_month_all!H234="","",_ygl_month_all!H234)</f>
        <v/>
      </c>
      <c r="I331" s="50" t="str">
        <f>IF(_ygl_month_all!I234="","",_ygl_month_all!I234)</f>
        <v/>
      </c>
      <c r="J331" s="20" t="str">
        <f>IF(_ygl_month_all!J234="","",_ygl_month_all!J234)</f>
        <v/>
      </c>
      <c r="K331" s="20" t="str">
        <f>IF(_ygl_month_all!K234="","",_ygl_month_all!K234)</f>
        <v/>
      </c>
      <c r="L331" s="58" t="str">
        <f>IF(_ygl_month_all!L234="","",_ygl_month_all!L234)</f>
        <v/>
      </c>
      <c r="M331" s="58" t="str">
        <f>IF(_ygl_month_all!M234="","",_ygl_month_all!M234)</f>
        <v/>
      </c>
      <c r="N331" s="58" t="str">
        <f>IF(_ygl_month_all!N234="","",_ygl_month_all!N234)</f>
        <v/>
      </c>
      <c r="O331" s="60" t="e">
        <f t="shared" si="12"/>
        <v>#VALUE!</v>
      </c>
    </row>
    <row r="332" s="2" customFormat="1" spans="1:15">
      <c r="A332" s="49" t="str">
        <f>IF(_ygl_month_all!B235="","",_ygl_month_all!B235)</f>
        <v/>
      </c>
      <c r="B332" s="46" t="str">
        <f>IF(_ygl_month_all!C235="","",_ygl_month_all!C235)</f>
        <v/>
      </c>
      <c r="C332" s="50" t="str">
        <f>IF(_ygl_month_all!D235="","",_ygl_month_all!D235)</f>
        <v/>
      </c>
      <c r="D332" s="20" t="str">
        <f>IF(_ygl_month_all!E235="","",_ygl_month_all!E235)</f>
        <v/>
      </c>
      <c r="E332" s="20" t="str">
        <f>IF(_ygl_month_all!F235="","",_ygl_month_all!F235)</f>
        <v/>
      </c>
      <c r="F332" s="20"/>
      <c r="G332" s="45" t="str">
        <f>IF(_ygl_month_all!G235="","",_ygl_month_all!G235)</f>
        <v/>
      </c>
      <c r="H332" s="46" t="str">
        <f>IF(_ygl_month_all!H235="","",_ygl_month_all!H235)</f>
        <v/>
      </c>
      <c r="I332" s="50" t="str">
        <f>IF(_ygl_month_all!I235="","",_ygl_month_all!I235)</f>
        <v/>
      </c>
      <c r="J332" s="20" t="str">
        <f>IF(_ygl_month_all!J235="","",_ygl_month_all!J235)</f>
        <v/>
      </c>
      <c r="K332" s="20" t="str">
        <f>IF(_ygl_month_all!K235="","",_ygl_month_all!K235)</f>
        <v/>
      </c>
      <c r="L332" s="58" t="str">
        <f>IF(_ygl_month_all!L235="","",_ygl_month_all!L235)</f>
        <v/>
      </c>
      <c r="M332" s="58" t="str">
        <f>IF(_ygl_month_all!M235="","",_ygl_month_all!M235)</f>
        <v/>
      </c>
      <c r="N332" s="58" t="str">
        <f>IF(_ygl_month_all!N235="","",_ygl_month_all!N235)</f>
        <v/>
      </c>
      <c r="O332" s="60" t="e">
        <f t="shared" si="12"/>
        <v>#VALUE!</v>
      </c>
    </row>
    <row r="333" s="2" customFormat="1" spans="1:15">
      <c r="A333" s="49" t="str">
        <f>IF(_ygl_month_all!B236="","",_ygl_month_all!B236)</f>
        <v/>
      </c>
      <c r="B333" s="46" t="str">
        <f>IF(_ygl_month_all!C236="","",_ygl_month_all!C236)</f>
        <v/>
      </c>
      <c r="C333" s="50" t="str">
        <f>IF(_ygl_month_all!D236="","",_ygl_month_all!D236)</f>
        <v/>
      </c>
      <c r="D333" s="20" t="str">
        <f>IF(_ygl_month_all!E236="","",_ygl_month_all!E236)</f>
        <v/>
      </c>
      <c r="E333" s="20" t="str">
        <f>IF(_ygl_month_all!F236="","",_ygl_month_all!F236)</f>
        <v/>
      </c>
      <c r="F333" s="20"/>
      <c r="G333" s="45" t="str">
        <f>IF(_ygl_month_all!G236="","",_ygl_month_all!G236)</f>
        <v/>
      </c>
      <c r="H333" s="46" t="str">
        <f>IF(_ygl_month_all!H236="","",_ygl_month_all!H236)</f>
        <v/>
      </c>
      <c r="I333" s="50" t="str">
        <f>IF(_ygl_month_all!I236="","",_ygl_month_all!I236)</f>
        <v/>
      </c>
      <c r="J333" s="20" t="str">
        <f>IF(_ygl_month_all!J236="","",_ygl_month_all!J236)</f>
        <v/>
      </c>
      <c r="K333" s="20" t="str">
        <f>IF(_ygl_month_all!K236="","",_ygl_month_all!K236)</f>
        <v/>
      </c>
      <c r="L333" s="58" t="str">
        <f>IF(_ygl_month_all!L236="","",_ygl_month_all!L236)</f>
        <v/>
      </c>
      <c r="M333" s="58" t="str">
        <f>IF(_ygl_month_all!M236="","",_ygl_month_all!M236)</f>
        <v/>
      </c>
      <c r="N333" s="58" t="str">
        <f>IF(_ygl_month_all!N236="","",_ygl_month_all!N236)</f>
        <v/>
      </c>
      <c r="O333" s="60" t="e">
        <f t="shared" si="12"/>
        <v>#VALUE!</v>
      </c>
    </row>
    <row r="334" s="2" customFormat="1" spans="1:15">
      <c r="A334" s="49" t="str">
        <f>IF(_ygl_month_all!B237="","",_ygl_month_all!B237)</f>
        <v/>
      </c>
      <c r="B334" s="46" t="str">
        <f>IF(_ygl_month_all!C237="","",_ygl_month_all!C237)</f>
        <v/>
      </c>
      <c r="C334" s="50" t="str">
        <f>IF(_ygl_month_all!D237="","",_ygl_month_all!D237)</f>
        <v/>
      </c>
      <c r="D334" s="20" t="str">
        <f>IF(_ygl_month_all!E237="","",_ygl_month_all!E237)</f>
        <v/>
      </c>
      <c r="E334" s="20" t="str">
        <f>IF(_ygl_month_all!F237="","",_ygl_month_all!F237)</f>
        <v/>
      </c>
      <c r="F334" s="20"/>
      <c r="G334" s="45" t="str">
        <f>IF(_ygl_month_all!G237="","",_ygl_month_all!G237)</f>
        <v/>
      </c>
      <c r="H334" s="46" t="str">
        <f>IF(_ygl_month_all!H237="","",_ygl_month_all!H237)</f>
        <v/>
      </c>
      <c r="I334" s="50" t="str">
        <f>IF(_ygl_month_all!I237="","",_ygl_month_all!I237)</f>
        <v/>
      </c>
      <c r="J334" s="20" t="str">
        <f>IF(_ygl_month_all!J237="","",_ygl_month_all!J237)</f>
        <v/>
      </c>
      <c r="K334" s="20" t="str">
        <f>IF(_ygl_month_all!K237="","",_ygl_month_all!K237)</f>
        <v/>
      </c>
      <c r="L334" s="58" t="str">
        <f>IF(_ygl_month_all!L237="","",_ygl_month_all!L237)</f>
        <v/>
      </c>
      <c r="M334" s="58" t="str">
        <f>IF(_ygl_month_all!M237="","",_ygl_month_all!M237)</f>
        <v/>
      </c>
      <c r="N334" s="58" t="str">
        <f>IF(_ygl_month_all!N237="","",_ygl_month_all!N237)</f>
        <v/>
      </c>
      <c r="O334" s="60" t="e">
        <f t="shared" si="12"/>
        <v>#VALUE!</v>
      </c>
    </row>
    <row r="335" s="2" customFormat="1" spans="1:15">
      <c r="A335" s="49" t="str">
        <f>IF(_ygl_month_all!B238="","",_ygl_month_all!B238)</f>
        <v/>
      </c>
      <c r="B335" s="46" t="str">
        <f>IF(_ygl_month_all!C238="","",_ygl_month_all!C238)</f>
        <v/>
      </c>
      <c r="C335" s="50" t="str">
        <f>IF(_ygl_month_all!D238="","",_ygl_month_all!D238)</f>
        <v/>
      </c>
      <c r="D335" s="20" t="str">
        <f>IF(_ygl_month_all!E238="","",_ygl_month_all!E238)</f>
        <v/>
      </c>
      <c r="E335" s="20" t="str">
        <f>IF(_ygl_month_all!F238="","",_ygl_month_all!F238)</f>
        <v/>
      </c>
      <c r="F335" s="20"/>
      <c r="G335" s="45" t="str">
        <f>IF(_ygl_month_all!G238="","",_ygl_month_all!G238)</f>
        <v/>
      </c>
      <c r="H335" s="46" t="str">
        <f>IF(_ygl_month_all!H238="","",_ygl_month_all!H238)</f>
        <v/>
      </c>
      <c r="I335" s="50" t="str">
        <f>IF(_ygl_month_all!I238="","",_ygl_month_all!I238)</f>
        <v/>
      </c>
      <c r="J335" s="20" t="str">
        <f>IF(_ygl_month_all!J238="","",_ygl_month_all!J238)</f>
        <v/>
      </c>
      <c r="K335" s="20" t="str">
        <f>IF(_ygl_month_all!K238="","",_ygl_month_all!K238)</f>
        <v/>
      </c>
      <c r="L335" s="58" t="str">
        <f>IF(_ygl_month_all!L238="","",_ygl_month_all!L238)</f>
        <v/>
      </c>
      <c r="M335" s="58" t="str">
        <f>IF(_ygl_month_all!M238="","",_ygl_month_all!M238)</f>
        <v/>
      </c>
      <c r="N335" s="58" t="str">
        <f>IF(_ygl_month_all!N238="","",_ygl_month_all!N238)</f>
        <v/>
      </c>
      <c r="O335" s="60" t="e">
        <f t="shared" si="12"/>
        <v>#VALUE!</v>
      </c>
    </row>
    <row r="336" s="2" customFormat="1" spans="1:15">
      <c r="A336" s="49" t="str">
        <f>IF(_ygl_month_all!B239="","",_ygl_month_all!B239)</f>
        <v/>
      </c>
      <c r="B336" s="46" t="str">
        <f>IF(_ygl_month_all!C239="","",_ygl_month_all!C239)</f>
        <v/>
      </c>
      <c r="C336" s="50" t="str">
        <f>IF(_ygl_month_all!D239="","",_ygl_month_all!D239)</f>
        <v/>
      </c>
      <c r="D336" s="20" t="str">
        <f>IF(_ygl_month_all!E239="","",_ygl_month_all!E239)</f>
        <v/>
      </c>
      <c r="E336" s="20" t="str">
        <f>IF(_ygl_month_all!F239="","",_ygl_month_all!F239)</f>
        <v/>
      </c>
      <c r="F336" s="20"/>
      <c r="G336" s="45" t="str">
        <f>IF(_ygl_month_all!G239="","",_ygl_month_all!G239)</f>
        <v/>
      </c>
      <c r="H336" s="46" t="str">
        <f>IF(_ygl_month_all!H239="","",_ygl_month_all!H239)</f>
        <v/>
      </c>
      <c r="I336" s="50" t="str">
        <f>IF(_ygl_month_all!I239="","",_ygl_month_all!I239)</f>
        <v/>
      </c>
      <c r="J336" s="20" t="str">
        <f>IF(_ygl_month_all!J239="","",_ygl_month_all!J239)</f>
        <v/>
      </c>
      <c r="K336" s="20" t="str">
        <f>IF(_ygl_month_all!K239="","",_ygl_month_all!K239)</f>
        <v/>
      </c>
      <c r="L336" s="58" t="str">
        <f>IF(_ygl_month_all!L239="","",_ygl_month_all!L239)</f>
        <v/>
      </c>
      <c r="M336" s="58" t="str">
        <f>IF(_ygl_month_all!M239="","",_ygl_month_all!M239)</f>
        <v/>
      </c>
      <c r="N336" s="58" t="str">
        <f>IF(_ygl_month_all!N239="","",_ygl_month_all!N239)</f>
        <v/>
      </c>
      <c r="O336" s="60" t="e">
        <f t="shared" si="12"/>
        <v>#VALUE!</v>
      </c>
    </row>
    <row r="337" s="2" customFormat="1" spans="1:15">
      <c r="A337" s="49" t="str">
        <f>IF(_ygl_month_all!B240="","",_ygl_month_all!B240)</f>
        <v/>
      </c>
      <c r="B337" s="46" t="str">
        <f>IF(_ygl_month_all!C240="","",_ygl_month_all!C240)</f>
        <v/>
      </c>
      <c r="C337" s="50" t="str">
        <f>IF(_ygl_month_all!D240="","",_ygl_month_all!D240)</f>
        <v/>
      </c>
      <c r="D337" s="20" t="str">
        <f>IF(_ygl_month_all!E240="","",_ygl_month_all!E240)</f>
        <v/>
      </c>
      <c r="E337" s="20" t="str">
        <f>IF(_ygl_month_all!F240="","",_ygl_month_all!F240)</f>
        <v/>
      </c>
      <c r="F337" s="20"/>
      <c r="G337" s="45" t="str">
        <f>IF(_ygl_month_all!G240="","",_ygl_month_all!G240)</f>
        <v/>
      </c>
      <c r="H337" s="46" t="str">
        <f>IF(_ygl_month_all!H240="","",_ygl_month_all!H240)</f>
        <v/>
      </c>
      <c r="I337" s="50" t="str">
        <f>IF(_ygl_month_all!I240="","",_ygl_month_all!I240)</f>
        <v/>
      </c>
      <c r="J337" s="20" t="str">
        <f>IF(_ygl_month_all!J240="","",_ygl_month_all!J240)</f>
        <v/>
      </c>
      <c r="K337" s="20" t="str">
        <f>IF(_ygl_month_all!K240="","",_ygl_month_all!K240)</f>
        <v/>
      </c>
      <c r="L337" s="58" t="str">
        <f>IF(_ygl_month_all!L240="","",_ygl_month_all!L240)</f>
        <v/>
      </c>
      <c r="M337" s="58" t="str">
        <f>IF(_ygl_month_all!M240="","",_ygl_month_all!M240)</f>
        <v/>
      </c>
      <c r="N337" s="58" t="str">
        <f>IF(_ygl_month_all!N240="","",_ygl_month_all!N240)</f>
        <v/>
      </c>
      <c r="O337" s="60" t="e">
        <f t="shared" si="12"/>
        <v>#VALUE!</v>
      </c>
    </row>
    <row r="338" s="2" customFormat="1" spans="1:15">
      <c r="A338" s="49" t="str">
        <f>IF(_ygl_month_all!B241="","",_ygl_month_all!B241)</f>
        <v/>
      </c>
      <c r="B338" s="46" t="str">
        <f>IF(_ygl_month_all!C241="","",_ygl_month_all!C241)</f>
        <v/>
      </c>
      <c r="C338" s="50" t="str">
        <f>IF(_ygl_month_all!D241="","",_ygl_month_all!D241)</f>
        <v/>
      </c>
      <c r="D338" s="20" t="str">
        <f>IF(_ygl_month_all!E241="","",_ygl_month_all!E241)</f>
        <v/>
      </c>
      <c r="E338" s="20" t="str">
        <f>IF(_ygl_month_all!F241="","",_ygl_month_all!F241)</f>
        <v/>
      </c>
      <c r="F338" s="20"/>
      <c r="G338" s="45" t="str">
        <f>IF(_ygl_month_all!G241="","",_ygl_month_all!G241)</f>
        <v/>
      </c>
      <c r="H338" s="46" t="str">
        <f>IF(_ygl_month_all!H241="","",_ygl_month_all!H241)</f>
        <v/>
      </c>
      <c r="I338" s="50" t="str">
        <f>IF(_ygl_month_all!I241="","",_ygl_month_all!I241)</f>
        <v/>
      </c>
      <c r="J338" s="20" t="str">
        <f>IF(_ygl_month_all!J241="","",_ygl_month_all!J241)</f>
        <v/>
      </c>
      <c r="K338" s="20" t="str">
        <f>IF(_ygl_month_all!K241="","",_ygl_month_all!K241)</f>
        <v/>
      </c>
      <c r="L338" s="58" t="str">
        <f>IF(_ygl_month_all!L241="","",_ygl_month_all!L241)</f>
        <v/>
      </c>
      <c r="M338" s="58" t="str">
        <f>IF(_ygl_month_all!M241="","",_ygl_month_all!M241)</f>
        <v/>
      </c>
      <c r="N338" s="58" t="str">
        <f>IF(_ygl_month_all!N241="","",_ygl_month_all!N241)</f>
        <v/>
      </c>
      <c r="O338" s="60" t="e">
        <f t="shared" si="12"/>
        <v>#VALUE!</v>
      </c>
    </row>
    <row r="339" s="2" customFormat="1" ht="13.5" spans="1:15">
      <c r="A339" s="28" t="s">
        <v>18</v>
      </c>
      <c r="B339" s="29"/>
      <c r="C339" s="30"/>
      <c r="D339" s="30"/>
      <c r="E339" s="30"/>
      <c r="F339" s="30"/>
      <c r="G339" s="31"/>
      <c r="H339" s="30"/>
      <c r="I339" s="30"/>
      <c r="J339" s="30"/>
      <c r="K339" s="30"/>
      <c r="L339" s="30"/>
      <c r="M339" s="61"/>
      <c r="N339" s="61"/>
      <c r="O339" s="63" t="e">
        <f>SUM(O327:O338)</f>
        <v>#VALUE!</v>
      </c>
    </row>
    <row r="340" s="2" customFormat="1" ht="25.5" spans="1:15">
      <c r="A340" s="6" t="s">
        <v>8</v>
      </c>
      <c r="B340" s="7" t="s">
        <v>9</v>
      </c>
      <c r="C340" s="8"/>
      <c r="D340" s="8"/>
      <c r="E340" s="8"/>
      <c r="F340" s="8"/>
      <c r="G340" s="9"/>
      <c r="H340" s="8"/>
      <c r="I340" s="8"/>
      <c r="J340" s="8"/>
      <c r="K340" s="39"/>
      <c r="L340" s="51" t="s">
        <v>10</v>
      </c>
      <c r="M340" s="14" t="str">
        <f>IF(_ygl_month_all!Q323="","",_ygl_month_all!Q323)</f>
        <v/>
      </c>
      <c r="N340" s="15"/>
      <c r="O340" s="54" t="str">
        <f>IF(_ygl_month_all!P242="","",_ygl_month_all!P242)</f>
        <v>20181106</v>
      </c>
    </row>
    <row r="341" s="2" customFormat="1" ht="25.5" spans="1:15">
      <c r="A341" s="10"/>
      <c r="B341" s="11" t="s">
        <v>11</v>
      </c>
      <c r="C341" s="11"/>
      <c r="D341" s="11"/>
      <c r="E341" s="7"/>
      <c r="F341" s="7"/>
      <c r="G341" s="12"/>
      <c r="H341" s="7" t="s">
        <v>12</v>
      </c>
      <c r="I341" s="8"/>
      <c r="J341" s="8"/>
      <c r="K341" s="39"/>
      <c r="L341" s="68" t="s">
        <v>13</v>
      </c>
      <c r="M341" s="69"/>
      <c r="N341" s="55"/>
      <c r="O341" s="57" t="s">
        <v>14</v>
      </c>
    </row>
    <row r="342" s="2" customFormat="1" spans="1:15">
      <c r="A342" s="13"/>
      <c r="B342" s="41" t="s">
        <v>15</v>
      </c>
      <c r="C342" s="41" t="s">
        <v>21</v>
      </c>
      <c r="D342" s="14" t="s">
        <v>16</v>
      </c>
      <c r="E342" s="15"/>
      <c r="F342" s="15"/>
      <c r="G342" s="16"/>
      <c r="H342" s="41" t="s">
        <v>15</v>
      </c>
      <c r="I342" s="41" t="s">
        <v>21</v>
      </c>
      <c r="J342" s="14" t="s">
        <v>16</v>
      </c>
      <c r="K342" s="15"/>
      <c r="L342" s="70" t="s">
        <v>22</v>
      </c>
      <c r="M342" s="70" t="s">
        <v>23</v>
      </c>
      <c r="N342" s="55"/>
      <c r="O342" s="57"/>
    </row>
    <row r="343" s="2" customFormat="1" spans="1:15">
      <c r="A343" s="49" t="str">
        <f>IF(_ygl_month_all!B242="","",_ygl_month_all!B242)</f>
        <v/>
      </c>
      <c r="B343" s="46" t="str">
        <f>IF(_ygl_month_all!C242="","",_ygl_month_all!C242)</f>
        <v/>
      </c>
      <c r="C343" s="50" t="str">
        <f>IF(_ygl_month_all!D242="","",_ygl_month_all!D242)</f>
        <v/>
      </c>
      <c r="D343" s="20" t="str">
        <f>IF(_ygl_month_all!E242="","",_ygl_month_all!E242)</f>
        <v/>
      </c>
      <c r="E343" s="20" t="str">
        <f>IF(_ygl_month_all!F242="","",_ygl_month_all!F242)</f>
        <v/>
      </c>
      <c r="F343" s="21"/>
      <c r="G343" s="45" t="str">
        <f>IF(_ygl_month_all!G242="","",_ygl_month_all!G242)</f>
        <v/>
      </c>
      <c r="H343" s="46" t="str">
        <f>IF(_ygl_month_all!H242="","",_ygl_month_all!H242)</f>
        <v/>
      </c>
      <c r="I343" s="50" t="str">
        <f>IF(_ygl_month_all!I242="","",_ygl_month_all!I242)</f>
        <v/>
      </c>
      <c r="J343" s="20" t="str">
        <f>IF(_ygl_month_all!J242="","",_ygl_month_all!J242)</f>
        <v/>
      </c>
      <c r="K343" s="20" t="str">
        <f>IF(_ygl_month_all!K242="","",_ygl_month_all!K242)</f>
        <v/>
      </c>
      <c r="L343" s="58" t="str">
        <f>IF(_ygl_month_all!L242="","",_ygl_month_all!L242)</f>
        <v/>
      </c>
      <c r="M343" s="58" t="str">
        <f>IF(_ygl_month_all!M242="","",_ygl_month_all!M242)</f>
        <v/>
      </c>
      <c r="N343" s="58" t="str">
        <f>IF(_ygl_month_all!N242="","",_ygl_month_all!N242)</f>
        <v/>
      </c>
      <c r="O343" s="60" t="e">
        <f t="shared" ref="O343:O354" si="13">(M343-L343)</f>
        <v>#VALUE!</v>
      </c>
    </row>
    <row r="344" s="2" customFormat="1" spans="1:15">
      <c r="A344" s="49" t="str">
        <f>IF(_ygl_month_all!B243="","",_ygl_month_all!B243)</f>
        <v/>
      </c>
      <c r="B344" s="46" t="str">
        <f>IF(_ygl_month_all!C243="","",_ygl_month_all!C243)</f>
        <v/>
      </c>
      <c r="C344" s="50" t="str">
        <f>IF(_ygl_month_all!D243="","",_ygl_month_all!D243)</f>
        <v/>
      </c>
      <c r="D344" s="20" t="str">
        <f>IF(_ygl_month_all!E243="","",_ygl_month_all!E243)</f>
        <v/>
      </c>
      <c r="E344" s="20" t="str">
        <f>IF(_ygl_month_all!F243="","",_ygl_month_all!F243)</f>
        <v/>
      </c>
      <c r="F344" s="24"/>
      <c r="G344" s="45" t="str">
        <f>IF(_ygl_month_all!G243="","",_ygl_month_all!G243)</f>
        <v/>
      </c>
      <c r="H344" s="46" t="str">
        <f>IF(_ygl_month_all!H243="","",_ygl_month_all!H243)</f>
        <v/>
      </c>
      <c r="I344" s="50" t="str">
        <f>IF(_ygl_month_all!I243="","",_ygl_month_all!I243)</f>
        <v/>
      </c>
      <c r="J344" s="20" t="str">
        <f>IF(_ygl_month_all!J243="","",_ygl_month_all!J243)</f>
        <v/>
      </c>
      <c r="K344" s="20" t="str">
        <f>IF(_ygl_month_all!K243="","",_ygl_month_all!K243)</f>
        <v/>
      </c>
      <c r="L344" s="58" t="str">
        <f>IF(_ygl_month_all!L243="","",_ygl_month_all!L243)</f>
        <v/>
      </c>
      <c r="M344" s="58" t="str">
        <f>IF(_ygl_month_all!M243="","",_ygl_month_all!M243)</f>
        <v/>
      </c>
      <c r="N344" s="58" t="str">
        <f>IF(_ygl_month_all!N243="","",_ygl_month_all!N243)</f>
        <v/>
      </c>
      <c r="O344" s="60" t="e">
        <f t="shared" si="13"/>
        <v>#VALUE!</v>
      </c>
    </row>
    <row r="345" s="2" customFormat="1" spans="1:15">
      <c r="A345" s="49" t="str">
        <f>IF(_ygl_month_all!B244="","",_ygl_month_all!B244)</f>
        <v/>
      </c>
      <c r="B345" s="46" t="str">
        <f>IF(_ygl_month_all!C244="","",_ygl_month_all!C244)</f>
        <v/>
      </c>
      <c r="C345" s="50" t="str">
        <f>IF(_ygl_month_all!D244="","",_ygl_month_all!D244)</f>
        <v/>
      </c>
      <c r="D345" s="20" t="str">
        <f>IF(_ygl_month_all!E244="","",_ygl_month_all!E244)</f>
        <v/>
      </c>
      <c r="E345" s="20" t="str">
        <f>IF(_ygl_month_all!F244="","",_ygl_month_all!F244)</f>
        <v/>
      </c>
      <c r="F345" s="20"/>
      <c r="G345" s="45" t="str">
        <f>IF(_ygl_month_all!G244="","",_ygl_month_all!G244)</f>
        <v/>
      </c>
      <c r="H345" s="46" t="str">
        <f>IF(_ygl_month_all!H244="","",_ygl_month_all!H244)</f>
        <v/>
      </c>
      <c r="I345" s="50" t="str">
        <f>IF(_ygl_month_all!I244="","",_ygl_month_all!I244)</f>
        <v/>
      </c>
      <c r="J345" s="20" t="str">
        <f>IF(_ygl_month_all!J244="","",_ygl_month_all!J244)</f>
        <v/>
      </c>
      <c r="K345" s="20" t="str">
        <f>IF(_ygl_month_all!K244="","",_ygl_month_all!K244)</f>
        <v/>
      </c>
      <c r="L345" s="58" t="str">
        <f>IF(_ygl_month_all!L244="","",_ygl_month_all!L244)</f>
        <v/>
      </c>
      <c r="M345" s="58" t="str">
        <f>IF(_ygl_month_all!M244="","",_ygl_month_all!M244)</f>
        <v/>
      </c>
      <c r="N345" s="58" t="str">
        <f>IF(_ygl_month_all!N244="","",_ygl_month_all!N244)</f>
        <v/>
      </c>
      <c r="O345" s="60" t="e">
        <f t="shared" si="13"/>
        <v>#VALUE!</v>
      </c>
    </row>
    <row r="346" s="2" customFormat="1" spans="1:15">
      <c r="A346" s="49" t="str">
        <f>IF(_ygl_month_all!B245="","",_ygl_month_all!B245)</f>
        <v/>
      </c>
      <c r="B346" s="46" t="str">
        <f>IF(_ygl_month_all!C245="","",_ygl_month_all!C245)</f>
        <v/>
      </c>
      <c r="C346" s="50" t="str">
        <f>IF(_ygl_month_all!D245="","",_ygl_month_all!D245)</f>
        <v/>
      </c>
      <c r="D346" s="20" t="str">
        <f>IF(_ygl_month_all!E245="","",_ygl_month_all!E245)</f>
        <v/>
      </c>
      <c r="E346" s="20" t="str">
        <f>IF(_ygl_month_all!F245="","",_ygl_month_all!F245)</f>
        <v/>
      </c>
      <c r="F346" s="20"/>
      <c r="G346" s="45" t="str">
        <f>IF(_ygl_month_all!G245="","",_ygl_month_all!G245)</f>
        <v/>
      </c>
      <c r="H346" s="46" t="str">
        <f>IF(_ygl_month_all!H245="","",_ygl_month_all!H245)</f>
        <v/>
      </c>
      <c r="I346" s="50" t="str">
        <f>IF(_ygl_month_all!I245="","",_ygl_month_all!I245)</f>
        <v/>
      </c>
      <c r="J346" s="20" t="str">
        <f>IF(_ygl_month_all!J245="","",_ygl_month_all!J245)</f>
        <v/>
      </c>
      <c r="K346" s="20" t="str">
        <f>IF(_ygl_month_all!K245="","",_ygl_month_all!K245)</f>
        <v/>
      </c>
      <c r="L346" s="58" t="str">
        <f>IF(_ygl_month_all!L245="","",_ygl_month_all!L245)</f>
        <v/>
      </c>
      <c r="M346" s="58" t="str">
        <f>IF(_ygl_month_all!M245="","",_ygl_month_all!M245)</f>
        <v/>
      </c>
      <c r="N346" s="58" t="str">
        <f>IF(_ygl_month_all!N245="","",_ygl_month_all!N245)</f>
        <v/>
      </c>
      <c r="O346" s="60" t="e">
        <f t="shared" si="13"/>
        <v>#VALUE!</v>
      </c>
    </row>
    <row r="347" s="2" customFormat="1" spans="1:15">
      <c r="A347" s="49" t="str">
        <f>IF(_ygl_month_all!B246="","",_ygl_month_all!B246)</f>
        <v/>
      </c>
      <c r="B347" s="46" t="str">
        <f>IF(_ygl_month_all!C246="","",_ygl_month_all!C246)</f>
        <v/>
      </c>
      <c r="C347" s="50" t="str">
        <f>IF(_ygl_month_all!D246="","",_ygl_month_all!D246)</f>
        <v/>
      </c>
      <c r="D347" s="20" t="str">
        <f>IF(_ygl_month_all!E246="","",_ygl_month_all!E246)</f>
        <v/>
      </c>
      <c r="E347" s="20" t="str">
        <f>IF(_ygl_month_all!F246="","",_ygl_month_all!F246)</f>
        <v/>
      </c>
      <c r="F347" s="20"/>
      <c r="G347" s="45" t="str">
        <f>IF(_ygl_month_all!G246="","",_ygl_month_all!G246)</f>
        <v/>
      </c>
      <c r="H347" s="46" t="str">
        <f>IF(_ygl_month_all!H246="","",_ygl_month_all!H246)</f>
        <v/>
      </c>
      <c r="I347" s="50" t="str">
        <f>IF(_ygl_month_all!I246="","",_ygl_month_all!I246)</f>
        <v/>
      </c>
      <c r="J347" s="20" t="str">
        <f>IF(_ygl_month_all!J246="","",_ygl_month_all!J246)</f>
        <v/>
      </c>
      <c r="K347" s="20" t="str">
        <f>IF(_ygl_month_all!K246="","",_ygl_month_all!K246)</f>
        <v/>
      </c>
      <c r="L347" s="58" t="str">
        <f>IF(_ygl_month_all!L246="","",_ygl_month_all!L246)</f>
        <v/>
      </c>
      <c r="M347" s="58" t="str">
        <f>IF(_ygl_month_all!M246="","",_ygl_month_all!M246)</f>
        <v/>
      </c>
      <c r="N347" s="58" t="str">
        <f>IF(_ygl_month_all!N246="","",_ygl_month_all!N246)</f>
        <v/>
      </c>
      <c r="O347" s="60" t="e">
        <f t="shared" si="13"/>
        <v>#VALUE!</v>
      </c>
    </row>
    <row r="348" s="2" customFormat="1" spans="1:15">
      <c r="A348" s="49" t="str">
        <f>IF(_ygl_month_all!B247="","",_ygl_month_all!B247)</f>
        <v/>
      </c>
      <c r="B348" s="46" t="str">
        <f>IF(_ygl_month_all!C247="","",_ygl_month_all!C247)</f>
        <v/>
      </c>
      <c r="C348" s="50" t="str">
        <f>IF(_ygl_month_all!D247="","",_ygl_month_all!D247)</f>
        <v/>
      </c>
      <c r="D348" s="20" t="str">
        <f>IF(_ygl_month_all!E247="","",_ygl_month_all!E247)</f>
        <v/>
      </c>
      <c r="E348" s="20" t="str">
        <f>IF(_ygl_month_all!F247="","",_ygl_month_all!F247)</f>
        <v/>
      </c>
      <c r="F348" s="20"/>
      <c r="G348" s="45" t="str">
        <f>IF(_ygl_month_all!G247="","",_ygl_month_all!G247)</f>
        <v/>
      </c>
      <c r="H348" s="46" t="str">
        <f>IF(_ygl_month_all!H247="","",_ygl_month_all!H247)</f>
        <v/>
      </c>
      <c r="I348" s="50" t="str">
        <f>IF(_ygl_month_all!I247="","",_ygl_month_all!I247)</f>
        <v/>
      </c>
      <c r="J348" s="20" t="str">
        <f>IF(_ygl_month_all!J247="","",_ygl_month_all!J247)</f>
        <v/>
      </c>
      <c r="K348" s="20" t="str">
        <f>IF(_ygl_month_all!K247="","",_ygl_month_all!K247)</f>
        <v/>
      </c>
      <c r="L348" s="58" t="str">
        <f>IF(_ygl_month_all!L247="","",_ygl_month_all!L247)</f>
        <v/>
      </c>
      <c r="M348" s="58" t="str">
        <f>IF(_ygl_month_all!M247="","",_ygl_month_all!M247)</f>
        <v/>
      </c>
      <c r="N348" s="58" t="str">
        <f>IF(_ygl_month_all!N247="","",_ygl_month_all!N247)</f>
        <v/>
      </c>
      <c r="O348" s="60" t="e">
        <f t="shared" si="13"/>
        <v>#VALUE!</v>
      </c>
    </row>
    <row r="349" s="2" customFormat="1" spans="1:15">
      <c r="A349" s="49" t="str">
        <f>IF(_ygl_month_all!B248="","",_ygl_month_all!B248)</f>
        <v/>
      </c>
      <c r="B349" s="46" t="str">
        <f>IF(_ygl_month_all!C248="","",_ygl_month_all!C248)</f>
        <v/>
      </c>
      <c r="C349" s="50" t="str">
        <f>IF(_ygl_month_all!D248="","",_ygl_month_all!D248)</f>
        <v/>
      </c>
      <c r="D349" s="20" t="str">
        <f>IF(_ygl_month_all!E248="","",_ygl_month_all!E248)</f>
        <v/>
      </c>
      <c r="E349" s="20" t="str">
        <f>IF(_ygl_month_all!F248="","",_ygl_month_all!F248)</f>
        <v/>
      </c>
      <c r="F349" s="20"/>
      <c r="G349" s="45" t="str">
        <f>IF(_ygl_month_all!G248="","",_ygl_month_all!G248)</f>
        <v/>
      </c>
      <c r="H349" s="46" t="str">
        <f>IF(_ygl_month_all!H248="","",_ygl_month_all!H248)</f>
        <v/>
      </c>
      <c r="I349" s="50" t="str">
        <f>IF(_ygl_month_all!I248="","",_ygl_month_all!I248)</f>
        <v/>
      </c>
      <c r="J349" s="20" t="str">
        <f>IF(_ygl_month_all!J248="","",_ygl_month_all!J248)</f>
        <v/>
      </c>
      <c r="K349" s="20" t="str">
        <f>IF(_ygl_month_all!K248="","",_ygl_month_all!K248)</f>
        <v/>
      </c>
      <c r="L349" s="58" t="str">
        <f>IF(_ygl_month_all!L248="","",_ygl_month_all!L248)</f>
        <v/>
      </c>
      <c r="M349" s="58" t="str">
        <f>IF(_ygl_month_all!M248="","",_ygl_month_all!M248)</f>
        <v/>
      </c>
      <c r="N349" s="58" t="str">
        <f>IF(_ygl_month_all!N248="","",_ygl_month_all!N248)</f>
        <v/>
      </c>
      <c r="O349" s="60" t="e">
        <f t="shared" si="13"/>
        <v>#VALUE!</v>
      </c>
    </row>
    <row r="350" s="2" customFormat="1" spans="1:15">
      <c r="A350" s="49" t="str">
        <f>IF(_ygl_month_all!B249="","",_ygl_month_all!B249)</f>
        <v/>
      </c>
      <c r="B350" s="46" t="str">
        <f>IF(_ygl_month_all!C249="","",_ygl_month_all!C249)</f>
        <v/>
      </c>
      <c r="C350" s="50" t="str">
        <f>IF(_ygl_month_all!D249="","",_ygl_month_all!D249)</f>
        <v/>
      </c>
      <c r="D350" s="20" t="str">
        <f>IF(_ygl_month_all!E249="","",_ygl_month_all!E249)</f>
        <v/>
      </c>
      <c r="E350" s="20" t="str">
        <f>IF(_ygl_month_all!F249="","",_ygl_month_all!F249)</f>
        <v/>
      </c>
      <c r="F350" s="20"/>
      <c r="G350" s="45" t="str">
        <f>IF(_ygl_month_all!G249="","",_ygl_month_all!G249)</f>
        <v/>
      </c>
      <c r="H350" s="46" t="str">
        <f>IF(_ygl_month_all!H249="","",_ygl_month_all!H249)</f>
        <v/>
      </c>
      <c r="I350" s="50" t="str">
        <f>IF(_ygl_month_all!I249="","",_ygl_month_all!I249)</f>
        <v/>
      </c>
      <c r="J350" s="20" t="str">
        <f>IF(_ygl_month_all!J249="","",_ygl_month_all!J249)</f>
        <v/>
      </c>
      <c r="K350" s="20" t="str">
        <f>IF(_ygl_month_all!K249="","",_ygl_month_all!K249)</f>
        <v/>
      </c>
      <c r="L350" s="58" t="str">
        <f>IF(_ygl_month_all!L249="","",_ygl_month_all!L249)</f>
        <v/>
      </c>
      <c r="M350" s="58" t="str">
        <f>IF(_ygl_month_all!M249="","",_ygl_month_all!M249)</f>
        <v/>
      </c>
      <c r="N350" s="58" t="str">
        <f>IF(_ygl_month_all!N249="","",_ygl_month_all!N249)</f>
        <v/>
      </c>
      <c r="O350" s="60" t="e">
        <f t="shared" si="13"/>
        <v>#VALUE!</v>
      </c>
    </row>
    <row r="351" s="2" customFormat="1" spans="1:15">
      <c r="A351" s="49" t="str">
        <f>IF(_ygl_month_all!B250="","",_ygl_month_all!B250)</f>
        <v/>
      </c>
      <c r="B351" s="46" t="str">
        <f>IF(_ygl_month_all!C250="","",_ygl_month_all!C250)</f>
        <v/>
      </c>
      <c r="C351" s="50" t="str">
        <f>IF(_ygl_month_all!D250="","",_ygl_month_all!D250)</f>
        <v/>
      </c>
      <c r="D351" s="20" t="str">
        <f>IF(_ygl_month_all!E250="","",_ygl_month_all!E250)</f>
        <v/>
      </c>
      <c r="E351" s="20" t="str">
        <f>IF(_ygl_month_all!F250="","",_ygl_month_all!F250)</f>
        <v/>
      </c>
      <c r="F351" s="20"/>
      <c r="G351" s="45" t="str">
        <f>IF(_ygl_month_all!G250="","",_ygl_month_all!G250)</f>
        <v/>
      </c>
      <c r="H351" s="46" t="str">
        <f>IF(_ygl_month_all!H250="","",_ygl_month_all!H250)</f>
        <v/>
      </c>
      <c r="I351" s="50" t="str">
        <f>IF(_ygl_month_all!I250="","",_ygl_month_all!I250)</f>
        <v/>
      </c>
      <c r="J351" s="20" t="str">
        <f>IF(_ygl_month_all!J250="","",_ygl_month_all!J250)</f>
        <v/>
      </c>
      <c r="K351" s="20" t="str">
        <f>IF(_ygl_month_all!K250="","",_ygl_month_all!K250)</f>
        <v/>
      </c>
      <c r="L351" s="58" t="str">
        <f>IF(_ygl_month_all!L250="","",_ygl_month_all!L250)</f>
        <v/>
      </c>
      <c r="M351" s="58" t="str">
        <f>IF(_ygl_month_all!M250="","",_ygl_month_all!M250)</f>
        <v/>
      </c>
      <c r="N351" s="58" t="str">
        <f>IF(_ygl_month_all!N250="","",_ygl_month_all!N250)</f>
        <v/>
      </c>
      <c r="O351" s="60" t="e">
        <f t="shared" si="13"/>
        <v>#VALUE!</v>
      </c>
    </row>
    <row r="352" s="2" customFormat="1" spans="1:15">
      <c r="A352" s="49" t="str">
        <f>IF(_ygl_month_all!B251="","",_ygl_month_all!B251)</f>
        <v/>
      </c>
      <c r="B352" s="46" t="str">
        <f>IF(_ygl_month_all!C251="","",_ygl_month_all!C251)</f>
        <v/>
      </c>
      <c r="C352" s="50" t="str">
        <f>IF(_ygl_month_all!D251="","",_ygl_month_all!D251)</f>
        <v/>
      </c>
      <c r="D352" s="20" t="str">
        <f>IF(_ygl_month_all!E251="","",_ygl_month_all!E251)</f>
        <v/>
      </c>
      <c r="E352" s="20" t="str">
        <f>IF(_ygl_month_all!F251="","",_ygl_month_all!F251)</f>
        <v/>
      </c>
      <c r="F352" s="20"/>
      <c r="G352" s="45" t="str">
        <f>IF(_ygl_month_all!G251="","",_ygl_month_all!G251)</f>
        <v/>
      </c>
      <c r="H352" s="46" t="str">
        <f>IF(_ygl_month_all!H251="","",_ygl_month_all!H251)</f>
        <v/>
      </c>
      <c r="I352" s="50" t="str">
        <f>IF(_ygl_month_all!I251="","",_ygl_month_all!I251)</f>
        <v/>
      </c>
      <c r="J352" s="20" t="str">
        <f>IF(_ygl_month_all!J251="","",_ygl_month_all!J251)</f>
        <v/>
      </c>
      <c r="K352" s="20" t="str">
        <f>IF(_ygl_month_all!K251="","",_ygl_month_all!K251)</f>
        <v/>
      </c>
      <c r="L352" s="58" t="str">
        <f>IF(_ygl_month_all!L251="","",_ygl_month_all!L251)</f>
        <v/>
      </c>
      <c r="M352" s="58" t="str">
        <f>IF(_ygl_month_all!M251="","",_ygl_month_all!M251)</f>
        <v/>
      </c>
      <c r="N352" s="58" t="str">
        <f>IF(_ygl_month_all!N251="","",_ygl_month_all!N251)</f>
        <v/>
      </c>
      <c r="O352" s="60" t="e">
        <f t="shared" si="13"/>
        <v>#VALUE!</v>
      </c>
    </row>
    <row r="353" s="2" customFormat="1" spans="1:15">
      <c r="A353" s="49" t="str">
        <f>IF(_ygl_month_all!B252="","",_ygl_month_all!B252)</f>
        <v/>
      </c>
      <c r="B353" s="46" t="str">
        <f>IF(_ygl_month_all!C252="","",_ygl_month_all!C252)</f>
        <v/>
      </c>
      <c r="C353" s="50" t="str">
        <f>IF(_ygl_month_all!D252="","",_ygl_month_all!D252)</f>
        <v/>
      </c>
      <c r="D353" s="20" t="str">
        <f>IF(_ygl_month_all!E252="","",_ygl_month_all!E252)</f>
        <v/>
      </c>
      <c r="E353" s="20" t="str">
        <f>IF(_ygl_month_all!F252="","",_ygl_month_all!F252)</f>
        <v/>
      </c>
      <c r="F353" s="20"/>
      <c r="G353" s="45" t="str">
        <f>IF(_ygl_month_all!G252="","",_ygl_month_all!G252)</f>
        <v/>
      </c>
      <c r="H353" s="46" t="str">
        <f>IF(_ygl_month_all!H252="","",_ygl_month_all!H252)</f>
        <v/>
      </c>
      <c r="I353" s="50" t="str">
        <f>IF(_ygl_month_all!I252="","",_ygl_month_all!I252)</f>
        <v/>
      </c>
      <c r="J353" s="20" t="str">
        <f>IF(_ygl_month_all!J252="","",_ygl_month_all!J252)</f>
        <v/>
      </c>
      <c r="K353" s="20" t="str">
        <f>IF(_ygl_month_all!K252="","",_ygl_month_all!K252)</f>
        <v/>
      </c>
      <c r="L353" s="58" t="str">
        <f>IF(_ygl_month_all!L252="","",_ygl_month_all!L252)</f>
        <v/>
      </c>
      <c r="M353" s="58" t="str">
        <f>IF(_ygl_month_all!M252="","",_ygl_month_all!M252)</f>
        <v/>
      </c>
      <c r="N353" s="58" t="str">
        <f>IF(_ygl_month_all!N252="","",_ygl_month_all!N252)</f>
        <v/>
      </c>
      <c r="O353" s="60" t="e">
        <f t="shared" si="13"/>
        <v>#VALUE!</v>
      </c>
    </row>
    <row r="354" s="2" customFormat="1" spans="1:15">
      <c r="A354" s="49" t="str">
        <f>IF(_ygl_month_all!B253="","",_ygl_month_all!B253)</f>
        <v/>
      </c>
      <c r="B354" s="46" t="str">
        <f>IF(_ygl_month_all!C253="","",_ygl_month_all!C253)</f>
        <v/>
      </c>
      <c r="C354" s="50" t="str">
        <f>IF(_ygl_month_all!D253="","",_ygl_month_all!D253)</f>
        <v/>
      </c>
      <c r="D354" s="20" t="str">
        <f>IF(_ygl_month_all!E253="","",_ygl_month_all!E253)</f>
        <v/>
      </c>
      <c r="E354" s="20" t="str">
        <f>IF(_ygl_month_all!F253="","",_ygl_month_all!F253)</f>
        <v/>
      </c>
      <c r="F354" s="20"/>
      <c r="G354" s="45" t="str">
        <f>IF(_ygl_month_all!G253="","",_ygl_month_all!G253)</f>
        <v/>
      </c>
      <c r="H354" s="46" t="str">
        <f>IF(_ygl_month_all!H253="","",_ygl_month_all!H253)</f>
        <v/>
      </c>
      <c r="I354" s="50" t="str">
        <f>IF(_ygl_month_all!I253="","",_ygl_month_all!I253)</f>
        <v/>
      </c>
      <c r="J354" s="20" t="str">
        <f>IF(_ygl_month_all!J253="","",_ygl_month_all!J253)</f>
        <v/>
      </c>
      <c r="K354" s="20" t="str">
        <f>IF(_ygl_month_all!K253="","",_ygl_month_all!K253)</f>
        <v/>
      </c>
      <c r="L354" s="58" t="str">
        <f>IF(_ygl_month_all!L253="","",_ygl_month_all!L253)</f>
        <v/>
      </c>
      <c r="M354" s="58" t="str">
        <f>IF(_ygl_month_all!M253="","",_ygl_month_all!M253)</f>
        <v/>
      </c>
      <c r="N354" s="58" t="str">
        <f>IF(_ygl_month_all!N253="","",_ygl_month_all!N253)</f>
        <v/>
      </c>
      <c r="O354" s="60" t="e">
        <f t="shared" si="13"/>
        <v>#VALUE!</v>
      </c>
    </row>
    <row r="355" s="2" customFormat="1" ht="13.5" spans="1:15">
      <c r="A355" s="28" t="s">
        <v>18</v>
      </c>
      <c r="B355" s="29"/>
      <c r="C355" s="30"/>
      <c r="D355" s="30"/>
      <c r="E355" s="30"/>
      <c r="F355" s="30"/>
      <c r="G355" s="31"/>
      <c r="H355" s="30"/>
      <c r="I355" s="30"/>
      <c r="J355" s="30"/>
      <c r="K355" s="30"/>
      <c r="L355" s="30"/>
      <c r="M355" s="61"/>
      <c r="N355" s="61"/>
      <c r="O355" s="63" t="e">
        <f>SUM(O343:O354)</f>
        <v>#VALUE!</v>
      </c>
    </row>
    <row r="356" s="2" customFormat="1" ht="25.5" spans="1:15">
      <c r="A356" s="6" t="s">
        <v>8</v>
      </c>
      <c r="B356" s="7" t="s">
        <v>9</v>
      </c>
      <c r="C356" s="8"/>
      <c r="D356" s="8"/>
      <c r="E356" s="8"/>
      <c r="F356" s="8"/>
      <c r="G356" s="9"/>
      <c r="H356" s="8"/>
      <c r="I356" s="8"/>
      <c r="J356" s="8"/>
      <c r="K356" s="39"/>
      <c r="L356" s="51" t="s">
        <v>10</v>
      </c>
      <c r="M356" s="14" t="str">
        <f>IF(_ygl_month_all!Q339="","",_ygl_month_all!Q339)</f>
        <v/>
      </c>
      <c r="N356" s="15"/>
      <c r="O356" s="54" t="str">
        <f>IF(_ygl_month_all!P254="","",_ygl_month_all!P254)</f>
        <v>20181107</v>
      </c>
    </row>
    <row r="357" s="2" customFormat="1" ht="25.5" spans="1:15">
      <c r="A357" s="10"/>
      <c r="B357" s="11" t="s">
        <v>11</v>
      </c>
      <c r="C357" s="11"/>
      <c r="D357" s="11"/>
      <c r="E357" s="7"/>
      <c r="F357" s="7"/>
      <c r="G357" s="12"/>
      <c r="H357" s="7" t="s">
        <v>12</v>
      </c>
      <c r="I357" s="8"/>
      <c r="J357" s="8"/>
      <c r="K357" s="39"/>
      <c r="L357" s="68" t="s">
        <v>13</v>
      </c>
      <c r="M357" s="69"/>
      <c r="N357" s="55"/>
      <c r="O357" s="57" t="s">
        <v>14</v>
      </c>
    </row>
    <row r="358" s="2" customFormat="1" spans="1:15">
      <c r="A358" s="13"/>
      <c r="B358" s="41" t="s">
        <v>15</v>
      </c>
      <c r="C358" s="41" t="s">
        <v>21</v>
      </c>
      <c r="D358" s="14" t="s">
        <v>16</v>
      </c>
      <c r="E358" s="15"/>
      <c r="F358" s="15"/>
      <c r="G358" s="16"/>
      <c r="H358" s="41" t="s">
        <v>15</v>
      </c>
      <c r="I358" s="41" t="s">
        <v>21</v>
      </c>
      <c r="J358" s="14" t="s">
        <v>16</v>
      </c>
      <c r="K358" s="15"/>
      <c r="L358" s="70" t="s">
        <v>22</v>
      </c>
      <c r="M358" s="70" t="s">
        <v>23</v>
      </c>
      <c r="N358" s="55"/>
      <c r="O358" s="57"/>
    </row>
    <row r="359" s="2" customFormat="1" spans="1:15">
      <c r="A359" s="49">
        <v>1</v>
      </c>
      <c r="B359" s="46">
        <f t="shared" ref="B359:B370" si="14">MAX(B343:C343)</f>
        <v>0</v>
      </c>
      <c r="C359" s="50"/>
      <c r="D359" s="20"/>
      <c r="E359" s="20"/>
      <c r="F359" s="21"/>
      <c r="G359" s="45">
        <v>1</v>
      </c>
      <c r="H359" s="46">
        <f t="shared" ref="H359:H370" si="15">MAX(H343:I343)</f>
        <v>0</v>
      </c>
      <c r="I359" s="50"/>
      <c r="J359" s="20"/>
      <c r="K359" s="20"/>
      <c r="L359" s="58"/>
      <c r="M359" s="58"/>
      <c r="N359" s="58"/>
      <c r="O359" s="60">
        <f t="shared" ref="O359:O370" si="16">(M359-L359)</f>
        <v>0</v>
      </c>
    </row>
    <row r="360" s="2" customFormat="1" spans="1:15">
      <c r="A360" s="49">
        <v>2</v>
      </c>
      <c r="B360" s="46">
        <f t="shared" si="14"/>
        <v>0</v>
      </c>
      <c r="C360" s="50"/>
      <c r="D360" s="20"/>
      <c r="E360" s="20"/>
      <c r="F360" s="24"/>
      <c r="G360" s="45">
        <v>2</v>
      </c>
      <c r="H360" s="46">
        <f t="shared" si="15"/>
        <v>0</v>
      </c>
      <c r="I360" s="50"/>
      <c r="J360" s="20"/>
      <c r="K360" s="20"/>
      <c r="L360" s="58"/>
      <c r="M360" s="58"/>
      <c r="N360" s="58"/>
      <c r="O360" s="60">
        <f t="shared" si="16"/>
        <v>0</v>
      </c>
    </row>
    <row r="361" s="2" customFormat="1" spans="1:15">
      <c r="A361" s="49">
        <v>3</v>
      </c>
      <c r="B361" s="46">
        <f t="shared" si="14"/>
        <v>0</v>
      </c>
      <c r="C361" s="50"/>
      <c r="D361" s="20"/>
      <c r="E361" s="20"/>
      <c r="F361" s="20"/>
      <c r="G361" s="45">
        <v>3</v>
      </c>
      <c r="H361" s="46">
        <f t="shared" si="15"/>
        <v>0</v>
      </c>
      <c r="I361" s="50"/>
      <c r="J361" s="20"/>
      <c r="K361" s="20"/>
      <c r="L361" s="58"/>
      <c r="M361" s="58"/>
      <c r="N361" s="58"/>
      <c r="O361" s="60">
        <f t="shared" si="16"/>
        <v>0</v>
      </c>
    </row>
    <row r="362" s="2" customFormat="1" spans="1:15">
      <c r="A362" s="49">
        <v>4</v>
      </c>
      <c r="B362" s="46">
        <f t="shared" si="14"/>
        <v>0</v>
      </c>
      <c r="C362" s="50"/>
      <c r="D362" s="20"/>
      <c r="E362" s="20"/>
      <c r="F362" s="20"/>
      <c r="G362" s="45">
        <v>4</v>
      </c>
      <c r="H362" s="46">
        <f t="shared" si="15"/>
        <v>0</v>
      </c>
      <c r="I362" s="50"/>
      <c r="J362" s="20"/>
      <c r="K362" s="20"/>
      <c r="L362" s="58"/>
      <c r="M362" s="58"/>
      <c r="N362" s="58"/>
      <c r="O362" s="60">
        <f t="shared" si="16"/>
        <v>0</v>
      </c>
    </row>
    <row r="363" s="2" customFormat="1" spans="1:15">
      <c r="A363" s="49">
        <v>5</v>
      </c>
      <c r="B363" s="46">
        <f t="shared" si="14"/>
        <v>0</v>
      </c>
      <c r="C363" s="50"/>
      <c r="D363" s="20"/>
      <c r="E363" s="20"/>
      <c r="F363" s="20"/>
      <c r="G363" s="45">
        <v>5</v>
      </c>
      <c r="H363" s="46">
        <f t="shared" si="15"/>
        <v>0</v>
      </c>
      <c r="I363" s="50"/>
      <c r="J363" s="20"/>
      <c r="K363" s="20"/>
      <c r="L363" s="58"/>
      <c r="M363" s="58"/>
      <c r="N363" s="58"/>
      <c r="O363" s="60">
        <f t="shared" si="16"/>
        <v>0</v>
      </c>
    </row>
    <row r="364" s="2" customFormat="1" spans="1:15">
      <c r="A364" s="49">
        <v>6</v>
      </c>
      <c r="B364" s="46">
        <f t="shared" si="14"/>
        <v>0</v>
      </c>
      <c r="C364" s="50"/>
      <c r="D364" s="20"/>
      <c r="E364" s="20"/>
      <c r="F364" s="20"/>
      <c r="G364" s="45">
        <v>6</v>
      </c>
      <c r="H364" s="46">
        <f t="shared" si="15"/>
        <v>0</v>
      </c>
      <c r="I364" s="50"/>
      <c r="J364" s="20"/>
      <c r="K364" s="20"/>
      <c r="L364" s="58"/>
      <c r="M364" s="58"/>
      <c r="N364" s="58"/>
      <c r="O364" s="60">
        <f t="shared" si="16"/>
        <v>0</v>
      </c>
    </row>
    <row r="365" s="2" customFormat="1" spans="1:15">
      <c r="A365" s="49">
        <v>7</v>
      </c>
      <c r="B365" s="46">
        <f t="shared" si="14"/>
        <v>0</v>
      </c>
      <c r="C365" s="50"/>
      <c r="D365" s="20"/>
      <c r="E365" s="20"/>
      <c r="F365" s="20"/>
      <c r="G365" s="45">
        <v>7</v>
      </c>
      <c r="H365" s="46">
        <f t="shared" si="15"/>
        <v>0</v>
      </c>
      <c r="I365" s="50"/>
      <c r="J365" s="20"/>
      <c r="K365" s="20"/>
      <c r="L365" s="58"/>
      <c r="M365" s="58"/>
      <c r="N365" s="58"/>
      <c r="O365" s="60">
        <f t="shared" si="16"/>
        <v>0</v>
      </c>
    </row>
    <row r="366" s="2" customFormat="1" spans="1:15">
      <c r="A366" s="49">
        <v>8</v>
      </c>
      <c r="B366" s="46">
        <f t="shared" si="14"/>
        <v>0</v>
      </c>
      <c r="C366" s="50"/>
      <c r="D366" s="20"/>
      <c r="E366" s="20"/>
      <c r="F366" s="20"/>
      <c r="G366" s="45">
        <v>8</v>
      </c>
      <c r="H366" s="46">
        <f t="shared" si="15"/>
        <v>0</v>
      </c>
      <c r="I366" s="50"/>
      <c r="J366" s="20"/>
      <c r="K366" s="20"/>
      <c r="L366" s="58"/>
      <c r="M366" s="58"/>
      <c r="N366" s="58"/>
      <c r="O366" s="60">
        <f t="shared" si="16"/>
        <v>0</v>
      </c>
    </row>
    <row r="367" s="2" customFormat="1" spans="1:15">
      <c r="A367" s="49">
        <v>9</v>
      </c>
      <c r="B367" s="46">
        <f t="shared" si="14"/>
        <v>0</v>
      </c>
      <c r="C367" s="50"/>
      <c r="D367" s="20"/>
      <c r="E367" s="20"/>
      <c r="F367" s="20"/>
      <c r="G367" s="45">
        <v>9</v>
      </c>
      <c r="H367" s="46">
        <f t="shared" si="15"/>
        <v>0</v>
      </c>
      <c r="I367" s="50"/>
      <c r="J367" s="20"/>
      <c r="K367" s="20"/>
      <c r="L367" s="58"/>
      <c r="M367" s="58"/>
      <c r="N367" s="58"/>
      <c r="O367" s="60">
        <f t="shared" si="16"/>
        <v>0</v>
      </c>
    </row>
    <row r="368" s="2" customFormat="1" spans="1:15">
      <c r="A368" s="49">
        <v>10</v>
      </c>
      <c r="B368" s="46">
        <f t="shared" si="14"/>
        <v>0</v>
      </c>
      <c r="C368" s="50"/>
      <c r="D368" s="20"/>
      <c r="E368" s="20"/>
      <c r="F368" s="20"/>
      <c r="G368" s="45">
        <v>10</v>
      </c>
      <c r="H368" s="46">
        <f t="shared" si="15"/>
        <v>0</v>
      </c>
      <c r="I368" s="50"/>
      <c r="J368" s="20"/>
      <c r="K368" s="20"/>
      <c r="L368" s="58"/>
      <c r="M368" s="58"/>
      <c r="N368" s="58"/>
      <c r="O368" s="60">
        <f t="shared" si="16"/>
        <v>0</v>
      </c>
    </row>
    <row r="369" s="2" customFormat="1" spans="1:15">
      <c r="A369" s="49">
        <v>11</v>
      </c>
      <c r="B369" s="46">
        <f t="shared" si="14"/>
        <v>0</v>
      </c>
      <c r="C369" s="50"/>
      <c r="D369" s="20"/>
      <c r="E369" s="20"/>
      <c r="F369" s="20"/>
      <c r="G369" s="45">
        <v>11</v>
      </c>
      <c r="H369" s="46">
        <f t="shared" si="15"/>
        <v>0</v>
      </c>
      <c r="I369" s="50"/>
      <c r="J369" s="20"/>
      <c r="K369" s="20"/>
      <c r="L369" s="58"/>
      <c r="M369" s="58"/>
      <c r="N369" s="58"/>
      <c r="O369" s="60">
        <f t="shared" si="16"/>
        <v>0</v>
      </c>
    </row>
    <row r="370" s="2" customFormat="1" spans="1:15">
      <c r="A370" s="49">
        <v>12</v>
      </c>
      <c r="B370" s="46">
        <f t="shared" si="14"/>
        <v>0</v>
      </c>
      <c r="C370" s="50"/>
      <c r="D370" s="20"/>
      <c r="E370" s="20"/>
      <c r="F370" s="20"/>
      <c r="G370" s="45">
        <v>12</v>
      </c>
      <c r="H370" s="46">
        <f t="shared" si="15"/>
        <v>0</v>
      </c>
      <c r="I370" s="50"/>
      <c r="J370" s="20"/>
      <c r="K370" s="20"/>
      <c r="L370" s="58"/>
      <c r="M370" s="58"/>
      <c r="N370" s="58"/>
      <c r="O370" s="60">
        <f t="shared" si="16"/>
        <v>0</v>
      </c>
    </row>
    <row r="371" s="2" customFormat="1" ht="13.5" spans="1:15">
      <c r="A371" s="28" t="s">
        <v>18</v>
      </c>
      <c r="B371" s="29"/>
      <c r="C371" s="30"/>
      <c r="D371" s="30"/>
      <c r="E371" s="30"/>
      <c r="F371" s="30"/>
      <c r="G371" s="31"/>
      <c r="H371" s="30"/>
      <c r="I371" s="30"/>
      <c r="J371" s="30"/>
      <c r="K371" s="30"/>
      <c r="L371" s="30"/>
      <c r="M371" s="61"/>
      <c r="N371" s="61"/>
      <c r="O371" s="63">
        <f>SUM(O359:O370)</f>
        <v>0</v>
      </c>
    </row>
    <row r="372" s="2" customFormat="1" ht="25.5" spans="1:15">
      <c r="A372" s="6" t="s">
        <v>8</v>
      </c>
      <c r="B372" s="7" t="s">
        <v>9</v>
      </c>
      <c r="C372" s="8"/>
      <c r="D372" s="8"/>
      <c r="E372" s="8"/>
      <c r="F372" s="8"/>
      <c r="G372" s="9"/>
      <c r="H372" s="8"/>
      <c r="I372" s="8"/>
      <c r="J372" s="8"/>
      <c r="K372" s="39"/>
      <c r="L372" s="51" t="s">
        <v>10</v>
      </c>
      <c r="M372" s="14" t="str">
        <f>IF(_ygl_month_all!Q355="","",_ygl_month_all!Q355)</f>
        <v/>
      </c>
      <c r="N372" s="15"/>
      <c r="O372" s="54" t="str">
        <f>IF(_ygl_month_all!P266="","",_ygl_month_all!P266)</f>
        <v>20181107</v>
      </c>
    </row>
    <row r="373" s="2" customFormat="1" ht="25.5" spans="1:15">
      <c r="A373" s="10"/>
      <c r="B373" s="11" t="s">
        <v>11</v>
      </c>
      <c r="C373" s="11"/>
      <c r="D373" s="11"/>
      <c r="E373" s="7"/>
      <c r="F373" s="7"/>
      <c r="G373" s="12"/>
      <c r="H373" s="7" t="s">
        <v>12</v>
      </c>
      <c r="I373" s="8"/>
      <c r="J373" s="8"/>
      <c r="K373" s="39"/>
      <c r="L373" s="68" t="s">
        <v>13</v>
      </c>
      <c r="M373" s="69"/>
      <c r="N373" s="55"/>
      <c r="O373" s="57" t="s">
        <v>14</v>
      </c>
    </row>
    <row r="374" s="2" customFormat="1" spans="1:15">
      <c r="A374" s="13"/>
      <c r="B374" s="41" t="s">
        <v>15</v>
      </c>
      <c r="C374" s="41" t="s">
        <v>21</v>
      </c>
      <c r="D374" s="14" t="s">
        <v>16</v>
      </c>
      <c r="E374" s="15"/>
      <c r="F374" s="15"/>
      <c r="G374" s="16"/>
      <c r="H374" s="41" t="s">
        <v>15</v>
      </c>
      <c r="I374" s="41" t="s">
        <v>21</v>
      </c>
      <c r="J374" s="14" t="s">
        <v>16</v>
      </c>
      <c r="K374" s="15"/>
      <c r="L374" s="70" t="s">
        <v>22</v>
      </c>
      <c r="M374" s="70" t="s">
        <v>23</v>
      </c>
      <c r="N374" s="55"/>
      <c r="O374" s="57"/>
    </row>
    <row r="375" s="2" customFormat="1" spans="1:15">
      <c r="A375" s="49">
        <v>1</v>
      </c>
      <c r="B375" s="46">
        <f t="shared" ref="B375:B386" si="17">MAX(B359:C359)</f>
        <v>0</v>
      </c>
      <c r="C375" s="50"/>
      <c r="D375" s="20"/>
      <c r="E375" s="20"/>
      <c r="F375" s="21"/>
      <c r="G375" s="45">
        <v>1</v>
      </c>
      <c r="H375" s="46">
        <f t="shared" ref="H375:H386" si="18">MAX(H359:I359)</f>
        <v>0</v>
      </c>
      <c r="I375" s="50"/>
      <c r="J375" s="20"/>
      <c r="K375" s="20"/>
      <c r="L375" s="58"/>
      <c r="M375" s="58"/>
      <c r="N375" s="58"/>
      <c r="O375" s="60">
        <f t="shared" ref="O375:O386" si="19">(M375-L375)</f>
        <v>0</v>
      </c>
    </row>
    <row r="376" s="2" customFormat="1" spans="1:15">
      <c r="A376" s="49">
        <v>2</v>
      </c>
      <c r="B376" s="46">
        <f t="shared" si="17"/>
        <v>0</v>
      </c>
      <c r="C376" s="50"/>
      <c r="D376" s="20"/>
      <c r="E376" s="20"/>
      <c r="F376" s="24"/>
      <c r="G376" s="45">
        <v>2</v>
      </c>
      <c r="H376" s="46">
        <f t="shared" si="18"/>
        <v>0</v>
      </c>
      <c r="I376" s="50"/>
      <c r="J376" s="20"/>
      <c r="K376" s="20"/>
      <c r="L376" s="58"/>
      <c r="M376" s="58"/>
      <c r="N376" s="58"/>
      <c r="O376" s="60">
        <f t="shared" si="19"/>
        <v>0</v>
      </c>
    </row>
    <row r="377" s="2" customFormat="1" spans="1:15">
      <c r="A377" s="49">
        <v>3</v>
      </c>
      <c r="B377" s="46">
        <f t="shared" si="17"/>
        <v>0</v>
      </c>
      <c r="C377" s="50"/>
      <c r="D377" s="20"/>
      <c r="E377" s="20"/>
      <c r="F377" s="20"/>
      <c r="G377" s="45">
        <v>3</v>
      </c>
      <c r="H377" s="46">
        <f t="shared" si="18"/>
        <v>0</v>
      </c>
      <c r="I377" s="50"/>
      <c r="J377" s="20"/>
      <c r="K377" s="20"/>
      <c r="L377" s="58"/>
      <c r="M377" s="58"/>
      <c r="N377" s="58"/>
      <c r="O377" s="60">
        <f t="shared" si="19"/>
        <v>0</v>
      </c>
    </row>
    <row r="378" s="2" customFormat="1" spans="1:15">
      <c r="A378" s="49">
        <v>4</v>
      </c>
      <c r="B378" s="46">
        <f t="shared" si="17"/>
        <v>0</v>
      </c>
      <c r="C378" s="50"/>
      <c r="D378" s="20"/>
      <c r="E378" s="20"/>
      <c r="F378" s="20"/>
      <c r="G378" s="45">
        <v>4</v>
      </c>
      <c r="H378" s="46">
        <f t="shared" si="18"/>
        <v>0</v>
      </c>
      <c r="I378" s="50"/>
      <c r="J378" s="20"/>
      <c r="K378" s="20"/>
      <c r="L378" s="58"/>
      <c r="M378" s="58"/>
      <c r="N378" s="58"/>
      <c r="O378" s="60">
        <f t="shared" si="19"/>
        <v>0</v>
      </c>
    </row>
    <row r="379" s="2" customFormat="1" spans="1:15">
      <c r="A379" s="49">
        <v>5</v>
      </c>
      <c r="B379" s="46">
        <f t="shared" si="17"/>
        <v>0</v>
      </c>
      <c r="C379" s="50"/>
      <c r="D379" s="20"/>
      <c r="E379" s="20"/>
      <c r="F379" s="20"/>
      <c r="G379" s="45">
        <v>5</v>
      </c>
      <c r="H379" s="46">
        <f t="shared" si="18"/>
        <v>0</v>
      </c>
      <c r="I379" s="50"/>
      <c r="J379" s="20"/>
      <c r="K379" s="20"/>
      <c r="L379" s="58"/>
      <c r="M379" s="58"/>
      <c r="N379" s="58"/>
      <c r="O379" s="60">
        <f t="shared" si="19"/>
        <v>0</v>
      </c>
    </row>
    <row r="380" s="2" customFormat="1" spans="1:15">
      <c r="A380" s="49">
        <v>6</v>
      </c>
      <c r="B380" s="46">
        <f t="shared" si="17"/>
        <v>0</v>
      </c>
      <c r="C380" s="50"/>
      <c r="D380" s="20"/>
      <c r="E380" s="20"/>
      <c r="F380" s="20"/>
      <c r="G380" s="45">
        <v>6</v>
      </c>
      <c r="H380" s="46">
        <f t="shared" si="18"/>
        <v>0</v>
      </c>
      <c r="I380" s="50"/>
      <c r="J380" s="20"/>
      <c r="K380" s="20"/>
      <c r="L380" s="58"/>
      <c r="M380" s="58"/>
      <c r="N380" s="58"/>
      <c r="O380" s="60">
        <f t="shared" si="19"/>
        <v>0</v>
      </c>
    </row>
    <row r="381" s="2" customFormat="1" spans="1:15">
      <c r="A381" s="49">
        <v>7</v>
      </c>
      <c r="B381" s="46">
        <f t="shared" si="17"/>
        <v>0</v>
      </c>
      <c r="C381" s="50"/>
      <c r="D381" s="20"/>
      <c r="E381" s="20"/>
      <c r="F381" s="20"/>
      <c r="G381" s="45">
        <v>7</v>
      </c>
      <c r="H381" s="46">
        <f t="shared" si="18"/>
        <v>0</v>
      </c>
      <c r="I381" s="50"/>
      <c r="J381" s="20"/>
      <c r="K381" s="20"/>
      <c r="L381" s="58"/>
      <c r="M381" s="58"/>
      <c r="N381" s="58"/>
      <c r="O381" s="60">
        <f t="shared" si="19"/>
        <v>0</v>
      </c>
    </row>
    <row r="382" s="2" customFormat="1" spans="1:15">
      <c r="A382" s="49">
        <v>8</v>
      </c>
      <c r="B382" s="46">
        <f t="shared" si="17"/>
        <v>0</v>
      </c>
      <c r="C382" s="50"/>
      <c r="D382" s="20"/>
      <c r="E382" s="20"/>
      <c r="F382" s="20"/>
      <c r="G382" s="45">
        <v>8</v>
      </c>
      <c r="H382" s="46">
        <f t="shared" si="18"/>
        <v>0</v>
      </c>
      <c r="I382" s="50"/>
      <c r="J382" s="20"/>
      <c r="K382" s="20"/>
      <c r="L382" s="58"/>
      <c r="M382" s="58"/>
      <c r="N382" s="58"/>
      <c r="O382" s="60">
        <f t="shared" si="19"/>
        <v>0</v>
      </c>
    </row>
    <row r="383" s="2" customFormat="1" spans="1:15">
      <c r="A383" s="49">
        <v>9</v>
      </c>
      <c r="B383" s="46">
        <f t="shared" si="17"/>
        <v>0</v>
      </c>
      <c r="C383" s="50"/>
      <c r="D383" s="20"/>
      <c r="E383" s="20"/>
      <c r="F383" s="20"/>
      <c r="G383" s="45">
        <v>9</v>
      </c>
      <c r="H383" s="46">
        <f t="shared" si="18"/>
        <v>0</v>
      </c>
      <c r="I383" s="50"/>
      <c r="J383" s="20"/>
      <c r="K383" s="20"/>
      <c r="L383" s="58"/>
      <c r="M383" s="58"/>
      <c r="N383" s="58"/>
      <c r="O383" s="60">
        <f t="shared" si="19"/>
        <v>0</v>
      </c>
    </row>
    <row r="384" s="2" customFormat="1" spans="1:15">
      <c r="A384" s="49">
        <v>10</v>
      </c>
      <c r="B384" s="46">
        <f t="shared" si="17"/>
        <v>0</v>
      </c>
      <c r="C384" s="50"/>
      <c r="D384" s="20"/>
      <c r="E384" s="20"/>
      <c r="F384" s="20"/>
      <c r="G384" s="45">
        <v>10</v>
      </c>
      <c r="H384" s="46">
        <f t="shared" si="18"/>
        <v>0</v>
      </c>
      <c r="I384" s="50"/>
      <c r="J384" s="20"/>
      <c r="K384" s="20"/>
      <c r="L384" s="58"/>
      <c r="M384" s="58"/>
      <c r="N384" s="58"/>
      <c r="O384" s="60">
        <f t="shared" si="19"/>
        <v>0</v>
      </c>
    </row>
    <row r="385" s="2" customFormat="1" spans="1:15">
      <c r="A385" s="49">
        <v>11</v>
      </c>
      <c r="B385" s="46">
        <f t="shared" si="17"/>
        <v>0</v>
      </c>
      <c r="C385" s="50"/>
      <c r="D385" s="20"/>
      <c r="E385" s="20"/>
      <c r="F385" s="20"/>
      <c r="G385" s="45">
        <v>11</v>
      </c>
      <c r="H385" s="46">
        <f t="shared" si="18"/>
        <v>0</v>
      </c>
      <c r="I385" s="50"/>
      <c r="J385" s="20"/>
      <c r="K385" s="20"/>
      <c r="L385" s="58"/>
      <c r="M385" s="58"/>
      <c r="N385" s="58"/>
      <c r="O385" s="60">
        <f t="shared" si="19"/>
        <v>0</v>
      </c>
    </row>
    <row r="386" s="2" customFormat="1" spans="1:15">
      <c r="A386" s="49">
        <v>12</v>
      </c>
      <c r="B386" s="46">
        <f t="shared" si="17"/>
        <v>0</v>
      </c>
      <c r="C386" s="50"/>
      <c r="D386" s="20"/>
      <c r="E386" s="20"/>
      <c r="F386" s="20"/>
      <c r="G386" s="45">
        <v>12</v>
      </c>
      <c r="H386" s="46">
        <f t="shared" si="18"/>
        <v>0</v>
      </c>
      <c r="I386" s="50"/>
      <c r="J386" s="20"/>
      <c r="K386" s="20"/>
      <c r="L386" s="58"/>
      <c r="M386" s="58"/>
      <c r="N386" s="58"/>
      <c r="O386" s="60">
        <f t="shared" si="19"/>
        <v>0</v>
      </c>
    </row>
    <row r="387" s="2" customFormat="1" ht="13.5" spans="1:15">
      <c r="A387" s="28" t="s">
        <v>18</v>
      </c>
      <c r="B387" s="29"/>
      <c r="C387" s="30"/>
      <c r="D387" s="30"/>
      <c r="E387" s="30"/>
      <c r="F387" s="30"/>
      <c r="G387" s="31"/>
      <c r="H387" s="30"/>
      <c r="I387" s="30"/>
      <c r="J387" s="30"/>
      <c r="K387" s="30"/>
      <c r="L387" s="30"/>
      <c r="M387" s="61"/>
      <c r="N387" s="61"/>
      <c r="O387" s="63">
        <f>SUM(O375:O386)</f>
        <v>0</v>
      </c>
    </row>
    <row r="388" s="2" customFormat="1" ht="25.5" spans="1:15">
      <c r="A388" s="6" t="s">
        <v>8</v>
      </c>
      <c r="B388" s="7" t="s">
        <v>9</v>
      </c>
      <c r="C388" s="8"/>
      <c r="D388" s="8"/>
      <c r="E388" s="8"/>
      <c r="F388" s="8"/>
      <c r="G388" s="9"/>
      <c r="H388" s="8"/>
      <c r="I388" s="8"/>
      <c r="J388" s="8"/>
      <c r="K388" s="39"/>
      <c r="L388" s="51" t="s">
        <v>10</v>
      </c>
      <c r="M388" s="14" t="str">
        <f>IF(_ygl_month_all!Q371="","",_ygl_month_all!Q371)</f>
        <v/>
      </c>
      <c r="N388" s="15"/>
      <c r="O388" s="54" t="str">
        <f>IF(_ygl_month_all!P278="","",_ygl_month_all!P278)</f>
        <v>20181107</v>
      </c>
    </row>
    <row r="389" s="2" customFormat="1" ht="25.5" spans="1:15">
      <c r="A389" s="10"/>
      <c r="B389" s="11" t="s">
        <v>11</v>
      </c>
      <c r="C389" s="11"/>
      <c r="D389" s="11"/>
      <c r="E389" s="7"/>
      <c r="F389" s="7"/>
      <c r="G389" s="12"/>
      <c r="H389" s="7" t="s">
        <v>12</v>
      </c>
      <c r="I389" s="8"/>
      <c r="J389" s="8"/>
      <c r="K389" s="39"/>
      <c r="L389" s="68" t="s">
        <v>13</v>
      </c>
      <c r="M389" s="69"/>
      <c r="N389" s="55"/>
      <c r="O389" s="57" t="s">
        <v>14</v>
      </c>
    </row>
    <row r="390" s="2" customFormat="1" spans="1:15">
      <c r="A390" s="13"/>
      <c r="B390" s="41" t="s">
        <v>15</v>
      </c>
      <c r="C390" s="41" t="s">
        <v>21</v>
      </c>
      <c r="D390" s="14" t="s">
        <v>16</v>
      </c>
      <c r="E390" s="15"/>
      <c r="F390" s="15"/>
      <c r="G390" s="16"/>
      <c r="H390" s="41" t="s">
        <v>15</v>
      </c>
      <c r="I390" s="41" t="s">
        <v>21</v>
      </c>
      <c r="J390" s="14" t="s">
        <v>16</v>
      </c>
      <c r="K390" s="15"/>
      <c r="L390" s="70" t="s">
        <v>22</v>
      </c>
      <c r="M390" s="70" t="s">
        <v>23</v>
      </c>
      <c r="N390" s="55"/>
      <c r="O390" s="57"/>
    </row>
    <row r="391" s="2" customFormat="1" spans="1:15">
      <c r="A391" s="49">
        <v>1</v>
      </c>
      <c r="B391" s="46">
        <f t="shared" ref="B391:B402" si="20">MAX(B375:C375)</f>
        <v>0</v>
      </c>
      <c r="C391" s="50"/>
      <c r="D391" s="20"/>
      <c r="E391" s="20"/>
      <c r="F391" s="21"/>
      <c r="G391" s="45">
        <v>1</v>
      </c>
      <c r="H391" s="46">
        <f t="shared" ref="H391:H402" si="21">MAX(H375:I375)</f>
        <v>0</v>
      </c>
      <c r="I391" s="50"/>
      <c r="J391" s="20"/>
      <c r="K391" s="20"/>
      <c r="L391" s="58"/>
      <c r="M391" s="58"/>
      <c r="N391" s="58"/>
      <c r="O391" s="60">
        <f t="shared" ref="O391:O402" si="22">(M391-L391)</f>
        <v>0</v>
      </c>
    </row>
    <row r="392" s="2" customFormat="1" spans="1:15">
      <c r="A392" s="49">
        <v>2</v>
      </c>
      <c r="B392" s="46">
        <f t="shared" si="20"/>
        <v>0</v>
      </c>
      <c r="C392" s="50"/>
      <c r="D392" s="20"/>
      <c r="E392" s="20"/>
      <c r="F392" s="24"/>
      <c r="G392" s="45">
        <v>2</v>
      </c>
      <c r="H392" s="46">
        <f t="shared" si="21"/>
        <v>0</v>
      </c>
      <c r="I392" s="50"/>
      <c r="J392" s="20"/>
      <c r="K392" s="20"/>
      <c r="L392" s="58"/>
      <c r="M392" s="58"/>
      <c r="N392" s="58"/>
      <c r="O392" s="60">
        <f t="shared" si="22"/>
        <v>0</v>
      </c>
    </row>
    <row r="393" s="2" customFormat="1" spans="1:15">
      <c r="A393" s="49">
        <v>3</v>
      </c>
      <c r="B393" s="46">
        <f t="shared" si="20"/>
        <v>0</v>
      </c>
      <c r="C393" s="50"/>
      <c r="D393" s="20"/>
      <c r="E393" s="20"/>
      <c r="F393" s="20"/>
      <c r="G393" s="45">
        <v>3</v>
      </c>
      <c r="H393" s="46">
        <f t="shared" si="21"/>
        <v>0</v>
      </c>
      <c r="I393" s="50"/>
      <c r="J393" s="20"/>
      <c r="K393" s="20"/>
      <c r="L393" s="58"/>
      <c r="M393" s="58"/>
      <c r="N393" s="58"/>
      <c r="O393" s="60">
        <f t="shared" si="22"/>
        <v>0</v>
      </c>
    </row>
    <row r="394" s="2" customFormat="1" spans="1:15">
      <c r="A394" s="49">
        <v>4</v>
      </c>
      <c r="B394" s="46">
        <f t="shared" si="20"/>
        <v>0</v>
      </c>
      <c r="C394" s="50"/>
      <c r="D394" s="20"/>
      <c r="E394" s="20"/>
      <c r="F394" s="20"/>
      <c r="G394" s="45">
        <v>4</v>
      </c>
      <c r="H394" s="46">
        <f t="shared" si="21"/>
        <v>0</v>
      </c>
      <c r="I394" s="50"/>
      <c r="J394" s="20"/>
      <c r="K394" s="20"/>
      <c r="L394" s="58"/>
      <c r="M394" s="58"/>
      <c r="N394" s="58"/>
      <c r="O394" s="60">
        <f t="shared" si="22"/>
        <v>0</v>
      </c>
    </row>
    <row r="395" s="2" customFormat="1" spans="1:15">
      <c r="A395" s="49">
        <v>5</v>
      </c>
      <c r="B395" s="46">
        <f t="shared" si="20"/>
        <v>0</v>
      </c>
      <c r="C395" s="50"/>
      <c r="D395" s="20"/>
      <c r="E395" s="20"/>
      <c r="F395" s="20"/>
      <c r="G395" s="45">
        <v>5</v>
      </c>
      <c r="H395" s="46">
        <f t="shared" si="21"/>
        <v>0</v>
      </c>
      <c r="I395" s="50"/>
      <c r="J395" s="20"/>
      <c r="K395" s="20"/>
      <c r="L395" s="58"/>
      <c r="M395" s="58"/>
      <c r="N395" s="58"/>
      <c r="O395" s="60">
        <f t="shared" si="22"/>
        <v>0</v>
      </c>
    </row>
    <row r="396" s="2" customFormat="1" spans="1:15">
      <c r="A396" s="49">
        <v>6</v>
      </c>
      <c r="B396" s="46">
        <f t="shared" si="20"/>
        <v>0</v>
      </c>
      <c r="C396" s="50"/>
      <c r="D396" s="20"/>
      <c r="E396" s="20"/>
      <c r="F396" s="20"/>
      <c r="G396" s="45">
        <v>6</v>
      </c>
      <c r="H396" s="46">
        <f t="shared" si="21"/>
        <v>0</v>
      </c>
      <c r="I396" s="50"/>
      <c r="J396" s="20"/>
      <c r="K396" s="20"/>
      <c r="L396" s="58"/>
      <c r="M396" s="58"/>
      <c r="N396" s="58"/>
      <c r="O396" s="60">
        <f t="shared" si="22"/>
        <v>0</v>
      </c>
    </row>
    <row r="397" s="2" customFormat="1" spans="1:15">
      <c r="A397" s="49">
        <v>7</v>
      </c>
      <c r="B397" s="46">
        <f t="shared" si="20"/>
        <v>0</v>
      </c>
      <c r="C397" s="50"/>
      <c r="D397" s="20"/>
      <c r="E397" s="20"/>
      <c r="F397" s="20"/>
      <c r="G397" s="45">
        <v>7</v>
      </c>
      <c r="H397" s="46">
        <f t="shared" si="21"/>
        <v>0</v>
      </c>
      <c r="I397" s="50"/>
      <c r="J397" s="20"/>
      <c r="K397" s="20"/>
      <c r="L397" s="58"/>
      <c r="M397" s="58"/>
      <c r="N397" s="58"/>
      <c r="O397" s="60">
        <f t="shared" si="22"/>
        <v>0</v>
      </c>
    </row>
    <row r="398" s="2" customFormat="1" spans="1:15">
      <c r="A398" s="49">
        <v>8</v>
      </c>
      <c r="B398" s="46">
        <f t="shared" si="20"/>
        <v>0</v>
      </c>
      <c r="C398" s="50"/>
      <c r="D398" s="20"/>
      <c r="E398" s="20"/>
      <c r="F398" s="20"/>
      <c r="G398" s="45">
        <v>8</v>
      </c>
      <c r="H398" s="46">
        <f t="shared" si="21"/>
        <v>0</v>
      </c>
      <c r="I398" s="50"/>
      <c r="J398" s="20"/>
      <c r="K398" s="20"/>
      <c r="L398" s="58"/>
      <c r="M398" s="58"/>
      <c r="N398" s="58"/>
      <c r="O398" s="60">
        <f t="shared" si="22"/>
        <v>0</v>
      </c>
    </row>
    <row r="399" s="2" customFormat="1" spans="1:15">
      <c r="A399" s="49">
        <v>9</v>
      </c>
      <c r="B399" s="46">
        <f t="shared" si="20"/>
        <v>0</v>
      </c>
      <c r="C399" s="50"/>
      <c r="D399" s="20"/>
      <c r="E399" s="20"/>
      <c r="F399" s="20"/>
      <c r="G399" s="45">
        <v>9</v>
      </c>
      <c r="H399" s="46">
        <f t="shared" si="21"/>
        <v>0</v>
      </c>
      <c r="I399" s="50"/>
      <c r="J399" s="20"/>
      <c r="K399" s="20"/>
      <c r="L399" s="58"/>
      <c r="M399" s="58"/>
      <c r="N399" s="58"/>
      <c r="O399" s="60">
        <f t="shared" si="22"/>
        <v>0</v>
      </c>
    </row>
    <row r="400" s="2" customFormat="1" spans="1:15">
      <c r="A400" s="49">
        <v>10</v>
      </c>
      <c r="B400" s="46">
        <f t="shared" si="20"/>
        <v>0</v>
      </c>
      <c r="C400" s="50"/>
      <c r="D400" s="20"/>
      <c r="E400" s="20"/>
      <c r="F400" s="20"/>
      <c r="G400" s="45">
        <v>10</v>
      </c>
      <c r="H400" s="46">
        <f t="shared" si="21"/>
        <v>0</v>
      </c>
      <c r="I400" s="50"/>
      <c r="J400" s="20"/>
      <c r="K400" s="20"/>
      <c r="L400" s="58"/>
      <c r="M400" s="58"/>
      <c r="N400" s="58"/>
      <c r="O400" s="60">
        <f t="shared" si="22"/>
        <v>0</v>
      </c>
    </row>
    <row r="401" s="2" customFormat="1" spans="1:15">
      <c r="A401" s="49">
        <v>11</v>
      </c>
      <c r="B401" s="46">
        <f t="shared" si="20"/>
        <v>0</v>
      </c>
      <c r="C401" s="50"/>
      <c r="D401" s="20"/>
      <c r="E401" s="20"/>
      <c r="F401" s="20"/>
      <c r="G401" s="45">
        <v>11</v>
      </c>
      <c r="H401" s="46">
        <f t="shared" si="21"/>
        <v>0</v>
      </c>
      <c r="I401" s="50"/>
      <c r="J401" s="20"/>
      <c r="K401" s="20"/>
      <c r="L401" s="58"/>
      <c r="M401" s="58"/>
      <c r="N401" s="58"/>
      <c r="O401" s="60">
        <f t="shared" si="22"/>
        <v>0</v>
      </c>
    </row>
    <row r="402" s="2" customFormat="1" spans="1:15">
      <c r="A402" s="49">
        <v>12</v>
      </c>
      <c r="B402" s="46">
        <f t="shared" si="20"/>
        <v>0</v>
      </c>
      <c r="C402" s="50"/>
      <c r="D402" s="20"/>
      <c r="E402" s="20"/>
      <c r="F402" s="20"/>
      <c r="G402" s="45">
        <v>12</v>
      </c>
      <c r="H402" s="46">
        <f t="shared" si="21"/>
        <v>0</v>
      </c>
      <c r="I402" s="50"/>
      <c r="J402" s="20"/>
      <c r="K402" s="20"/>
      <c r="L402" s="58"/>
      <c r="M402" s="58"/>
      <c r="N402" s="58"/>
      <c r="O402" s="60">
        <f t="shared" si="22"/>
        <v>0</v>
      </c>
    </row>
    <row r="403" s="2" customFormat="1" ht="13.5" spans="1:15">
      <c r="A403" s="28" t="s">
        <v>18</v>
      </c>
      <c r="B403" s="29"/>
      <c r="C403" s="30"/>
      <c r="D403" s="30"/>
      <c r="E403" s="30"/>
      <c r="F403" s="30"/>
      <c r="G403" s="31"/>
      <c r="H403" s="30"/>
      <c r="I403" s="30"/>
      <c r="J403" s="30"/>
      <c r="K403" s="30"/>
      <c r="L403" s="30"/>
      <c r="M403" s="61"/>
      <c r="N403" s="61"/>
      <c r="O403" s="63">
        <f>SUM(O391:O402)</f>
        <v>0</v>
      </c>
    </row>
    <row r="404" s="2" customFormat="1" ht="25.5" spans="1:15">
      <c r="A404" s="6" t="s">
        <v>8</v>
      </c>
      <c r="B404" s="7" t="s">
        <v>9</v>
      </c>
      <c r="C404" s="8"/>
      <c r="D404" s="8"/>
      <c r="E404" s="8"/>
      <c r="F404" s="8"/>
      <c r="G404" s="9"/>
      <c r="H404" s="8"/>
      <c r="I404" s="8"/>
      <c r="J404" s="8"/>
      <c r="K404" s="39"/>
      <c r="L404" s="51" t="s">
        <v>10</v>
      </c>
      <c r="M404" s="14" t="str">
        <f>IF(_ygl_month_all!Q387="","",_ygl_month_all!Q387)</f>
        <v/>
      </c>
      <c r="N404" s="15"/>
      <c r="O404" s="54" t="str">
        <f>IF(_ygl_month_all!P290="","",_ygl_month_all!P290)</f>
        <v>20181108</v>
      </c>
    </row>
    <row r="405" s="2" customFormat="1" ht="25.5" spans="1:15">
      <c r="A405" s="10"/>
      <c r="B405" s="11" t="s">
        <v>11</v>
      </c>
      <c r="C405" s="11"/>
      <c r="D405" s="11"/>
      <c r="E405" s="7"/>
      <c r="F405" s="7"/>
      <c r="G405" s="12"/>
      <c r="H405" s="7" t="s">
        <v>12</v>
      </c>
      <c r="I405" s="8"/>
      <c r="J405" s="8"/>
      <c r="K405" s="39"/>
      <c r="L405" s="68" t="s">
        <v>13</v>
      </c>
      <c r="M405" s="69"/>
      <c r="N405" s="55"/>
      <c r="O405" s="57" t="s">
        <v>14</v>
      </c>
    </row>
    <row r="406" s="2" customFormat="1" spans="1:15">
      <c r="A406" s="13"/>
      <c r="B406" s="41" t="s">
        <v>15</v>
      </c>
      <c r="C406" s="41" t="s">
        <v>21</v>
      </c>
      <c r="D406" s="14" t="s">
        <v>16</v>
      </c>
      <c r="E406" s="15"/>
      <c r="F406" s="15"/>
      <c r="G406" s="16"/>
      <c r="H406" s="41" t="s">
        <v>15</v>
      </c>
      <c r="I406" s="41" t="s">
        <v>21</v>
      </c>
      <c r="J406" s="14" t="s">
        <v>16</v>
      </c>
      <c r="K406" s="15"/>
      <c r="L406" s="70" t="s">
        <v>22</v>
      </c>
      <c r="M406" s="70" t="s">
        <v>23</v>
      </c>
      <c r="N406" s="55"/>
      <c r="O406" s="57"/>
    </row>
    <row r="407" s="2" customFormat="1" spans="1:15">
      <c r="A407" s="49">
        <v>1</v>
      </c>
      <c r="B407" s="46">
        <f t="shared" ref="B407:B418" si="23">MAX(B391:C391)</f>
        <v>0</v>
      </c>
      <c r="C407" s="50"/>
      <c r="D407" s="20"/>
      <c r="E407" s="20"/>
      <c r="F407" s="21"/>
      <c r="G407" s="45">
        <v>1</v>
      </c>
      <c r="H407" s="46">
        <f t="shared" ref="H407:H418" si="24">MAX(H391:I391)</f>
        <v>0</v>
      </c>
      <c r="I407" s="50"/>
      <c r="J407" s="20"/>
      <c r="K407" s="20"/>
      <c r="L407" s="58"/>
      <c r="M407" s="58"/>
      <c r="N407" s="58"/>
      <c r="O407" s="60">
        <f t="shared" ref="O407:O418" si="25">(M407-L407)</f>
        <v>0</v>
      </c>
    </row>
    <row r="408" s="2" customFormat="1" spans="1:15">
      <c r="A408" s="49">
        <v>2</v>
      </c>
      <c r="B408" s="46">
        <f t="shared" si="23"/>
        <v>0</v>
      </c>
      <c r="C408" s="50"/>
      <c r="D408" s="20"/>
      <c r="E408" s="20"/>
      <c r="F408" s="24"/>
      <c r="G408" s="45">
        <v>2</v>
      </c>
      <c r="H408" s="46">
        <f t="shared" si="24"/>
        <v>0</v>
      </c>
      <c r="I408" s="50"/>
      <c r="J408" s="20"/>
      <c r="K408" s="20"/>
      <c r="L408" s="58"/>
      <c r="M408" s="58"/>
      <c r="N408" s="58"/>
      <c r="O408" s="60">
        <f t="shared" si="25"/>
        <v>0</v>
      </c>
    </row>
    <row r="409" s="2" customFormat="1" spans="1:15">
      <c r="A409" s="49">
        <v>3</v>
      </c>
      <c r="B409" s="46">
        <f t="shared" si="23"/>
        <v>0</v>
      </c>
      <c r="C409" s="50"/>
      <c r="D409" s="20"/>
      <c r="E409" s="20"/>
      <c r="F409" s="20"/>
      <c r="G409" s="45">
        <v>3</v>
      </c>
      <c r="H409" s="46">
        <f t="shared" si="24"/>
        <v>0</v>
      </c>
      <c r="I409" s="50"/>
      <c r="J409" s="20"/>
      <c r="K409" s="20"/>
      <c r="L409" s="58"/>
      <c r="M409" s="58"/>
      <c r="N409" s="58"/>
      <c r="O409" s="60">
        <f t="shared" si="25"/>
        <v>0</v>
      </c>
    </row>
    <row r="410" s="2" customFormat="1" spans="1:15">
      <c r="A410" s="49">
        <v>4</v>
      </c>
      <c r="B410" s="46">
        <f t="shared" si="23"/>
        <v>0</v>
      </c>
      <c r="C410" s="50"/>
      <c r="D410" s="20"/>
      <c r="E410" s="20"/>
      <c r="F410" s="20"/>
      <c r="G410" s="45">
        <v>4</v>
      </c>
      <c r="H410" s="46">
        <f t="shared" si="24"/>
        <v>0</v>
      </c>
      <c r="I410" s="50"/>
      <c r="J410" s="20"/>
      <c r="K410" s="20"/>
      <c r="L410" s="58"/>
      <c r="M410" s="58"/>
      <c r="N410" s="58"/>
      <c r="O410" s="60">
        <f t="shared" si="25"/>
        <v>0</v>
      </c>
    </row>
    <row r="411" s="2" customFormat="1" spans="1:15">
      <c r="A411" s="49">
        <v>5</v>
      </c>
      <c r="B411" s="46">
        <f t="shared" si="23"/>
        <v>0</v>
      </c>
      <c r="C411" s="50"/>
      <c r="D411" s="20"/>
      <c r="E411" s="20"/>
      <c r="F411" s="20"/>
      <c r="G411" s="45">
        <v>5</v>
      </c>
      <c r="H411" s="46">
        <f t="shared" si="24"/>
        <v>0</v>
      </c>
      <c r="I411" s="50"/>
      <c r="J411" s="20"/>
      <c r="K411" s="20"/>
      <c r="L411" s="58"/>
      <c r="M411" s="58"/>
      <c r="N411" s="58"/>
      <c r="O411" s="60">
        <f t="shared" si="25"/>
        <v>0</v>
      </c>
    </row>
    <row r="412" s="2" customFormat="1" spans="1:15">
      <c r="A412" s="49">
        <v>6</v>
      </c>
      <c r="B412" s="46">
        <f t="shared" si="23"/>
        <v>0</v>
      </c>
      <c r="C412" s="50"/>
      <c r="D412" s="20"/>
      <c r="E412" s="20"/>
      <c r="F412" s="20"/>
      <c r="G412" s="45">
        <v>6</v>
      </c>
      <c r="H412" s="46">
        <f t="shared" si="24"/>
        <v>0</v>
      </c>
      <c r="I412" s="50"/>
      <c r="J412" s="20"/>
      <c r="K412" s="20"/>
      <c r="L412" s="58"/>
      <c r="M412" s="58"/>
      <c r="N412" s="58"/>
      <c r="O412" s="60">
        <f t="shared" si="25"/>
        <v>0</v>
      </c>
    </row>
    <row r="413" s="2" customFormat="1" spans="1:15">
      <c r="A413" s="49">
        <v>7</v>
      </c>
      <c r="B413" s="46">
        <f t="shared" si="23"/>
        <v>0</v>
      </c>
      <c r="C413" s="50"/>
      <c r="D413" s="20"/>
      <c r="E413" s="20"/>
      <c r="F413" s="20"/>
      <c r="G413" s="45">
        <v>7</v>
      </c>
      <c r="H413" s="46">
        <f t="shared" si="24"/>
        <v>0</v>
      </c>
      <c r="I413" s="50"/>
      <c r="J413" s="20"/>
      <c r="K413" s="20"/>
      <c r="L413" s="58"/>
      <c r="M413" s="58"/>
      <c r="N413" s="58"/>
      <c r="O413" s="60">
        <f t="shared" si="25"/>
        <v>0</v>
      </c>
    </row>
    <row r="414" s="2" customFormat="1" spans="1:15">
      <c r="A414" s="49">
        <v>8</v>
      </c>
      <c r="B414" s="46">
        <f t="shared" si="23"/>
        <v>0</v>
      </c>
      <c r="C414" s="50"/>
      <c r="D414" s="20"/>
      <c r="E414" s="20"/>
      <c r="F414" s="20"/>
      <c r="G414" s="45">
        <v>8</v>
      </c>
      <c r="H414" s="46">
        <f t="shared" si="24"/>
        <v>0</v>
      </c>
      <c r="I414" s="50"/>
      <c r="J414" s="20"/>
      <c r="K414" s="20"/>
      <c r="L414" s="58"/>
      <c r="M414" s="58"/>
      <c r="N414" s="58"/>
      <c r="O414" s="60">
        <f t="shared" si="25"/>
        <v>0</v>
      </c>
    </row>
    <row r="415" s="2" customFormat="1" spans="1:15">
      <c r="A415" s="49">
        <v>9</v>
      </c>
      <c r="B415" s="46">
        <f t="shared" si="23"/>
        <v>0</v>
      </c>
      <c r="C415" s="50"/>
      <c r="D415" s="20"/>
      <c r="E415" s="20"/>
      <c r="F415" s="20"/>
      <c r="G415" s="45">
        <v>9</v>
      </c>
      <c r="H415" s="46">
        <f t="shared" si="24"/>
        <v>0</v>
      </c>
      <c r="I415" s="50"/>
      <c r="J415" s="20"/>
      <c r="K415" s="20"/>
      <c r="L415" s="58"/>
      <c r="M415" s="58"/>
      <c r="N415" s="58"/>
      <c r="O415" s="60">
        <f t="shared" si="25"/>
        <v>0</v>
      </c>
    </row>
    <row r="416" s="2" customFormat="1" spans="1:15">
      <c r="A416" s="49">
        <v>10</v>
      </c>
      <c r="B416" s="46">
        <f t="shared" si="23"/>
        <v>0</v>
      </c>
      <c r="C416" s="50"/>
      <c r="D416" s="20"/>
      <c r="E416" s="20"/>
      <c r="F416" s="20"/>
      <c r="G416" s="45">
        <v>10</v>
      </c>
      <c r="H416" s="46">
        <f t="shared" si="24"/>
        <v>0</v>
      </c>
      <c r="I416" s="50"/>
      <c r="J416" s="20"/>
      <c r="K416" s="20"/>
      <c r="L416" s="58"/>
      <c r="M416" s="58"/>
      <c r="N416" s="58"/>
      <c r="O416" s="60">
        <f t="shared" si="25"/>
        <v>0</v>
      </c>
    </row>
    <row r="417" s="2" customFormat="1" spans="1:15">
      <c r="A417" s="49">
        <v>11</v>
      </c>
      <c r="B417" s="46">
        <f t="shared" si="23"/>
        <v>0</v>
      </c>
      <c r="C417" s="50"/>
      <c r="D417" s="20"/>
      <c r="E417" s="20"/>
      <c r="F417" s="20"/>
      <c r="G417" s="45">
        <v>11</v>
      </c>
      <c r="H417" s="46">
        <f t="shared" si="24"/>
        <v>0</v>
      </c>
      <c r="I417" s="50"/>
      <c r="J417" s="20"/>
      <c r="K417" s="20"/>
      <c r="L417" s="58"/>
      <c r="M417" s="58"/>
      <c r="N417" s="58"/>
      <c r="O417" s="60">
        <f t="shared" si="25"/>
        <v>0</v>
      </c>
    </row>
    <row r="418" s="2" customFormat="1" spans="1:15">
      <c r="A418" s="49">
        <v>12</v>
      </c>
      <c r="B418" s="46">
        <f t="shared" si="23"/>
        <v>0</v>
      </c>
      <c r="C418" s="50"/>
      <c r="D418" s="20"/>
      <c r="E418" s="20"/>
      <c r="F418" s="20"/>
      <c r="G418" s="45">
        <v>12</v>
      </c>
      <c r="H418" s="46">
        <f t="shared" si="24"/>
        <v>0</v>
      </c>
      <c r="I418" s="50"/>
      <c r="J418" s="20"/>
      <c r="K418" s="20"/>
      <c r="L418" s="58"/>
      <c r="M418" s="58"/>
      <c r="N418" s="58"/>
      <c r="O418" s="60">
        <f t="shared" si="25"/>
        <v>0</v>
      </c>
    </row>
    <row r="419" s="2" customFormat="1" ht="13.5" spans="1:15">
      <c r="A419" s="28" t="s">
        <v>18</v>
      </c>
      <c r="B419" s="29"/>
      <c r="C419" s="30"/>
      <c r="D419" s="30"/>
      <c r="E419" s="30"/>
      <c r="F419" s="30"/>
      <c r="G419" s="31"/>
      <c r="H419" s="30"/>
      <c r="I419" s="30"/>
      <c r="J419" s="30"/>
      <c r="K419" s="30"/>
      <c r="L419" s="30"/>
      <c r="M419" s="61"/>
      <c r="N419" s="61"/>
      <c r="O419" s="63">
        <f>SUM(O407:O418)</f>
        <v>0</v>
      </c>
    </row>
    <row r="420" s="2" customFormat="1" ht="25.5" spans="1:15">
      <c r="A420" s="6" t="s">
        <v>8</v>
      </c>
      <c r="B420" s="7" t="s">
        <v>9</v>
      </c>
      <c r="C420" s="8"/>
      <c r="D420" s="8"/>
      <c r="E420" s="8"/>
      <c r="F420" s="8"/>
      <c r="G420" s="9"/>
      <c r="H420" s="8"/>
      <c r="I420" s="8"/>
      <c r="J420" s="8"/>
      <c r="K420" s="39"/>
      <c r="L420" s="51" t="s">
        <v>10</v>
      </c>
      <c r="M420" s="14" t="str">
        <f>IF(_ygl_month_all!Q403="","",_ygl_month_all!Q403)</f>
        <v/>
      </c>
      <c r="N420" s="15"/>
      <c r="O420" s="54" t="str">
        <f>IF(_ygl_month_all!P302="","",_ygl_month_all!P302)</f>
        <v>20181108</v>
      </c>
    </row>
    <row r="421" s="2" customFormat="1" ht="25.5" spans="1:15">
      <c r="A421" s="10"/>
      <c r="B421" s="11" t="s">
        <v>11</v>
      </c>
      <c r="C421" s="11"/>
      <c r="D421" s="11"/>
      <c r="E421" s="7"/>
      <c r="F421" s="7"/>
      <c r="G421" s="12"/>
      <c r="H421" s="7" t="s">
        <v>12</v>
      </c>
      <c r="I421" s="8"/>
      <c r="J421" s="8"/>
      <c r="K421" s="39"/>
      <c r="L421" s="68" t="s">
        <v>13</v>
      </c>
      <c r="M421" s="69"/>
      <c r="N421" s="55"/>
      <c r="O421" s="57" t="s">
        <v>14</v>
      </c>
    </row>
    <row r="422" s="2" customFormat="1" spans="1:15">
      <c r="A422" s="13"/>
      <c r="B422" s="41" t="s">
        <v>15</v>
      </c>
      <c r="C422" s="41" t="s">
        <v>21</v>
      </c>
      <c r="D422" s="14" t="s">
        <v>16</v>
      </c>
      <c r="E422" s="15"/>
      <c r="F422" s="15"/>
      <c r="G422" s="16"/>
      <c r="H422" s="41" t="s">
        <v>15</v>
      </c>
      <c r="I422" s="41" t="s">
        <v>21</v>
      </c>
      <c r="J422" s="14" t="s">
        <v>16</v>
      </c>
      <c r="K422" s="15"/>
      <c r="L422" s="70" t="s">
        <v>22</v>
      </c>
      <c r="M422" s="70" t="s">
        <v>23</v>
      </c>
      <c r="N422" s="55"/>
      <c r="O422" s="57"/>
    </row>
    <row r="423" s="2" customFormat="1" spans="1:15">
      <c r="A423" s="49">
        <v>1</v>
      </c>
      <c r="B423" s="46">
        <f t="shared" ref="B423:B434" si="26">MAX(B407:C407)</f>
        <v>0</v>
      </c>
      <c r="C423" s="50"/>
      <c r="D423" s="20"/>
      <c r="E423" s="20"/>
      <c r="F423" s="21"/>
      <c r="G423" s="45">
        <v>1</v>
      </c>
      <c r="H423" s="46">
        <f t="shared" ref="H423:H434" si="27">MAX(H407:I407)</f>
        <v>0</v>
      </c>
      <c r="I423" s="50"/>
      <c r="J423" s="20"/>
      <c r="K423" s="20"/>
      <c r="L423" s="58"/>
      <c r="M423" s="58"/>
      <c r="N423" s="58"/>
      <c r="O423" s="60">
        <f t="shared" ref="O423:O434" si="28">(M423-L423)</f>
        <v>0</v>
      </c>
    </row>
    <row r="424" s="2" customFormat="1" spans="1:15">
      <c r="A424" s="49">
        <v>2</v>
      </c>
      <c r="B424" s="46">
        <f t="shared" si="26"/>
        <v>0</v>
      </c>
      <c r="C424" s="50"/>
      <c r="D424" s="20"/>
      <c r="E424" s="20"/>
      <c r="F424" s="24"/>
      <c r="G424" s="45">
        <v>2</v>
      </c>
      <c r="H424" s="46">
        <f t="shared" si="27"/>
        <v>0</v>
      </c>
      <c r="I424" s="50"/>
      <c r="J424" s="20"/>
      <c r="K424" s="20"/>
      <c r="L424" s="58"/>
      <c r="M424" s="58"/>
      <c r="N424" s="58"/>
      <c r="O424" s="60">
        <f t="shared" si="28"/>
        <v>0</v>
      </c>
    </row>
    <row r="425" s="2" customFormat="1" spans="1:15">
      <c r="A425" s="49">
        <v>3</v>
      </c>
      <c r="B425" s="46">
        <f t="shared" si="26"/>
        <v>0</v>
      </c>
      <c r="C425" s="50"/>
      <c r="D425" s="20"/>
      <c r="E425" s="20"/>
      <c r="F425" s="20"/>
      <c r="G425" s="45">
        <v>3</v>
      </c>
      <c r="H425" s="46">
        <f t="shared" si="27"/>
        <v>0</v>
      </c>
      <c r="I425" s="50"/>
      <c r="J425" s="20"/>
      <c r="K425" s="20"/>
      <c r="L425" s="58"/>
      <c r="M425" s="58"/>
      <c r="N425" s="58"/>
      <c r="O425" s="60">
        <f t="shared" si="28"/>
        <v>0</v>
      </c>
    </row>
    <row r="426" s="2" customFormat="1" spans="1:15">
      <c r="A426" s="49">
        <v>4</v>
      </c>
      <c r="B426" s="46">
        <f t="shared" si="26"/>
        <v>0</v>
      </c>
      <c r="C426" s="50"/>
      <c r="D426" s="20"/>
      <c r="E426" s="20"/>
      <c r="F426" s="20"/>
      <c r="G426" s="45">
        <v>4</v>
      </c>
      <c r="H426" s="46">
        <f t="shared" si="27"/>
        <v>0</v>
      </c>
      <c r="I426" s="50"/>
      <c r="J426" s="20"/>
      <c r="K426" s="20"/>
      <c r="L426" s="58"/>
      <c r="M426" s="58"/>
      <c r="N426" s="58"/>
      <c r="O426" s="60">
        <f t="shared" si="28"/>
        <v>0</v>
      </c>
    </row>
    <row r="427" s="2" customFormat="1" spans="1:15">
      <c r="A427" s="49">
        <v>5</v>
      </c>
      <c r="B427" s="46">
        <f t="shared" si="26"/>
        <v>0</v>
      </c>
      <c r="C427" s="50"/>
      <c r="D427" s="20"/>
      <c r="E427" s="20"/>
      <c r="F427" s="20"/>
      <c r="G427" s="45">
        <v>5</v>
      </c>
      <c r="H427" s="46">
        <f t="shared" si="27"/>
        <v>0</v>
      </c>
      <c r="I427" s="50"/>
      <c r="J427" s="20"/>
      <c r="K427" s="20"/>
      <c r="L427" s="58"/>
      <c r="M427" s="58"/>
      <c r="N427" s="58"/>
      <c r="O427" s="60">
        <f t="shared" si="28"/>
        <v>0</v>
      </c>
    </row>
    <row r="428" s="2" customFormat="1" spans="1:15">
      <c r="A428" s="49">
        <v>6</v>
      </c>
      <c r="B428" s="46">
        <f t="shared" si="26"/>
        <v>0</v>
      </c>
      <c r="C428" s="50"/>
      <c r="D428" s="20"/>
      <c r="E428" s="20"/>
      <c r="F428" s="20"/>
      <c r="G428" s="45">
        <v>6</v>
      </c>
      <c r="H428" s="46">
        <f t="shared" si="27"/>
        <v>0</v>
      </c>
      <c r="I428" s="50"/>
      <c r="J428" s="20"/>
      <c r="K428" s="20"/>
      <c r="L428" s="58"/>
      <c r="M428" s="58"/>
      <c r="N428" s="58"/>
      <c r="O428" s="60">
        <f t="shared" si="28"/>
        <v>0</v>
      </c>
    </row>
    <row r="429" s="2" customFormat="1" spans="1:15">
      <c r="A429" s="49">
        <v>7</v>
      </c>
      <c r="B429" s="46">
        <f t="shared" si="26"/>
        <v>0</v>
      </c>
      <c r="C429" s="50"/>
      <c r="D429" s="20"/>
      <c r="E429" s="20"/>
      <c r="F429" s="20"/>
      <c r="G429" s="45">
        <v>7</v>
      </c>
      <c r="H429" s="46">
        <f t="shared" si="27"/>
        <v>0</v>
      </c>
      <c r="I429" s="50"/>
      <c r="J429" s="20"/>
      <c r="K429" s="20"/>
      <c r="L429" s="58"/>
      <c r="M429" s="58"/>
      <c r="N429" s="58"/>
      <c r="O429" s="60">
        <f t="shared" si="28"/>
        <v>0</v>
      </c>
    </row>
    <row r="430" s="2" customFormat="1" spans="1:15">
      <c r="A430" s="49">
        <v>8</v>
      </c>
      <c r="B430" s="46">
        <f t="shared" si="26"/>
        <v>0</v>
      </c>
      <c r="C430" s="50"/>
      <c r="D430" s="20"/>
      <c r="E430" s="20"/>
      <c r="F430" s="20"/>
      <c r="G430" s="45">
        <v>8</v>
      </c>
      <c r="H430" s="46">
        <f t="shared" si="27"/>
        <v>0</v>
      </c>
      <c r="I430" s="50"/>
      <c r="J430" s="20"/>
      <c r="K430" s="20"/>
      <c r="L430" s="58"/>
      <c r="M430" s="58"/>
      <c r="N430" s="58"/>
      <c r="O430" s="60">
        <f t="shared" si="28"/>
        <v>0</v>
      </c>
    </row>
    <row r="431" s="2" customFormat="1" spans="1:15">
      <c r="A431" s="49">
        <v>9</v>
      </c>
      <c r="B431" s="46">
        <f t="shared" si="26"/>
        <v>0</v>
      </c>
      <c r="C431" s="50"/>
      <c r="D431" s="20"/>
      <c r="E431" s="20"/>
      <c r="F431" s="20"/>
      <c r="G431" s="45">
        <v>9</v>
      </c>
      <c r="H431" s="46">
        <f t="shared" si="27"/>
        <v>0</v>
      </c>
      <c r="I431" s="50"/>
      <c r="J431" s="20"/>
      <c r="K431" s="20"/>
      <c r="L431" s="58"/>
      <c r="M431" s="58"/>
      <c r="N431" s="58"/>
      <c r="O431" s="60">
        <f t="shared" si="28"/>
        <v>0</v>
      </c>
    </row>
    <row r="432" s="2" customFormat="1" spans="1:15">
      <c r="A432" s="49">
        <v>10</v>
      </c>
      <c r="B432" s="46">
        <f t="shared" si="26"/>
        <v>0</v>
      </c>
      <c r="C432" s="50"/>
      <c r="D432" s="20"/>
      <c r="E432" s="20"/>
      <c r="F432" s="20"/>
      <c r="G432" s="45">
        <v>10</v>
      </c>
      <c r="H432" s="46">
        <f t="shared" si="27"/>
        <v>0</v>
      </c>
      <c r="I432" s="50"/>
      <c r="J432" s="20"/>
      <c r="K432" s="20"/>
      <c r="L432" s="58"/>
      <c r="M432" s="58"/>
      <c r="N432" s="58"/>
      <c r="O432" s="60">
        <f t="shared" si="28"/>
        <v>0</v>
      </c>
    </row>
    <row r="433" s="2" customFormat="1" spans="1:15">
      <c r="A433" s="49">
        <v>11</v>
      </c>
      <c r="B433" s="46">
        <f t="shared" si="26"/>
        <v>0</v>
      </c>
      <c r="C433" s="50"/>
      <c r="D433" s="20"/>
      <c r="E433" s="20"/>
      <c r="F433" s="20"/>
      <c r="G433" s="45">
        <v>11</v>
      </c>
      <c r="H433" s="46">
        <f t="shared" si="27"/>
        <v>0</v>
      </c>
      <c r="I433" s="50"/>
      <c r="J433" s="20"/>
      <c r="K433" s="20"/>
      <c r="L433" s="58"/>
      <c r="M433" s="58"/>
      <c r="N433" s="58"/>
      <c r="O433" s="60">
        <f t="shared" si="28"/>
        <v>0</v>
      </c>
    </row>
    <row r="434" s="2" customFormat="1" spans="1:15">
      <c r="A434" s="49">
        <v>12</v>
      </c>
      <c r="B434" s="46">
        <f t="shared" si="26"/>
        <v>0</v>
      </c>
      <c r="C434" s="50"/>
      <c r="D434" s="20"/>
      <c r="E434" s="20"/>
      <c r="F434" s="20"/>
      <c r="G434" s="45">
        <v>12</v>
      </c>
      <c r="H434" s="46">
        <f t="shared" si="27"/>
        <v>0</v>
      </c>
      <c r="I434" s="50"/>
      <c r="J434" s="20"/>
      <c r="K434" s="20"/>
      <c r="L434" s="58"/>
      <c r="M434" s="58"/>
      <c r="N434" s="58"/>
      <c r="O434" s="60">
        <f t="shared" si="28"/>
        <v>0</v>
      </c>
    </row>
    <row r="435" s="2" customFormat="1" ht="13.5" spans="1:15">
      <c r="A435" s="28" t="s">
        <v>18</v>
      </c>
      <c r="B435" s="29"/>
      <c r="C435" s="30"/>
      <c r="D435" s="30"/>
      <c r="E435" s="30"/>
      <c r="F435" s="30"/>
      <c r="G435" s="31"/>
      <c r="H435" s="30"/>
      <c r="I435" s="30"/>
      <c r="J435" s="30"/>
      <c r="K435" s="30"/>
      <c r="L435" s="30"/>
      <c r="M435" s="61"/>
      <c r="N435" s="61"/>
      <c r="O435" s="63">
        <f>SUM(O423:O434)</f>
        <v>0</v>
      </c>
    </row>
    <row r="436" s="2" customFormat="1" ht="25.5" spans="1:15">
      <c r="A436" s="6" t="s">
        <v>8</v>
      </c>
      <c r="B436" s="7" t="s">
        <v>9</v>
      </c>
      <c r="C436" s="8"/>
      <c r="D436" s="8"/>
      <c r="E436" s="8"/>
      <c r="F436" s="8"/>
      <c r="G436" s="9"/>
      <c r="H436" s="8"/>
      <c r="I436" s="8"/>
      <c r="J436" s="8"/>
      <c r="K436" s="39"/>
      <c r="L436" s="51" t="s">
        <v>10</v>
      </c>
      <c r="M436" s="14" t="str">
        <f>IF(_ygl_month_all!Q419="","",_ygl_month_all!Q419)</f>
        <v/>
      </c>
      <c r="N436" s="15"/>
      <c r="O436" s="54" t="str">
        <f>IF(_ygl_month_all!P314="","",_ygl_month_all!P314)</f>
        <v>20181108</v>
      </c>
    </row>
    <row r="437" s="2" customFormat="1" ht="25.5" spans="1:15">
      <c r="A437" s="10"/>
      <c r="B437" s="11" t="s">
        <v>11</v>
      </c>
      <c r="C437" s="11"/>
      <c r="D437" s="11"/>
      <c r="E437" s="7"/>
      <c r="F437" s="7"/>
      <c r="G437" s="12"/>
      <c r="H437" s="7" t="s">
        <v>12</v>
      </c>
      <c r="I437" s="8"/>
      <c r="J437" s="8"/>
      <c r="K437" s="39"/>
      <c r="L437" s="68" t="s">
        <v>13</v>
      </c>
      <c r="M437" s="69"/>
      <c r="N437" s="55"/>
      <c r="O437" s="57" t="s">
        <v>14</v>
      </c>
    </row>
    <row r="438" s="2" customFormat="1" spans="1:15">
      <c r="A438" s="13"/>
      <c r="B438" s="41" t="s">
        <v>15</v>
      </c>
      <c r="C438" s="41" t="s">
        <v>21</v>
      </c>
      <c r="D438" s="14" t="s">
        <v>16</v>
      </c>
      <c r="E438" s="15"/>
      <c r="F438" s="15"/>
      <c r="G438" s="16"/>
      <c r="H438" s="41" t="s">
        <v>15</v>
      </c>
      <c r="I438" s="41" t="s">
        <v>21</v>
      </c>
      <c r="J438" s="14" t="s">
        <v>16</v>
      </c>
      <c r="K438" s="15"/>
      <c r="L438" s="70" t="s">
        <v>22</v>
      </c>
      <c r="M438" s="70" t="s">
        <v>23</v>
      </c>
      <c r="N438" s="55"/>
      <c r="O438" s="57"/>
    </row>
    <row r="439" s="2" customFormat="1" spans="1:15">
      <c r="A439" s="49">
        <v>1</v>
      </c>
      <c r="B439" s="46">
        <f t="shared" ref="B439:B450" si="29">MAX(B423:C423)</f>
        <v>0</v>
      </c>
      <c r="C439" s="50"/>
      <c r="D439" s="20"/>
      <c r="E439" s="20"/>
      <c r="F439" s="21"/>
      <c r="G439" s="45">
        <v>1</v>
      </c>
      <c r="H439" s="46">
        <f t="shared" ref="H439:H450" si="30">MAX(H423:I423)</f>
        <v>0</v>
      </c>
      <c r="I439" s="50"/>
      <c r="J439" s="20"/>
      <c r="K439" s="20"/>
      <c r="L439" s="58"/>
      <c r="M439" s="58"/>
      <c r="N439" s="58"/>
      <c r="O439" s="60">
        <f t="shared" ref="O439:O450" si="31">(M439-L439)</f>
        <v>0</v>
      </c>
    </row>
    <row r="440" s="2" customFormat="1" spans="1:15">
      <c r="A440" s="49">
        <v>2</v>
      </c>
      <c r="B440" s="46">
        <f t="shared" si="29"/>
        <v>0</v>
      </c>
      <c r="C440" s="50"/>
      <c r="D440" s="20"/>
      <c r="E440" s="20"/>
      <c r="F440" s="24"/>
      <c r="G440" s="45">
        <v>2</v>
      </c>
      <c r="H440" s="46">
        <f t="shared" si="30"/>
        <v>0</v>
      </c>
      <c r="I440" s="50"/>
      <c r="J440" s="20"/>
      <c r="K440" s="20"/>
      <c r="L440" s="58"/>
      <c r="M440" s="58"/>
      <c r="N440" s="58"/>
      <c r="O440" s="60">
        <f t="shared" si="31"/>
        <v>0</v>
      </c>
    </row>
    <row r="441" s="2" customFormat="1" spans="1:15">
      <c r="A441" s="49">
        <v>3</v>
      </c>
      <c r="B441" s="46">
        <f t="shared" si="29"/>
        <v>0</v>
      </c>
      <c r="C441" s="50"/>
      <c r="D441" s="20"/>
      <c r="E441" s="20"/>
      <c r="F441" s="20"/>
      <c r="G441" s="45">
        <v>3</v>
      </c>
      <c r="H441" s="46">
        <f t="shared" si="30"/>
        <v>0</v>
      </c>
      <c r="I441" s="50"/>
      <c r="J441" s="20"/>
      <c r="K441" s="20"/>
      <c r="L441" s="58"/>
      <c r="M441" s="58"/>
      <c r="N441" s="58"/>
      <c r="O441" s="60">
        <f t="shared" si="31"/>
        <v>0</v>
      </c>
    </row>
    <row r="442" s="2" customFormat="1" spans="1:15">
      <c r="A442" s="49">
        <v>4</v>
      </c>
      <c r="B442" s="46">
        <f t="shared" si="29"/>
        <v>0</v>
      </c>
      <c r="C442" s="50"/>
      <c r="D442" s="20"/>
      <c r="E442" s="20"/>
      <c r="F442" s="20"/>
      <c r="G442" s="45">
        <v>4</v>
      </c>
      <c r="H442" s="46">
        <f t="shared" si="30"/>
        <v>0</v>
      </c>
      <c r="I442" s="50"/>
      <c r="J442" s="20"/>
      <c r="K442" s="20"/>
      <c r="L442" s="58"/>
      <c r="M442" s="58"/>
      <c r="N442" s="58"/>
      <c r="O442" s="60">
        <f t="shared" si="31"/>
        <v>0</v>
      </c>
    </row>
    <row r="443" s="2" customFormat="1" spans="1:15">
      <c r="A443" s="49">
        <v>5</v>
      </c>
      <c r="B443" s="46">
        <f t="shared" si="29"/>
        <v>0</v>
      </c>
      <c r="C443" s="50"/>
      <c r="D443" s="20"/>
      <c r="E443" s="20"/>
      <c r="F443" s="20"/>
      <c r="G443" s="45">
        <v>5</v>
      </c>
      <c r="H443" s="46">
        <f t="shared" si="30"/>
        <v>0</v>
      </c>
      <c r="I443" s="50"/>
      <c r="J443" s="20"/>
      <c r="K443" s="20"/>
      <c r="L443" s="58"/>
      <c r="M443" s="58"/>
      <c r="N443" s="58"/>
      <c r="O443" s="60">
        <f t="shared" si="31"/>
        <v>0</v>
      </c>
    </row>
    <row r="444" s="2" customFormat="1" spans="1:15">
      <c r="A444" s="49">
        <v>6</v>
      </c>
      <c r="B444" s="46">
        <f t="shared" si="29"/>
        <v>0</v>
      </c>
      <c r="C444" s="50"/>
      <c r="D444" s="20"/>
      <c r="E444" s="20"/>
      <c r="F444" s="20"/>
      <c r="G444" s="45">
        <v>6</v>
      </c>
      <c r="H444" s="46">
        <f t="shared" si="30"/>
        <v>0</v>
      </c>
      <c r="I444" s="50"/>
      <c r="J444" s="20"/>
      <c r="K444" s="20"/>
      <c r="L444" s="58"/>
      <c r="M444" s="58"/>
      <c r="N444" s="58"/>
      <c r="O444" s="60">
        <f t="shared" si="31"/>
        <v>0</v>
      </c>
    </row>
    <row r="445" s="2" customFormat="1" spans="1:15">
      <c r="A445" s="49">
        <v>7</v>
      </c>
      <c r="B445" s="46">
        <f t="shared" si="29"/>
        <v>0</v>
      </c>
      <c r="C445" s="50"/>
      <c r="D445" s="20"/>
      <c r="E445" s="20"/>
      <c r="F445" s="20"/>
      <c r="G445" s="45">
        <v>7</v>
      </c>
      <c r="H445" s="46">
        <f t="shared" si="30"/>
        <v>0</v>
      </c>
      <c r="I445" s="50"/>
      <c r="J445" s="20"/>
      <c r="K445" s="20"/>
      <c r="L445" s="58"/>
      <c r="M445" s="58"/>
      <c r="N445" s="58"/>
      <c r="O445" s="60">
        <f t="shared" si="31"/>
        <v>0</v>
      </c>
    </row>
    <row r="446" s="2" customFormat="1" spans="1:15">
      <c r="A446" s="49">
        <v>8</v>
      </c>
      <c r="B446" s="46">
        <f t="shared" si="29"/>
        <v>0</v>
      </c>
      <c r="C446" s="50"/>
      <c r="D446" s="20"/>
      <c r="E446" s="20"/>
      <c r="F446" s="20"/>
      <c r="G446" s="45">
        <v>8</v>
      </c>
      <c r="H446" s="46">
        <f t="shared" si="30"/>
        <v>0</v>
      </c>
      <c r="I446" s="50"/>
      <c r="J446" s="20"/>
      <c r="K446" s="20"/>
      <c r="L446" s="58"/>
      <c r="M446" s="58"/>
      <c r="N446" s="58"/>
      <c r="O446" s="60">
        <f t="shared" si="31"/>
        <v>0</v>
      </c>
    </row>
    <row r="447" s="2" customFormat="1" spans="1:15">
      <c r="A447" s="49">
        <v>9</v>
      </c>
      <c r="B447" s="46">
        <f t="shared" si="29"/>
        <v>0</v>
      </c>
      <c r="C447" s="50"/>
      <c r="D447" s="20"/>
      <c r="E447" s="20"/>
      <c r="F447" s="20"/>
      <c r="G447" s="45">
        <v>9</v>
      </c>
      <c r="H447" s="46">
        <f t="shared" si="30"/>
        <v>0</v>
      </c>
      <c r="I447" s="50"/>
      <c r="J447" s="20"/>
      <c r="K447" s="20"/>
      <c r="L447" s="58"/>
      <c r="M447" s="58"/>
      <c r="N447" s="58"/>
      <c r="O447" s="60">
        <f t="shared" si="31"/>
        <v>0</v>
      </c>
    </row>
    <row r="448" s="2" customFormat="1" spans="1:15">
      <c r="A448" s="49">
        <v>10</v>
      </c>
      <c r="B448" s="46">
        <f t="shared" si="29"/>
        <v>0</v>
      </c>
      <c r="C448" s="50"/>
      <c r="D448" s="20"/>
      <c r="E448" s="20"/>
      <c r="F448" s="20"/>
      <c r="G448" s="45">
        <v>10</v>
      </c>
      <c r="H448" s="46">
        <f t="shared" si="30"/>
        <v>0</v>
      </c>
      <c r="I448" s="50"/>
      <c r="J448" s="20"/>
      <c r="K448" s="20"/>
      <c r="L448" s="58"/>
      <c r="M448" s="58"/>
      <c r="N448" s="58"/>
      <c r="O448" s="60">
        <f t="shared" si="31"/>
        <v>0</v>
      </c>
    </row>
    <row r="449" s="2" customFormat="1" spans="1:15">
      <c r="A449" s="49">
        <v>11</v>
      </c>
      <c r="B449" s="46">
        <f t="shared" si="29"/>
        <v>0</v>
      </c>
      <c r="C449" s="50"/>
      <c r="D449" s="20"/>
      <c r="E449" s="20"/>
      <c r="F449" s="20"/>
      <c r="G449" s="45">
        <v>11</v>
      </c>
      <c r="H449" s="46">
        <f t="shared" si="30"/>
        <v>0</v>
      </c>
      <c r="I449" s="50"/>
      <c r="J449" s="20"/>
      <c r="K449" s="20"/>
      <c r="L449" s="58"/>
      <c r="M449" s="58"/>
      <c r="N449" s="58"/>
      <c r="O449" s="60">
        <f t="shared" si="31"/>
        <v>0</v>
      </c>
    </row>
    <row r="450" s="2" customFormat="1" spans="1:15">
      <c r="A450" s="49">
        <v>12</v>
      </c>
      <c r="B450" s="46">
        <f t="shared" si="29"/>
        <v>0</v>
      </c>
      <c r="C450" s="50"/>
      <c r="D450" s="20"/>
      <c r="E450" s="20"/>
      <c r="F450" s="20"/>
      <c r="G450" s="45">
        <v>12</v>
      </c>
      <c r="H450" s="46">
        <f t="shared" si="30"/>
        <v>0</v>
      </c>
      <c r="I450" s="50"/>
      <c r="J450" s="20"/>
      <c r="K450" s="20"/>
      <c r="L450" s="58"/>
      <c r="M450" s="58"/>
      <c r="N450" s="58"/>
      <c r="O450" s="60">
        <f t="shared" si="31"/>
        <v>0</v>
      </c>
    </row>
    <row r="451" s="2" customFormat="1" ht="13.5" spans="1:15">
      <c r="A451" s="28" t="s">
        <v>18</v>
      </c>
      <c r="B451" s="29"/>
      <c r="C451" s="30"/>
      <c r="D451" s="30"/>
      <c r="E451" s="30"/>
      <c r="F451" s="30"/>
      <c r="G451" s="31"/>
      <c r="H451" s="30"/>
      <c r="I451" s="30"/>
      <c r="J451" s="30"/>
      <c r="K451" s="30"/>
      <c r="L451" s="30"/>
      <c r="M451" s="61"/>
      <c r="N451" s="61"/>
      <c r="O451" s="63">
        <f>SUM(O439:O450)</f>
        <v>0</v>
      </c>
    </row>
    <row r="452" s="2" customFormat="1" ht="25.5" spans="1:15">
      <c r="A452" s="6" t="s">
        <v>8</v>
      </c>
      <c r="B452" s="7" t="s">
        <v>9</v>
      </c>
      <c r="C452" s="8"/>
      <c r="D452" s="8"/>
      <c r="E452" s="8"/>
      <c r="F452" s="8"/>
      <c r="G452" s="9"/>
      <c r="H452" s="8"/>
      <c r="I452" s="8"/>
      <c r="J452" s="8"/>
      <c r="K452" s="39"/>
      <c r="L452" s="51" t="s">
        <v>10</v>
      </c>
      <c r="M452" s="14" t="str">
        <f>IF(_ygl_month_all!Q435="","",_ygl_month_all!Q435)</f>
        <v/>
      </c>
      <c r="N452" s="15"/>
      <c r="O452" s="54" t="str">
        <f>IF(_ygl_month_all!P326="","",_ygl_month_all!P326)</f>
        <v>20181109</v>
      </c>
    </row>
    <row r="453" s="2" customFormat="1" ht="25.5" spans="1:15">
      <c r="A453" s="10"/>
      <c r="B453" s="11" t="s">
        <v>11</v>
      </c>
      <c r="C453" s="11"/>
      <c r="D453" s="11"/>
      <c r="E453" s="7"/>
      <c r="F453" s="7"/>
      <c r="G453" s="12"/>
      <c r="H453" s="7" t="s">
        <v>12</v>
      </c>
      <c r="I453" s="8"/>
      <c r="J453" s="8"/>
      <c r="K453" s="39"/>
      <c r="L453" s="68" t="s">
        <v>13</v>
      </c>
      <c r="M453" s="69"/>
      <c r="N453" s="55"/>
      <c r="O453" s="57" t="s">
        <v>14</v>
      </c>
    </row>
    <row r="454" s="2" customFormat="1" spans="1:15">
      <c r="A454" s="13"/>
      <c r="B454" s="41" t="s">
        <v>15</v>
      </c>
      <c r="C454" s="41" t="s">
        <v>21</v>
      </c>
      <c r="D454" s="14" t="s">
        <v>16</v>
      </c>
      <c r="E454" s="15"/>
      <c r="F454" s="15"/>
      <c r="G454" s="16"/>
      <c r="H454" s="41" t="s">
        <v>15</v>
      </c>
      <c r="I454" s="41" t="s">
        <v>21</v>
      </c>
      <c r="J454" s="14" t="s">
        <v>16</v>
      </c>
      <c r="K454" s="15"/>
      <c r="L454" s="70" t="s">
        <v>22</v>
      </c>
      <c r="M454" s="70" t="s">
        <v>23</v>
      </c>
      <c r="N454" s="55"/>
      <c r="O454" s="57"/>
    </row>
    <row r="455" s="2" customFormat="1" spans="1:15">
      <c r="A455" s="49">
        <v>1</v>
      </c>
      <c r="B455" s="46">
        <f t="shared" ref="B455:B466" si="32">MAX(B439:C439)</f>
        <v>0</v>
      </c>
      <c r="C455" s="50"/>
      <c r="D455" s="20"/>
      <c r="E455" s="20"/>
      <c r="F455" s="21"/>
      <c r="G455" s="45">
        <v>1</v>
      </c>
      <c r="H455" s="46">
        <f t="shared" ref="H455:H466" si="33">MAX(H439:I439)</f>
        <v>0</v>
      </c>
      <c r="I455" s="50"/>
      <c r="J455" s="20"/>
      <c r="K455" s="20"/>
      <c r="L455" s="58"/>
      <c r="M455" s="58"/>
      <c r="N455" s="58"/>
      <c r="O455" s="60">
        <f t="shared" ref="O455:O466" si="34">(M455-L455)</f>
        <v>0</v>
      </c>
    </row>
    <row r="456" s="2" customFormat="1" spans="1:15">
      <c r="A456" s="49">
        <v>2</v>
      </c>
      <c r="B456" s="46">
        <f t="shared" si="32"/>
        <v>0</v>
      </c>
      <c r="C456" s="50"/>
      <c r="D456" s="20"/>
      <c r="E456" s="20"/>
      <c r="F456" s="24"/>
      <c r="G456" s="45">
        <v>2</v>
      </c>
      <c r="H456" s="46">
        <f t="shared" si="33"/>
        <v>0</v>
      </c>
      <c r="I456" s="50"/>
      <c r="J456" s="20"/>
      <c r="K456" s="20"/>
      <c r="L456" s="58"/>
      <c r="M456" s="58"/>
      <c r="N456" s="58"/>
      <c r="O456" s="60">
        <f t="shared" si="34"/>
        <v>0</v>
      </c>
    </row>
    <row r="457" s="2" customFormat="1" spans="1:15">
      <c r="A457" s="49">
        <v>3</v>
      </c>
      <c r="B457" s="46">
        <f t="shared" si="32"/>
        <v>0</v>
      </c>
      <c r="C457" s="50"/>
      <c r="D457" s="20"/>
      <c r="E457" s="20"/>
      <c r="F457" s="20"/>
      <c r="G457" s="45">
        <v>3</v>
      </c>
      <c r="H457" s="46">
        <f t="shared" si="33"/>
        <v>0</v>
      </c>
      <c r="I457" s="50"/>
      <c r="J457" s="20"/>
      <c r="K457" s="20"/>
      <c r="L457" s="58"/>
      <c r="M457" s="58"/>
      <c r="N457" s="58"/>
      <c r="O457" s="60">
        <f t="shared" si="34"/>
        <v>0</v>
      </c>
    </row>
    <row r="458" s="2" customFormat="1" spans="1:15">
      <c r="A458" s="49">
        <v>4</v>
      </c>
      <c r="B458" s="46">
        <f t="shared" si="32"/>
        <v>0</v>
      </c>
      <c r="C458" s="50"/>
      <c r="D458" s="20"/>
      <c r="E458" s="20"/>
      <c r="F458" s="20"/>
      <c r="G458" s="45">
        <v>4</v>
      </c>
      <c r="H458" s="46">
        <f t="shared" si="33"/>
        <v>0</v>
      </c>
      <c r="I458" s="50"/>
      <c r="J458" s="20"/>
      <c r="K458" s="20"/>
      <c r="L458" s="58"/>
      <c r="M458" s="58"/>
      <c r="N458" s="58"/>
      <c r="O458" s="60">
        <f t="shared" si="34"/>
        <v>0</v>
      </c>
    </row>
    <row r="459" s="2" customFormat="1" spans="1:15">
      <c r="A459" s="49">
        <v>5</v>
      </c>
      <c r="B459" s="46">
        <f t="shared" si="32"/>
        <v>0</v>
      </c>
      <c r="C459" s="50"/>
      <c r="D459" s="20"/>
      <c r="E459" s="20"/>
      <c r="F459" s="20"/>
      <c r="G459" s="45">
        <v>5</v>
      </c>
      <c r="H459" s="46">
        <f t="shared" si="33"/>
        <v>0</v>
      </c>
      <c r="I459" s="50"/>
      <c r="J459" s="20"/>
      <c r="K459" s="20"/>
      <c r="L459" s="58"/>
      <c r="M459" s="58"/>
      <c r="N459" s="58"/>
      <c r="O459" s="60">
        <f t="shared" si="34"/>
        <v>0</v>
      </c>
    </row>
    <row r="460" s="2" customFormat="1" spans="1:15">
      <c r="A460" s="49">
        <v>6</v>
      </c>
      <c r="B460" s="46">
        <f t="shared" si="32"/>
        <v>0</v>
      </c>
      <c r="C460" s="50"/>
      <c r="D460" s="20"/>
      <c r="E460" s="20"/>
      <c r="F460" s="20"/>
      <c r="G460" s="45">
        <v>6</v>
      </c>
      <c r="H460" s="46">
        <f t="shared" si="33"/>
        <v>0</v>
      </c>
      <c r="I460" s="50"/>
      <c r="J460" s="20"/>
      <c r="K460" s="20"/>
      <c r="L460" s="58"/>
      <c r="M460" s="58"/>
      <c r="N460" s="58"/>
      <c r="O460" s="60">
        <f t="shared" si="34"/>
        <v>0</v>
      </c>
    </row>
    <row r="461" s="2" customFormat="1" spans="1:15">
      <c r="A461" s="49">
        <v>7</v>
      </c>
      <c r="B461" s="46">
        <f t="shared" si="32"/>
        <v>0</v>
      </c>
      <c r="C461" s="50"/>
      <c r="D461" s="20"/>
      <c r="E461" s="20"/>
      <c r="F461" s="20"/>
      <c r="G461" s="45">
        <v>7</v>
      </c>
      <c r="H461" s="46">
        <f t="shared" si="33"/>
        <v>0</v>
      </c>
      <c r="I461" s="50"/>
      <c r="J461" s="20"/>
      <c r="K461" s="20"/>
      <c r="L461" s="58"/>
      <c r="M461" s="58"/>
      <c r="N461" s="58"/>
      <c r="O461" s="60">
        <f t="shared" si="34"/>
        <v>0</v>
      </c>
    </row>
    <row r="462" s="2" customFormat="1" spans="1:15">
      <c r="A462" s="49">
        <v>8</v>
      </c>
      <c r="B462" s="46">
        <f t="shared" si="32"/>
        <v>0</v>
      </c>
      <c r="C462" s="50"/>
      <c r="D462" s="20"/>
      <c r="E462" s="20"/>
      <c r="F462" s="20"/>
      <c r="G462" s="45">
        <v>8</v>
      </c>
      <c r="H462" s="46">
        <f t="shared" si="33"/>
        <v>0</v>
      </c>
      <c r="I462" s="50"/>
      <c r="J462" s="20"/>
      <c r="K462" s="20"/>
      <c r="L462" s="58"/>
      <c r="M462" s="58"/>
      <c r="N462" s="58"/>
      <c r="O462" s="60">
        <f t="shared" si="34"/>
        <v>0</v>
      </c>
    </row>
    <row r="463" s="2" customFormat="1" spans="1:15">
      <c r="A463" s="49">
        <v>9</v>
      </c>
      <c r="B463" s="46">
        <f t="shared" si="32"/>
        <v>0</v>
      </c>
      <c r="C463" s="50"/>
      <c r="D463" s="20"/>
      <c r="E463" s="20"/>
      <c r="F463" s="20"/>
      <c r="G463" s="45">
        <v>9</v>
      </c>
      <c r="H463" s="46">
        <f t="shared" si="33"/>
        <v>0</v>
      </c>
      <c r="I463" s="50"/>
      <c r="J463" s="20"/>
      <c r="K463" s="20"/>
      <c r="L463" s="58"/>
      <c r="M463" s="58"/>
      <c r="N463" s="58"/>
      <c r="O463" s="60">
        <f t="shared" si="34"/>
        <v>0</v>
      </c>
    </row>
    <row r="464" s="2" customFormat="1" spans="1:15">
      <c r="A464" s="49">
        <v>10</v>
      </c>
      <c r="B464" s="46">
        <f t="shared" si="32"/>
        <v>0</v>
      </c>
      <c r="C464" s="50"/>
      <c r="D464" s="20"/>
      <c r="E464" s="20"/>
      <c r="F464" s="20"/>
      <c r="G464" s="45">
        <v>10</v>
      </c>
      <c r="H464" s="46">
        <f t="shared" si="33"/>
        <v>0</v>
      </c>
      <c r="I464" s="50"/>
      <c r="J464" s="20"/>
      <c r="K464" s="20"/>
      <c r="L464" s="58"/>
      <c r="M464" s="58"/>
      <c r="N464" s="58"/>
      <c r="O464" s="60">
        <f t="shared" si="34"/>
        <v>0</v>
      </c>
    </row>
    <row r="465" s="2" customFormat="1" spans="1:15">
      <c r="A465" s="49">
        <v>11</v>
      </c>
      <c r="B465" s="46">
        <f t="shared" si="32"/>
        <v>0</v>
      </c>
      <c r="C465" s="50"/>
      <c r="D465" s="20"/>
      <c r="E465" s="20"/>
      <c r="F465" s="20"/>
      <c r="G465" s="45">
        <v>11</v>
      </c>
      <c r="H465" s="46">
        <f t="shared" si="33"/>
        <v>0</v>
      </c>
      <c r="I465" s="50"/>
      <c r="J465" s="20"/>
      <c r="K465" s="20"/>
      <c r="L465" s="58"/>
      <c r="M465" s="58"/>
      <c r="N465" s="58"/>
      <c r="O465" s="60">
        <f t="shared" si="34"/>
        <v>0</v>
      </c>
    </row>
    <row r="466" s="2" customFormat="1" spans="1:15">
      <c r="A466" s="49">
        <v>12</v>
      </c>
      <c r="B466" s="46">
        <f t="shared" si="32"/>
        <v>0</v>
      </c>
      <c r="C466" s="50"/>
      <c r="D466" s="20"/>
      <c r="E466" s="20"/>
      <c r="F466" s="20"/>
      <c r="G466" s="45">
        <v>12</v>
      </c>
      <c r="H466" s="46">
        <f t="shared" si="33"/>
        <v>0</v>
      </c>
      <c r="I466" s="50"/>
      <c r="J466" s="20"/>
      <c r="K466" s="20"/>
      <c r="L466" s="58"/>
      <c r="M466" s="58"/>
      <c r="N466" s="58"/>
      <c r="O466" s="60">
        <f t="shared" si="34"/>
        <v>0</v>
      </c>
    </row>
    <row r="467" s="2" customFormat="1" ht="13.5" spans="1:15">
      <c r="A467" s="28" t="s">
        <v>18</v>
      </c>
      <c r="B467" s="29"/>
      <c r="C467" s="30"/>
      <c r="D467" s="30"/>
      <c r="E467" s="30"/>
      <c r="F467" s="30"/>
      <c r="G467" s="31"/>
      <c r="H467" s="30"/>
      <c r="I467" s="30"/>
      <c r="J467" s="30"/>
      <c r="K467" s="30"/>
      <c r="L467" s="30"/>
      <c r="M467" s="61"/>
      <c r="N467" s="61"/>
      <c r="O467" s="63">
        <f>SUM(O455:O466)</f>
        <v>0</v>
      </c>
    </row>
    <row r="468" s="2" customFormat="1" ht="25.5" spans="1:15">
      <c r="A468" s="6" t="s">
        <v>8</v>
      </c>
      <c r="B468" s="7" t="s">
        <v>9</v>
      </c>
      <c r="C468" s="8"/>
      <c r="D468" s="8"/>
      <c r="E468" s="8"/>
      <c r="F468" s="8"/>
      <c r="G468" s="9"/>
      <c r="H468" s="8"/>
      <c r="I468" s="8"/>
      <c r="J468" s="8"/>
      <c r="K468" s="39"/>
      <c r="L468" s="51" t="s">
        <v>10</v>
      </c>
      <c r="M468" s="14" t="str">
        <f>IF(_ygl_month_all!Q451="","",_ygl_month_all!Q451)</f>
        <v/>
      </c>
      <c r="N468" s="15"/>
      <c r="O468" s="54" t="str">
        <f>IF(_ygl_month_all!P338="","",_ygl_month_all!P338)</f>
        <v>20181109</v>
      </c>
    </row>
    <row r="469" s="2" customFormat="1" ht="25.5" spans="1:15">
      <c r="A469" s="10"/>
      <c r="B469" s="11" t="s">
        <v>11</v>
      </c>
      <c r="C469" s="11"/>
      <c r="D469" s="11"/>
      <c r="E469" s="7"/>
      <c r="F469" s="7"/>
      <c r="G469" s="12"/>
      <c r="H469" s="7" t="s">
        <v>12</v>
      </c>
      <c r="I469" s="8"/>
      <c r="J469" s="8"/>
      <c r="K469" s="39"/>
      <c r="L469" s="68" t="s">
        <v>13</v>
      </c>
      <c r="M469" s="69"/>
      <c r="N469" s="55"/>
      <c r="O469" s="57" t="s">
        <v>14</v>
      </c>
    </row>
    <row r="470" s="2" customFormat="1" spans="1:15">
      <c r="A470" s="13"/>
      <c r="B470" s="41" t="s">
        <v>15</v>
      </c>
      <c r="C470" s="41" t="s">
        <v>21</v>
      </c>
      <c r="D470" s="14" t="s">
        <v>16</v>
      </c>
      <c r="E470" s="15"/>
      <c r="F470" s="15"/>
      <c r="G470" s="16"/>
      <c r="H470" s="41" t="s">
        <v>15</v>
      </c>
      <c r="I470" s="41" t="s">
        <v>21</v>
      </c>
      <c r="J470" s="14" t="s">
        <v>16</v>
      </c>
      <c r="K470" s="15"/>
      <c r="L470" s="70" t="s">
        <v>22</v>
      </c>
      <c r="M470" s="70" t="s">
        <v>23</v>
      </c>
      <c r="N470" s="55"/>
      <c r="O470" s="57"/>
    </row>
    <row r="471" s="2" customFormat="1" spans="1:15">
      <c r="A471" s="49">
        <v>1</v>
      </c>
      <c r="B471" s="46">
        <f t="shared" ref="B471:B482" si="35">MAX(B455:C455)</f>
        <v>0</v>
      </c>
      <c r="C471" s="50"/>
      <c r="D471" s="20"/>
      <c r="E471" s="20"/>
      <c r="F471" s="21"/>
      <c r="G471" s="45">
        <v>1</v>
      </c>
      <c r="H471" s="46">
        <f t="shared" ref="H471:H482" si="36">MAX(H455:I455)</f>
        <v>0</v>
      </c>
      <c r="I471" s="50"/>
      <c r="J471" s="20"/>
      <c r="K471" s="20"/>
      <c r="L471" s="58"/>
      <c r="M471" s="58"/>
      <c r="N471" s="58"/>
      <c r="O471" s="60">
        <f t="shared" ref="O471:O482" si="37">(M471-L471)</f>
        <v>0</v>
      </c>
    </row>
    <row r="472" s="2" customFormat="1" spans="1:15">
      <c r="A472" s="49">
        <v>2</v>
      </c>
      <c r="B472" s="46">
        <f t="shared" si="35"/>
        <v>0</v>
      </c>
      <c r="C472" s="50"/>
      <c r="D472" s="20"/>
      <c r="E472" s="20"/>
      <c r="F472" s="24"/>
      <c r="G472" s="45">
        <v>2</v>
      </c>
      <c r="H472" s="46">
        <f t="shared" si="36"/>
        <v>0</v>
      </c>
      <c r="I472" s="50"/>
      <c r="J472" s="20"/>
      <c r="K472" s="20"/>
      <c r="L472" s="58"/>
      <c r="M472" s="58"/>
      <c r="N472" s="58"/>
      <c r="O472" s="60">
        <f t="shared" si="37"/>
        <v>0</v>
      </c>
    </row>
    <row r="473" s="2" customFormat="1" spans="1:15">
      <c r="A473" s="49">
        <v>3</v>
      </c>
      <c r="B473" s="46">
        <f t="shared" si="35"/>
        <v>0</v>
      </c>
      <c r="C473" s="50"/>
      <c r="D473" s="20"/>
      <c r="E473" s="20"/>
      <c r="F473" s="20"/>
      <c r="G473" s="45">
        <v>3</v>
      </c>
      <c r="H473" s="46">
        <f t="shared" si="36"/>
        <v>0</v>
      </c>
      <c r="I473" s="50"/>
      <c r="J473" s="20"/>
      <c r="K473" s="20"/>
      <c r="L473" s="58"/>
      <c r="M473" s="58"/>
      <c r="N473" s="58"/>
      <c r="O473" s="60">
        <f t="shared" si="37"/>
        <v>0</v>
      </c>
    </row>
    <row r="474" s="2" customFormat="1" spans="1:15">
      <c r="A474" s="49">
        <v>4</v>
      </c>
      <c r="B474" s="46">
        <f t="shared" si="35"/>
        <v>0</v>
      </c>
      <c r="C474" s="50"/>
      <c r="D474" s="20"/>
      <c r="E474" s="20"/>
      <c r="F474" s="20"/>
      <c r="G474" s="45">
        <v>4</v>
      </c>
      <c r="H474" s="46">
        <f t="shared" si="36"/>
        <v>0</v>
      </c>
      <c r="I474" s="50"/>
      <c r="J474" s="20"/>
      <c r="K474" s="20"/>
      <c r="L474" s="58"/>
      <c r="M474" s="58"/>
      <c r="N474" s="58"/>
      <c r="O474" s="60">
        <f t="shared" si="37"/>
        <v>0</v>
      </c>
    </row>
    <row r="475" s="2" customFormat="1" spans="1:15">
      <c r="A475" s="49">
        <v>5</v>
      </c>
      <c r="B475" s="46">
        <f t="shared" si="35"/>
        <v>0</v>
      </c>
      <c r="C475" s="50"/>
      <c r="D475" s="20"/>
      <c r="E475" s="20"/>
      <c r="F475" s="20"/>
      <c r="G475" s="45">
        <v>5</v>
      </c>
      <c r="H475" s="46">
        <f t="shared" si="36"/>
        <v>0</v>
      </c>
      <c r="I475" s="50"/>
      <c r="J475" s="20"/>
      <c r="K475" s="20"/>
      <c r="L475" s="58"/>
      <c r="M475" s="58"/>
      <c r="N475" s="58"/>
      <c r="O475" s="60">
        <f t="shared" si="37"/>
        <v>0</v>
      </c>
    </row>
    <row r="476" s="2" customFormat="1" spans="1:15">
      <c r="A476" s="49">
        <v>6</v>
      </c>
      <c r="B476" s="46">
        <f t="shared" si="35"/>
        <v>0</v>
      </c>
      <c r="C476" s="50"/>
      <c r="D476" s="20"/>
      <c r="E476" s="20"/>
      <c r="F476" s="20"/>
      <c r="G476" s="45">
        <v>6</v>
      </c>
      <c r="H476" s="46">
        <f t="shared" si="36"/>
        <v>0</v>
      </c>
      <c r="I476" s="50"/>
      <c r="J476" s="20"/>
      <c r="K476" s="20"/>
      <c r="L476" s="58"/>
      <c r="M476" s="58"/>
      <c r="N476" s="58"/>
      <c r="O476" s="60">
        <f t="shared" si="37"/>
        <v>0</v>
      </c>
    </row>
    <row r="477" s="2" customFormat="1" spans="1:15">
      <c r="A477" s="49">
        <v>7</v>
      </c>
      <c r="B477" s="46">
        <f t="shared" si="35"/>
        <v>0</v>
      </c>
      <c r="C477" s="50"/>
      <c r="D477" s="20"/>
      <c r="E477" s="20"/>
      <c r="F477" s="20"/>
      <c r="G477" s="45">
        <v>7</v>
      </c>
      <c r="H477" s="46">
        <f t="shared" si="36"/>
        <v>0</v>
      </c>
      <c r="I477" s="50"/>
      <c r="J477" s="20"/>
      <c r="K477" s="20"/>
      <c r="L477" s="58"/>
      <c r="M477" s="58"/>
      <c r="N477" s="58"/>
      <c r="O477" s="60">
        <f t="shared" si="37"/>
        <v>0</v>
      </c>
    </row>
    <row r="478" s="2" customFormat="1" spans="1:15">
      <c r="A478" s="49">
        <v>8</v>
      </c>
      <c r="B478" s="46">
        <f t="shared" si="35"/>
        <v>0</v>
      </c>
      <c r="C478" s="50"/>
      <c r="D478" s="20"/>
      <c r="E478" s="20"/>
      <c r="F478" s="20"/>
      <c r="G478" s="45">
        <v>8</v>
      </c>
      <c r="H478" s="46">
        <f t="shared" si="36"/>
        <v>0</v>
      </c>
      <c r="I478" s="50"/>
      <c r="J478" s="20"/>
      <c r="K478" s="20"/>
      <c r="L478" s="58"/>
      <c r="M478" s="58"/>
      <c r="N478" s="58"/>
      <c r="O478" s="60">
        <f t="shared" si="37"/>
        <v>0</v>
      </c>
    </row>
    <row r="479" s="2" customFormat="1" spans="1:15">
      <c r="A479" s="49">
        <v>9</v>
      </c>
      <c r="B479" s="46">
        <f t="shared" si="35"/>
        <v>0</v>
      </c>
      <c r="C479" s="50"/>
      <c r="D479" s="20"/>
      <c r="E479" s="20"/>
      <c r="F479" s="20"/>
      <c r="G479" s="45">
        <v>9</v>
      </c>
      <c r="H479" s="46">
        <f t="shared" si="36"/>
        <v>0</v>
      </c>
      <c r="I479" s="50"/>
      <c r="J479" s="20"/>
      <c r="K479" s="20"/>
      <c r="L479" s="58"/>
      <c r="M479" s="58"/>
      <c r="N479" s="58"/>
      <c r="O479" s="60">
        <f t="shared" si="37"/>
        <v>0</v>
      </c>
    </row>
    <row r="480" s="2" customFormat="1" spans="1:15">
      <c r="A480" s="49">
        <v>10</v>
      </c>
      <c r="B480" s="46">
        <f t="shared" si="35"/>
        <v>0</v>
      </c>
      <c r="C480" s="50"/>
      <c r="D480" s="20"/>
      <c r="E480" s="20"/>
      <c r="F480" s="20"/>
      <c r="G480" s="45">
        <v>10</v>
      </c>
      <c r="H480" s="46">
        <f t="shared" si="36"/>
        <v>0</v>
      </c>
      <c r="I480" s="50"/>
      <c r="J480" s="20"/>
      <c r="K480" s="20"/>
      <c r="L480" s="58"/>
      <c r="M480" s="58"/>
      <c r="N480" s="58"/>
      <c r="O480" s="60">
        <f t="shared" si="37"/>
        <v>0</v>
      </c>
    </row>
    <row r="481" s="2" customFormat="1" spans="1:15">
      <c r="A481" s="49">
        <v>11</v>
      </c>
      <c r="B481" s="46">
        <f t="shared" si="35"/>
        <v>0</v>
      </c>
      <c r="C481" s="50"/>
      <c r="D481" s="20"/>
      <c r="E481" s="20"/>
      <c r="F481" s="20"/>
      <c r="G481" s="45">
        <v>11</v>
      </c>
      <c r="H481" s="46">
        <f t="shared" si="36"/>
        <v>0</v>
      </c>
      <c r="I481" s="50"/>
      <c r="J481" s="20"/>
      <c r="K481" s="20"/>
      <c r="L481" s="58"/>
      <c r="M481" s="58"/>
      <c r="N481" s="58"/>
      <c r="O481" s="60">
        <f t="shared" si="37"/>
        <v>0</v>
      </c>
    </row>
    <row r="482" s="2" customFormat="1" spans="1:15">
      <c r="A482" s="49">
        <v>12</v>
      </c>
      <c r="B482" s="46">
        <f t="shared" si="35"/>
        <v>0</v>
      </c>
      <c r="C482" s="50"/>
      <c r="D482" s="20"/>
      <c r="E482" s="20"/>
      <c r="F482" s="20"/>
      <c r="G482" s="45">
        <v>12</v>
      </c>
      <c r="H482" s="46">
        <f t="shared" si="36"/>
        <v>0</v>
      </c>
      <c r="I482" s="50"/>
      <c r="J482" s="20"/>
      <c r="K482" s="20"/>
      <c r="L482" s="58"/>
      <c r="M482" s="58"/>
      <c r="N482" s="58"/>
      <c r="O482" s="60">
        <f t="shared" si="37"/>
        <v>0</v>
      </c>
    </row>
    <row r="483" s="2" customFormat="1" ht="13.5" spans="1:15">
      <c r="A483" s="28" t="s">
        <v>18</v>
      </c>
      <c r="B483" s="29"/>
      <c r="C483" s="30"/>
      <c r="D483" s="30"/>
      <c r="E483" s="30"/>
      <c r="F483" s="30"/>
      <c r="G483" s="31"/>
      <c r="H483" s="30"/>
      <c r="I483" s="30"/>
      <c r="J483" s="30"/>
      <c r="K483" s="30"/>
      <c r="L483" s="30"/>
      <c r="M483" s="61"/>
      <c r="N483" s="61"/>
      <c r="O483" s="63">
        <f>SUM(O471:O482)</f>
        <v>0</v>
      </c>
    </row>
    <row r="484" s="2" customFormat="1" ht="25.5" spans="1:15">
      <c r="A484" s="6" t="s">
        <v>8</v>
      </c>
      <c r="B484" s="7" t="s">
        <v>9</v>
      </c>
      <c r="C484" s="8"/>
      <c r="D484" s="8"/>
      <c r="E484" s="8"/>
      <c r="F484" s="8"/>
      <c r="G484" s="9"/>
      <c r="H484" s="8"/>
      <c r="I484" s="8"/>
      <c r="J484" s="8"/>
      <c r="K484" s="39"/>
      <c r="L484" s="51" t="s">
        <v>10</v>
      </c>
      <c r="M484" s="14" t="str">
        <f>IF(_ygl_month_all!Q467="","",_ygl_month_all!Q467)</f>
        <v/>
      </c>
      <c r="N484" s="15"/>
      <c r="O484" s="54" t="str">
        <f>IF(_ygl_month_all!P350="","",_ygl_month_all!P350)</f>
        <v>20181109</v>
      </c>
    </row>
    <row r="485" s="2" customFormat="1" ht="25.5" spans="1:15">
      <c r="A485" s="10"/>
      <c r="B485" s="11" t="s">
        <v>11</v>
      </c>
      <c r="C485" s="11"/>
      <c r="D485" s="11"/>
      <c r="E485" s="7"/>
      <c r="F485" s="7"/>
      <c r="G485" s="12"/>
      <c r="H485" s="7" t="s">
        <v>12</v>
      </c>
      <c r="I485" s="8"/>
      <c r="J485" s="8"/>
      <c r="K485" s="39"/>
      <c r="L485" s="68" t="s">
        <v>13</v>
      </c>
      <c r="M485" s="69"/>
      <c r="N485" s="55"/>
      <c r="O485" s="57" t="s">
        <v>14</v>
      </c>
    </row>
    <row r="486" s="2" customFormat="1" spans="1:15">
      <c r="A486" s="13"/>
      <c r="B486" s="41" t="s">
        <v>15</v>
      </c>
      <c r="C486" s="41" t="s">
        <v>21</v>
      </c>
      <c r="D486" s="14" t="s">
        <v>16</v>
      </c>
      <c r="E486" s="15"/>
      <c r="F486" s="15"/>
      <c r="G486" s="16"/>
      <c r="H486" s="41" t="s">
        <v>15</v>
      </c>
      <c r="I486" s="41" t="s">
        <v>21</v>
      </c>
      <c r="J486" s="14" t="s">
        <v>16</v>
      </c>
      <c r="K486" s="15"/>
      <c r="L486" s="70" t="s">
        <v>22</v>
      </c>
      <c r="M486" s="70" t="s">
        <v>23</v>
      </c>
      <c r="N486" s="55"/>
      <c r="O486" s="57"/>
    </row>
    <row r="487" s="2" customFormat="1" spans="1:15">
      <c r="A487" s="49">
        <v>1</v>
      </c>
      <c r="B487" s="46">
        <f t="shared" ref="B487:B498" si="38">MAX(B471:C471)</f>
        <v>0</v>
      </c>
      <c r="C487" s="50"/>
      <c r="D487" s="20"/>
      <c r="E487" s="20"/>
      <c r="F487" s="21"/>
      <c r="G487" s="45">
        <v>1</v>
      </c>
      <c r="H487" s="46">
        <f t="shared" ref="H487:H498" si="39">MAX(H471:I471)</f>
        <v>0</v>
      </c>
      <c r="I487" s="50"/>
      <c r="J487" s="20"/>
      <c r="K487" s="20"/>
      <c r="L487" s="58"/>
      <c r="M487" s="58"/>
      <c r="N487" s="58"/>
      <c r="O487" s="60">
        <f t="shared" ref="O487:O498" si="40">(M487-L487)</f>
        <v>0</v>
      </c>
    </row>
    <row r="488" s="2" customFormat="1" spans="1:15">
      <c r="A488" s="49">
        <v>2</v>
      </c>
      <c r="B488" s="46">
        <f t="shared" si="38"/>
        <v>0</v>
      </c>
      <c r="C488" s="50"/>
      <c r="D488" s="20"/>
      <c r="E488" s="20"/>
      <c r="F488" s="24"/>
      <c r="G488" s="45">
        <v>2</v>
      </c>
      <c r="H488" s="46">
        <f t="shared" si="39"/>
        <v>0</v>
      </c>
      <c r="I488" s="50"/>
      <c r="J488" s="20"/>
      <c r="K488" s="20"/>
      <c r="L488" s="58"/>
      <c r="M488" s="58"/>
      <c r="N488" s="58"/>
      <c r="O488" s="60">
        <f t="shared" si="40"/>
        <v>0</v>
      </c>
    </row>
    <row r="489" s="2" customFormat="1" spans="1:15">
      <c r="A489" s="49">
        <v>3</v>
      </c>
      <c r="B489" s="46">
        <f t="shared" si="38"/>
        <v>0</v>
      </c>
      <c r="C489" s="50"/>
      <c r="D489" s="20"/>
      <c r="E489" s="20"/>
      <c r="F489" s="20"/>
      <c r="G489" s="45">
        <v>3</v>
      </c>
      <c r="H489" s="46">
        <f t="shared" si="39"/>
        <v>0</v>
      </c>
      <c r="I489" s="50"/>
      <c r="J489" s="20"/>
      <c r="K489" s="20"/>
      <c r="L489" s="58"/>
      <c r="M489" s="58"/>
      <c r="N489" s="58"/>
      <c r="O489" s="60">
        <f t="shared" si="40"/>
        <v>0</v>
      </c>
    </row>
    <row r="490" s="2" customFormat="1" spans="1:15">
      <c r="A490" s="49">
        <v>4</v>
      </c>
      <c r="B490" s="46">
        <f t="shared" si="38"/>
        <v>0</v>
      </c>
      <c r="C490" s="50"/>
      <c r="D490" s="20"/>
      <c r="E490" s="20"/>
      <c r="F490" s="20"/>
      <c r="G490" s="45">
        <v>4</v>
      </c>
      <c r="H490" s="46">
        <f t="shared" si="39"/>
        <v>0</v>
      </c>
      <c r="I490" s="50"/>
      <c r="J490" s="20"/>
      <c r="K490" s="20"/>
      <c r="L490" s="58"/>
      <c r="M490" s="58"/>
      <c r="N490" s="58"/>
      <c r="O490" s="60">
        <f t="shared" si="40"/>
        <v>0</v>
      </c>
    </row>
    <row r="491" s="2" customFormat="1" spans="1:15">
      <c r="A491" s="49">
        <v>5</v>
      </c>
      <c r="B491" s="46">
        <f t="shared" si="38"/>
        <v>0</v>
      </c>
      <c r="C491" s="50"/>
      <c r="D491" s="20"/>
      <c r="E491" s="20"/>
      <c r="F491" s="20"/>
      <c r="G491" s="45">
        <v>5</v>
      </c>
      <c r="H491" s="46">
        <f t="shared" si="39"/>
        <v>0</v>
      </c>
      <c r="I491" s="50"/>
      <c r="J491" s="20"/>
      <c r="K491" s="20"/>
      <c r="L491" s="58"/>
      <c r="M491" s="58"/>
      <c r="N491" s="58"/>
      <c r="O491" s="60">
        <f t="shared" si="40"/>
        <v>0</v>
      </c>
    </row>
    <row r="492" s="2" customFormat="1" spans="1:15">
      <c r="A492" s="49">
        <v>6</v>
      </c>
      <c r="B492" s="46">
        <f t="shared" si="38"/>
        <v>0</v>
      </c>
      <c r="C492" s="50"/>
      <c r="D492" s="20"/>
      <c r="E492" s="20"/>
      <c r="F492" s="20"/>
      <c r="G492" s="45">
        <v>6</v>
      </c>
      <c r="H492" s="46">
        <f t="shared" si="39"/>
        <v>0</v>
      </c>
      <c r="I492" s="50"/>
      <c r="J492" s="20"/>
      <c r="K492" s="20"/>
      <c r="L492" s="58"/>
      <c r="M492" s="58"/>
      <c r="N492" s="58"/>
      <c r="O492" s="60">
        <f t="shared" si="40"/>
        <v>0</v>
      </c>
    </row>
    <row r="493" s="2" customFormat="1" spans="1:15">
      <c r="A493" s="49">
        <v>7</v>
      </c>
      <c r="B493" s="46">
        <f t="shared" si="38"/>
        <v>0</v>
      </c>
      <c r="C493" s="50"/>
      <c r="D493" s="20"/>
      <c r="E493" s="20"/>
      <c r="F493" s="20"/>
      <c r="G493" s="45">
        <v>7</v>
      </c>
      <c r="H493" s="46">
        <f t="shared" si="39"/>
        <v>0</v>
      </c>
      <c r="I493" s="50"/>
      <c r="J493" s="20"/>
      <c r="K493" s="20"/>
      <c r="L493" s="58"/>
      <c r="M493" s="58"/>
      <c r="N493" s="58"/>
      <c r="O493" s="60">
        <f t="shared" si="40"/>
        <v>0</v>
      </c>
    </row>
    <row r="494" s="2" customFormat="1" spans="1:15">
      <c r="A494" s="49">
        <v>8</v>
      </c>
      <c r="B494" s="46">
        <f t="shared" si="38"/>
        <v>0</v>
      </c>
      <c r="C494" s="50"/>
      <c r="D494" s="20"/>
      <c r="E494" s="20"/>
      <c r="F494" s="20"/>
      <c r="G494" s="45">
        <v>8</v>
      </c>
      <c r="H494" s="46">
        <f t="shared" si="39"/>
        <v>0</v>
      </c>
      <c r="I494" s="50"/>
      <c r="J494" s="20"/>
      <c r="K494" s="20"/>
      <c r="L494" s="58"/>
      <c r="M494" s="58"/>
      <c r="N494" s="58"/>
      <c r="O494" s="60">
        <f t="shared" si="40"/>
        <v>0</v>
      </c>
    </row>
    <row r="495" s="2" customFormat="1" spans="1:15">
      <c r="A495" s="49">
        <v>9</v>
      </c>
      <c r="B495" s="46">
        <f t="shared" si="38"/>
        <v>0</v>
      </c>
      <c r="C495" s="50"/>
      <c r="D495" s="20"/>
      <c r="E495" s="20"/>
      <c r="F495" s="20"/>
      <c r="G495" s="45">
        <v>9</v>
      </c>
      <c r="H495" s="46">
        <f t="shared" si="39"/>
        <v>0</v>
      </c>
      <c r="I495" s="50"/>
      <c r="J495" s="20"/>
      <c r="K495" s="20"/>
      <c r="L495" s="58"/>
      <c r="M495" s="58"/>
      <c r="N495" s="58"/>
      <c r="O495" s="60">
        <f t="shared" si="40"/>
        <v>0</v>
      </c>
    </row>
    <row r="496" s="2" customFormat="1" spans="1:15">
      <c r="A496" s="49">
        <v>10</v>
      </c>
      <c r="B496" s="46">
        <f t="shared" si="38"/>
        <v>0</v>
      </c>
      <c r="C496" s="50"/>
      <c r="D496" s="20"/>
      <c r="E496" s="20"/>
      <c r="F496" s="20"/>
      <c r="G496" s="45">
        <v>10</v>
      </c>
      <c r="H496" s="46">
        <f t="shared" si="39"/>
        <v>0</v>
      </c>
      <c r="I496" s="50"/>
      <c r="J496" s="20"/>
      <c r="K496" s="20"/>
      <c r="L496" s="58"/>
      <c r="M496" s="58"/>
      <c r="N496" s="58"/>
      <c r="O496" s="60">
        <f t="shared" si="40"/>
        <v>0</v>
      </c>
    </row>
    <row r="497" s="2" customFormat="1" spans="1:15">
      <c r="A497" s="49">
        <v>11</v>
      </c>
      <c r="B497" s="46">
        <f t="shared" si="38"/>
        <v>0</v>
      </c>
      <c r="C497" s="50"/>
      <c r="D497" s="20"/>
      <c r="E497" s="20"/>
      <c r="F497" s="20"/>
      <c r="G497" s="45">
        <v>11</v>
      </c>
      <c r="H497" s="46">
        <f t="shared" si="39"/>
        <v>0</v>
      </c>
      <c r="I497" s="50"/>
      <c r="J497" s="20"/>
      <c r="K497" s="20"/>
      <c r="L497" s="58"/>
      <c r="M497" s="58"/>
      <c r="N497" s="58"/>
      <c r="O497" s="60">
        <f t="shared" si="40"/>
        <v>0</v>
      </c>
    </row>
    <row r="498" s="2" customFormat="1" spans="1:15">
      <c r="A498" s="49">
        <v>12</v>
      </c>
      <c r="B498" s="46">
        <f t="shared" si="38"/>
        <v>0</v>
      </c>
      <c r="C498" s="50"/>
      <c r="D498" s="20"/>
      <c r="E498" s="20"/>
      <c r="F498" s="20"/>
      <c r="G498" s="45">
        <v>12</v>
      </c>
      <c r="H498" s="46">
        <f t="shared" si="39"/>
        <v>0</v>
      </c>
      <c r="I498" s="50"/>
      <c r="J498" s="20"/>
      <c r="K498" s="20"/>
      <c r="L498" s="58"/>
      <c r="M498" s="58"/>
      <c r="N498" s="58"/>
      <c r="O498" s="60">
        <f t="shared" si="40"/>
        <v>0</v>
      </c>
    </row>
    <row r="499" s="2" customFormat="1" ht="13.5" spans="1:15">
      <c r="A499" s="28" t="s">
        <v>18</v>
      </c>
      <c r="B499" s="29"/>
      <c r="C499" s="30"/>
      <c r="D499" s="30"/>
      <c r="E499" s="30"/>
      <c r="F499" s="30"/>
      <c r="G499" s="31"/>
      <c r="H499" s="30"/>
      <c r="I499" s="30"/>
      <c r="J499" s="30"/>
      <c r="K499" s="30"/>
      <c r="L499" s="30"/>
      <c r="M499" s="61"/>
      <c r="N499" s="61"/>
      <c r="O499" s="63">
        <f>SUM(O487:O498)</f>
        <v>0</v>
      </c>
    </row>
    <row r="500" s="2" customFormat="1" ht="25.5" spans="1:15">
      <c r="A500" s="6" t="s">
        <v>8</v>
      </c>
      <c r="B500" s="7" t="s">
        <v>9</v>
      </c>
      <c r="C500" s="8"/>
      <c r="D500" s="8"/>
      <c r="E500" s="8"/>
      <c r="F500" s="8"/>
      <c r="G500" s="9"/>
      <c r="H500" s="8"/>
      <c r="I500" s="8"/>
      <c r="J500" s="8"/>
      <c r="K500" s="39"/>
      <c r="L500" s="51" t="s">
        <v>10</v>
      </c>
      <c r="M500" s="14" t="str">
        <f>IF(_ygl_month_all!Q483="","",_ygl_month_all!Q483)</f>
        <v/>
      </c>
      <c r="N500" s="15"/>
      <c r="O500" s="54" t="str">
        <f>IF(_ygl_month_all!P362="","",_ygl_month_all!P362)</f>
        <v>20181110</v>
      </c>
    </row>
    <row r="501" s="2" customFormat="1" ht="25.5" spans="1:15">
      <c r="A501" s="10"/>
      <c r="B501" s="11" t="s">
        <v>11</v>
      </c>
      <c r="C501" s="11"/>
      <c r="D501" s="11"/>
      <c r="E501" s="7"/>
      <c r="F501" s="7"/>
      <c r="G501" s="12"/>
      <c r="H501" s="7" t="s">
        <v>12</v>
      </c>
      <c r="I501" s="8"/>
      <c r="J501" s="8"/>
      <c r="K501" s="39"/>
      <c r="L501" s="68" t="s">
        <v>13</v>
      </c>
      <c r="M501" s="69"/>
      <c r="N501" s="55"/>
      <c r="O501" s="57" t="s">
        <v>14</v>
      </c>
    </row>
    <row r="502" s="2" customFormat="1" spans="1:15">
      <c r="A502" s="13"/>
      <c r="B502" s="41" t="s">
        <v>15</v>
      </c>
      <c r="C502" s="41" t="s">
        <v>21</v>
      </c>
      <c r="D502" s="14" t="s">
        <v>16</v>
      </c>
      <c r="E502" s="15"/>
      <c r="F502" s="15"/>
      <c r="G502" s="16"/>
      <c r="H502" s="41" t="s">
        <v>15</v>
      </c>
      <c r="I502" s="41" t="s">
        <v>21</v>
      </c>
      <c r="J502" s="14" t="s">
        <v>16</v>
      </c>
      <c r="K502" s="15"/>
      <c r="L502" s="70" t="s">
        <v>22</v>
      </c>
      <c r="M502" s="70" t="s">
        <v>23</v>
      </c>
      <c r="N502" s="55"/>
      <c r="O502" s="57"/>
    </row>
    <row r="503" s="2" customFormat="1" spans="1:15">
      <c r="A503" s="49">
        <v>1</v>
      </c>
      <c r="B503" s="46">
        <f t="shared" ref="B503:B514" si="41">MAX(B487:C487)</f>
        <v>0</v>
      </c>
      <c r="C503" s="50"/>
      <c r="D503" s="20"/>
      <c r="E503" s="20"/>
      <c r="F503" s="21"/>
      <c r="G503" s="45">
        <v>1</v>
      </c>
      <c r="H503" s="46">
        <f t="shared" ref="H503:H514" si="42">MAX(H487:I487)</f>
        <v>0</v>
      </c>
      <c r="I503" s="50"/>
      <c r="J503" s="20"/>
      <c r="K503" s="20"/>
      <c r="L503" s="58"/>
      <c r="M503" s="58"/>
      <c r="N503" s="58"/>
      <c r="O503" s="60">
        <f t="shared" ref="O503:O514" si="43">(M503-L503)</f>
        <v>0</v>
      </c>
    </row>
    <row r="504" s="2" customFormat="1" spans="1:15">
      <c r="A504" s="49">
        <v>2</v>
      </c>
      <c r="B504" s="46">
        <f t="shared" si="41"/>
        <v>0</v>
      </c>
      <c r="C504" s="50"/>
      <c r="D504" s="20"/>
      <c r="E504" s="20"/>
      <c r="F504" s="24"/>
      <c r="G504" s="45">
        <v>2</v>
      </c>
      <c r="H504" s="46">
        <f t="shared" si="42"/>
        <v>0</v>
      </c>
      <c r="I504" s="50"/>
      <c r="J504" s="20"/>
      <c r="K504" s="20"/>
      <c r="L504" s="58"/>
      <c r="M504" s="58"/>
      <c r="N504" s="58"/>
      <c r="O504" s="60">
        <f t="shared" si="43"/>
        <v>0</v>
      </c>
    </row>
    <row r="505" s="2" customFormat="1" spans="1:15">
      <c r="A505" s="49">
        <v>3</v>
      </c>
      <c r="B505" s="46">
        <f t="shared" si="41"/>
        <v>0</v>
      </c>
      <c r="C505" s="50"/>
      <c r="D505" s="20"/>
      <c r="E505" s="20"/>
      <c r="F505" s="20"/>
      <c r="G505" s="45">
        <v>3</v>
      </c>
      <c r="H505" s="46">
        <f t="shared" si="42"/>
        <v>0</v>
      </c>
      <c r="I505" s="50"/>
      <c r="J505" s="20"/>
      <c r="K505" s="20"/>
      <c r="L505" s="58"/>
      <c r="M505" s="58"/>
      <c r="N505" s="58"/>
      <c r="O505" s="60">
        <f t="shared" si="43"/>
        <v>0</v>
      </c>
    </row>
    <row r="506" s="2" customFormat="1" spans="1:15">
      <c r="A506" s="49">
        <v>4</v>
      </c>
      <c r="B506" s="46">
        <f t="shared" si="41"/>
        <v>0</v>
      </c>
      <c r="C506" s="50"/>
      <c r="D506" s="20"/>
      <c r="E506" s="20"/>
      <c r="F506" s="20"/>
      <c r="G506" s="45">
        <v>4</v>
      </c>
      <c r="H506" s="46">
        <f t="shared" si="42"/>
        <v>0</v>
      </c>
      <c r="I506" s="50"/>
      <c r="J506" s="20"/>
      <c r="K506" s="20"/>
      <c r="L506" s="58"/>
      <c r="M506" s="58"/>
      <c r="N506" s="58"/>
      <c r="O506" s="60">
        <f t="shared" si="43"/>
        <v>0</v>
      </c>
    </row>
    <row r="507" s="2" customFormat="1" spans="1:15">
      <c r="A507" s="49">
        <v>5</v>
      </c>
      <c r="B507" s="46">
        <f t="shared" si="41"/>
        <v>0</v>
      </c>
      <c r="C507" s="50"/>
      <c r="D507" s="20"/>
      <c r="E507" s="20"/>
      <c r="F507" s="20"/>
      <c r="G507" s="45">
        <v>5</v>
      </c>
      <c r="H507" s="46">
        <f t="shared" si="42"/>
        <v>0</v>
      </c>
      <c r="I507" s="50"/>
      <c r="J507" s="20"/>
      <c r="K507" s="20"/>
      <c r="L507" s="58"/>
      <c r="M507" s="58"/>
      <c r="N507" s="58"/>
      <c r="O507" s="60">
        <f t="shared" si="43"/>
        <v>0</v>
      </c>
    </row>
    <row r="508" s="2" customFormat="1" spans="1:15">
      <c r="A508" s="49">
        <v>6</v>
      </c>
      <c r="B508" s="46">
        <f t="shared" si="41"/>
        <v>0</v>
      </c>
      <c r="C508" s="50"/>
      <c r="D508" s="20"/>
      <c r="E508" s="20"/>
      <c r="F508" s="20"/>
      <c r="G508" s="45">
        <v>6</v>
      </c>
      <c r="H508" s="46">
        <f t="shared" si="42"/>
        <v>0</v>
      </c>
      <c r="I508" s="50"/>
      <c r="J508" s="20"/>
      <c r="K508" s="20"/>
      <c r="L508" s="58"/>
      <c r="M508" s="58"/>
      <c r="N508" s="58"/>
      <c r="O508" s="60">
        <f t="shared" si="43"/>
        <v>0</v>
      </c>
    </row>
    <row r="509" s="2" customFormat="1" spans="1:15">
      <c r="A509" s="49">
        <v>7</v>
      </c>
      <c r="B509" s="46">
        <f t="shared" si="41"/>
        <v>0</v>
      </c>
      <c r="C509" s="50"/>
      <c r="D509" s="20"/>
      <c r="E509" s="20"/>
      <c r="F509" s="20"/>
      <c r="G509" s="45">
        <v>7</v>
      </c>
      <c r="H509" s="46">
        <f t="shared" si="42"/>
        <v>0</v>
      </c>
      <c r="I509" s="50"/>
      <c r="J509" s="20"/>
      <c r="K509" s="20"/>
      <c r="L509" s="58"/>
      <c r="M509" s="58"/>
      <c r="N509" s="58"/>
      <c r="O509" s="60">
        <f t="shared" si="43"/>
        <v>0</v>
      </c>
    </row>
    <row r="510" s="2" customFormat="1" spans="1:15">
      <c r="A510" s="49">
        <v>8</v>
      </c>
      <c r="B510" s="46">
        <f t="shared" si="41"/>
        <v>0</v>
      </c>
      <c r="C510" s="50"/>
      <c r="D510" s="20"/>
      <c r="E510" s="20"/>
      <c r="F510" s="20"/>
      <c r="G510" s="45">
        <v>8</v>
      </c>
      <c r="H510" s="46">
        <f t="shared" si="42"/>
        <v>0</v>
      </c>
      <c r="I510" s="50"/>
      <c r="J510" s="20"/>
      <c r="K510" s="20"/>
      <c r="L510" s="58"/>
      <c r="M510" s="58"/>
      <c r="N510" s="58"/>
      <c r="O510" s="60">
        <f t="shared" si="43"/>
        <v>0</v>
      </c>
    </row>
    <row r="511" s="2" customFormat="1" spans="1:15">
      <c r="A511" s="49">
        <v>9</v>
      </c>
      <c r="B511" s="46">
        <f t="shared" si="41"/>
        <v>0</v>
      </c>
      <c r="C511" s="50"/>
      <c r="D511" s="20"/>
      <c r="E511" s="20"/>
      <c r="F511" s="20"/>
      <c r="G511" s="45">
        <v>9</v>
      </c>
      <c r="H511" s="46">
        <f t="shared" si="42"/>
        <v>0</v>
      </c>
      <c r="I511" s="50"/>
      <c r="J511" s="20"/>
      <c r="K511" s="20"/>
      <c r="L511" s="58"/>
      <c r="M511" s="58"/>
      <c r="N511" s="58"/>
      <c r="O511" s="60">
        <f t="shared" si="43"/>
        <v>0</v>
      </c>
    </row>
    <row r="512" s="2" customFormat="1" spans="1:15">
      <c r="A512" s="49">
        <v>10</v>
      </c>
      <c r="B512" s="46">
        <f t="shared" si="41"/>
        <v>0</v>
      </c>
      <c r="C512" s="50"/>
      <c r="D512" s="20"/>
      <c r="E512" s="20"/>
      <c r="F512" s="20"/>
      <c r="G512" s="45">
        <v>10</v>
      </c>
      <c r="H512" s="46">
        <f t="shared" si="42"/>
        <v>0</v>
      </c>
      <c r="I512" s="50"/>
      <c r="J512" s="20"/>
      <c r="K512" s="20"/>
      <c r="L512" s="58"/>
      <c r="M512" s="58"/>
      <c r="N512" s="58"/>
      <c r="O512" s="60">
        <f t="shared" si="43"/>
        <v>0</v>
      </c>
    </row>
    <row r="513" s="2" customFormat="1" spans="1:15">
      <c r="A513" s="49">
        <v>11</v>
      </c>
      <c r="B513" s="46">
        <f t="shared" si="41"/>
        <v>0</v>
      </c>
      <c r="C513" s="50"/>
      <c r="D513" s="20"/>
      <c r="E513" s="20"/>
      <c r="F513" s="20"/>
      <c r="G513" s="45">
        <v>11</v>
      </c>
      <c r="H513" s="46">
        <f t="shared" si="42"/>
        <v>0</v>
      </c>
      <c r="I513" s="50"/>
      <c r="J513" s="20"/>
      <c r="K513" s="20"/>
      <c r="L513" s="58"/>
      <c r="M513" s="58"/>
      <c r="N513" s="58"/>
      <c r="O513" s="60">
        <f t="shared" si="43"/>
        <v>0</v>
      </c>
    </row>
    <row r="514" s="2" customFormat="1" spans="1:15">
      <c r="A514" s="49">
        <v>12</v>
      </c>
      <c r="B514" s="46">
        <f t="shared" si="41"/>
        <v>0</v>
      </c>
      <c r="C514" s="50"/>
      <c r="D514" s="20"/>
      <c r="E514" s="20"/>
      <c r="F514" s="20"/>
      <c r="G514" s="45">
        <v>12</v>
      </c>
      <c r="H514" s="46">
        <f t="shared" si="42"/>
        <v>0</v>
      </c>
      <c r="I514" s="50"/>
      <c r="J514" s="20"/>
      <c r="K514" s="20"/>
      <c r="L514" s="58"/>
      <c r="M514" s="58"/>
      <c r="N514" s="58"/>
      <c r="O514" s="60">
        <f t="shared" si="43"/>
        <v>0</v>
      </c>
    </row>
    <row r="515" s="2" customFormat="1" ht="13.5" spans="1:15">
      <c r="A515" s="28" t="s">
        <v>18</v>
      </c>
      <c r="B515" s="29"/>
      <c r="C515" s="30"/>
      <c r="D515" s="30"/>
      <c r="E515" s="30"/>
      <c r="F515" s="30"/>
      <c r="G515" s="31"/>
      <c r="H515" s="30"/>
      <c r="I515" s="30"/>
      <c r="J515" s="30"/>
      <c r="K515" s="30"/>
      <c r="L515" s="30"/>
      <c r="M515" s="61"/>
      <c r="N515" s="61"/>
      <c r="O515" s="63">
        <f>SUM(O503:O514)</f>
        <v>0</v>
      </c>
    </row>
    <row r="516" s="2" customFormat="1" ht="25.5" spans="1:15">
      <c r="A516" s="6" t="s">
        <v>8</v>
      </c>
      <c r="B516" s="7" t="s">
        <v>9</v>
      </c>
      <c r="C516" s="8"/>
      <c r="D516" s="8"/>
      <c r="E516" s="8"/>
      <c r="F516" s="8"/>
      <c r="G516" s="9"/>
      <c r="H516" s="8"/>
      <c r="I516" s="8"/>
      <c r="J516" s="8"/>
      <c r="K516" s="39"/>
      <c r="L516" s="51" t="s">
        <v>10</v>
      </c>
      <c r="M516" s="14" t="str">
        <f>IF(_ygl_month_all!Q499="","",_ygl_month_all!Q499)</f>
        <v/>
      </c>
      <c r="N516" s="15"/>
      <c r="O516" s="54" t="str">
        <f>IF(_ygl_month_all!P374="","",_ygl_month_all!P374)</f>
        <v>20181110</v>
      </c>
    </row>
    <row r="517" s="2" customFormat="1" ht="25.5" spans="1:15">
      <c r="A517" s="10"/>
      <c r="B517" s="11" t="s">
        <v>11</v>
      </c>
      <c r="C517" s="11"/>
      <c r="D517" s="11"/>
      <c r="E517" s="7"/>
      <c r="F517" s="7"/>
      <c r="G517" s="12"/>
      <c r="H517" s="7" t="s">
        <v>12</v>
      </c>
      <c r="I517" s="8"/>
      <c r="J517" s="8"/>
      <c r="K517" s="39"/>
      <c r="L517" s="68" t="s">
        <v>13</v>
      </c>
      <c r="M517" s="69"/>
      <c r="N517" s="55"/>
      <c r="O517" s="57" t="s">
        <v>14</v>
      </c>
    </row>
    <row r="518" s="2" customFormat="1" spans="1:15">
      <c r="A518" s="13"/>
      <c r="B518" s="41" t="s">
        <v>15</v>
      </c>
      <c r="C518" s="41" t="s">
        <v>21</v>
      </c>
      <c r="D518" s="14" t="s">
        <v>16</v>
      </c>
      <c r="E518" s="15"/>
      <c r="F518" s="15"/>
      <c r="G518" s="16"/>
      <c r="H518" s="41" t="s">
        <v>15</v>
      </c>
      <c r="I518" s="41" t="s">
        <v>21</v>
      </c>
      <c r="J518" s="14" t="s">
        <v>16</v>
      </c>
      <c r="K518" s="15"/>
      <c r="L518" s="70" t="s">
        <v>22</v>
      </c>
      <c r="M518" s="70" t="s">
        <v>23</v>
      </c>
      <c r="N518" s="55"/>
      <c r="O518" s="57"/>
    </row>
    <row r="519" s="2" customFormat="1" spans="1:15">
      <c r="A519" s="49">
        <v>1</v>
      </c>
      <c r="B519" s="46">
        <f t="shared" ref="B519:B530" si="44">MAX(B503:C503)</f>
        <v>0</v>
      </c>
      <c r="C519" s="50"/>
      <c r="D519" s="20"/>
      <c r="E519" s="20"/>
      <c r="F519" s="21"/>
      <c r="G519" s="45">
        <v>1</v>
      </c>
      <c r="H519" s="46">
        <f t="shared" ref="H519:H530" si="45">MAX(H503:I503)</f>
        <v>0</v>
      </c>
      <c r="I519" s="50"/>
      <c r="J519" s="20"/>
      <c r="K519" s="20"/>
      <c r="L519" s="58"/>
      <c r="M519" s="58"/>
      <c r="N519" s="58"/>
      <c r="O519" s="60">
        <f t="shared" ref="O519:O530" si="46">(M519-L519)</f>
        <v>0</v>
      </c>
    </row>
    <row r="520" s="2" customFormat="1" spans="1:15">
      <c r="A520" s="49">
        <v>2</v>
      </c>
      <c r="B520" s="46">
        <f t="shared" si="44"/>
        <v>0</v>
      </c>
      <c r="C520" s="50"/>
      <c r="D520" s="20"/>
      <c r="E520" s="20"/>
      <c r="F520" s="24"/>
      <c r="G520" s="45">
        <v>2</v>
      </c>
      <c r="H520" s="46">
        <f t="shared" si="45"/>
        <v>0</v>
      </c>
      <c r="I520" s="50"/>
      <c r="J520" s="20"/>
      <c r="K520" s="20"/>
      <c r="L520" s="58"/>
      <c r="M520" s="58"/>
      <c r="N520" s="58"/>
      <c r="O520" s="60">
        <f t="shared" si="46"/>
        <v>0</v>
      </c>
    </row>
    <row r="521" s="2" customFormat="1" spans="1:15">
      <c r="A521" s="49">
        <v>3</v>
      </c>
      <c r="B521" s="46">
        <f t="shared" si="44"/>
        <v>0</v>
      </c>
      <c r="C521" s="50"/>
      <c r="D521" s="20"/>
      <c r="E521" s="20"/>
      <c r="F521" s="20"/>
      <c r="G521" s="45">
        <v>3</v>
      </c>
      <c r="H521" s="46">
        <f t="shared" si="45"/>
        <v>0</v>
      </c>
      <c r="I521" s="50"/>
      <c r="J521" s="20"/>
      <c r="K521" s="20"/>
      <c r="L521" s="58"/>
      <c r="M521" s="58"/>
      <c r="N521" s="58"/>
      <c r="O521" s="60">
        <f t="shared" si="46"/>
        <v>0</v>
      </c>
    </row>
    <row r="522" s="2" customFormat="1" spans="1:15">
      <c r="A522" s="49">
        <v>4</v>
      </c>
      <c r="B522" s="46">
        <f t="shared" si="44"/>
        <v>0</v>
      </c>
      <c r="C522" s="50"/>
      <c r="D522" s="20"/>
      <c r="E522" s="20"/>
      <c r="F522" s="20"/>
      <c r="G522" s="45">
        <v>4</v>
      </c>
      <c r="H522" s="46">
        <f t="shared" si="45"/>
        <v>0</v>
      </c>
      <c r="I522" s="50"/>
      <c r="J522" s="20"/>
      <c r="K522" s="20"/>
      <c r="L522" s="58"/>
      <c r="M522" s="58"/>
      <c r="N522" s="58"/>
      <c r="O522" s="60">
        <f t="shared" si="46"/>
        <v>0</v>
      </c>
    </row>
    <row r="523" s="2" customFormat="1" spans="1:15">
      <c r="A523" s="49">
        <v>5</v>
      </c>
      <c r="B523" s="46">
        <f t="shared" si="44"/>
        <v>0</v>
      </c>
      <c r="C523" s="50"/>
      <c r="D523" s="20"/>
      <c r="E523" s="20"/>
      <c r="F523" s="20"/>
      <c r="G523" s="45">
        <v>5</v>
      </c>
      <c r="H523" s="46">
        <f t="shared" si="45"/>
        <v>0</v>
      </c>
      <c r="I523" s="50"/>
      <c r="J523" s="20"/>
      <c r="K523" s="20"/>
      <c r="L523" s="58"/>
      <c r="M523" s="58"/>
      <c r="N523" s="58"/>
      <c r="O523" s="60">
        <f t="shared" si="46"/>
        <v>0</v>
      </c>
    </row>
    <row r="524" s="2" customFormat="1" spans="1:15">
      <c r="A524" s="49">
        <v>6</v>
      </c>
      <c r="B524" s="46">
        <f t="shared" si="44"/>
        <v>0</v>
      </c>
      <c r="C524" s="50"/>
      <c r="D524" s="20"/>
      <c r="E524" s="20"/>
      <c r="F524" s="20"/>
      <c r="G524" s="45">
        <v>6</v>
      </c>
      <c r="H524" s="46">
        <f t="shared" si="45"/>
        <v>0</v>
      </c>
      <c r="I524" s="50"/>
      <c r="J524" s="20"/>
      <c r="K524" s="20"/>
      <c r="L524" s="58"/>
      <c r="M524" s="58"/>
      <c r="N524" s="58"/>
      <c r="O524" s="60">
        <f t="shared" si="46"/>
        <v>0</v>
      </c>
    </row>
    <row r="525" s="2" customFormat="1" spans="1:15">
      <c r="A525" s="49">
        <v>7</v>
      </c>
      <c r="B525" s="46">
        <f t="shared" si="44"/>
        <v>0</v>
      </c>
      <c r="C525" s="50"/>
      <c r="D525" s="20"/>
      <c r="E525" s="20"/>
      <c r="F525" s="20"/>
      <c r="G525" s="45">
        <v>7</v>
      </c>
      <c r="H525" s="46">
        <f t="shared" si="45"/>
        <v>0</v>
      </c>
      <c r="I525" s="50"/>
      <c r="J525" s="20"/>
      <c r="K525" s="20"/>
      <c r="L525" s="58"/>
      <c r="M525" s="58"/>
      <c r="N525" s="58"/>
      <c r="O525" s="60">
        <f t="shared" si="46"/>
        <v>0</v>
      </c>
    </row>
    <row r="526" s="2" customFormat="1" spans="1:15">
      <c r="A526" s="49">
        <v>8</v>
      </c>
      <c r="B526" s="46">
        <f t="shared" si="44"/>
        <v>0</v>
      </c>
      <c r="C526" s="50"/>
      <c r="D526" s="20"/>
      <c r="E526" s="20"/>
      <c r="F526" s="20"/>
      <c r="G526" s="45">
        <v>8</v>
      </c>
      <c r="H526" s="46">
        <f t="shared" si="45"/>
        <v>0</v>
      </c>
      <c r="I526" s="50"/>
      <c r="J526" s="20"/>
      <c r="K526" s="20"/>
      <c r="L526" s="58"/>
      <c r="M526" s="58"/>
      <c r="N526" s="58"/>
      <c r="O526" s="60">
        <f t="shared" si="46"/>
        <v>0</v>
      </c>
    </row>
    <row r="527" s="2" customFormat="1" spans="1:15">
      <c r="A527" s="49">
        <v>9</v>
      </c>
      <c r="B527" s="46">
        <f t="shared" si="44"/>
        <v>0</v>
      </c>
      <c r="C527" s="50"/>
      <c r="D527" s="20"/>
      <c r="E527" s="20"/>
      <c r="F527" s="20"/>
      <c r="G527" s="45">
        <v>9</v>
      </c>
      <c r="H527" s="46">
        <f t="shared" si="45"/>
        <v>0</v>
      </c>
      <c r="I527" s="50"/>
      <c r="J527" s="20"/>
      <c r="K527" s="20"/>
      <c r="L527" s="58"/>
      <c r="M527" s="58"/>
      <c r="N527" s="58"/>
      <c r="O527" s="60">
        <f t="shared" si="46"/>
        <v>0</v>
      </c>
    </row>
    <row r="528" s="2" customFormat="1" spans="1:15">
      <c r="A528" s="49">
        <v>10</v>
      </c>
      <c r="B528" s="46">
        <f t="shared" si="44"/>
        <v>0</v>
      </c>
      <c r="C528" s="50"/>
      <c r="D528" s="20"/>
      <c r="E528" s="20"/>
      <c r="F528" s="20"/>
      <c r="G528" s="45">
        <v>10</v>
      </c>
      <c r="H528" s="46">
        <f t="shared" si="45"/>
        <v>0</v>
      </c>
      <c r="I528" s="50"/>
      <c r="J528" s="20"/>
      <c r="K528" s="20"/>
      <c r="L528" s="58"/>
      <c r="M528" s="58"/>
      <c r="N528" s="58"/>
      <c r="O528" s="60">
        <f t="shared" si="46"/>
        <v>0</v>
      </c>
    </row>
    <row r="529" s="2" customFormat="1" spans="1:15">
      <c r="A529" s="49">
        <v>11</v>
      </c>
      <c r="B529" s="46">
        <f t="shared" si="44"/>
        <v>0</v>
      </c>
      <c r="C529" s="50"/>
      <c r="D529" s="20"/>
      <c r="E529" s="20"/>
      <c r="F529" s="20"/>
      <c r="G529" s="45">
        <v>11</v>
      </c>
      <c r="H529" s="46">
        <f t="shared" si="45"/>
        <v>0</v>
      </c>
      <c r="I529" s="50"/>
      <c r="J529" s="20"/>
      <c r="K529" s="20"/>
      <c r="L529" s="58"/>
      <c r="M529" s="58"/>
      <c r="N529" s="58"/>
      <c r="O529" s="60">
        <f t="shared" si="46"/>
        <v>0</v>
      </c>
    </row>
    <row r="530" s="2" customFormat="1" spans="1:15">
      <c r="A530" s="49">
        <v>12</v>
      </c>
      <c r="B530" s="46">
        <f t="shared" si="44"/>
        <v>0</v>
      </c>
      <c r="C530" s="50"/>
      <c r="D530" s="20"/>
      <c r="E530" s="20"/>
      <c r="F530" s="20"/>
      <c r="G530" s="45">
        <v>12</v>
      </c>
      <c r="H530" s="46">
        <f t="shared" si="45"/>
        <v>0</v>
      </c>
      <c r="I530" s="50"/>
      <c r="J530" s="20"/>
      <c r="K530" s="20"/>
      <c r="L530" s="58"/>
      <c r="M530" s="58"/>
      <c r="N530" s="58"/>
      <c r="O530" s="60">
        <f t="shared" si="46"/>
        <v>0</v>
      </c>
    </row>
    <row r="531" s="2" customFormat="1" ht="13.5" spans="1:15">
      <c r="A531" s="28" t="s">
        <v>18</v>
      </c>
      <c r="B531" s="29"/>
      <c r="C531" s="30"/>
      <c r="D531" s="30"/>
      <c r="E531" s="30"/>
      <c r="F531" s="30"/>
      <c r="G531" s="31"/>
      <c r="H531" s="30"/>
      <c r="I531" s="30"/>
      <c r="J531" s="30"/>
      <c r="K531" s="30"/>
      <c r="L531" s="30"/>
      <c r="M531" s="61"/>
      <c r="N531" s="61"/>
      <c r="O531" s="63">
        <f>SUM(O519:O530)</f>
        <v>0</v>
      </c>
    </row>
    <row r="532" s="2" customFormat="1" ht="25.5" spans="1:15">
      <c r="A532" s="6" t="s">
        <v>8</v>
      </c>
      <c r="B532" s="7" t="s">
        <v>9</v>
      </c>
      <c r="C532" s="8"/>
      <c r="D532" s="8"/>
      <c r="E532" s="8"/>
      <c r="F532" s="8"/>
      <c r="G532" s="9"/>
      <c r="H532" s="8"/>
      <c r="I532" s="8"/>
      <c r="J532" s="8"/>
      <c r="K532" s="39"/>
      <c r="L532" s="51" t="s">
        <v>10</v>
      </c>
      <c r="M532" s="14" t="str">
        <f>IF(_ygl_month_all!Q515="","",_ygl_month_all!Q515)</f>
        <v/>
      </c>
      <c r="N532" s="15"/>
      <c r="O532" s="54" t="str">
        <f>IF(_ygl_month_all!P386="","",_ygl_month_all!P386)</f>
        <v>20181110</v>
      </c>
    </row>
    <row r="533" s="2" customFormat="1" ht="25.5" spans="1:15">
      <c r="A533" s="10"/>
      <c r="B533" s="11" t="s">
        <v>11</v>
      </c>
      <c r="C533" s="11"/>
      <c r="D533" s="11"/>
      <c r="E533" s="7"/>
      <c r="F533" s="7"/>
      <c r="G533" s="12"/>
      <c r="H533" s="7" t="s">
        <v>12</v>
      </c>
      <c r="I533" s="8"/>
      <c r="J533" s="8"/>
      <c r="K533" s="39"/>
      <c r="L533" s="68" t="s">
        <v>13</v>
      </c>
      <c r="M533" s="69"/>
      <c r="N533" s="55"/>
      <c r="O533" s="57" t="s">
        <v>14</v>
      </c>
    </row>
    <row r="534" s="2" customFormat="1" spans="1:15">
      <c r="A534" s="13"/>
      <c r="B534" s="41" t="s">
        <v>15</v>
      </c>
      <c r="C534" s="41" t="s">
        <v>21</v>
      </c>
      <c r="D534" s="14" t="s">
        <v>16</v>
      </c>
      <c r="E534" s="15"/>
      <c r="F534" s="15"/>
      <c r="G534" s="16"/>
      <c r="H534" s="41" t="s">
        <v>15</v>
      </c>
      <c r="I534" s="41" t="s">
        <v>21</v>
      </c>
      <c r="J534" s="14" t="s">
        <v>16</v>
      </c>
      <c r="K534" s="15"/>
      <c r="L534" s="70" t="s">
        <v>22</v>
      </c>
      <c r="M534" s="70" t="s">
        <v>23</v>
      </c>
      <c r="N534" s="55"/>
      <c r="O534" s="57"/>
    </row>
    <row r="535" s="2" customFormat="1" spans="1:15">
      <c r="A535" s="49">
        <v>1</v>
      </c>
      <c r="B535" s="46">
        <f t="shared" ref="B535:B546" si="47">MAX(B519:C519)</f>
        <v>0</v>
      </c>
      <c r="C535" s="50"/>
      <c r="D535" s="20"/>
      <c r="E535" s="20"/>
      <c r="F535" s="21"/>
      <c r="G535" s="45">
        <v>1</v>
      </c>
      <c r="H535" s="46">
        <f t="shared" ref="H535:H546" si="48">MAX(H519:I519)</f>
        <v>0</v>
      </c>
      <c r="I535" s="50"/>
      <c r="J535" s="20"/>
      <c r="K535" s="20"/>
      <c r="L535" s="58"/>
      <c r="M535" s="58"/>
      <c r="N535" s="58"/>
      <c r="O535" s="60">
        <f t="shared" ref="O535:O546" si="49">(M535-L535)</f>
        <v>0</v>
      </c>
    </row>
    <row r="536" s="2" customFormat="1" spans="1:15">
      <c r="A536" s="49">
        <v>2</v>
      </c>
      <c r="B536" s="46">
        <f t="shared" si="47"/>
        <v>0</v>
      </c>
      <c r="C536" s="50"/>
      <c r="D536" s="20"/>
      <c r="E536" s="20"/>
      <c r="F536" s="24"/>
      <c r="G536" s="45">
        <v>2</v>
      </c>
      <c r="H536" s="46">
        <f t="shared" si="48"/>
        <v>0</v>
      </c>
      <c r="I536" s="50"/>
      <c r="J536" s="20"/>
      <c r="K536" s="20"/>
      <c r="L536" s="58"/>
      <c r="M536" s="58"/>
      <c r="N536" s="58"/>
      <c r="O536" s="60">
        <f t="shared" si="49"/>
        <v>0</v>
      </c>
    </row>
    <row r="537" s="2" customFormat="1" spans="1:15">
      <c r="A537" s="49">
        <v>3</v>
      </c>
      <c r="B537" s="46">
        <f t="shared" si="47"/>
        <v>0</v>
      </c>
      <c r="C537" s="50"/>
      <c r="D537" s="20"/>
      <c r="E537" s="20"/>
      <c r="F537" s="20"/>
      <c r="G537" s="45">
        <v>3</v>
      </c>
      <c r="H537" s="46">
        <f t="shared" si="48"/>
        <v>0</v>
      </c>
      <c r="I537" s="50"/>
      <c r="J537" s="20"/>
      <c r="K537" s="20"/>
      <c r="L537" s="58"/>
      <c r="M537" s="58"/>
      <c r="N537" s="58"/>
      <c r="O537" s="60">
        <f t="shared" si="49"/>
        <v>0</v>
      </c>
    </row>
    <row r="538" s="2" customFormat="1" spans="1:15">
      <c r="A538" s="49">
        <v>4</v>
      </c>
      <c r="B538" s="46">
        <f t="shared" si="47"/>
        <v>0</v>
      </c>
      <c r="C538" s="50"/>
      <c r="D538" s="20"/>
      <c r="E538" s="20"/>
      <c r="F538" s="20"/>
      <c r="G538" s="45">
        <v>4</v>
      </c>
      <c r="H538" s="46">
        <f t="shared" si="48"/>
        <v>0</v>
      </c>
      <c r="I538" s="50"/>
      <c r="J538" s="20"/>
      <c r="K538" s="20"/>
      <c r="L538" s="58"/>
      <c r="M538" s="58"/>
      <c r="N538" s="58"/>
      <c r="O538" s="60">
        <f t="shared" si="49"/>
        <v>0</v>
      </c>
    </row>
    <row r="539" s="2" customFormat="1" spans="1:15">
      <c r="A539" s="49">
        <v>5</v>
      </c>
      <c r="B539" s="46">
        <f t="shared" si="47"/>
        <v>0</v>
      </c>
      <c r="C539" s="50"/>
      <c r="D539" s="20"/>
      <c r="E539" s="20"/>
      <c r="F539" s="20"/>
      <c r="G539" s="45">
        <v>5</v>
      </c>
      <c r="H539" s="46">
        <f t="shared" si="48"/>
        <v>0</v>
      </c>
      <c r="I539" s="50"/>
      <c r="J539" s="20"/>
      <c r="K539" s="20"/>
      <c r="L539" s="58"/>
      <c r="M539" s="58"/>
      <c r="N539" s="58"/>
      <c r="O539" s="60">
        <f t="shared" si="49"/>
        <v>0</v>
      </c>
    </row>
    <row r="540" s="2" customFormat="1" spans="1:15">
      <c r="A540" s="49">
        <v>6</v>
      </c>
      <c r="B540" s="46">
        <f t="shared" si="47"/>
        <v>0</v>
      </c>
      <c r="C540" s="50"/>
      <c r="D540" s="20"/>
      <c r="E540" s="20"/>
      <c r="F540" s="20"/>
      <c r="G540" s="45">
        <v>6</v>
      </c>
      <c r="H540" s="46">
        <f t="shared" si="48"/>
        <v>0</v>
      </c>
      <c r="I540" s="50"/>
      <c r="J540" s="20"/>
      <c r="K540" s="20"/>
      <c r="L540" s="58"/>
      <c r="M540" s="58"/>
      <c r="N540" s="58"/>
      <c r="O540" s="60">
        <f t="shared" si="49"/>
        <v>0</v>
      </c>
    </row>
    <row r="541" s="2" customFormat="1" spans="1:15">
      <c r="A541" s="49">
        <v>7</v>
      </c>
      <c r="B541" s="46">
        <f t="shared" si="47"/>
        <v>0</v>
      </c>
      <c r="C541" s="50"/>
      <c r="D541" s="20"/>
      <c r="E541" s="20"/>
      <c r="F541" s="20"/>
      <c r="G541" s="45">
        <v>7</v>
      </c>
      <c r="H541" s="46">
        <f t="shared" si="48"/>
        <v>0</v>
      </c>
      <c r="I541" s="50"/>
      <c r="J541" s="20"/>
      <c r="K541" s="20"/>
      <c r="L541" s="58"/>
      <c r="M541" s="58"/>
      <c r="N541" s="58"/>
      <c r="O541" s="60">
        <f t="shared" si="49"/>
        <v>0</v>
      </c>
    </row>
    <row r="542" s="2" customFormat="1" spans="1:15">
      <c r="A542" s="49">
        <v>8</v>
      </c>
      <c r="B542" s="46">
        <f t="shared" si="47"/>
        <v>0</v>
      </c>
      <c r="C542" s="50"/>
      <c r="D542" s="20"/>
      <c r="E542" s="20"/>
      <c r="F542" s="20"/>
      <c r="G542" s="45">
        <v>8</v>
      </c>
      <c r="H542" s="46">
        <f t="shared" si="48"/>
        <v>0</v>
      </c>
      <c r="I542" s="50"/>
      <c r="J542" s="20"/>
      <c r="K542" s="20"/>
      <c r="L542" s="58"/>
      <c r="M542" s="58"/>
      <c r="N542" s="58"/>
      <c r="O542" s="60">
        <f t="shared" si="49"/>
        <v>0</v>
      </c>
    </row>
    <row r="543" s="2" customFormat="1" spans="1:15">
      <c r="A543" s="49">
        <v>9</v>
      </c>
      <c r="B543" s="46">
        <f t="shared" si="47"/>
        <v>0</v>
      </c>
      <c r="C543" s="50"/>
      <c r="D543" s="20"/>
      <c r="E543" s="20"/>
      <c r="F543" s="20"/>
      <c r="G543" s="45">
        <v>9</v>
      </c>
      <c r="H543" s="46">
        <f t="shared" si="48"/>
        <v>0</v>
      </c>
      <c r="I543" s="50"/>
      <c r="J543" s="20"/>
      <c r="K543" s="20"/>
      <c r="L543" s="58"/>
      <c r="M543" s="58"/>
      <c r="N543" s="58"/>
      <c r="O543" s="60">
        <f t="shared" si="49"/>
        <v>0</v>
      </c>
    </row>
    <row r="544" s="2" customFormat="1" spans="1:15">
      <c r="A544" s="49">
        <v>10</v>
      </c>
      <c r="B544" s="46">
        <f t="shared" si="47"/>
        <v>0</v>
      </c>
      <c r="C544" s="50"/>
      <c r="D544" s="20"/>
      <c r="E544" s="20"/>
      <c r="F544" s="20"/>
      <c r="G544" s="45">
        <v>10</v>
      </c>
      <c r="H544" s="46">
        <f t="shared" si="48"/>
        <v>0</v>
      </c>
      <c r="I544" s="50"/>
      <c r="J544" s="20"/>
      <c r="K544" s="20"/>
      <c r="L544" s="58"/>
      <c r="M544" s="58"/>
      <c r="N544" s="58"/>
      <c r="O544" s="60">
        <f t="shared" si="49"/>
        <v>0</v>
      </c>
    </row>
    <row r="545" s="2" customFormat="1" spans="1:15">
      <c r="A545" s="49">
        <v>11</v>
      </c>
      <c r="B545" s="46">
        <f t="shared" si="47"/>
        <v>0</v>
      </c>
      <c r="C545" s="50"/>
      <c r="D545" s="20"/>
      <c r="E545" s="20"/>
      <c r="F545" s="20"/>
      <c r="G545" s="45">
        <v>11</v>
      </c>
      <c r="H545" s="46">
        <f t="shared" si="48"/>
        <v>0</v>
      </c>
      <c r="I545" s="50"/>
      <c r="J545" s="20"/>
      <c r="K545" s="20"/>
      <c r="L545" s="58"/>
      <c r="M545" s="58"/>
      <c r="N545" s="58"/>
      <c r="O545" s="60">
        <f t="shared" si="49"/>
        <v>0</v>
      </c>
    </row>
    <row r="546" s="2" customFormat="1" spans="1:15">
      <c r="A546" s="49">
        <v>12</v>
      </c>
      <c r="B546" s="46">
        <f t="shared" si="47"/>
        <v>0</v>
      </c>
      <c r="C546" s="50"/>
      <c r="D546" s="20"/>
      <c r="E546" s="20"/>
      <c r="F546" s="20"/>
      <c r="G546" s="45">
        <v>12</v>
      </c>
      <c r="H546" s="46">
        <f t="shared" si="48"/>
        <v>0</v>
      </c>
      <c r="I546" s="50"/>
      <c r="J546" s="20"/>
      <c r="K546" s="20"/>
      <c r="L546" s="58"/>
      <c r="M546" s="58"/>
      <c r="N546" s="58"/>
      <c r="O546" s="60">
        <f t="shared" si="49"/>
        <v>0</v>
      </c>
    </row>
    <row r="547" s="2" customFormat="1" ht="13.5" spans="1:15">
      <c r="A547" s="28" t="s">
        <v>18</v>
      </c>
      <c r="B547" s="29"/>
      <c r="C547" s="30"/>
      <c r="D547" s="30"/>
      <c r="E547" s="30"/>
      <c r="F547" s="30"/>
      <c r="G547" s="31"/>
      <c r="H547" s="30"/>
      <c r="I547" s="30"/>
      <c r="J547" s="30"/>
      <c r="K547" s="30"/>
      <c r="L547" s="30"/>
      <c r="M547" s="61"/>
      <c r="N547" s="61"/>
      <c r="O547" s="63">
        <f>SUM(O535:O546)</f>
        <v>0</v>
      </c>
    </row>
    <row r="548" s="2" customFormat="1" ht="25.5" spans="1:15">
      <c r="A548" s="6" t="s">
        <v>8</v>
      </c>
      <c r="B548" s="7" t="s">
        <v>9</v>
      </c>
      <c r="C548" s="8"/>
      <c r="D548" s="8"/>
      <c r="E548" s="8"/>
      <c r="F548" s="8"/>
      <c r="G548" s="9"/>
      <c r="H548" s="8"/>
      <c r="I548" s="8"/>
      <c r="J548" s="8"/>
      <c r="K548" s="39"/>
      <c r="L548" s="51" t="s">
        <v>10</v>
      </c>
      <c r="M548" s="14" t="str">
        <f>IF(_ygl_month_all!Q531="","",_ygl_month_all!Q531)</f>
        <v/>
      </c>
      <c r="N548" s="15"/>
      <c r="O548" s="54" t="str">
        <f>IF(_ygl_month_all!P398="","",_ygl_month_all!P398)</f>
        <v>20181111</v>
      </c>
    </row>
    <row r="549" s="2" customFormat="1" ht="25.5" spans="1:15">
      <c r="A549" s="10"/>
      <c r="B549" s="11" t="s">
        <v>11</v>
      </c>
      <c r="C549" s="11"/>
      <c r="D549" s="11"/>
      <c r="E549" s="7"/>
      <c r="F549" s="7"/>
      <c r="G549" s="12"/>
      <c r="H549" s="7" t="s">
        <v>12</v>
      </c>
      <c r="I549" s="8"/>
      <c r="J549" s="8"/>
      <c r="K549" s="39"/>
      <c r="L549" s="68" t="s">
        <v>13</v>
      </c>
      <c r="M549" s="69"/>
      <c r="N549" s="55"/>
      <c r="O549" s="57" t="s">
        <v>14</v>
      </c>
    </row>
    <row r="550" s="2" customFormat="1" spans="1:15">
      <c r="A550" s="13"/>
      <c r="B550" s="41" t="s">
        <v>15</v>
      </c>
      <c r="C550" s="41" t="s">
        <v>21</v>
      </c>
      <c r="D550" s="14" t="s">
        <v>16</v>
      </c>
      <c r="E550" s="15"/>
      <c r="F550" s="15"/>
      <c r="G550" s="16"/>
      <c r="H550" s="41" t="s">
        <v>15</v>
      </c>
      <c r="I550" s="41" t="s">
        <v>21</v>
      </c>
      <c r="J550" s="14" t="s">
        <v>16</v>
      </c>
      <c r="K550" s="15"/>
      <c r="L550" s="70" t="s">
        <v>22</v>
      </c>
      <c r="M550" s="70" t="s">
        <v>23</v>
      </c>
      <c r="N550" s="55"/>
      <c r="O550" s="57"/>
    </row>
    <row r="551" s="2" customFormat="1" spans="1:15">
      <c r="A551" s="49">
        <v>1</v>
      </c>
      <c r="B551" s="46">
        <f t="shared" ref="B551:B562" si="50">MAX(B535:C535)</f>
        <v>0</v>
      </c>
      <c r="C551" s="50"/>
      <c r="D551" s="20"/>
      <c r="E551" s="20"/>
      <c r="F551" s="21"/>
      <c r="G551" s="45">
        <v>1</v>
      </c>
      <c r="H551" s="46">
        <f t="shared" ref="H551:H562" si="51">MAX(H535:I535)</f>
        <v>0</v>
      </c>
      <c r="I551" s="50"/>
      <c r="J551" s="20"/>
      <c r="K551" s="20"/>
      <c r="L551" s="58"/>
      <c r="M551" s="58"/>
      <c r="N551" s="58"/>
      <c r="O551" s="60">
        <f t="shared" ref="O551:O562" si="52">(M551-L551)</f>
        <v>0</v>
      </c>
    </row>
    <row r="552" s="2" customFormat="1" spans="1:15">
      <c r="A552" s="49">
        <v>2</v>
      </c>
      <c r="B552" s="46">
        <f t="shared" si="50"/>
        <v>0</v>
      </c>
      <c r="C552" s="50"/>
      <c r="D552" s="20"/>
      <c r="E552" s="20"/>
      <c r="F552" s="24"/>
      <c r="G552" s="45">
        <v>2</v>
      </c>
      <c r="H552" s="46">
        <f t="shared" si="51"/>
        <v>0</v>
      </c>
      <c r="I552" s="50"/>
      <c r="J552" s="20"/>
      <c r="K552" s="20"/>
      <c r="L552" s="58"/>
      <c r="M552" s="58"/>
      <c r="N552" s="58"/>
      <c r="O552" s="60">
        <f t="shared" si="52"/>
        <v>0</v>
      </c>
    </row>
    <row r="553" s="2" customFormat="1" spans="1:15">
      <c r="A553" s="49">
        <v>3</v>
      </c>
      <c r="B553" s="46">
        <f t="shared" si="50"/>
        <v>0</v>
      </c>
      <c r="C553" s="50"/>
      <c r="D553" s="20"/>
      <c r="E553" s="20"/>
      <c r="F553" s="20"/>
      <c r="G553" s="45">
        <v>3</v>
      </c>
      <c r="H553" s="46">
        <f t="shared" si="51"/>
        <v>0</v>
      </c>
      <c r="I553" s="50"/>
      <c r="J553" s="20"/>
      <c r="K553" s="20"/>
      <c r="L553" s="58"/>
      <c r="M553" s="58"/>
      <c r="N553" s="58"/>
      <c r="O553" s="60">
        <f t="shared" si="52"/>
        <v>0</v>
      </c>
    </row>
    <row r="554" s="2" customFormat="1" spans="1:15">
      <c r="A554" s="49">
        <v>4</v>
      </c>
      <c r="B554" s="46">
        <f t="shared" si="50"/>
        <v>0</v>
      </c>
      <c r="C554" s="50"/>
      <c r="D554" s="20"/>
      <c r="E554" s="20"/>
      <c r="F554" s="20"/>
      <c r="G554" s="45">
        <v>4</v>
      </c>
      <c r="H554" s="46">
        <f t="shared" si="51"/>
        <v>0</v>
      </c>
      <c r="I554" s="50"/>
      <c r="J554" s="20"/>
      <c r="K554" s="20"/>
      <c r="L554" s="58"/>
      <c r="M554" s="58"/>
      <c r="N554" s="58"/>
      <c r="O554" s="60">
        <f t="shared" si="52"/>
        <v>0</v>
      </c>
    </row>
    <row r="555" s="2" customFormat="1" spans="1:15">
      <c r="A555" s="49">
        <v>5</v>
      </c>
      <c r="B555" s="46">
        <f t="shared" si="50"/>
        <v>0</v>
      </c>
      <c r="C555" s="50"/>
      <c r="D555" s="20"/>
      <c r="E555" s="20"/>
      <c r="F555" s="20"/>
      <c r="G555" s="45">
        <v>5</v>
      </c>
      <c r="H555" s="46">
        <f t="shared" si="51"/>
        <v>0</v>
      </c>
      <c r="I555" s="50"/>
      <c r="J555" s="20"/>
      <c r="K555" s="20"/>
      <c r="L555" s="58"/>
      <c r="M555" s="58"/>
      <c r="N555" s="58"/>
      <c r="O555" s="60">
        <f t="shared" si="52"/>
        <v>0</v>
      </c>
    </row>
    <row r="556" s="2" customFormat="1" spans="1:15">
      <c r="A556" s="49">
        <v>6</v>
      </c>
      <c r="B556" s="46">
        <f t="shared" si="50"/>
        <v>0</v>
      </c>
      <c r="C556" s="50"/>
      <c r="D556" s="20"/>
      <c r="E556" s="20"/>
      <c r="F556" s="20"/>
      <c r="G556" s="45">
        <v>6</v>
      </c>
      <c r="H556" s="46">
        <f t="shared" si="51"/>
        <v>0</v>
      </c>
      <c r="I556" s="50"/>
      <c r="J556" s="20"/>
      <c r="K556" s="20"/>
      <c r="L556" s="58"/>
      <c r="M556" s="58"/>
      <c r="N556" s="58"/>
      <c r="O556" s="60">
        <f t="shared" si="52"/>
        <v>0</v>
      </c>
    </row>
    <row r="557" s="2" customFormat="1" spans="1:15">
      <c r="A557" s="49">
        <v>7</v>
      </c>
      <c r="B557" s="46">
        <f t="shared" si="50"/>
        <v>0</v>
      </c>
      <c r="C557" s="50"/>
      <c r="D557" s="20"/>
      <c r="E557" s="20"/>
      <c r="F557" s="20"/>
      <c r="G557" s="45">
        <v>7</v>
      </c>
      <c r="H557" s="46">
        <f t="shared" si="51"/>
        <v>0</v>
      </c>
      <c r="I557" s="50"/>
      <c r="J557" s="20"/>
      <c r="K557" s="20"/>
      <c r="L557" s="58"/>
      <c r="M557" s="58"/>
      <c r="N557" s="58"/>
      <c r="O557" s="60">
        <f t="shared" si="52"/>
        <v>0</v>
      </c>
    </row>
    <row r="558" s="2" customFormat="1" spans="1:15">
      <c r="A558" s="49">
        <v>8</v>
      </c>
      <c r="B558" s="46">
        <f t="shared" si="50"/>
        <v>0</v>
      </c>
      <c r="C558" s="50"/>
      <c r="D558" s="20"/>
      <c r="E558" s="20"/>
      <c r="F558" s="20"/>
      <c r="G558" s="45">
        <v>8</v>
      </c>
      <c r="H558" s="46">
        <f t="shared" si="51"/>
        <v>0</v>
      </c>
      <c r="I558" s="50"/>
      <c r="J558" s="20"/>
      <c r="K558" s="20"/>
      <c r="L558" s="58"/>
      <c r="M558" s="58"/>
      <c r="N558" s="58"/>
      <c r="O558" s="60">
        <f t="shared" si="52"/>
        <v>0</v>
      </c>
    </row>
    <row r="559" s="2" customFormat="1" spans="1:15">
      <c r="A559" s="49">
        <v>9</v>
      </c>
      <c r="B559" s="46">
        <f t="shared" si="50"/>
        <v>0</v>
      </c>
      <c r="C559" s="50"/>
      <c r="D559" s="20"/>
      <c r="E559" s="20"/>
      <c r="F559" s="20"/>
      <c r="G559" s="45">
        <v>9</v>
      </c>
      <c r="H559" s="46">
        <f t="shared" si="51"/>
        <v>0</v>
      </c>
      <c r="I559" s="50"/>
      <c r="J559" s="20"/>
      <c r="K559" s="20"/>
      <c r="L559" s="58"/>
      <c r="M559" s="58"/>
      <c r="N559" s="58"/>
      <c r="O559" s="60">
        <f t="shared" si="52"/>
        <v>0</v>
      </c>
    </row>
    <row r="560" s="2" customFormat="1" spans="1:15">
      <c r="A560" s="49">
        <v>10</v>
      </c>
      <c r="B560" s="46">
        <f t="shared" si="50"/>
        <v>0</v>
      </c>
      <c r="C560" s="50"/>
      <c r="D560" s="20"/>
      <c r="E560" s="20"/>
      <c r="F560" s="20"/>
      <c r="G560" s="45">
        <v>10</v>
      </c>
      <c r="H560" s="46">
        <f t="shared" si="51"/>
        <v>0</v>
      </c>
      <c r="I560" s="50"/>
      <c r="J560" s="20"/>
      <c r="K560" s="20"/>
      <c r="L560" s="58"/>
      <c r="M560" s="58"/>
      <c r="N560" s="58"/>
      <c r="O560" s="60">
        <f t="shared" si="52"/>
        <v>0</v>
      </c>
    </row>
    <row r="561" s="2" customFormat="1" spans="1:15">
      <c r="A561" s="49">
        <v>11</v>
      </c>
      <c r="B561" s="46">
        <f t="shared" si="50"/>
        <v>0</v>
      </c>
      <c r="C561" s="50"/>
      <c r="D561" s="20"/>
      <c r="E561" s="20"/>
      <c r="F561" s="20"/>
      <c r="G561" s="45">
        <v>11</v>
      </c>
      <c r="H561" s="46">
        <f t="shared" si="51"/>
        <v>0</v>
      </c>
      <c r="I561" s="50"/>
      <c r="J561" s="20"/>
      <c r="K561" s="20"/>
      <c r="L561" s="58"/>
      <c r="M561" s="58"/>
      <c r="N561" s="58"/>
      <c r="O561" s="60">
        <f t="shared" si="52"/>
        <v>0</v>
      </c>
    </row>
    <row r="562" s="2" customFormat="1" spans="1:15">
      <c r="A562" s="49">
        <v>12</v>
      </c>
      <c r="B562" s="46">
        <f t="shared" si="50"/>
        <v>0</v>
      </c>
      <c r="C562" s="50"/>
      <c r="D562" s="20"/>
      <c r="E562" s="20"/>
      <c r="F562" s="20"/>
      <c r="G562" s="45">
        <v>12</v>
      </c>
      <c r="H562" s="46">
        <f t="shared" si="51"/>
        <v>0</v>
      </c>
      <c r="I562" s="50"/>
      <c r="J562" s="20"/>
      <c r="K562" s="20"/>
      <c r="L562" s="58"/>
      <c r="M562" s="58"/>
      <c r="N562" s="58"/>
      <c r="O562" s="60">
        <f t="shared" si="52"/>
        <v>0</v>
      </c>
    </row>
    <row r="563" s="2" customFormat="1" ht="13.5" spans="1:15">
      <c r="A563" s="28" t="s">
        <v>18</v>
      </c>
      <c r="B563" s="29"/>
      <c r="C563" s="30"/>
      <c r="D563" s="30"/>
      <c r="E563" s="30"/>
      <c r="F563" s="30"/>
      <c r="G563" s="31"/>
      <c r="H563" s="30"/>
      <c r="I563" s="30"/>
      <c r="J563" s="30"/>
      <c r="K563" s="30"/>
      <c r="L563" s="30"/>
      <c r="M563" s="61"/>
      <c r="N563" s="61"/>
      <c r="O563" s="63">
        <f>SUM(O551:O562)</f>
        <v>0</v>
      </c>
    </row>
    <row r="564" s="2" customFormat="1" ht="25.5" spans="1:15">
      <c r="A564" s="6" t="s">
        <v>8</v>
      </c>
      <c r="B564" s="7" t="s">
        <v>9</v>
      </c>
      <c r="C564" s="8"/>
      <c r="D564" s="8"/>
      <c r="E564" s="8"/>
      <c r="F564" s="8"/>
      <c r="G564" s="9"/>
      <c r="H564" s="8"/>
      <c r="I564" s="8"/>
      <c r="J564" s="8"/>
      <c r="K564" s="39"/>
      <c r="L564" s="51" t="s">
        <v>10</v>
      </c>
      <c r="M564" s="14" t="str">
        <f>IF(_ygl_month_all!Q547="","",_ygl_month_all!Q547)</f>
        <v/>
      </c>
      <c r="N564" s="15"/>
      <c r="O564" s="54" t="str">
        <f>IF(_ygl_month_all!P410="","",_ygl_month_all!P410)</f>
        <v>20181111</v>
      </c>
    </row>
    <row r="565" s="2" customFormat="1" ht="25.5" spans="1:15">
      <c r="A565" s="10"/>
      <c r="B565" s="11" t="s">
        <v>11</v>
      </c>
      <c r="C565" s="11"/>
      <c r="D565" s="11"/>
      <c r="E565" s="7"/>
      <c r="F565" s="7"/>
      <c r="G565" s="12"/>
      <c r="H565" s="7" t="s">
        <v>12</v>
      </c>
      <c r="I565" s="8"/>
      <c r="J565" s="8"/>
      <c r="K565" s="39"/>
      <c r="L565" s="68" t="s">
        <v>13</v>
      </c>
      <c r="M565" s="69"/>
      <c r="N565" s="55"/>
      <c r="O565" s="57" t="s">
        <v>14</v>
      </c>
    </row>
    <row r="566" s="2" customFormat="1" spans="1:15">
      <c r="A566" s="13"/>
      <c r="B566" s="41" t="s">
        <v>15</v>
      </c>
      <c r="C566" s="41" t="s">
        <v>21</v>
      </c>
      <c r="D566" s="14" t="s">
        <v>16</v>
      </c>
      <c r="E566" s="15"/>
      <c r="F566" s="15"/>
      <c r="G566" s="16"/>
      <c r="H566" s="41" t="s">
        <v>15</v>
      </c>
      <c r="I566" s="41" t="s">
        <v>21</v>
      </c>
      <c r="J566" s="14" t="s">
        <v>16</v>
      </c>
      <c r="K566" s="15"/>
      <c r="L566" s="70" t="s">
        <v>22</v>
      </c>
      <c r="M566" s="70" t="s">
        <v>23</v>
      </c>
      <c r="N566" s="55"/>
      <c r="O566" s="57"/>
    </row>
    <row r="567" s="2" customFormat="1" spans="1:15">
      <c r="A567" s="49">
        <v>1</v>
      </c>
      <c r="B567" s="46">
        <f t="shared" ref="B567:B578" si="53">MAX(B551:C551)</f>
        <v>0</v>
      </c>
      <c r="C567" s="50"/>
      <c r="D567" s="20"/>
      <c r="E567" s="20"/>
      <c r="F567" s="21"/>
      <c r="G567" s="45">
        <v>1</v>
      </c>
      <c r="H567" s="46">
        <f t="shared" ref="H567:H578" si="54">MAX(H551:I551)</f>
        <v>0</v>
      </c>
      <c r="I567" s="50"/>
      <c r="J567" s="20"/>
      <c r="K567" s="20"/>
      <c r="L567" s="58"/>
      <c r="M567" s="58"/>
      <c r="N567" s="58"/>
      <c r="O567" s="60">
        <f t="shared" ref="O567:O578" si="55">(M567-L567)</f>
        <v>0</v>
      </c>
    </row>
    <row r="568" s="2" customFormat="1" spans="1:15">
      <c r="A568" s="49">
        <v>2</v>
      </c>
      <c r="B568" s="46">
        <f t="shared" si="53"/>
        <v>0</v>
      </c>
      <c r="C568" s="50"/>
      <c r="D568" s="20"/>
      <c r="E568" s="20"/>
      <c r="F568" s="24"/>
      <c r="G568" s="45">
        <v>2</v>
      </c>
      <c r="H568" s="46">
        <f t="shared" si="54"/>
        <v>0</v>
      </c>
      <c r="I568" s="50"/>
      <c r="J568" s="20"/>
      <c r="K568" s="20"/>
      <c r="L568" s="58"/>
      <c r="M568" s="58"/>
      <c r="N568" s="58"/>
      <c r="O568" s="60">
        <f t="shared" si="55"/>
        <v>0</v>
      </c>
    </row>
    <row r="569" s="2" customFormat="1" spans="1:15">
      <c r="A569" s="49">
        <v>3</v>
      </c>
      <c r="B569" s="46">
        <f t="shared" si="53"/>
        <v>0</v>
      </c>
      <c r="C569" s="50"/>
      <c r="D569" s="20"/>
      <c r="E569" s="20"/>
      <c r="F569" s="20"/>
      <c r="G569" s="45">
        <v>3</v>
      </c>
      <c r="H569" s="46">
        <f t="shared" si="54"/>
        <v>0</v>
      </c>
      <c r="I569" s="50"/>
      <c r="J569" s="20"/>
      <c r="K569" s="20"/>
      <c r="L569" s="58"/>
      <c r="M569" s="58"/>
      <c r="N569" s="58"/>
      <c r="O569" s="60">
        <f t="shared" si="55"/>
        <v>0</v>
      </c>
    </row>
    <row r="570" s="2" customFormat="1" spans="1:15">
      <c r="A570" s="49">
        <v>4</v>
      </c>
      <c r="B570" s="46">
        <f t="shared" si="53"/>
        <v>0</v>
      </c>
      <c r="C570" s="50"/>
      <c r="D570" s="20"/>
      <c r="E570" s="20"/>
      <c r="F570" s="20"/>
      <c r="G570" s="45">
        <v>4</v>
      </c>
      <c r="H570" s="46">
        <f t="shared" si="54"/>
        <v>0</v>
      </c>
      <c r="I570" s="50"/>
      <c r="J570" s="20"/>
      <c r="K570" s="20"/>
      <c r="L570" s="58"/>
      <c r="M570" s="58"/>
      <c r="N570" s="58"/>
      <c r="O570" s="60">
        <f t="shared" si="55"/>
        <v>0</v>
      </c>
    </row>
    <row r="571" s="2" customFormat="1" spans="1:15">
      <c r="A571" s="49">
        <v>5</v>
      </c>
      <c r="B571" s="46">
        <f t="shared" si="53"/>
        <v>0</v>
      </c>
      <c r="C571" s="50"/>
      <c r="D571" s="20"/>
      <c r="E571" s="20"/>
      <c r="F571" s="20"/>
      <c r="G571" s="45">
        <v>5</v>
      </c>
      <c r="H571" s="46">
        <f t="shared" si="54"/>
        <v>0</v>
      </c>
      <c r="I571" s="50"/>
      <c r="J571" s="20"/>
      <c r="K571" s="20"/>
      <c r="L571" s="58"/>
      <c r="M571" s="58"/>
      <c r="N571" s="58"/>
      <c r="O571" s="60">
        <f t="shared" si="55"/>
        <v>0</v>
      </c>
    </row>
    <row r="572" s="2" customFormat="1" spans="1:15">
      <c r="A572" s="49">
        <v>6</v>
      </c>
      <c r="B572" s="46">
        <f t="shared" si="53"/>
        <v>0</v>
      </c>
      <c r="C572" s="50"/>
      <c r="D572" s="20"/>
      <c r="E572" s="20"/>
      <c r="F572" s="20"/>
      <c r="G572" s="45">
        <v>6</v>
      </c>
      <c r="H572" s="46">
        <f t="shared" si="54"/>
        <v>0</v>
      </c>
      <c r="I572" s="50"/>
      <c r="J572" s="20"/>
      <c r="K572" s="20"/>
      <c r="L572" s="58"/>
      <c r="M572" s="58"/>
      <c r="N572" s="58"/>
      <c r="O572" s="60">
        <f t="shared" si="55"/>
        <v>0</v>
      </c>
    </row>
    <row r="573" s="2" customFormat="1" spans="1:15">
      <c r="A573" s="49">
        <v>7</v>
      </c>
      <c r="B573" s="46">
        <f t="shared" si="53"/>
        <v>0</v>
      </c>
      <c r="C573" s="50"/>
      <c r="D573" s="20"/>
      <c r="E573" s="20"/>
      <c r="F573" s="20"/>
      <c r="G573" s="45">
        <v>7</v>
      </c>
      <c r="H573" s="46">
        <f t="shared" si="54"/>
        <v>0</v>
      </c>
      <c r="I573" s="50"/>
      <c r="J573" s="20"/>
      <c r="K573" s="20"/>
      <c r="L573" s="58"/>
      <c r="M573" s="58"/>
      <c r="N573" s="58"/>
      <c r="O573" s="60">
        <f t="shared" si="55"/>
        <v>0</v>
      </c>
    </row>
    <row r="574" s="2" customFormat="1" spans="1:15">
      <c r="A574" s="49">
        <v>8</v>
      </c>
      <c r="B574" s="46">
        <f t="shared" si="53"/>
        <v>0</v>
      </c>
      <c r="C574" s="50"/>
      <c r="D574" s="20"/>
      <c r="E574" s="20"/>
      <c r="F574" s="20"/>
      <c r="G574" s="45">
        <v>8</v>
      </c>
      <c r="H574" s="46">
        <f t="shared" si="54"/>
        <v>0</v>
      </c>
      <c r="I574" s="50"/>
      <c r="J574" s="20"/>
      <c r="K574" s="20"/>
      <c r="L574" s="58"/>
      <c r="M574" s="58"/>
      <c r="N574" s="58"/>
      <c r="O574" s="60">
        <f t="shared" si="55"/>
        <v>0</v>
      </c>
    </row>
    <row r="575" s="2" customFormat="1" spans="1:15">
      <c r="A575" s="49">
        <v>9</v>
      </c>
      <c r="B575" s="46">
        <f t="shared" si="53"/>
        <v>0</v>
      </c>
      <c r="C575" s="50"/>
      <c r="D575" s="20"/>
      <c r="E575" s="20"/>
      <c r="F575" s="20"/>
      <c r="G575" s="45">
        <v>9</v>
      </c>
      <c r="H575" s="46">
        <f t="shared" si="54"/>
        <v>0</v>
      </c>
      <c r="I575" s="50"/>
      <c r="J575" s="20"/>
      <c r="K575" s="20"/>
      <c r="L575" s="58"/>
      <c r="M575" s="58"/>
      <c r="N575" s="58"/>
      <c r="O575" s="60">
        <f t="shared" si="55"/>
        <v>0</v>
      </c>
    </row>
    <row r="576" s="2" customFormat="1" spans="1:15">
      <c r="A576" s="49">
        <v>10</v>
      </c>
      <c r="B576" s="46">
        <f t="shared" si="53"/>
        <v>0</v>
      </c>
      <c r="C576" s="50"/>
      <c r="D576" s="20"/>
      <c r="E576" s="20"/>
      <c r="F576" s="20"/>
      <c r="G576" s="45">
        <v>10</v>
      </c>
      <c r="H576" s="46">
        <f t="shared" si="54"/>
        <v>0</v>
      </c>
      <c r="I576" s="50"/>
      <c r="J576" s="20"/>
      <c r="K576" s="20"/>
      <c r="L576" s="58"/>
      <c r="M576" s="58"/>
      <c r="N576" s="58"/>
      <c r="O576" s="60">
        <f t="shared" si="55"/>
        <v>0</v>
      </c>
    </row>
    <row r="577" s="2" customFormat="1" spans="1:15">
      <c r="A577" s="49">
        <v>11</v>
      </c>
      <c r="B577" s="46">
        <f t="shared" si="53"/>
        <v>0</v>
      </c>
      <c r="C577" s="50"/>
      <c r="D577" s="20"/>
      <c r="E577" s="20"/>
      <c r="F577" s="20"/>
      <c r="G577" s="45">
        <v>11</v>
      </c>
      <c r="H577" s="46">
        <f t="shared" si="54"/>
        <v>0</v>
      </c>
      <c r="I577" s="50"/>
      <c r="J577" s="20"/>
      <c r="K577" s="20"/>
      <c r="L577" s="58"/>
      <c r="M577" s="58"/>
      <c r="N577" s="58"/>
      <c r="O577" s="60">
        <f t="shared" si="55"/>
        <v>0</v>
      </c>
    </row>
    <row r="578" s="2" customFormat="1" spans="1:15">
      <c r="A578" s="49">
        <v>12</v>
      </c>
      <c r="B578" s="46">
        <f t="shared" si="53"/>
        <v>0</v>
      </c>
      <c r="C578" s="50"/>
      <c r="D578" s="20"/>
      <c r="E578" s="20"/>
      <c r="F578" s="20"/>
      <c r="G578" s="45">
        <v>12</v>
      </c>
      <c r="H578" s="46">
        <f t="shared" si="54"/>
        <v>0</v>
      </c>
      <c r="I578" s="50"/>
      <c r="J578" s="20"/>
      <c r="K578" s="20"/>
      <c r="L578" s="58"/>
      <c r="M578" s="58"/>
      <c r="N578" s="58"/>
      <c r="O578" s="60">
        <f t="shared" si="55"/>
        <v>0</v>
      </c>
    </row>
    <row r="579" s="2" customFormat="1" ht="13.5" spans="1:15">
      <c r="A579" s="28" t="s">
        <v>18</v>
      </c>
      <c r="B579" s="29"/>
      <c r="C579" s="30"/>
      <c r="D579" s="30"/>
      <c r="E579" s="30"/>
      <c r="F579" s="30"/>
      <c r="G579" s="31"/>
      <c r="H579" s="30"/>
      <c r="I579" s="30"/>
      <c r="J579" s="30"/>
      <c r="K579" s="30"/>
      <c r="L579" s="30"/>
      <c r="M579" s="61"/>
      <c r="N579" s="61"/>
      <c r="O579" s="63">
        <f>SUM(O567:O578)</f>
        <v>0</v>
      </c>
    </row>
    <row r="580" s="2" customFormat="1" ht="25.5" spans="1:15">
      <c r="A580" s="6" t="s">
        <v>8</v>
      </c>
      <c r="B580" s="7" t="s">
        <v>9</v>
      </c>
      <c r="C580" s="8"/>
      <c r="D580" s="8"/>
      <c r="E580" s="8"/>
      <c r="F580" s="8"/>
      <c r="G580" s="9"/>
      <c r="H580" s="8"/>
      <c r="I580" s="8"/>
      <c r="J580" s="8"/>
      <c r="K580" s="39"/>
      <c r="L580" s="51" t="s">
        <v>10</v>
      </c>
      <c r="M580" s="14" t="str">
        <f>IF(_ygl_month_all!Q563="","",_ygl_month_all!Q563)</f>
        <v/>
      </c>
      <c r="N580" s="15"/>
      <c r="O580" s="54" t="str">
        <f>IF(_ygl_month_all!P422="","",_ygl_month_all!P422)</f>
        <v>20181111</v>
      </c>
    </row>
    <row r="581" s="2" customFormat="1" ht="25.5" spans="1:15">
      <c r="A581" s="10"/>
      <c r="B581" s="11" t="s">
        <v>11</v>
      </c>
      <c r="C581" s="11"/>
      <c r="D581" s="11"/>
      <c r="E581" s="7"/>
      <c r="F581" s="7"/>
      <c r="G581" s="12"/>
      <c r="H581" s="7" t="s">
        <v>12</v>
      </c>
      <c r="I581" s="8"/>
      <c r="J581" s="8"/>
      <c r="K581" s="39"/>
      <c r="L581" s="68" t="s">
        <v>13</v>
      </c>
      <c r="M581" s="69"/>
      <c r="N581" s="55"/>
      <c r="O581" s="57" t="s">
        <v>14</v>
      </c>
    </row>
    <row r="582" s="2" customFormat="1" spans="1:15">
      <c r="A582" s="13"/>
      <c r="B582" s="41" t="s">
        <v>15</v>
      </c>
      <c r="C582" s="41" t="s">
        <v>21</v>
      </c>
      <c r="D582" s="14" t="s">
        <v>16</v>
      </c>
      <c r="E582" s="15"/>
      <c r="F582" s="15"/>
      <c r="G582" s="16"/>
      <c r="H582" s="41" t="s">
        <v>15</v>
      </c>
      <c r="I582" s="41" t="s">
        <v>21</v>
      </c>
      <c r="J582" s="14" t="s">
        <v>16</v>
      </c>
      <c r="K582" s="15"/>
      <c r="L582" s="70" t="s">
        <v>22</v>
      </c>
      <c r="M582" s="70" t="s">
        <v>23</v>
      </c>
      <c r="N582" s="55"/>
      <c r="O582" s="57"/>
    </row>
    <row r="583" s="2" customFormat="1" spans="1:15">
      <c r="A583" s="49">
        <v>1</v>
      </c>
      <c r="B583" s="46">
        <f t="shared" ref="B583:B594" si="56">MAX(B567:C567)</f>
        <v>0</v>
      </c>
      <c r="C583" s="50"/>
      <c r="D583" s="20"/>
      <c r="E583" s="20"/>
      <c r="F583" s="21"/>
      <c r="G583" s="45">
        <v>1</v>
      </c>
      <c r="H583" s="46">
        <f t="shared" ref="H583:H594" si="57">MAX(H567:I567)</f>
        <v>0</v>
      </c>
      <c r="I583" s="50"/>
      <c r="J583" s="20"/>
      <c r="K583" s="20"/>
      <c r="L583" s="58"/>
      <c r="M583" s="58"/>
      <c r="N583" s="58"/>
      <c r="O583" s="60">
        <f t="shared" ref="O583:O594" si="58">(M583-L583)</f>
        <v>0</v>
      </c>
    </row>
    <row r="584" s="2" customFormat="1" spans="1:15">
      <c r="A584" s="49">
        <v>2</v>
      </c>
      <c r="B584" s="46">
        <f t="shared" si="56"/>
        <v>0</v>
      </c>
      <c r="C584" s="50"/>
      <c r="D584" s="20"/>
      <c r="E584" s="20"/>
      <c r="F584" s="24"/>
      <c r="G584" s="45">
        <v>2</v>
      </c>
      <c r="H584" s="46">
        <f t="shared" si="57"/>
        <v>0</v>
      </c>
      <c r="I584" s="50"/>
      <c r="J584" s="20"/>
      <c r="K584" s="20"/>
      <c r="L584" s="58"/>
      <c r="M584" s="58"/>
      <c r="N584" s="58"/>
      <c r="O584" s="60">
        <f t="shared" si="58"/>
        <v>0</v>
      </c>
    </row>
    <row r="585" s="2" customFormat="1" spans="1:15">
      <c r="A585" s="49">
        <v>3</v>
      </c>
      <c r="B585" s="46">
        <f t="shared" si="56"/>
        <v>0</v>
      </c>
      <c r="C585" s="50"/>
      <c r="D585" s="20"/>
      <c r="E585" s="20"/>
      <c r="F585" s="20"/>
      <c r="G585" s="45">
        <v>3</v>
      </c>
      <c r="H585" s="46">
        <f t="shared" si="57"/>
        <v>0</v>
      </c>
      <c r="I585" s="50"/>
      <c r="J585" s="20"/>
      <c r="K585" s="20"/>
      <c r="L585" s="58"/>
      <c r="M585" s="58"/>
      <c r="N585" s="58"/>
      <c r="O585" s="60">
        <f t="shared" si="58"/>
        <v>0</v>
      </c>
    </row>
    <row r="586" s="2" customFormat="1" spans="1:15">
      <c r="A586" s="49">
        <v>4</v>
      </c>
      <c r="B586" s="46">
        <f t="shared" si="56"/>
        <v>0</v>
      </c>
      <c r="C586" s="50"/>
      <c r="D586" s="20"/>
      <c r="E586" s="20"/>
      <c r="F586" s="20"/>
      <c r="G586" s="45">
        <v>4</v>
      </c>
      <c r="H586" s="46">
        <f t="shared" si="57"/>
        <v>0</v>
      </c>
      <c r="I586" s="50"/>
      <c r="J586" s="20"/>
      <c r="K586" s="20"/>
      <c r="L586" s="58"/>
      <c r="M586" s="58"/>
      <c r="N586" s="58"/>
      <c r="O586" s="60">
        <f t="shared" si="58"/>
        <v>0</v>
      </c>
    </row>
    <row r="587" s="2" customFormat="1" spans="1:15">
      <c r="A587" s="49">
        <v>5</v>
      </c>
      <c r="B587" s="46">
        <f t="shared" si="56"/>
        <v>0</v>
      </c>
      <c r="C587" s="50"/>
      <c r="D587" s="20"/>
      <c r="E587" s="20"/>
      <c r="F587" s="20"/>
      <c r="G587" s="45">
        <v>5</v>
      </c>
      <c r="H587" s="46">
        <f t="shared" si="57"/>
        <v>0</v>
      </c>
      <c r="I587" s="50"/>
      <c r="J587" s="20"/>
      <c r="K587" s="20"/>
      <c r="L587" s="58"/>
      <c r="M587" s="58"/>
      <c r="N587" s="58"/>
      <c r="O587" s="60">
        <f t="shared" si="58"/>
        <v>0</v>
      </c>
    </row>
    <row r="588" s="2" customFormat="1" spans="1:15">
      <c r="A588" s="49">
        <v>6</v>
      </c>
      <c r="B588" s="46">
        <f t="shared" si="56"/>
        <v>0</v>
      </c>
      <c r="C588" s="50"/>
      <c r="D588" s="20"/>
      <c r="E588" s="20"/>
      <c r="F588" s="20"/>
      <c r="G588" s="45">
        <v>6</v>
      </c>
      <c r="H588" s="46">
        <f t="shared" si="57"/>
        <v>0</v>
      </c>
      <c r="I588" s="50"/>
      <c r="J588" s="20"/>
      <c r="K588" s="20"/>
      <c r="L588" s="58"/>
      <c r="M588" s="58"/>
      <c r="N588" s="58"/>
      <c r="O588" s="60">
        <f t="shared" si="58"/>
        <v>0</v>
      </c>
    </row>
    <row r="589" s="2" customFormat="1" spans="1:15">
      <c r="A589" s="49">
        <v>7</v>
      </c>
      <c r="B589" s="46">
        <f t="shared" si="56"/>
        <v>0</v>
      </c>
      <c r="C589" s="50"/>
      <c r="D589" s="20"/>
      <c r="E589" s="20"/>
      <c r="F589" s="20"/>
      <c r="G589" s="45">
        <v>7</v>
      </c>
      <c r="H589" s="46">
        <f t="shared" si="57"/>
        <v>0</v>
      </c>
      <c r="I589" s="50"/>
      <c r="J589" s="20"/>
      <c r="K589" s="20"/>
      <c r="L589" s="58"/>
      <c r="M589" s="58"/>
      <c r="N589" s="58"/>
      <c r="O589" s="60">
        <f t="shared" si="58"/>
        <v>0</v>
      </c>
    </row>
    <row r="590" s="2" customFormat="1" spans="1:15">
      <c r="A590" s="49">
        <v>8</v>
      </c>
      <c r="B590" s="46">
        <f t="shared" si="56"/>
        <v>0</v>
      </c>
      <c r="C590" s="50"/>
      <c r="D590" s="20"/>
      <c r="E590" s="20"/>
      <c r="F590" s="20"/>
      <c r="G590" s="45">
        <v>8</v>
      </c>
      <c r="H590" s="46">
        <f t="shared" si="57"/>
        <v>0</v>
      </c>
      <c r="I590" s="50"/>
      <c r="J590" s="20"/>
      <c r="K590" s="20"/>
      <c r="L590" s="58"/>
      <c r="M590" s="58"/>
      <c r="N590" s="58"/>
      <c r="O590" s="60">
        <f t="shared" si="58"/>
        <v>0</v>
      </c>
    </row>
    <row r="591" s="2" customFormat="1" spans="1:15">
      <c r="A591" s="49">
        <v>9</v>
      </c>
      <c r="B591" s="46">
        <f t="shared" si="56"/>
        <v>0</v>
      </c>
      <c r="C591" s="50"/>
      <c r="D591" s="20"/>
      <c r="E591" s="20"/>
      <c r="F591" s="20"/>
      <c r="G591" s="45">
        <v>9</v>
      </c>
      <c r="H591" s="46">
        <f t="shared" si="57"/>
        <v>0</v>
      </c>
      <c r="I591" s="50"/>
      <c r="J591" s="20"/>
      <c r="K591" s="20"/>
      <c r="L591" s="58"/>
      <c r="M591" s="58"/>
      <c r="N591" s="58"/>
      <c r="O591" s="60">
        <f t="shared" si="58"/>
        <v>0</v>
      </c>
    </row>
    <row r="592" s="2" customFormat="1" spans="1:15">
      <c r="A592" s="49">
        <v>10</v>
      </c>
      <c r="B592" s="46">
        <f t="shared" si="56"/>
        <v>0</v>
      </c>
      <c r="C592" s="50"/>
      <c r="D592" s="20"/>
      <c r="E592" s="20"/>
      <c r="F592" s="20"/>
      <c r="G592" s="45">
        <v>10</v>
      </c>
      <c r="H592" s="46">
        <f t="shared" si="57"/>
        <v>0</v>
      </c>
      <c r="I592" s="50"/>
      <c r="J592" s="20"/>
      <c r="K592" s="20"/>
      <c r="L592" s="58"/>
      <c r="M592" s="58"/>
      <c r="N592" s="58"/>
      <c r="O592" s="60">
        <f t="shared" si="58"/>
        <v>0</v>
      </c>
    </row>
    <row r="593" s="2" customFormat="1" spans="1:15">
      <c r="A593" s="49">
        <v>11</v>
      </c>
      <c r="B593" s="46">
        <f t="shared" si="56"/>
        <v>0</v>
      </c>
      <c r="C593" s="50"/>
      <c r="D593" s="20"/>
      <c r="E593" s="20"/>
      <c r="F593" s="20"/>
      <c r="G593" s="45">
        <v>11</v>
      </c>
      <c r="H593" s="46">
        <f t="shared" si="57"/>
        <v>0</v>
      </c>
      <c r="I593" s="50"/>
      <c r="J593" s="20"/>
      <c r="K593" s="20"/>
      <c r="L593" s="58"/>
      <c r="M593" s="58"/>
      <c r="N593" s="58"/>
      <c r="O593" s="60">
        <f t="shared" si="58"/>
        <v>0</v>
      </c>
    </row>
    <row r="594" s="2" customFormat="1" spans="1:15">
      <c r="A594" s="49">
        <v>12</v>
      </c>
      <c r="B594" s="46">
        <f t="shared" si="56"/>
        <v>0</v>
      </c>
      <c r="C594" s="50"/>
      <c r="D594" s="20"/>
      <c r="E594" s="20"/>
      <c r="F594" s="20"/>
      <c r="G594" s="45">
        <v>12</v>
      </c>
      <c r="H594" s="46">
        <f t="shared" si="57"/>
        <v>0</v>
      </c>
      <c r="I594" s="50"/>
      <c r="J594" s="20"/>
      <c r="K594" s="20"/>
      <c r="L594" s="58"/>
      <c r="M594" s="58"/>
      <c r="N594" s="58"/>
      <c r="O594" s="60">
        <f t="shared" si="58"/>
        <v>0</v>
      </c>
    </row>
    <row r="595" s="2" customFormat="1" ht="13.5" spans="1:15">
      <c r="A595" s="28" t="s">
        <v>18</v>
      </c>
      <c r="B595" s="29"/>
      <c r="C595" s="30"/>
      <c r="D595" s="30"/>
      <c r="E595" s="30"/>
      <c r="F595" s="30"/>
      <c r="G595" s="31"/>
      <c r="H595" s="30"/>
      <c r="I595" s="30"/>
      <c r="J595" s="30"/>
      <c r="K595" s="30"/>
      <c r="L595" s="30"/>
      <c r="M595" s="61"/>
      <c r="N595" s="61"/>
      <c r="O595" s="63">
        <f>SUM(O583:O594)</f>
        <v>0</v>
      </c>
    </row>
    <row r="596" s="2" customFormat="1" ht="25.5" spans="1:15">
      <c r="A596" s="6" t="s">
        <v>8</v>
      </c>
      <c r="B596" s="7" t="s">
        <v>9</v>
      </c>
      <c r="C596" s="8"/>
      <c r="D596" s="8"/>
      <c r="E596" s="8"/>
      <c r="F596" s="8"/>
      <c r="G596" s="9"/>
      <c r="H596" s="8"/>
      <c r="I596" s="8"/>
      <c r="J596" s="8"/>
      <c r="K596" s="39"/>
      <c r="L596" s="51" t="s">
        <v>10</v>
      </c>
      <c r="M596" s="14" t="str">
        <f>IF(_ygl_month_all!Q579="","",_ygl_month_all!Q579)</f>
        <v/>
      </c>
      <c r="N596" s="15"/>
      <c r="O596" s="54" t="str">
        <f>IF(_ygl_month_all!P434="","",_ygl_month_all!P434)</f>
        <v>20181112</v>
      </c>
    </row>
    <row r="597" s="2" customFormat="1" ht="25.5" spans="1:15">
      <c r="A597" s="10"/>
      <c r="B597" s="11" t="s">
        <v>11</v>
      </c>
      <c r="C597" s="11"/>
      <c r="D597" s="11"/>
      <c r="E597" s="7"/>
      <c r="F597" s="7"/>
      <c r="G597" s="12"/>
      <c r="H597" s="7" t="s">
        <v>12</v>
      </c>
      <c r="I597" s="8"/>
      <c r="J597" s="8"/>
      <c r="K597" s="39"/>
      <c r="L597" s="68" t="s">
        <v>13</v>
      </c>
      <c r="M597" s="69"/>
      <c r="N597" s="55"/>
      <c r="O597" s="57" t="s">
        <v>14</v>
      </c>
    </row>
    <row r="598" s="2" customFormat="1" spans="1:15">
      <c r="A598" s="13"/>
      <c r="B598" s="41" t="s">
        <v>15</v>
      </c>
      <c r="C598" s="41" t="s">
        <v>21</v>
      </c>
      <c r="D598" s="14" t="s">
        <v>16</v>
      </c>
      <c r="E598" s="15"/>
      <c r="F598" s="15"/>
      <c r="G598" s="16"/>
      <c r="H598" s="41" t="s">
        <v>15</v>
      </c>
      <c r="I598" s="41" t="s">
        <v>21</v>
      </c>
      <c r="J598" s="14" t="s">
        <v>16</v>
      </c>
      <c r="K598" s="15"/>
      <c r="L598" s="70" t="s">
        <v>22</v>
      </c>
      <c r="M598" s="70" t="s">
        <v>23</v>
      </c>
      <c r="N598" s="55"/>
      <c r="O598" s="57"/>
    </row>
    <row r="599" s="2" customFormat="1" spans="1:15">
      <c r="A599" s="49">
        <v>1</v>
      </c>
      <c r="B599" s="46">
        <f t="shared" ref="B599:B610" si="59">MAX(B583:C583)</f>
        <v>0</v>
      </c>
      <c r="C599" s="50"/>
      <c r="D599" s="20"/>
      <c r="E599" s="20"/>
      <c r="F599" s="21"/>
      <c r="G599" s="45">
        <v>1</v>
      </c>
      <c r="H599" s="46">
        <f t="shared" ref="H599:H610" si="60">MAX(H583:I583)</f>
        <v>0</v>
      </c>
      <c r="I599" s="50"/>
      <c r="J599" s="20"/>
      <c r="K599" s="20"/>
      <c r="L599" s="58"/>
      <c r="M599" s="58"/>
      <c r="N599" s="58"/>
      <c r="O599" s="60">
        <f t="shared" ref="O599:O610" si="61">(M599-L599)</f>
        <v>0</v>
      </c>
    </row>
    <row r="600" s="2" customFormat="1" spans="1:15">
      <c r="A600" s="49">
        <v>2</v>
      </c>
      <c r="B600" s="46">
        <f t="shared" si="59"/>
        <v>0</v>
      </c>
      <c r="C600" s="50"/>
      <c r="D600" s="20"/>
      <c r="E600" s="20"/>
      <c r="F600" s="24"/>
      <c r="G600" s="45">
        <v>2</v>
      </c>
      <c r="H600" s="46">
        <f t="shared" si="60"/>
        <v>0</v>
      </c>
      <c r="I600" s="50"/>
      <c r="J600" s="20"/>
      <c r="K600" s="20"/>
      <c r="L600" s="58"/>
      <c r="M600" s="58"/>
      <c r="N600" s="58"/>
      <c r="O600" s="60">
        <f t="shared" si="61"/>
        <v>0</v>
      </c>
    </row>
    <row r="601" s="2" customFormat="1" spans="1:15">
      <c r="A601" s="49">
        <v>3</v>
      </c>
      <c r="B601" s="46">
        <f t="shared" si="59"/>
        <v>0</v>
      </c>
      <c r="C601" s="50"/>
      <c r="D601" s="20"/>
      <c r="E601" s="20"/>
      <c r="F601" s="20"/>
      <c r="G601" s="45">
        <v>3</v>
      </c>
      <c r="H601" s="46">
        <f t="shared" si="60"/>
        <v>0</v>
      </c>
      <c r="I601" s="50"/>
      <c r="J601" s="20"/>
      <c r="K601" s="20"/>
      <c r="L601" s="58"/>
      <c r="M601" s="58"/>
      <c r="N601" s="58"/>
      <c r="O601" s="60">
        <f t="shared" si="61"/>
        <v>0</v>
      </c>
    </row>
    <row r="602" s="2" customFormat="1" spans="1:15">
      <c r="A602" s="49">
        <v>4</v>
      </c>
      <c r="B602" s="46">
        <f t="shared" si="59"/>
        <v>0</v>
      </c>
      <c r="C602" s="50"/>
      <c r="D602" s="20"/>
      <c r="E602" s="20"/>
      <c r="F602" s="20"/>
      <c r="G602" s="45">
        <v>4</v>
      </c>
      <c r="H602" s="46">
        <f t="shared" si="60"/>
        <v>0</v>
      </c>
      <c r="I602" s="50"/>
      <c r="J602" s="20"/>
      <c r="K602" s="20"/>
      <c r="L602" s="58"/>
      <c r="M602" s="58"/>
      <c r="N602" s="58"/>
      <c r="O602" s="60">
        <f t="shared" si="61"/>
        <v>0</v>
      </c>
    </row>
    <row r="603" s="2" customFormat="1" spans="1:15">
      <c r="A603" s="49">
        <v>5</v>
      </c>
      <c r="B603" s="46">
        <f t="shared" si="59"/>
        <v>0</v>
      </c>
      <c r="C603" s="50"/>
      <c r="D603" s="20"/>
      <c r="E603" s="20"/>
      <c r="F603" s="20"/>
      <c r="G603" s="45">
        <v>5</v>
      </c>
      <c r="H603" s="46">
        <f t="shared" si="60"/>
        <v>0</v>
      </c>
      <c r="I603" s="50"/>
      <c r="J603" s="20"/>
      <c r="K603" s="20"/>
      <c r="L603" s="58"/>
      <c r="M603" s="58"/>
      <c r="N603" s="58"/>
      <c r="O603" s="60">
        <f t="shared" si="61"/>
        <v>0</v>
      </c>
    </row>
    <row r="604" s="2" customFormat="1" spans="1:15">
      <c r="A604" s="49">
        <v>6</v>
      </c>
      <c r="B604" s="46">
        <f t="shared" si="59"/>
        <v>0</v>
      </c>
      <c r="C604" s="50"/>
      <c r="D604" s="20"/>
      <c r="E604" s="20"/>
      <c r="F604" s="20"/>
      <c r="G604" s="45">
        <v>6</v>
      </c>
      <c r="H604" s="46">
        <f t="shared" si="60"/>
        <v>0</v>
      </c>
      <c r="I604" s="50"/>
      <c r="J604" s="20"/>
      <c r="K604" s="20"/>
      <c r="L604" s="58"/>
      <c r="M604" s="58"/>
      <c r="N604" s="58"/>
      <c r="O604" s="60">
        <f t="shared" si="61"/>
        <v>0</v>
      </c>
    </row>
    <row r="605" s="2" customFormat="1" spans="1:15">
      <c r="A605" s="49">
        <v>7</v>
      </c>
      <c r="B605" s="46">
        <f t="shared" si="59"/>
        <v>0</v>
      </c>
      <c r="C605" s="50"/>
      <c r="D605" s="20"/>
      <c r="E605" s="20"/>
      <c r="F605" s="20"/>
      <c r="G605" s="45">
        <v>7</v>
      </c>
      <c r="H605" s="46">
        <f t="shared" si="60"/>
        <v>0</v>
      </c>
      <c r="I605" s="50"/>
      <c r="J605" s="20"/>
      <c r="K605" s="20"/>
      <c r="L605" s="58"/>
      <c r="M605" s="58"/>
      <c r="N605" s="58"/>
      <c r="O605" s="60">
        <f t="shared" si="61"/>
        <v>0</v>
      </c>
    </row>
    <row r="606" s="2" customFormat="1" spans="1:15">
      <c r="A606" s="49">
        <v>8</v>
      </c>
      <c r="B606" s="46">
        <f t="shared" si="59"/>
        <v>0</v>
      </c>
      <c r="C606" s="50"/>
      <c r="D606" s="20"/>
      <c r="E606" s="20"/>
      <c r="F606" s="20"/>
      <c r="G606" s="45">
        <v>8</v>
      </c>
      <c r="H606" s="46">
        <f t="shared" si="60"/>
        <v>0</v>
      </c>
      <c r="I606" s="50"/>
      <c r="J606" s="20"/>
      <c r="K606" s="20"/>
      <c r="L606" s="58"/>
      <c r="M606" s="58"/>
      <c r="N606" s="58"/>
      <c r="O606" s="60">
        <f t="shared" si="61"/>
        <v>0</v>
      </c>
    </row>
    <row r="607" s="2" customFormat="1" spans="1:15">
      <c r="A607" s="49">
        <v>9</v>
      </c>
      <c r="B607" s="46">
        <f t="shared" si="59"/>
        <v>0</v>
      </c>
      <c r="C607" s="50"/>
      <c r="D607" s="20"/>
      <c r="E607" s="20"/>
      <c r="F607" s="20"/>
      <c r="G607" s="45">
        <v>9</v>
      </c>
      <c r="H607" s="46">
        <f t="shared" si="60"/>
        <v>0</v>
      </c>
      <c r="I607" s="50"/>
      <c r="J607" s="20"/>
      <c r="K607" s="20"/>
      <c r="L607" s="58"/>
      <c r="M607" s="58"/>
      <c r="N607" s="58"/>
      <c r="O607" s="60">
        <f t="shared" si="61"/>
        <v>0</v>
      </c>
    </row>
    <row r="608" s="2" customFormat="1" spans="1:15">
      <c r="A608" s="49">
        <v>10</v>
      </c>
      <c r="B608" s="46">
        <f t="shared" si="59"/>
        <v>0</v>
      </c>
      <c r="C608" s="50"/>
      <c r="D608" s="20"/>
      <c r="E608" s="20"/>
      <c r="F608" s="20"/>
      <c r="G608" s="45">
        <v>10</v>
      </c>
      <c r="H608" s="46">
        <f t="shared" si="60"/>
        <v>0</v>
      </c>
      <c r="I608" s="50"/>
      <c r="J608" s="20"/>
      <c r="K608" s="20"/>
      <c r="L608" s="58"/>
      <c r="M608" s="58"/>
      <c r="N608" s="58"/>
      <c r="O608" s="60">
        <f t="shared" si="61"/>
        <v>0</v>
      </c>
    </row>
    <row r="609" s="2" customFormat="1" spans="1:15">
      <c r="A609" s="49">
        <v>11</v>
      </c>
      <c r="B609" s="46">
        <f t="shared" si="59"/>
        <v>0</v>
      </c>
      <c r="C609" s="50"/>
      <c r="D609" s="20"/>
      <c r="E609" s="20"/>
      <c r="F609" s="20"/>
      <c r="G609" s="45">
        <v>11</v>
      </c>
      <c r="H609" s="46">
        <f t="shared" si="60"/>
        <v>0</v>
      </c>
      <c r="I609" s="50"/>
      <c r="J609" s="20"/>
      <c r="K609" s="20"/>
      <c r="L609" s="58"/>
      <c r="M609" s="58"/>
      <c r="N609" s="58"/>
      <c r="O609" s="60">
        <f t="shared" si="61"/>
        <v>0</v>
      </c>
    </row>
    <row r="610" s="2" customFormat="1" spans="1:15">
      <c r="A610" s="49">
        <v>12</v>
      </c>
      <c r="B610" s="46">
        <f t="shared" si="59"/>
        <v>0</v>
      </c>
      <c r="C610" s="50"/>
      <c r="D610" s="20"/>
      <c r="E610" s="20"/>
      <c r="F610" s="20"/>
      <c r="G610" s="45">
        <v>12</v>
      </c>
      <c r="H610" s="46">
        <f t="shared" si="60"/>
        <v>0</v>
      </c>
      <c r="I610" s="50"/>
      <c r="J610" s="20"/>
      <c r="K610" s="20"/>
      <c r="L610" s="58"/>
      <c r="M610" s="58"/>
      <c r="N610" s="58"/>
      <c r="O610" s="60">
        <f t="shared" si="61"/>
        <v>0</v>
      </c>
    </row>
    <row r="611" s="2" customFormat="1" ht="13.5" spans="1:15">
      <c r="A611" s="28" t="s">
        <v>18</v>
      </c>
      <c r="B611" s="29"/>
      <c r="C611" s="30"/>
      <c r="D611" s="30"/>
      <c r="E611" s="30"/>
      <c r="F611" s="30"/>
      <c r="G611" s="31"/>
      <c r="H611" s="30"/>
      <c r="I611" s="30"/>
      <c r="J611" s="30"/>
      <c r="K611" s="30"/>
      <c r="L611" s="30"/>
      <c r="M611" s="61"/>
      <c r="N611" s="61"/>
      <c r="O611" s="63">
        <f>SUM(O599:O610)</f>
        <v>0</v>
      </c>
    </row>
    <row r="612" s="2" customFormat="1" ht="25.5" spans="1:15">
      <c r="A612" s="6" t="s">
        <v>8</v>
      </c>
      <c r="B612" s="7" t="s">
        <v>9</v>
      </c>
      <c r="C612" s="8"/>
      <c r="D612" s="8"/>
      <c r="E612" s="8"/>
      <c r="F612" s="8"/>
      <c r="G612" s="9"/>
      <c r="H612" s="8"/>
      <c r="I612" s="8"/>
      <c r="J612" s="8"/>
      <c r="K612" s="39"/>
      <c r="L612" s="51" t="s">
        <v>10</v>
      </c>
      <c r="M612" s="14" t="str">
        <f>IF(_ygl_month_all!Q595="","",_ygl_month_all!Q595)</f>
        <v/>
      </c>
      <c r="N612" s="15"/>
      <c r="O612" s="54" t="str">
        <f>IF(_ygl_month_all!P446="","",_ygl_month_all!P446)</f>
        <v>20181112</v>
      </c>
    </row>
    <row r="613" s="2" customFormat="1" ht="25.5" spans="1:15">
      <c r="A613" s="10"/>
      <c r="B613" s="11" t="s">
        <v>11</v>
      </c>
      <c r="C613" s="11"/>
      <c r="D613" s="11"/>
      <c r="E613" s="7"/>
      <c r="F613" s="7"/>
      <c r="G613" s="12"/>
      <c r="H613" s="7" t="s">
        <v>12</v>
      </c>
      <c r="I613" s="8"/>
      <c r="J613" s="8"/>
      <c r="K613" s="39"/>
      <c r="L613" s="68" t="s">
        <v>13</v>
      </c>
      <c r="M613" s="69"/>
      <c r="N613" s="55"/>
      <c r="O613" s="57" t="s">
        <v>14</v>
      </c>
    </row>
    <row r="614" s="2" customFormat="1" spans="1:15">
      <c r="A614" s="13"/>
      <c r="B614" s="41" t="s">
        <v>15</v>
      </c>
      <c r="C614" s="41" t="s">
        <v>21</v>
      </c>
      <c r="D614" s="14" t="s">
        <v>16</v>
      </c>
      <c r="E614" s="15"/>
      <c r="F614" s="15"/>
      <c r="G614" s="16"/>
      <c r="H614" s="41" t="s">
        <v>15</v>
      </c>
      <c r="I614" s="41" t="s">
        <v>21</v>
      </c>
      <c r="J614" s="14" t="s">
        <v>16</v>
      </c>
      <c r="K614" s="15"/>
      <c r="L614" s="70" t="s">
        <v>22</v>
      </c>
      <c r="M614" s="70" t="s">
        <v>23</v>
      </c>
      <c r="N614" s="55"/>
      <c r="O614" s="57"/>
    </row>
    <row r="615" s="2" customFormat="1" spans="1:15">
      <c r="A615" s="49">
        <v>1</v>
      </c>
      <c r="B615" s="46">
        <f t="shared" ref="B615:B626" si="62">MAX(B599:C599)</f>
        <v>0</v>
      </c>
      <c r="C615" s="50"/>
      <c r="D615" s="20"/>
      <c r="E615" s="20"/>
      <c r="F615" s="21"/>
      <c r="G615" s="45">
        <v>1</v>
      </c>
      <c r="H615" s="46">
        <f t="shared" ref="H615:H626" si="63">MAX(H599:I599)</f>
        <v>0</v>
      </c>
      <c r="I615" s="50"/>
      <c r="J615" s="20"/>
      <c r="K615" s="20"/>
      <c r="L615" s="58"/>
      <c r="M615" s="58"/>
      <c r="N615" s="58"/>
      <c r="O615" s="60">
        <f t="shared" ref="O615:O626" si="64">(M615-L615)</f>
        <v>0</v>
      </c>
    </row>
    <row r="616" s="2" customFormat="1" spans="1:15">
      <c r="A616" s="49">
        <v>2</v>
      </c>
      <c r="B616" s="46">
        <f t="shared" si="62"/>
        <v>0</v>
      </c>
      <c r="C616" s="50"/>
      <c r="D616" s="20"/>
      <c r="E616" s="20"/>
      <c r="F616" s="24"/>
      <c r="G616" s="45">
        <v>2</v>
      </c>
      <c r="H616" s="46">
        <f t="shared" si="63"/>
        <v>0</v>
      </c>
      <c r="I616" s="50"/>
      <c r="J616" s="20"/>
      <c r="K616" s="20"/>
      <c r="L616" s="58"/>
      <c r="M616" s="58"/>
      <c r="N616" s="58"/>
      <c r="O616" s="60">
        <f t="shared" si="64"/>
        <v>0</v>
      </c>
    </row>
    <row r="617" s="2" customFormat="1" spans="1:15">
      <c r="A617" s="49">
        <v>3</v>
      </c>
      <c r="B617" s="46">
        <f t="shared" si="62"/>
        <v>0</v>
      </c>
      <c r="C617" s="50"/>
      <c r="D617" s="20"/>
      <c r="E617" s="20"/>
      <c r="F617" s="20"/>
      <c r="G617" s="45">
        <v>3</v>
      </c>
      <c r="H617" s="46">
        <f t="shared" si="63"/>
        <v>0</v>
      </c>
      <c r="I617" s="50"/>
      <c r="J617" s="20"/>
      <c r="K617" s="20"/>
      <c r="L617" s="58"/>
      <c r="M617" s="58"/>
      <c r="N617" s="58"/>
      <c r="O617" s="60">
        <f t="shared" si="64"/>
        <v>0</v>
      </c>
    </row>
    <row r="618" s="2" customFormat="1" spans="1:15">
      <c r="A618" s="49">
        <v>4</v>
      </c>
      <c r="B618" s="46">
        <f t="shared" si="62"/>
        <v>0</v>
      </c>
      <c r="C618" s="50"/>
      <c r="D618" s="20"/>
      <c r="E618" s="20"/>
      <c r="F618" s="20"/>
      <c r="G618" s="45">
        <v>4</v>
      </c>
      <c r="H618" s="46">
        <f t="shared" si="63"/>
        <v>0</v>
      </c>
      <c r="I618" s="50"/>
      <c r="J618" s="20"/>
      <c r="K618" s="20"/>
      <c r="L618" s="58"/>
      <c r="M618" s="58"/>
      <c r="N618" s="58"/>
      <c r="O618" s="60">
        <f t="shared" si="64"/>
        <v>0</v>
      </c>
    </row>
    <row r="619" s="2" customFormat="1" spans="1:15">
      <c r="A619" s="49">
        <v>5</v>
      </c>
      <c r="B619" s="46">
        <f t="shared" si="62"/>
        <v>0</v>
      </c>
      <c r="C619" s="50"/>
      <c r="D619" s="20"/>
      <c r="E619" s="20"/>
      <c r="F619" s="20"/>
      <c r="G619" s="45">
        <v>5</v>
      </c>
      <c r="H619" s="46">
        <f t="shared" si="63"/>
        <v>0</v>
      </c>
      <c r="I619" s="50"/>
      <c r="J619" s="20"/>
      <c r="K619" s="20"/>
      <c r="L619" s="58"/>
      <c r="M619" s="58"/>
      <c r="N619" s="58"/>
      <c r="O619" s="60">
        <f t="shared" si="64"/>
        <v>0</v>
      </c>
    </row>
    <row r="620" s="2" customFormat="1" spans="1:15">
      <c r="A620" s="49">
        <v>6</v>
      </c>
      <c r="B620" s="46">
        <f t="shared" si="62"/>
        <v>0</v>
      </c>
      <c r="C620" s="50"/>
      <c r="D620" s="20"/>
      <c r="E620" s="20"/>
      <c r="F620" s="20"/>
      <c r="G620" s="45">
        <v>6</v>
      </c>
      <c r="H620" s="46">
        <f t="shared" si="63"/>
        <v>0</v>
      </c>
      <c r="I620" s="50"/>
      <c r="J620" s="20"/>
      <c r="K620" s="20"/>
      <c r="L620" s="58"/>
      <c r="M620" s="58"/>
      <c r="N620" s="58"/>
      <c r="O620" s="60">
        <f t="shared" si="64"/>
        <v>0</v>
      </c>
    </row>
    <row r="621" s="2" customFormat="1" spans="1:15">
      <c r="A621" s="49">
        <v>7</v>
      </c>
      <c r="B621" s="46">
        <f t="shared" si="62"/>
        <v>0</v>
      </c>
      <c r="C621" s="50"/>
      <c r="D621" s="20"/>
      <c r="E621" s="20"/>
      <c r="F621" s="20"/>
      <c r="G621" s="45">
        <v>7</v>
      </c>
      <c r="H621" s="46">
        <f t="shared" si="63"/>
        <v>0</v>
      </c>
      <c r="I621" s="50"/>
      <c r="J621" s="20"/>
      <c r="K621" s="20"/>
      <c r="L621" s="58"/>
      <c r="M621" s="58"/>
      <c r="N621" s="58"/>
      <c r="O621" s="60">
        <f t="shared" si="64"/>
        <v>0</v>
      </c>
    </row>
    <row r="622" s="2" customFormat="1" spans="1:15">
      <c r="A622" s="49">
        <v>8</v>
      </c>
      <c r="B622" s="46">
        <f t="shared" si="62"/>
        <v>0</v>
      </c>
      <c r="C622" s="50"/>
      <c r="D622" s="20"/>
      <c r="E622" s="20"/>
      <c r="F622" s="20"/>
      <c r="G622" s="45">
        <v>8</v>
      </c>
      <c r="H622" s="46">
        <f t="shared" si="63"/>
        <v>0</v>
      </c>
      <c r="I622" s="50"/>
      <c r="J622" s="20"/>
      <c r="K622" s="20"/>
      <c r="L622" s="58"/>
      <c r="M622" s="58"/>
      <c r="N622" s="58"/>
      <c r="O622" s="60">
        <f t="shared" si="64"/>
        <v>0</v>
      </c>
    </row>
    <row r="623" s="2" customFormat="1" spans="1:15">
      <c r="A623" s="49">
        <v>9</v>
      </c>
      <c r="B623" s="46">
        <f t="shared" si="62"/>
        <v>0</v>
      </c>
      <c r="C623" s="50"/>
      <c r="D623" s="20"/>
      <c r="E623" s="20"/>
      <c r="F623" s="20"/>
      <c r="G623" s="45">
        <v>9</v>
      </c>
      <c r="H623" s="46">
        <f t="shared" si="63"/>
        <v>0</v>
      </c>
      <c r="I623" s="50"/>
      <c r="J623" s="20"/>
      <c r="K623" s="20"/>
      <c r="L623" s="58"/>
      <c r="M623" s="58"/>
      <c r="N623" s="58"/>
      <c r="O623" s="60">
        <f t="shared" si="64"/>
        <v>0</v>
      </c>
    </row>
    <row r="624" s="2" customFormat="1" spans="1:15">
      <c r="A624" s="49">
        <v>10</v>
      </c>
      <c r="B624" s="46">
        <f t="shared" si="62"/>
        <v>0</v>
      </c>
      <c r="C624" s="50"/>
      <c r="D624" s="20"/>
      <c r="E624" s="20"/>
      <c r="F624" s="20"/>
      <c r="G624" s="45">
        <v>10</v>
      </c>
      <c r="H624" s="46">
        <f t="shared" si="63"/>
        <v>0</v>
      </c>
      <c r="I624" s="50"/>
      <c r="J624" s="20"/>
      <c r="K624" s="20"/>
      <c r="L624" s="58"/>
      <c r="M624" s="58"/>
      <c r="N624" s="58"/>
      <c r="O624" s="60">
        <f t="shared" si="64"/>
        <v>0</v>
      </c>
    </row>
    <row r="625" s="2" customFormat="1" spans="1:15">
      <c r="A625" s="49">
        <v>11</v>
      </c>
      <c r="B625" s="46">
        <f t="shared" si="62"/>
        <v>0</v>
      </c>
      <c r="C625" s="50"/>
      <c r="D625" s="20"/>
      <c r="E625" s="20"/>
      <c r="F625" s="20"/>
      <c r="G625" s="45">
        <v>11</v>
      </c>
      <c r="H625" s="46">
        <f t="shared" si="63"/>
        <v>0</v>
      </c>
      <c r="I625" s="50"/>
      <c r="J625" s="20"/>
      <c r="K625" s="20"/>
      <c r="L625" s="58"/>
      <c r="M625" s="58"/>
      <c r="N625" s="58"/>
      <c r="O625" s="60">
        <f t="shared" si="64"/>
        <v>0</v>
      </c>
    </row>
    <row r="626" s="2" customFormat="1" spans="1:15">
      <c r="A626" s="49">
        <v>12</v>
      </c>
      <c r="B626" s="46">
        <f t="shared" si="62"/>
        <v>0</v>
      </c>
      <c r="C626" s="50"/>
      <c r="D626" s="20"/>
      <c r="E626" s="20"/>
      <c r="F626" s="20"/>
      <c r="G626" s="45">
        <v>12</v>
      </c>
      <c r="H626" s="46">
        <f t="shared" si="63"/>
        <v>0</v>
      </c>
      <c r="I626" s="50"/>
      <c r="J626" s="20"/>
      <c r="K626" s="20"/>
      <c r="L626" s="58"/>
      <c r="M626" s="58"/>
      <c r="N626" s="58"/>
      <c r="O626" s="60">
        <f t="shared" si="64"/>
        <v>0</v>
      </c>
    </row>
    <row r="627" s="2" customFormat="1" ht="13.5" spans="1:15">
      <c r="A627" s="28" t="s">
        <v>18</v>
      </c>
      <c r="B627" s="29"/>
      <c r="C627" s="30"/>
      <c r="D627" s="30"/>
      <c r="E627" s="30"/>
      <c r="F627" s="30"/>
      <c r="G627" s="31"/>
      <c r="H627" s="30"/>
      <c r="I627" s="30"/>
      <c r="J627" s="30"/>
      <c r="K627" s="30"/>
      <c r="L627" s="30"/>
      <c r="M627" s="61"/>
      <c r="N627" s="61"/>
      <c r="O627" s="63">
        <f>SUM(O615:O626)</f>
        <v>0</v>
      </c>
    </row>
    <row r="628" s="2" customFormat="1" ht="25.5" spans="1:15">
      <c r="A628" s="6" t="s">
        <v>8</v>
      </c>
      <c r="B628" s="7" t="s">
        <v>9</v>
      </c>
      <c r="C628" s="8"/>
      <c r="D628" s="8"/>
      <c r="E628" s="8"/>
      <c r="F628" s="8"/>
      <c r="G628" s="9"/>
      <c r="H628" s="8"/>
      <c r="I628" s="8"/>
      <c r="J628" s="8"/>
      <c r="K628" s="39"/>
      <c r="L628" s="51" t="s">
        <v>10</v>
      </c>
      <c r="M628" s="14" t="str">
        <f>IF(_ygl_month_all!Q611="","",_ygl_month_all!Q611)</f>
        <v/>
      </c>
      <c r="N628" s="15"/>
      <c r="O628" s="54" t="str">
        <f>IF(_ygl_month_all!P458="","",_ygl_month_all!P458)</f>
        <v>20181112</v>
      </c>
    </row>
    <row r="629" s="2" customFormat="1" ht="25.5" spans="1:15">
      <c r="A629" s="10"/>
      <c r="B629" s="11" t="s">
        <v>11</v>
      </c>
      <c r="C629" s="11"/>
      <c r="D629" s="11"/>
      <c r="E629" s="7"/>
      <c r="F629" s="7"/>
      <c r="G629" s="12"/>
      <c r="H629" s="7" t="s">
        <v>12</v>
      </c>
      <c r="I629" s="8"/>
      <c r="J629" s="8"/>
      <c r="K629" s="39"/>
      <c r="L629" s="68" t="s">
        <v>13</v>
      </c>
      <c r="M629" s="69"/>
      <c r="N629" s="55"/>
      <c r="O629" s="57" t="s">
        <v>14</v>
      </c>
    </row>
    <row r="630" s="2" customFormat="1" spans="1:15">
      <c r="A630" s="13"/>
      <c r="B630" s="41" t="s">
        <v>15</v>
      </c>
      <c r="C630" s="41" t="s">
        <v>21</v>
      </c>
      <c r="D630" s="14" t="s">
        <v>16</v>
      </c>
      <c r="E630" s="15"/>
      <c r="F630" s="15"/>
      <c r="G630" s="16"/>
      <c r="H630" s="41" t="s">
        <v>15</v>
      </c>
      <c r="I630" s="41" t="s">
        <v>21</v>
      </c>
      <c r="J630" s="14" t="s">
        <v>16</v>
      </c>
      <c r="K630" s="15"/>
      <c r="L630" s="70" t="s">
        <v>22</v>
      </c>
      <c r="M630" s="70" t="s">
        <v>23</v>
      </c>
      <c r="N630" s="55"/>
      <c r="O630" s="57"/>
    </row>
    <row r="631" s="2" customFormat="1" spans="1:15">
      <c r="A631" s="49">
        <v>1</v>
      </c>
      <c r="B631" s="46">
        <f t="shared" ref="B631:B642" si="65">MAX(B615:C615)</f>
        <v>0</v>
      </c>
      <c r="C631" s="50"/>
      <c r="D631" s="20"/>
      <c r="E631" s="20"/>
      <c r="F631" s="21"/>
      <c r="G631" s="45">
        <v>1</v>
      </c>
      <c r="H631" s="46">
        <f t="shared" ref="H631:H642" si="66">MAX(H615:I615)</f>
        <v>0</v>
      </c>
      <c r="I631" s="50"/>
      <c r="J631" s="20"/>
      <c r="K631" s="20"/>
      <c r="L631" s="58"/>
      <c r="M631" s="58"/>
      <c r="N631" s="58"/>
      <c r="O631" s="60">
        <f t="shared" ref="O631:O642" si="67">(M631-L631)</f>
        <v>0</v>
      </c>
    </row>
    <row r="632" s="2" customFormat="1" spans="1:15">
      <c r="A632" s="49">
        <v>2</v>
      </c>
      <c r="B632" s="46">
        <f t="shared" si="65"/>
        <v>0</v>
      </c>
      <c r="C632" s="50"/>
      <c r="D632" s="20"/>
      <c r="E632" s="20"/>
      <c r="F632" s="24"/>
      <c r="G632" s="45">
        <v>2</v>
      </c>
      <c r="H632" s="46">
        <f t="shared" si="66"/>
        <v>0</v>
      </c>
      <c r="I632" s="50"/>
      <c r="J632" s="20"/>
      <c r="K632" s="20"/>
      <c r="L632" s="58"/>
      <c r="M632" s="58"/>
      <c r="N632" s="58"/>
      <c r="O632" s="60">
        <f t="shared" si="67"/>
        <v>0</v>
      </c>
    </row>
    <row r="633" s="2" customFormat="1" spans="1:15">
      <c r="A633" s="49">
        <v>3</v>
      </c>
      <c r="B633" s="46">
        <f t="shared" si="65"/>
        <v>0</v>
      </c>
      <c r="C633" s="50"/>
      <c r="D633" s="20"/>
      <c r="E633" s="20"/>
      <c r="F633" s="20"/>
      <c r="G633" s="45">
        <v>3</v>
      </c>
      <c r="H633" s="46">
        <f t="shared" si="66"/>
        <v>0</v>
      </c>
      <c r="I633" s="50"/>
      <c r="J633" s="20"/>
      <c r="K633" s="20"/>
      <c r="L633" s="58"/>
      <c r="M633" s="58"/>
      <c r="N633" s="58"/>
      <c r="O633" s="60">
        <f t="shared" si="67"/>
        <v>0</v>
      </c>
    </row>
    <row r="634" s="2" customFormat="1" spans="1:15">
      <c r="A634" s="49">
        <v>4</v>
      </c>
      <c r="B634" s="46">
        <f t="shared" si="65"/>
        <v>0</v>
      </c>
      <c r="C634" s="50"/>
      <c r="D634" s="20"/>
      <c r="E634" s="20"/>
      <c r="F634" s="20"/>
      <c r="G634" s="45">
        <v>4</v>
      </c>
      <c r="H634" s="46">
        <f t="shared" si="66"/>
        <v>0</v>
      </c>
      <c r="I634" s="50"/>
      <c r="J634" s="20"/>
      <c r="K634" s="20"/>
      <c r="L634" s="58"/>
      <c r="M634" s="58"/>
      <c r="N634" s="58"/>
      <c r="O634" s="60">
        <f t="shared" si="67"/>
        <v>0</v>
      </c>
    </row>
    <row r="635" s="2" customFormat="1" spans="1:15">
      <c r="A635" s="49">
        <v>5</v>
      </c>
      <c r="B635" s="46">
        <f t="shared" si="65"/>
        <v>0</v>
      </c>
      <c r="C635" s="50"/>
      <c r="D635" s="20"/>
      <c r="E635" s="20"/>
      <c r="F635" s="20"/>
      <c r="G635" s="45">
        <v>5</v>
      </c>
      <c r="H635" s="46">
        <f t="shared" si="66"/>
        <v>0</v>
      </c>
      <c r="I635" s="50"/>
      <c r="J635" s="20"/>
      <c r="K635" s="20"/>
      <c r="L635" s="58"/>
      <c r="M635" s="58"/>
      <c r="N635" s="58"/>
      <c r="O635" s="60">
        <f t="shared" si="67"/>
        <v>0</v>
      </c>
    </row>
    <row r="636" s="2" customFormat="1" spans="1:15">
      <c r="A636" s="49">
        <v>6</v>
      </c>
      <c r="B636" s="46">
        <f t="shared" si="65"/>
        <v>0</v>
      </c>
      <c r="C636" s="50"/>
      <c r="D636" s="20"/>
      <c r="E636" s="20"/>
      <c r="F636" s="20"/>
      <c r="G636" s="45">
        <v>6</v>
      </c>
      <c r="H636" s="46">
        <f t="shared" si="66"/>
        <v>0</v>
      </c>
      <c r="I636" s="50"/>
      <c r="J636" s="20"/>
      <c r="K636" s="20"/>
      <c r="L636" s="58"/>
      <c r="M636" s="58"/>
      <c r="N636" s="58"/>
      <c r="O636" s="60">
        <f t="shared" si="67"/>
        <v>0</v>
      </c>
    </row>
    <row r="637" s="2" customFormat="1" spans="1:15">
      <c r="A637" s="49">
        <v>7</v>
      </c>
      <c r="B637" s="46">
        <f t="shared" si="65"/>
        <v>0</v>
      </c>
      <c r="C637" s="50"/>
      <c r="D637" s="20"/>
      <c r="E637" s="20"/>
      <c r="F637" s="20"/>
      <c r="G637" s="45">
        <v>7</v>
      </c>
      <c r="H637" s="46">
        <f t="shared" si="66"/>
        <v>0</v>
      </c>
      <c r="I637" s="50"/>
      <c r="J637" s="20"/>
      <c r="K637" s="20"/>
      <c r="L637" s="58"/>
      <c r="M637" s="58"/>
      <c r="N637" s="58"/>
      <c r="O637" s="60">
        <f t="shared" si="67"/>
        <v>0</v>
      </c>
    </row>
    <row r="638" s="2" customFormat="1" spans="1:15">
      <c r="A638" s="49">
        <v>8</v>
      </c>
      <c r="B638" s="46">
        <f t="shared" si="65"/>
        <v>0</v>
      </c>
      <c r="C638" s="50"/>
      <c r="D638" s="20"/>
      <c r="E638" s="20"/>
      <c r="F638" s="20"/>
      <c r="G638" s="45">
        <v>8</v>
      </c>
      <c r="H638" s="46">
        <f t="shared" si="66"/>
        <v>0</v>
      </c>
      <c r="I638" s="50"/>
      <c r="J638" s="20"/>
      <c r="K638" s="20"/>
      <c r="L638" s="58"/>
      <c r="M638" s="58"/>
      <c r="N638" s="58"/>
      <c r="O638" s="60">
        <f t="shared" si="67"/>
        <v>0</v>
      </c>
    </row>
    <row r="639" s="2" customFormat="1" spans="1:15">
      <c r="A639" s="49">
        <v>9</v>
      </c>
      <c r="B639" s="46">
        <f t="shared" si="65"/>
        <v>0</v>
      </c>
      <c r="C639" s="50"/>
      <c r="D639" s="20"/>
      <c r="E639" s="20"/>
      <c r="F639" s="20"/>
      <c r="G639" s="45">
        <v>9</v>
      </c>
      <c r="H639" s="46">
        <f t="shared" si="66"/>
        <v>0</v>
      </c>
      <c r="I639" s="50"/>
      <c r="J639" s="20"/>
      <c r="K639" s="20"/>
      <c r="L639" s="58"/>
      <c r="M639" s="58"/>
      <c r="N639" s="58"/>
      <c r="O639" s="60">
        <f t="shared" si="67"/>
        <v>0</v>
      </c>
    </row>
    <row r="640" s="2" customFormat="1" spans="1:15">
      <c r="A640" s="49">
        <v>10</v>
      </c>
      <c r="B640" s="46">
        <f t="shared" si="65"/>
        <v>0</v>
      </c>
      <c r="C640" s="50"/>
      <c r="D640" s="20"/>
      <c r="E640" s="20"/>
      <c r="F640" s="20"/>
      <c r="G640" s="45">
        <v>10</v>
      </c>
      <c r="H640" s="46">
        <f t="shared" si="66"/>
        <v>0</v>
      </c>
      <c r="I640" s="50"/>
      <c r="J640" s="20"/>
      <c r="K640" s="20"/>
      <c r="L640" s="58"/>
      <c r="M640" s="58"/>
      <c r="N640" s="58"/>
      <c r="O640" s="60">
        <f t="shared" si="67"/>
        <v>0</v>
      </c>
    </row>
    <row r="641" s="2" customFormat="1" spans="1:15">
      <c r="A641" s="49">
        <v>11</v>
      </c>
      <c r="B641" s="46">
        <f t="shared" si="65"/>
        <v>0</v>
      </c>
      <c r="C641" s="50"/>
      <c r="D641" s="20"/>
      <c r="E641" s="20"/>
      <c r="F641" s="20"/>
      <c r="G641" s="45">
        <v>11</v>
      </c>
      <c r="H641" s="46">
        <f t="shared" si="66"/>
        <v>0</v>
      </c>
      <c r="I641" s="50"/>
      <c r="J641" s="20"/>
      <c r="K641" s="20"/>
      <c r="L641" s="58"/>
      <c r="M641" s="58"/>
      <c r="N641" s="58"/>
      <c r="O641" s="60">
        <f t="shared" si="67"/>
        <v>0</v>
      </c>
    </row>
    <row r="642" s="2" customFormat="1" spans="1:15">
      <c r="A642" s="49">
        <v>12</v>
      </c>
      <c r="B642" s="46">
        <f t="shared" si="65"/>
        <v>0</v>
      </c>
      <c r="C642" s="50"/>
      <c r="D642" s="20"/>
      <c r="E642" s="20"/>
      <c r="F642" s="20"/>
      <c r="G642" s="45">
        <v>12</v>
      </c>
      <c r="H642" s="46">
        <f t="shared" si="66"/>
        <v>0</v>
      </c>
      <c r="I642" s="50"/>
      <c r="J642" s="20"/>
      <c r="K642" s="20"/>
      <c r="L642" s="58"/>
      <c r="M642" s="58"/>
      <c r="N642" s="58"/>
      <c r="O642" s="60">
        <f t="shared" si="67"/>
        <v>0</v>
      </c>
    </row>
    <row r="643" s="2" customFormat="1" ht="13.5" spans="1:15">
      <c r="A643" s="28" t="s">
        <v>18</v>
      </c>
      <c r="B643" s="29"/>
      <c r="C643" s="30"/>
      <c r="D643" s="30"/>
      <c r="E643" s="30"/>
      <c r="F643" s="30"/>
      <c r="G643" s="31"/>
      <c r="H643" s="30"/>
      <c r="I643" s="30"/>
      <c r="J643" s="30"/>
      <c r="K643" s="30"/>
      <c r="L643" s="30"/>
      <c r="M643" s="61"/>
      <c r="N643" s="61"/>
      <c r="O643" s="63">
        <f>SUM(O631:O642)</f>
        <v>0</v>
      </c>
    </row>
    <row r="644" s="2" customFormat="1" ht="25.5" spans="1:15">
      <c r="A644" s="6" t="s">
        <v>8</v>
      </c>
      <c r="B644" s="7" t="s">
        <v>9</v>
      </c>
      <c r="C644" s="8"/>
      <c r="D644" s="8"/>
      <c r="E644" s="8"/>
      <c r="F644" s="8"/>
      <c r="G644" s="9"/>
      <c r="H644" s="8"/>
      <c r="I644" s="8"/>
      <c r="J644" s="8"/>
      <c r="K644" s="39"/>
      <c r="L644" s="51" t="s">
        <v>10</v>
      </c>
      <c r="M644" s="14" t="str">
        <f>IF(_ygl_month_all!Q627="","",_ygl_month_all!Q627)</f>
        <v/>
      </c>
      <c r="N644" s="15"/>
      <c r="O644" s="54" t="str">
        <f>IF(_ygl_month_all!P470="","",_ygl_month_all!P470)</f>
        <v>20181113</v>
      </c>
    </row>
    <row r="645" s="2" customFormat="1" ht="25.5" spans="1:15">
      <c r="A645" s="10"/>
      <c r="B645" s="11" t="s">
        <v>11</v>
      </c>
      <c r="C645" s="11"/>
      <c r="D645" s="11"/>
      <c r="E645" s="7"/>
      <c r="F645" s="7"/>
      <c r="G645" s="12"/>
      <c r="H645" s="7" t="s">
        <v>12</v>
      </c>
      <c r="I645" s="8"/>
      <c r="J645" s="8"/>
      <c r="K645" s="39"/>
      <c r="L645" s="68" t="s">
        <v>13</v>
      </c>
      <c r="M645" s="69"/>
      <c r="N645" s="55"/>
      <c r="O645" s="57" t="s">
        <v>14</v>
      </c>
    </row>
    <row r="646" s="2" customFormat="1" spans="1:15">
      <c r="A646" s="13"/>
      <c r="B646" s="41" t="s">
        <v>15</v>
      </c>
      <c r="C646" s="41" t="s">
        <v>21</v>
      </c>
      <c r="D646" s="14" t="s">
        <v>16</v>
      </c>
      <c r="E646" s="15"/>
      <c r="F646" s="15"/>
      <c r="G646" s="16"/>
      <c r="H646" s="41" t="s">
        <v>15</v>
      </c>
      <c r="I646" s="41" t="s">
        <v>21</v>
      </c>
      <c r="J646" s="14" t="s">
        <v>16</v>
      </c>
      <c r="K646" s="15"/>
      <c r="L646" s="70" t="s">
        <v>22</v>
      </c>
      <c r="M646" s="70" t="s">
        <v>23</v>
      </c>
      <c r="N646" s="55"/>
      <c r="O646" s="57"/>
    </row>
    <row r="647" s="2" customFormat="1" spans="1:15">
      <c r="A647" s="49">
        <v>1</v>
      </c>
      <c r="B647" s="46">
        <f t="shared" ref="B647:B658" si="68">MAX(B631:C631)</f>
        <v>0</v>
      </c>
      <c r="C647" s="50"/>
      <c r="D647" s="20"/>
      <c r="E647" s="20"/>
      <c r="F647" s="21"/>
      <c r="G647" s="45">
        <v>1</v>
      </c>
      <c r="H647" s="46">
        <f t="shared" ref="H647:H658" si="69">MAX(H631:I631)</f>
        <v>0</v>
      </c>
      <c r="I647" s="50"/>
      <c r="J647" s="20"/>
      <c r="K647" s="20"/>
      <c r="L647" s="58"/>
      <c r="M647" s="58"/>
      <c r="N647" s="58"/>
      <c r="O647" s="60">
        <f t="shared" ref="O647:O658" si="70">(M647-L647)</f>
        <v>0</v>
      </c>
    </row>
    <row r="648" s="2" customFormat="1" spans="1:15">
      <c r="A648" s="49">
        <v>2</v>
      </c>
      <c r="B648" s="46">
        <f t="shared" si="68"/>
        <v>0</v>
      </c>
      <c r="C648" s="50"/>
      <c r="D648" s="20"/>
      <c r="E648" s="20"/>
      <c r="F648" s="24"/>
      <c r="G648" s="45">
        <v>2</v>
      </c>
      <c r="H648" s="46">
        <f t="shared" si="69"/>
        <v>0</v>
      </c>
      <c r="I648" s="50"/>
      <c r="J648" s="20"/>
      <c r="K648" s="20"/>
      <c r="L648" s="58"/>
      <c r="M648" s="58"/>
      <c r="N648" s="58"/>
      <c r="O648" s="60">
        <f t="shared" si="70"/>
        <v>0</v>
      </c>
    </row>
    <row r="649" s="2" customFormat="1" spans="1:15">
      <c r="A649" s="49">
        <v>3</v>
      </c>
      <c r="B649" s="46">
        <f t="shared" si="68"/>
        <v>0</v>
      </c>
      <c r="C649" s="50"/>
      <c r="D649" s="20"/>
      <c r="E649" s="20"/>
      <c r="F649" s="20"/>
      <c r="G649" s="45">
        <v>3</v>
      </c>
      <c r="H649" s="46">
        <f t="shared" si="69"/>
        <v>0</v>
      </c>
      <c r="I649" s="50"/>
      <c r="J649" s="20"/>
      <c r="K649" s="20"/>
      <c r="L649" s="58"/>
      <c r="M649" s="58"/>
      <c r="N649" s="58"/>
      <c r="O649" s="60">
        <f t="shared" si="70"/>
        <v>0</v>
      </c>
    </row>
    <row r="650" s="2" customFormat="1" spans="1:15">
      <c r="A650" s="49">
        <v>4</v>
      </c>
      <c r="B650" s="46">
        <f t="shared" si="68"/>
        <v>0</v>
      </c>
      <c r="C650" s="50"/>
      <c r="D650" s="20"/>
      <c r="E650" s="20"/>
      <c r="F650" s="20"/>
      <c r="G650" s="45">
        <v>4</v>
      </c>
      <c r="H650" s="46">
        <f t="shared" si="69"/>
        <v>0</v>
      </c>
      <c r="I650" s="50"/>
      <c r="J650" s="20"/>
      <c r="K650" s="20"/>
      <c r="L650" s="58"/>
      <c r="M650" s="58"/>
      <c r="N650" s="58"/>
      <c r="O650" s="60">
        <f t="shared" si="70"/>
        <v>0</v>
      </c>
    </row>
    <row r="651" s="2" customFormat="1" spans="1:15">
      <c r="A651" s="49">
        <v>5</v>
      </c>
      <c r="B651" s="46">
        <f t="shared" si="68"/>
        <v>0</v>
      </c>
      <c r="C651" s="50"/>
      <c r="D651" s="20"/>
      <c r="E651" s="20"/>
      <c r="F651" s="20"/>
      <c r="G651" s="45">
        <v>5</v>
      </c>
      <c r="H651" s="46">
        <f t="shared" si="69"/>
        <v>0</v>
      </c>
      <c r="I651" s="50"/>
      <c r="J651" s="20"/>
      <c r="K651" s="20"/>
      <c r="L651" s="58"/>
      <c r="M651" s="58"/>
      <c r="N651" s="58"/>
      <c r="O651" s="60">
        <f t="shared" si="70"/>
        <v>0</v>
      </c>
    </row>
    <row r="652" s="2" customFormat="1" spans="1:15">
      <c r="A652" s="49">
        <v>6</v>
      </c>
      <c r="B652" s="46">
        <f t="shared" si="68"/>
        <v>0</v>
      </c>
      <c r="C652" s="50"/>
      <c r="D652" s="20"/>
      <c r="E652" s="20"/>
      <c r="F652" s="20"/>
      <c r="G652" s="45">
        <v>6</v>
      </c>
      <c r="H652" s="46">
        <f t="shared" si="69"/>
        <v>0</v>
      </c>
      <c r="I652" s="50"/>
      <c r="J652" s="20"/>
      <c r="K652" s="20"/>
      <c r="L652" s="58"/>
      <c r="M652" s="58"/>
      <c r="N652" s="58"/>
      <c r="O652" s="60">
        <f t="shared" si="70"/>
        <v>0</v>
      </c>
    </row>
    <row r="653" s="2" customFormat="1" spans="1:15">
      <c r="A653" s="49">
        <v>7</v>
      </c>
      <c r="B653" s="46">
        <f t="shared" si="68"/>
        <v>0</v>
      </c>
      <c r="C653" s="50"/>
      <c r="D653" s="20"/>
      <c r="E653" s="20"/>
      <c r="F653" s="20"/>
      <c r="G653" s="45">
        <v>7</v>
      </c>
      <c r="H653" s="46">
        <f t="shared" si="69"/>
        <v>0</v>
      </c>
      <c r="I653" s="50"/>
      <c r="J653" s="20"/>
      <c r="K653" s="20"/>
      <c r="L653" s="58"/>
      <c r="M653" s="58"/>
      <c r="N653" s="58"/>
      <c r="O653" s="60">
        <f t="shared" si="70"/>
        <v>0</v>
      </c>
    </row>
    <row r="654" s="2" customFormat="1" spans="1:15">
      <c r="A654" s="49">
        <v>8</v>
      </c>
      <c r="B654" s="46">
        <f t="shared" si="68"/>
        <v>0</v>
      </c>
      <c r="C654" s="50"/>
      <c r="D654" s="20"/>
      <c r="E654" s="20"/>
      <c r="F654" s="20"/>
      <c r="G654" s="45">
        <v>8</v>
      </c>
      <c r="H654" s="46">
        <f t="shared" si="69"/>
        <v>0</v>
      </c>
      <c r="I654" s="50"/>
      <c r="J654" s="20"/>
      <c r="K654" s="20"/>
      <c r="L654" s="58"/>
      <c r="M654" s="58"/>
      <c r="N654" s="58"/>
      <c r="O654" s="60">
        <f t="shared" si="70"/>
        <v>0</v>
      </c>
    </row>
    <row r="655" s="2" customFormat="1" spans="1:15">
      <c r="A655" s="49">
        <v>9</v>
      </c>
      <c r="B655" s="46">
        <f t="shared" si="68"/>
        <v>0</v>
      </c>
      <c r="C655" s="50"/>
      <c r="D655" s="20"/>
      <c r="E655" s="20"/>
      <c r="F655" s="20"/>
      <c r="G655" s="45">
        <v>9</v>
      </c>
      <c r="H655" s="46">
        <f t="shared" si="69"/>
        <v>0</v>
      </c>
      <c r="I655" s="50"/>
      <c r="J655" s="20"/>
      <c r="K655" s="20"/>
      <c r="L655" s="58"/>
      <c r="M655" s="58"/>
      <c r="N655" s="58"/>
      <c r="O655" s="60">
        <f t="shared" si="70"/>
        <v>0</v>
      </c>
    </row>
    <row r="656" s="2" customFormat="1" spans="1:15">
      <c r="A656" s="49">
        <v>10</v>
      </c>
      <c r="B656" s="46">
        <f t="shared" si="68"/>
        <v>0</v>
      </c>
      <c r="C656" s="50"/>
      <c r="D656" s="20"/>
      <c r="E656" s="20"/>
      <c r="F656" s="20"/>
      <c r="G656" s="45">
        <v>10</v>
      </c>
      <c r="H656" s="46">
        <f t="shared" si="69"/>
        <v>0</v>
      </c>
      <c r="I656" s="50"/>
      <c r="J656" s="20"/>
      <c r="K656" s="20"/>
      <c r="L656" s="58"/>
      <c r="M656" s="58"/>
      <c r="N656" s="58"/>
      <c r="O656" s="60">
        <f t="shared" si="70"/>
        <v>0</v>
      </c>
    </row>
    <row r="657" s="2" customFormat="1" spans="1:15">
      <c r="A657" s="49">
        <v>11</v>
      </c>
      <c r="B657" s="46">
        <f t="shared" si="68"/>
        <v>0</v>
      </c>
      <c r="C657" s="50"/>
      <c r="D657" s="20"/>
      <c r="E657" s="20"/>
      <c r="F657" s="20"/>
      <c r="G657" s="45">
        <v>11</v>
      </c>
      <c r="H657" s="46">
        <f t="shared" si="69"/>
        <v>0</v>
      </c>
      <c r="I657" s="50"/>
      <c r="J657" s="20"/>
      <c r="K657" s="20"/>
      <c r="L657" s="58"/>
      <c r="M657" s="58"/>
      <c r="N657" s="58"/>
      <c r="O657" s="60">
        <f t="shared" si="70"/>
        <v>0</v>
      </c>
    </row>
    <row r="658" s="2" customFormat="1" spans="1:15">
      <c r="A658" s="49">
        <v>12</v>
      </c>
      <c r="B658" s="46">
        <f t="shared" si="68"/>
        <v>0</v>
      </c>
      <c r="C658" s="50"/>
      <c r="D658" s="20"/>
      <c r="E658" s="20"/>
      <c r="F658" s="20"/>
      <c r="G658" s="45">
        <v>12</v>
      </c>
      <c r="H658" s="46">
        <f t="shared" si="69"/>
        <v>0</v>
      </c>
      <c r="I658" s="50"/>
      <c r="J658" s="20"/>
      <c r="K658" s="20"/>
      <c r="L658" s="58"/>
      <c r="M658" s="58"/>
      <c r="N658" s="58"/>
      <c r="O658" s="60">
        <f t="shared" si="70"/>
        <v>0</v>
      </c>
    </row>
    <row r="659" s="2" customFormat="1" ht="13.5" spans="1:15">
      <c r="A659" s="28" t="s">
        <v>18</v>
      </c>
      <c r="B659" s="29"/>
      <c r="C659" s="30"/>
      <c r="D659" s="30"/>
      <c r="E659" s="30"/>
      <c r="F659" s="30"/>
      <c r="G659" s="31"/>
      <c r="H659" s="30"/>
      <c r="I659" s="30"/>
      <c r="J659" s="30"/>
      <c r="K659" s="30"/>
      <c r="L659" s="30"/>
      <c r="M659" s="61"/>
      <c r="N659" s="61"/>
      <c r="O659" s="63">
        <f>SUM(O647:O658)</f>
        <v>0</v>
      </c>
    </row>
    <row r="660" s="2" customFormat="1" ht="25.5" spans="1:15">
      <c r="A660" s="6" t="s">
        <v>8</v>
      </c>
      <c r="B660" s="7" t="s">
        <v>9</v>
      </c>
      <c r="C660" s="8"/>
      <c r="D660" s="8"/>
      <c r="E660" s="8"/>
      <c r="F660" s="8"/>
      <c r="G660" s="9"/>
      <c r="H660" s="8"/>
      <c r="I660" s="8"/>
      <c r="J660" s="8"/>
      <c r="K660" s="39"/>
      <c r="L660" s="51" t="s">
        <v>10</v>
      </c>
      <c r="M660" s="14" t="str">
        <f>IF(_ygl_month_all!Q643="","",_ygl_month_all!Q643)</f>
        <v/>
      </c>
      <c r="N660" s="15"/>
      <c r="O660" s="54" t="str">
        <f>IF(_ygl_month_all!P482="","",_ygl_month_all!P482)</f>
        <v>20181113</v>
      </c>
    </row>
    <row r="661" s="2" customFormat="1" ht="25.5" spans="1:15">
      <c r="A661" s="10"/>
      <c r="B661" s="11" t="s">
        <v>11</v>
      </c>
      <c r="C661" s="11"/>
      <c r="D661" s="11"/>
      <c r="E661" s="7"/>
      <c r="F661" s="7"/>
      <c r="G661" s="12"/>
      <c r="H661" s="7" t="s">
        <v>12</v>
      </c>
      <c r="I661" s="8"/>
      <c r="J661" s="8"/>
      <c r="K661" s="39"/>
      <c r="L661" s="68" t="s">
        <v>13</v>
      </c>
      <c r="M661" s="69"/>
      <c r="N661" s="55"/>
      <c r="O661" s="57" t="s">
        <v>14</v>
      </c>
    </row>
    <row r="662" s="2" customFormat="1" spans="1:15">
      <c r="A662" s="13"/>
      <c r="B662" s="41" t="s">
        <v>15</v>
      </c>
      <c r="C662" s="41" t="s">
        <v>21</v>
      </c>
      <c r="D662" s="14" t="s">
        <v>16</v>
      </c>
      <c r="E662" s="15"/>
      <c r="F662" s="15"/>
      <c r="G662" s="16"/>
      <c r="H662" s="41" t="s">
        <v>15</v>
      </c>
      <c r="I662" s="41" t="s">
        <v>21</v>
      </c>
      <c r="J662" s="14" t="s">
        <v>16</v>
      </c>
      <c r="K662" s="15"/>
      <c r="L662" s="70" t="s">
        <v>22</v>
      </c>
      <c r="M662" s="70" t="s">
        <v>23</v>
      </c>
      <c r="N662" s="55"/>
      <c r="O662" s="57"/>
    </row>
    <row r="663" s="2" customFormat="1" spans="1:15">
      <c r="A663" s="49">
        <v>1</v>
      </c>
      <c r="B663" s="46">
        <f t="shared" ref="B663:B674" si="71">MAX(B647:C647)</f>
        <v>0</v>
      </c>
      <c r="C663" s="50"/>
      <c r="D663" s="20"/>
      <c r="E663" s="20"/>
      <c r="F663" s="21"/>
      <c r="G663" s="45">
        <v>1</v>
      </c>
      <c r="H663" s="46">
        <f t="shared" ref="H663:H674" si="72">MAX(H647:I647)</f>
        <v>0</v>
      </c>
      <c r="I663" s="50"/>
      <c r="J663" s="20"/>
      <c r="K663" s="20"/>
      <c r="L663" s="58"/>
      <c r="M663" s="58"/>
      <c r="N663" s="58"/>
      <c r="O663" s="60">
        <f t="shared" ref="O663:O674" si="73">(M663-L663)</f>
        <v>0</v>
      </c>
    </row>
    <row r="664" s="2" customFormat="1" spans="1:15">
      <c r="A664" s="49">
        <v>2</v>
      </c>
      <c r="B664" s="46">
        <f t="shared" si="71"/>
        <v>0</v>
      </c>
      <c r="C664" s="50"/>
      <c r="D664" s="20"/>
      <c r="E664" s="20"/>
      <c r="F664" s="24"/>
      <c r="G664" s="45">
        <v>2</v>
      </c>
      <c r="H664" s="46">
        <f t="shared" si="72"/>
        <v>0</v>
      </c>
      <c r="I664" s="50"/>
      <c r="J664" s="20"/>
      <c r="K664" s="20"/>
      <c r="L664" s="58"/>
      <c r="M664" s="58"/>
      <c r="N664" s="58"/>
      <c r="O664" s="60">
        <f t="shared" si="73"/>
        <v>0</v>
      </c>
    </row>
    <row r="665" s="2" customFormat="1" spans="1:15">
      <c r="A665" s="49">
        <v>3</v>
      </c>
      <c r="B665" s="46">
        <f t="shared" si="71"/>
        <v>0</v>
      </c>
      <c r="C665" s="50"/>
      <c r="D665" s="20"/>
      <c r="E665" s="20"/>
      <c r="F665" s="20"/>
      <c r="G665" s="45">
        <v>3</v>
      </c>
      <c r="H665" s="46">
        <f t="shared" si="72"/>
        <v>0</v>
      </c>
      <c r="I665" s="50"/>
      <c r="J665" s="20"/>
      <c r="K665" s="20"/>
      <c r="L665" s="58"/>
      <c r="M665" s="58"/>
      <c r="N665" s="58"/>
      <c r="O665" s="60">
        <f t="shared" si="73"/>
        <v>0</v>
      </c>
    </row>
    <row r="666" s="2" customFormat="1" spans="1:15">
      <c r="A666" s="49">
        <v>4</v>
      </c>
      <c r="B666" s="46">
        <f t="shared" si="71"/>
        <v>0</v>
      </c>
      <c r="C666" s="50"/>
      <c r="D666" s="20"/>
      <c r="E666" s="20"/>
      <c r="F666" s="20"/>
      <c r="G666" s="45">
        <v>4</v>
      </c>
      <c r="H666" s="46">
        <f t="shared" si="72"/>
        <v>0</v>
      </c>
      <c r="I666" s="50"/>
      <c r="J666" s="20"/>
      <c r="K666" s="20"/>
      <c r="L666" s="58"/>
      <c r="M666" s="58"/>
      <c r="N666" s="58"/>
      <c r="O666" s="60">
        <f t="shared" si="73"/>
        <v>0</v>
      </c>
    </row>
    <row r="667" s="2" customFormat="1" spans="1:15">
      <c r="A667" s="49">
        <v>5</v>
      </c>
      <c r="B667" s="46">
        <f t="shared" si="71"/>
        <v>0</v>
      </c>
      <c r="C667" s="50"/>
      <c r="D667" s="20"/>
      <c r="E667" s="20"/>
      <c r="F667" s="20"/>
      <c r="G667" s="45">
        <v>5</v>
      </c>
      <c r="H667" s="46">
        <f t="shared" si="72"/>
        <v>0</v>
      </c>
      <c r="I667" s="50"/>
      <c r="J667" s="20"/>
      <c r="K667" s="20"/>
      <c r="L667" s="58"/>
      <c r="M667" s="58"/>
      <c r="N667" s="58"/>
      <c r="O667" s="60">
        <f t="shared" si="73"/>
        <v>0</v>
      </c>
    </row>
    <row r="668" s="2" customFormat="1" spans="1:15">
      <c r="A668" s="49">
        <v>6</v>
      </c>
      <c r="B668" s="46">
        <f t="shared" si="71"/>
        <v>0</v>
      </c>
      <c r="C668" s="50"/>
      <c r="D668" s="20"/>
      <c r="E668" s="20"/>
      <c r="F668" s="20"/>
      <c r="G668" s="45">
        <v>6</v>
      </c>
      <c r="H668" s="46">
        <f t="shared" si="72"/>
        <v>0</v>
      </c>
      <c r="I668" s="50"/>
      <c r="J668" s="20"/>
      <c r="K668" s="20"/>
      <c r="L668" s="58"/>
      <c r="M668" s="58"/>
      <c r="N668" s="58"/>
      <c r="O668" s="60">
        <f t="shared" si="73"/>
        <v>0</v>
      </c>
    </row>
    <row r="669" s="2" customFormat="1" spans="1:15">
      <c r="A669" s="49">
        <v>7</v>
      </c>
      <c r="B669" s="46">
        <f t="shared" si="71"/>
        <v>0</v>
      </c>
      <c r="C669" s="50"/>
      <c r="D669" s="20"/>
      <c r="E669" s="20"/>
      <c r="F669" s="20"/>
      <c r="G669" s="45">
        <v>7</v>
      </c>
      <c r="H669" s="46">
        <f t="shared" si="72"/>
        <v>0</v>
      </c>
      <c r="I669" s="50"/>
      <c r="J669" s="20"/>
      <c r="K669" s="20"/>
      <c r="L669" s="58"/>
      <c r="M669" s="58"/>
      <c r="N669" s="58"/>
      <c r="O669" s="60">
        <f t="shared" si="73"/>
        <v>0</v>
      </c>
    </row>
    <row r="670" s="2" customFormat="1" spans="1:15">
      <c r="A670" s="49">
        <v>8</v>
      </c>
      <c r="B670" s="46">
        <f t="shared" si="71"/>
        <v>0</v>
      </c>
      <c r="C670" s="50"/>
      <c r="D670" s="20"/>
      <c r="E670" s="20"/>
      <c r="F670" s="20"/>
      <c r="G670" s="45">
        <v>8</v>
      </c>
      <c r="H670" s="46">
        <f t="shared" si="72"/>
        <v>0</v>
      </c>
      <c r="I670" s="50"/>
      <c r="J670" s="20"/>
      <c r="K670" s="20"/>
      <c r="L670" s="58"/>
      <c r="M670" s="58"/>
      <c r="N670" s="58"/>
      <c r="O670" s="60">
        <f t="shared" si="73"/>
        <v>0</v>
      </c>
    </row>
    <row r="671" s="2" customFormat="1" spans="1:15">
      <c r="A671" s="49">
        <v>9</v>
      </c>
      <c r="B671" s="46">
        <f t="shared" si="71"/>
        <v>0</v>
      </c>
      <c r="C671" s="50"/>
      <c r="D671" s="20"/>
      <c r="E671" s="20"/>
      <c r="F671" s="20"/>
      <c r="G671" s="45">
        <v>9</v>
      </c>
      <c r="H671" s="46">
        <f t="shared" si="72"/>
        <v>0</v>
      </c>
      <c r="I671" s="50"/>
      <c r="J671" s="20"/>
      <c r="K671" s="20"/>
      <c r="L671" s="58"/>
      <c r="M671" s="58"/>
      <c r="N671" s="58"/>
      <c r="O671" s="60">
        <f t="shared" si="73"/>
        <v>0</v>
      </c>
    </row>
    <row r="672" s="2" customFormat="1" spans="1:15">
      <c r="A672" s="49">
        <v>10</v>
      </c>
      <c r="B672" s="46">
        <f t="shared" si="71"/>
        <v>0</v>
      </c>
      <c r="C672" s="50"/>
      <c r="D672" s="20"/>
      <c r="E672" s="20"/>
      <c r="F672" s="20"/>
      <c r="G672" s="45">
        <v>10</v>
      </c>
      <c r="H672" s="46">
        <f t="shared" si="72"/>
        <v>0</v>
      </c>
      <c r="I672" s="50"/>
      <c r="J672" s="20"/>
      <c r="K672" s="20"/>
      <c r="L672" s="58"/>
      <c r="M672" s="58"/>
      <c r="N672" s="58"/>
      <c r="O672" s="60">
        <f t="shared" si="73"/>
        <v>0</v>
      </c>
    </row>
    <row r="673" s="2" customFormat="1" spans="1:15">
      <c r="A673" s="49">
        <v>11</v>
      </c>
      <c r="B673" s="46">
        <f t="shared" si="71"/>
        <v>0</v>
      </c>
      <c r="C673" s="50"/>
      <c r="D673" s="20"/>
      <c r="E673" s="20"/>
      <c r="F673" s="20"/>
      <c r="G673" s="45">
        <v>11</v>
      </c>
      <c r="H673" s="46">
        <f t="shared" si="72"/>
        <v>0</v>
      </c>
      <c r="I673" s="50"/>
      <c r="J673" s="20"/>
      <c r="K673" s="20"/>
      <c r="L673" s="58"/>
      <c r="M673" s="58"/>
      <c r="N673" s="58"/>
      <c r="O673" s="60">
        <f t="shared" si="73"/>
        <v>0</v>
      </c>
    </row>
    <row r="674" s="2" customFormat="1" spans="1:15">
      <c r="A674" s="49">
        <v>12</v>
      </c>
      <c r="B674" s="46">
        <f t="shared" si="71"/>
        <v>0</v>
      </c>
      <c r="C674" s="50"/>
      <c r="D674" s="20"/>
      <c r="E674" s="20"/>
      <c r="F674" s="20"/>
      <c r="G674" s="45">
        <v>12</v>
      </c>
      <c r="H674" s="46">
        <f t="shared" si="72"/>
        <v>0</v>
      </c>
      <c r="I674" s="50"/>
      <c r="J674" s="20"/>
      <c r="K674" s="20"/>
      <c r="L674" s="58"/>
      <c r="M674" s="58"/>
      <c r="N674" s="58"/>
      <c r="O674" s="60">
        <f t="shared" si="73"/>
        <v>0</v>
      </c>
    </row>
    <row r="675" s="2" customFormat="1" ht="13.5" spans="1:15">
      <c r="A675" s="28" t="s">
        <v>18</v>
      </c>
      <c r="B675" s="29"/>
      <c r="C675" s="30"/>
      <c r="D675" s="30"/>
      <c r="E675" s="30"/>
      <c r="F675" s="30"/>
      <c r="G675" s="31"/>
      <c r="H675" s="30"/>
      <c r="I675" s="30"/>
      <c r="J675" s="30"/>
      <c r="K675" s="30"/>
      <c r="L675" s="30"/>
      <c r="M675" s="61"/>
      <c r="N675" s="61"/>
      <c r="O675" s="63">
        <f>SUM(O663:O674)</f>
        <v>0</v>
      </c>
    </row>
    <row r="676" s="2" customFormat="1" ht="25.5" spans="1:15">
      <c r="A676" s="6" t="s">
        <v>8</v>
      </c>
      <c r="B676" s="7" t="s">
        <v>9</v>
      </c>
      <c r="C676" s="8"/>
      <c r="D676" s="8"/>
      <c r="E676" s="8"/>
      <c r="F676" s="8"/>
      <c r="G676" s="9"/>
      <c r="H676" s="8"/>
      <c r="I676" s="8"/>
      <c r="J676" s="8"/>
      <c r="K676" s="39"/>
      <c r="L676" s="51" t="s">
        <v>10</v>
      </c>
      <c r="M676" s="14" t="str">
        <f>IF(_ygl_month_all!Q659="","",_ygl_month_all!Q659)</f>
        <v/>
      </c>
      <c r="N676" s="15"/>
      <c r="O676" s="54" t="str">
        <f>IF(_ygl_month_all!P494="","",_ygl_month_all!P494)</f>
        <v>20181113</v>
      </c>
    </row>
    <row r="677" s="2" customFormat="1" ht="25.5" spans="1:15">
      <c r="A677" s="10"/>
      <c r="B677" s="11" t="s">
        <v>11</v>
      </c>
      <c r="C677" s="11"/>
      <c r="D677" s="11"/>
      <c r="E677" s="7"/>
      <c r="F677" s="7"/>
      <c r="G677" s="12"/>
      <c r="H677" s="7" t="s">
        <v>12</v>
      </c>
      <c r="I677" s="8"/>
      <c r="J677" s="8"/>
      <c r="K677" s="39"/>
      <c r="L677" s="68" t="s">
        <v>13</v>
      </c>
      <c r="M677" s="69"/>
      <c r="N677" s="55"/>
      <c r="O677" s="57" t="s">
        <v>14</v>
      </c>
    </row>
    <row r="678" s="2" customFormat="1" spans="1:15">
      <c r="A678" s="13"/>
      <c r="B678" s="41" t="s">
        <v>15</v>
      </c>
      <c r="C678" s="41" t="s">
        <v>21</v>
      </c>
      <c r="D678" s="14" t="s">
        <v>16</v>
      </c>
      <c r="E678" s="15"/>
      <c r="F678" s="15"/>
      <c r="G678" s="16"/>
      <c r="H678" s="41" t="s">
        <v>15</v>
      </c>
      <c r="I678" s="41" t="s">
        <v>21</v>
      </c>
      <c r="J678" s="14" t="s">
        <v>16</v>
      </c>
      <c r="K678" s="15"/>
      <c r="L678" s="70" t="s">
        <v>22</v>
      </c>
      <c r="M678" s="70" t="s">
        <v>23</v>
      </c>
      <c r="N678" s="55"/>
      <c r="O678" s="57"/>
    </row>
    <row r="679" s="2" customFormat="1" spans="1:15">
      <c r="A679" s="49">
        <v>1</v>
      </c>
      <c r="B679" s="46">
        <f t="shared" ref="B679:B690" si="74">MAX(B663:C663)</f>
        <v>0</v>
      </c>
      <c r="C679" s="50"/>
      <c r="D679" s="20"/>
      <c r="E679" s="20"/>
      <c r="F679" s="21"/>
      <c r="G679" s="45">
        <v>1</v>
      </c>
      <c r="H679" s="46">
        <f t="shared" ref="H679:H690" si="75">MAX(H663:I663)</f>
        <v>0</v>
      </c>
      <c r="I679" s="50"/>
      <c r="J679" s="20"/>
      <c r="K679" s="20"/>
      <c r="L679" s="58"/>
      <c r="M679" s="58"/>
      <c r="N679" s="58"/>
      <c r="O679" s="60">
        <f t="shared" ref="O679:O690" si="76">(M679-L679)</f>
        <v>0</v>
      </c>
    </row>
    <row r="680" s="2" customFormat="1" spans="1:15">
      <c r="A680" s="49">
        <v>2</v>
      </c>
      <c r="B680" s="46">
        <f t="shared" si="74"/>
        <v>0</v>
      </c>
      <c r="C680" s="50"/>
      <c r="D680" s="20"/>
      <c r="E680" s="20"/>
      <c r="F680" s="24"/>
      <c r="G680" s="45">
        <v>2</v>
      </c>
      <c r="H680" s="46">
        <f t="shared" si="75"/>
        <v>0</v>
      </c>
      <c r="I680" s="50"/>
      <c r="J680" s="20"/>
      <c r="K680" s="20"/>
      <c r="L680" s="58"/>
      <c r="M680" s="58"/>
      <c r="N680" s="58"/>
      <c r="O680" s="60">
        <f t="shared" si="76"/>
        <v>0</v>
      </c>
    </row>
    <row r="681" s="2" customFormat="1" spans="1:15">
      <c r="A681" s="49">
        <v>3</v>
      </c>
      <c r="B681" s="46">
        <f t="shared" si="74"/>
        <v>0</v>
      </c>
      <c r="C681" s="50"/>
      <c r="D681" s="20"/>
      <c r="E681" s="20"/>
      <c r="F681" s="20"/>
      <c r="G681" s="45">
        <v>3</v>
      </c>
      <c r="H681" s="46">
        <f t="shared" si="75"/>
        <v>0</v>
      </c>
      <c r="I681" s="50"/>
      <c r="J681" s="20"/>
      <c r="K681" s="20"/>
      <c r="L681" s="58"/>
      <c r="M681" s="58"/>
      <c r="N681" s="58"/>
      <c r="O681" s="60">
        <f t="shared" si="76"/>
        <v>0</v>
      </c>
    </row>
    <row r="682" s="2" customFormat="1" spans="1:15">
      <c r="A682" s="49">
        <v>4</v>
      </c>
      <c r="B682" s="46">
        <f t="shared" si="74"/>
        <v>0</v>
      </c>
      <c r="C682" s="50"/>
      <c r="D682" s="20"/>
      <c r="E682" s="20"/>
      <c r="F682" s="20"/>
      <c r="G682" s="45">
        <v>4</v>
      </c>
      <c r="H682" s="46">
        <f t="shared" si="75"/>
        <v>0</v>
      </c>
      <c r="I682" s="50"/>
      <c r="J682" s="20"/>
      <c r="K682" s="20"/>
      <c r="L682" s="58"/>
      <c r="M682" s="58"/>
      <c r="N682" s="58"/>
      <c r="O682" s="60">
        <f t="shared" si="76"/>
        <v>0</v>
      </c>
    </row>
    <row r="683" s="2" customFormat="1" spans="1:15">
      <c r="A683" s="49">
        <v>5</v>
      </c>
      <c r="B683" s="46">
        <f t="shared" si="74"/>
        <v>0</v>
      </c>
      <c r="C683" s="50"/>
      <c r="D683" s="20"/>
      <c r="E683" s="20"/>
      <c r="F683" s="20"/>
      <c r="G683" s="45">
        <v>5</v>
      </c>
      <c r="H683" s="46">
        <f t="shared" si="75"/>
        <v>0</v>
      </c>
      <c r="I683" s="50"/>
      <c r="J683" s="20"/>
      <c r="K683" s="20"/>
      <c r="L683" s="58"/>
      <c r="M683" s="58"/>
      <c r="N683" s="58"/>
      <c r="O683" s="60">
        <f t="shared" si="76"/>
        <v>0</v>
      </c>
    </row>
    <row r="684" s="2" customFormat="1" spans="1:15">
      <c r="A684" s="49">
        <v>6</v>
      </c>
      <c r="B684" s="46">
        <f t="shared" si="74"/>
        <v>0</v>
      </c>
      <c r="C684" s="50"/>
      <c r="D684" s="20"/>
      <c r="E684" s="20"/>
      <c r="F684" s="20"/>
      <c r="G684" s="45">
        <v>6</v>
      </c>
      <c r="H684" s="46">
        <f t="shared" si="75"/>
        <v>0</v>
      </c>
      <c r="I684" s="50"/>
      <c r="J684" s="20"/>
      <c r="K684" s="20"/>
      <c r="L684" s="58"/>
      <c r="M684" s="58"/>
      <c r="N684" s="58"/>
      <c r="O684" s="60">
        <f t="shared" si="76"/>
        <v>0</v>
      </c>
    </row>
    <row r="685" s="2" customFormat="1" spans="1:15">
      <c r="A685" s="49">
        <v>7</v>
      </c>
      <c r="B685" s="46">
        <f t="shared" si="74"/>
        <v>0</v>
      </c>
      <c r="C685" s="50"/>
      <c r="D685" s="20"/>
      <c r="E685" s="20"/>
      <c r="F685" s="20"/>
      <c r="G685" s="45">
        <v>7</v>
      </c>
      <c r="H685" s="46">
        <f t="shared" si="75"/>
        <v>0</v>
      </c>
      <c r="I685" s="50"/>
      <c r="J685" s="20"/>
      <c r="K685" s="20"/>
      <c r="L685" s="58"/>
      <c r="M685" s="58"/>
      <c r="N685" s="58"/>
      <c r="O685" s="60">
        <f t="shared" si="76"/>
        <v>0</v>
      </c>
    </row>
    <row r="686" s="2" customFormat="1" spans="1:15">
      <c r="A686" s="49">
        <v>8</v>
      </c>
      <c r="B686" s="46">
        <f t="shared" si="74"/>
        <v>0</v>
      </c>
      <c r="C686" s="50"/>
      <c r="D686" s="20"/>
      <c r="E686" s="20"/>
      <c r="F686" s="20"/>
      <c r="G686" s="45">
        <v>8</v>
      </c>
      <c r="H686" s="46">
        <f t="shared" si="75"/>
        <v>0</v>
      </c>
      <c r="I686" s="50"/>
      <c r="J686" s="20"/>
      <c r="K686" s="20"/>
      <c r="L686" s="58"/>
      <c r="M686" s="58"/>
      <c r="N686" s="58"/>
      <c r="O686" s="60">
        <f t="shared" si="76"/>
        <v>0</v>
      </c>
    </row>
    <row r="687" s="2" customFormat="1" spans="1:15">
      <c r="A687" s="49">
        <v>9</v>
      </c>
      <c r="B687" s="46">
        <f t="shared" si="74"/>
        <v>0</v>
      </c>
      <c r="C687" s="50"/>
      <c r="D687" s="20"/>
      <c r="E687" s="20"/>
      <c r="F687" s="20"/>
      <c r="G687" s="45">
        <v>9</v>
      </c>
      <c r="H687" s="46">
        <f t="shared" si="75"/>
        <v>0</v>
      </c>
      <c r="I687" s="50"/>
      <c r="J687" s="20"/>
      <c r="K687" s="20"/>
      <c r="L687" s="58"/>
      <c r="M687" s="58"/>
      <c r="N687" s="58"/>
      <c r="O687" s="60">
        <f t="shared" si="76"/>
        <v>0</v>
      </c>
    </row>
    <row r="688" s="2" customFormat="1" spans="1:15">
      <c r="A688" s="49">
        <v>10</v>
      </c>
      <c r="B688" s="46">
        <f t="shared" si="74"/>
        <v>0</v>
      </c>
      <c r="C688" s="50"/>
      <c r="D688" s="20"/>
      <c r="E688" s="20"/>
      <c r="F688" s="20"/>
      <c r="G688" s="45">
        <v>10</v>
      </c>
      <c r="H688" s="46">
        <f t="shared" si="75"/>
        <v>0</v>
      </c>
      <c r="I688" s="50"/>
      <c r="J688" s="20"/>
      <c r="K688" s="20"/>
      <c r="L688" s="58"/>
      <c r="M688" s="58"/>
      <c r="N688" s="58"/>
      <c r="O688" s="60">
        <f t="shared" si="76"/>
        <v>0</v>
      </c>
    </row>
    <row r="689" s="2" customFormat="1" spans="1:15">
      <c r="A689" s="49">
        <v>11</v>
      </c>
      <c r="B689" s="46">
        <f t="shared" si="74"/>
        <v>0</v>
      </c>
      <c r="C689" s="50"/>
      <c r="D689" s="20"/>
      <c r="E689" s="20"/>
      <c r="F689" s="20"/>
      <c r="G689" s="45">
        <v>11</v>
      </c>
      <c r="H689" s="46">
        <f t="shared" si="75"/>
        <v>0</v>
      </c>
      <c r="I689" s="50"/>
      <c r="J689" s="20"/>
      <c r="K689" s="20"/>
      <c r="L689" s="58"/>
      <c r="M689" s="58"/>
      <c r="N689" s="58"/>
      <c r="O689" s="60">
        <f t="shared" si="76"/>
        <v>0</v>
      </c>
    </row>
    <row r="690" s="2" customFormat="1" spans="1:15">
      <c r="A690" s="49">
        <v>12</v>
      </c>
      <c r="B690" s="46">
        <f t="shared" si="74"/>
        <v>0</v>
      </c>
      <c r="C690" s="50"/>
      <c r="D690" s="20"/>
      <c r="E690" s="20"/>
      <c r="F690" s="20"/>
      <c r="G690" s="45">
        <v>12</v>
      </c>
      <c r="H690" s="46">
        <f t="shared" si="75"/>
        <v>0</v>
      </c>
      <c r="I690" s="50"/>
      <c r="J690" s="20"/>
      <c r="K690" s="20"/>
      <c r="L690" s="58"/>
      <c r="M690" s="58"/>
      <c r="N690" s="58"/>
      <c r="O690" s="60">
        <f t="shared" si="76"/>
        <v>0</v>
      </c>
    </row>
    <row r="691" s="2" customFormat="1" ht="13.5" spans="1:15">
      <c r="A691" s="28" t="s">
        <v>18</v>
      </c>
      <c r="B691" s="29"/>
      <c r="C691" s="30"/>
      <c r="D691" s="30"/>
      <c r="E691" s="30"/>
      <c r="F691" s="30"/>
      <c r="G691" s="31"/>
      <c r="H691" s="30"/>
      <c r="I691" s="30"/>
      <c r="J691" s="30"/>
      <c r="K691" s="30"/>
      <c r="L691" s="30"/>
      <c r="M691" s="61"/>
      <c r="N691" s="61"/>
      <c r="O691" s="63">
        <f>SUM(O679:O690)</f>
        <v>0</v>
      </c>
    </row>
    <row r="692" s="2" customFormat="1" ht="25.5" spans="1:15">
      <c r="A692" s="6" t="s">
        <v>8</v>
      </c>
      <c r="B692" s="7" t="s">
        <v>9</v>
      </c>
      <c r="C692" s="8"/>
      <c r="D692" s="8"/>
      <c r="E692" s="8"/>
      <c r="F692" s="8"/>
      <c r="G692" s="9"/>
      <c r="H692" s="8"/>
      <c r="I692" s="8"/>
      <c r="J692" s="8"/>
      <c r="K692" s="39"/>
      <c r="L692" s="51" t="s">
        <v>10</v>
      </c>
      <c r="M692" s="14" t="str">
        <f>IF(_ygl_month_all!Q675="","",_ygl_month_all!Q675)</f>
        <v/>
      </c>
      <c r="N692" s="15"/>
      <c r="O692" s="54" t="str">
        <f>IF(_ygl_month_all!P506="","",_ygl_month_all!P506)</f>
        <v>20181114</v>
      </c>
    </row>
    <row r="693" s="2" customFormat="1" ht="25.5" spans="1:15">
      <c r="A693" s="10"/>
      <c r="B693" s="11" t="s">
        <v>11</v>
      </c>
      <c r="C693" s="11"/>
      <c r="D693" s="11"/>
      <c r="E693" s="7"/>
      <c r="F693" s="7"/>
      <c r="G693" s="12"/>
      <c r="H693" s="7" t="s">
        <v>12</v>
      </c>
      <c r="I693" s="8"/>
      <c r="J693" s="8"/>
      <c r="K693" s="39"/>
      <c r="L693" s="68" t="s">
        <v>13</v>
      </c>
      <c r="M693" s="69"/>
      <c r="N693" s="55"/>
      <c r="O693" s="57" t="s">
        <v>14</v>
      </c>
    </row>
    <row r="694" s="2" customFormat="1" spans="1:15">
      <c r="A694" s="13"/>
      <c r="B694" s="41" t="s">
        <v>15</v>
      </c>
      <c r="C694" s="41" t="s">
        <v>21</v>
      </c>
      <c r="D694" s="14" t="s">
        <v>16</v>
      </c>
      <c r="E694" s="15"/>
      <c r="F694" s="15"/>
      <c r="G694" s="16"/>
      <c r="H694" s="41" t="s">
        <v>15</v>
      </c>
      <c r="I694" s="41" t="s">
        <v>21</v>
      </c>
      <c r="J694" s="14" t="s">
        <v>16</v>
      </c>
      <c r="K694" s="15"/>
      <c r="L694" s="70" t="s">
        <v>22</v>
      </c>
      <c r="M694" s="70" t="s">
        <v>23</v>
      </c>
      <c r="N694" s="55"/>
      <c r="O694" s="57"/>
    </row>
    <row r="695" s="2" customFormat="1" spans="1:15">
      <c r="A695" s="49">
        <v>1</v>
      </c>
      <c r="B695" s="46">
        <f t="shared" ref="B695:B706" si="77">MAX(B679:C679)</f>
        <v>0</v>
      </c>
      <c r="C695" s="50"/>
      <c r="D695" s="20"/>
      <c r="E695" s="20"/>
      <c r="F695" s="21"/>
      <c r="G695" s="45">
        <v>1</v>
      </c>
      <c r="H695" s="46">
        <f t="shared" ref="H695:H706" si="78">MAX(H679:I679)</f>
        <v>0</v>
      </c>
      <c r="I695" s="50"/>
      <c r="J695" s="20"/>
      <c r="K695" s="20"/>
      <c r="L695" s="58"/>
      <c r="M695" s="58"/>
      <c r="N695" s="58"/>
      <c r="O695" s="60">
        <f t="shared" ref="O695:O706" si="79">(M695-L695)</f>
        <v>0</v>
      </c>
    </row>
    <row r="696" s="2" customFormat="1" spans="1:15">
      <c r="A696" s="49">
        <v>2</v>
      </c>
      <c r="B696" s="46">
        <f t="shared" si="77"/>
        <v>0</v>
      </c>
      <c r="C696" s="50"/>
      <c r="D696" s="20"/>
      <c r="E696" s="20"/>
      <c r="F696" s="24"/>
      <c r="G696" s="45">
        <v>2</v>
      </c>
      <c r="H696" s="46">
        <f t="shared" si="78"/>
        <v>0</v>
      </c>
      <c r="I696" s="50"/>
      <c r="J696" s="20"/>
      <c r="K696" s="20"/>
      <c r="L696" s="58"/>
      <c r="M696" s="58"/>
      <c r="N696" s="58"/>
      <c r="O696" s="60">
        <f t="shared" si="79"/>
        <v>0</v>
      </c>
    </row>
    <row r="697" s="2" customFormat="1" spans="1:15">
      <c r="A697" s="49">
        <v>3</v>
      </c>
      <c r="B697" s="46">
        <f t="shared" si="77"/>
        <v>0</v>
      </c>
      <c r="C697" s="50"/>
      <c r="D697" s="20"/>
      <c r="E697" s="20"/>
      <c r="F697" s="20"/>
      <c r="G697" s="45">
        <v>3</v>
      </c>
      <c r="H697" s="46">
        <f t="shared" si="78"/>
        <v>0</v>
      </c>
      <c r="I697" s="50"/>
      <c r="J697" s="20"/>
      <c r="K697" s="20"/>
      <c r="L697" s="58"/>
      <c r="M697" s="58"/>
      <c r="N697" s="58"/>
      <c r="O697" s="60">
        <f t="shared" si="79"/>
        <v>0</v>
      </c>
    </row>
    <row r="698" s="2" customFormat="1" spans="1:15">
      <c r="A698" s="49">
        <v>4</v>
      </c>
      <c r="B698" s="46">
        <f t="shared" si="77"/>
        <v>0</v>
      </c>
      <c r="C698" s="50"/>
      <c r="D698" s="20"/>
      <c r="E698" s="20"/>
      <c r="F698" s="20"/>
      <c r="G698" s="45">
        <v>4</v>
      </c>
      <c r="H698" s="46">
        <f t="shared" si="78"/>
        <v>0</v>
      </c>
      <c r="I698" s="50"/>
      <c r="J698" s="20"/>
      <c r="K698" s="20"/>
      <c r="L698" s="58"/>
      <c r="M698" s="58"/>
      <c r="N698" s="58"/>
      <c r="O698" s="60">
        <f t="shared" si="79"/>
        <v>0</v>
      </c>
    </row>
    <row r="699" s="2" customFormat="1" spans="1:15">
      <c r="A699" s="49">
        <v>5</v>
      </c>
      <c r="B699" s="46">
        <f t="shared" si="77"/>
        <v>0</v>
      </c>
      <c r="C699" s="50"/>
      <c r="D699" s="20"/>
      <c r="E699" s="20"/>
      <c r="F699" s="20"/>
      <c r="G699" s="45">
        <v>5</v>
      </c>
      <c r="H699" s="46">
        <f t="shared" si="78"/>
        <v>0</v>
      </c>
      <c r="I699" s="50"/>
      <c r="J699" s="20"/>
      <c r="K699" s="20"/>
      <c r="L699" s="58"/>
      <c r="M699" s="58"/>
      <c r="N699" s="58"/>
      <c r="O699" s="60">
        <f t="shared" si="79"/>
        <v>0</v>
      </c>
    </row>
    <row r="700" s="2" customFormat="1" spans="1:15">
      <c r="A700" s="49">
        <v>6</v>
      </c>
      <c r="B700" s="46">
        <f t="shared" si="77"/>
        <v>0</v>
      </c>
      <c r="C700" s="50"/>
      <c r="D700" s="20"/>
      <c r="E700" s="20"/>
      <c r="F700" s="20"/>
      <c r="G700" s="45">
        <v>6</v>
      </c>
      <c r="H700" s="46">
        <f t="shared" si="78"/>
        <v>0</v>
      </c>
      <c r="I700" s="50"/>
      <c r="J700" s="20"/>
      <c r="K700" s="20"/>
      <c r="L700" s="58"/>
      <c r="M700" s="58"/>
      <c r="N700" s="58"/>
      <c r="O700" s="60">
        <f t="shared" si="79"/>
        <v>0</v>
      </c>
    </row>
    <row r="701" s="2" customFormat="1" spans="1:15">
      <c r="A701" s="49">
        <v>7</v>
      </c>
      <c r="B701" s="46">
        <f t="shared" si="77"/>
        <v>0</v>
      </c>
      <c r="C701" s="50"/>
      <c r="D701" s="20"/>
      <c r="E701" s="20"/>
      <c r="F701" s="20"/>
      <c r="G701" s="45">
        <v>7</v>
      </c>
      <c r="H701" s="46">
        <f t="shared" si="78"/>
        <v>0</v>
      </c>
      <c r="I701" s="50"/>
      <c r="J701" s="20"/>
      <c r="K701" s="20"/>
      <c r="L701" s="58"/>
      <c r="M701" s="58"/>
      <c r="N701" s="58"/>
      <c r="O701" s="60">
        <f t="shared" si="79"/>
        <v>0</v>
      </c>
    </row>
    <row r="702" s="2" customFormat="1" spans="1:15">
      <c r="A702" s="49">
        <v>8</v>
      </c>
      <c r="B702" s="46">
        <f t="shared" si="77"/>
        <v>0</v>
      </c>
      <c r="C702" s="50"/>
      <c r="D702" s="20"/>
      <c r="E702" s="20"/>
      <c r="F702" s="20"/>
      <c r="G702" s="45">
        <v>8</v>
      </c>
      <c r="H702" s="46">
        <f t="shared" si="78"/>
        <v>0</v>
      </c>
      <c r="I702" s="50"/>
      <c r="J702" s="20"/>
      <c r="K702" s="20"/>
      <c r="L702" s="58"/>
      <c r="M702" s="58"/>
      <c r="N702" s="58"/>
      <c r="O702" s="60">
        <f t="shared" si="79"/>
        <v>0</v>
      </c>
    </row>
    <row r="703" s="2" customFormat="1" spans="1:15">
      <c r="A703" s="49">
        <v>9</v>
      </c>
      <c r="B703" s="46">
        <f t="shared" si="77"/>
        <v>0</v>
      </c>
      <c r="C703" s="50"/>
      <c r="D703" s="20"/>
      <c r="E703" s="20"/>
      <c r="F703" s="20"/>
      <c r="G703" s="45">
        <v>9</v>
      </c>
      <c r="H703" s="46">
        <f t="shared" si="78"/>
        <v>0</v>
      </c>
      <c r="I703" s="50"/>
      <c r="J703" s="20"/>
      <c r="K703" s="20"/>
      <c r="L703" s="58"/>
      <c r="M703" s="58"/>
      <c r="N703" s="58"/>
      <c r="O703" s="60">
        <f t="shared" si="79"/>
        <v>0</v>
      </c>
    </row>
    <row r="704" s="2" customFormat="1" spans="1:15">
      <c r="A704" s="49">
        <v>10</v>
      </c>
      <c r="B704" s="46">
        <f t="shared" si="77"/>
        <v>0</v>
      </c>
      <c r="C704" s="50"/>
      <c r="D704" s="20"/>
      <c r="E704" s="20"/>
      <c r="F704" s="20"/>
      <c r="G704" s="45">
        <v>10</v>
      </c>
      <c r="H704" s="46">
        <f t="shared" si="78"/>
        <v>0</v>
      </c>
      <c r="I704" s="50"/>
      <c r="J704" s="20"/>
      <c r="K704" s="20"/>
      <c r="L704" s="58"/>
      <c r="M704" s="58"/>
      <c r="N704" s="58"/>
      <c r="O704" s="60">
        <f t="shared" si="79"/>
        <v>0</v>
      </c>
    </row>
    <row r="705" s="2" customFormat="1" spans="1:15">
      <c r="A705" s="49">
        <v>11</v>
      </c>
      <c r="B705" s="46">
        <f t="shared" si="77"/>
        <v>0</v>
      </c>
      <c r="C705" s="50"/>
      <c r="D705" s="20"/>
      <c r="E705" s="20"/>
      <c r="F705" s="20"/>
      <c r="G705" s="45">
        <v>11</v>
      </c>
      <c r="H705" s="46">
        <f t="shared" si="78"/>
        <v>0</v>
      </c>
      <c r="I705" s="50"/>
      <c r="J705" s="20"/>
      <c r="K705" s="20"/>
      <c r="L705" s="58"/>
      <c r="M705" s="58"/>
      <c r="N705" s="58"/>
      <c r="O705" s="60">
        <f t="shared" si="79"/>
        <v>0</v>
      </c>
    </row>
    <row r="706" s="2" customFormat="1" spans="1:15">
      <c r="A706" s="49">
        <v>12</v>
      </c>
      <c r="B706" s="46">
        <f t="shared" si="77"/>
        <v>0</v>
      </c>
      <c r="C706" s="50"/>
      <c r="D706" s="20"/>
      <c r="E706" s="20"/>
      <c r="F706" s="20"/>
      <c r="G706" s="45">
        <v>12</v>
      </c>
      <c r="H706" s="46">
        <f t="shared" si="78"/>
        <v>0</v>
      </c>
      <c r="I706" s="50"/>
      <c r="J706" s="20"/>
      <c r="K706" s="20"/>
      <c r="L706" s="58"/>
      <c r="M706" s="58"/>
      <c r="N706" s="58"/>
      <c r="O706" s="60">
        <f t="shared" si="79"/>
        <v>0</v>
      </c>
    </row>
    <row r="707" s="2" customFormat="1" ht="13.5" spans="1:15">
      <c r="A707" s="28" t="s">
        <v>18</v>
      </c>
      <c r="B707" s="29"/>
      <c r="C707" s="30"/>
      <c r="D707" s="30"/>
      <c r="E707" s="30"/>
      <c r="F707" s="30"/>
      <c r="G707" s="31"/>
      <c r="H707" s="30"/>
      <c r="I707" s="30"/>
      <c r="J707" s="30"/>
      <c r="K707" s="30"/>
      <c r="L707" s="30"/>
      <c r="M707" s="61"/>
      <c r="N707" s="61"/>
      <c r="O707" s="63">
        <f>SUM(O695:O706)</f>
        <v>0</v>
      </c>
    </row>
    <row r="708" s="2" customFormat="1" ht="25.5" spans="1:15">
      <c r="A708" s="6" t="s">
        <v>8</v>
      </c>
      <c r="B708" s="7" t="s">
        <v>9</v>
      </c>
      <c r="C708" s="8"/>
      <c r="D708" s="8"/>
      <c r="E708" s="8"/>
      <c r="F708" s="8"/>
      <c r="G708" s="9"/>
      <c r="H708" s="8"/>
      <c r="I708" s="8"/>
      <c r="J708" s="8"/>
      <c r="K708" s="39"/>
      <c r="L708" s="51" t="s">
        <v>10</v>
      </c>
      <c r="M708" s="14" t="str">
        <f>IF(_ygl_month_all!Q691="","",_ygl_month_all!Q691)</f>
        <v/>
      </c>
      <c r="N708" s="15"/>
      <c r="O708" s="54" t="str">
        <f>IF(_ygl_month_all!P518="","",_ygl_month_all!P518)</f>
        <v>20181114</v>
      </c>
    </row>
    <row r="709" s="2" customFormat="1" ht="25.5" spans="1:15">
      <c r="A709" s="10"/>
      <c r="B709" s="11" t="s">
        <v>11</v>
      </c>
      <c r="C709" s="11"/>
      <c r="D709" s="11"/>
      <c r="E709" s="7"/>
      <c r="F709" s="7"/>
      <c r="G709" s="12"/>
      <c r="H709" s="7" t="s">
        <v>12</v>
      </c>
      <c r="I709" s="8"/>
      <c r="J709" s="8"/>
      <c r="K709" s="39"/>
      <c r="L709" s="68" t="s">
        <v>13</v>
      </c>
      <c r="M709" s="69"/>
      <c r="N709" s="55"/>
      <c r="O709" s="57" t="s">
        <v>14</v>
      </c>
    </row>
    <row r="710" s="2" customFormat="1" spans="1:15">
      <c r="A710" s="13"/>
      <c r="B710" s="41" t="s">
        <v>15</v>
      </c>
      <c r="C710" s="41" t="s">
        <v>21</v>
      </c>
      <c r="D710" s="14" t="s">
        <v>16</v>
      </c>
      <c r="E710" s="15"/>
      <c r="F710" s="15"/>
      <c r="G710" s="16"/>
      <c r="H710" s="41" t="s">
        <v>15</v>
      </c>
      <c r="I710" s="41" t="s">
        <v>21</v>
      </c>
      <c r="J710" s="14" t="s">
        <v>16</v>
      </c>
      <c r="K710" s="15"/>
      <c r="L710" s="70" t="s">
        <v>22</v>
      </c>
      <c r="M710" s="70" t="s">
        <v>23</v>
      </c>
      <c r="N710" s="55"/>
      <c r="O710" s="57"/>
    </row>
    <row r="711" s="2" customFormat="1" spans="1:15">
      <c r="A711" s="49">
        <v>1</v>
      </c>
      <c r="B711" s="46">
        <f t="shared" ref="B711:B722" si="80">MAX(B695:C695)</f>
        <v>0</v>
      </c>
      <c r="C711" s="50"/>
      <c r="D711" s="20"/>
      <c r="E711" s="20"/>
      <c r="F711" s="21"/>
      <c r="G711" s="45">
        <v>1</v>
      </c>
      <c r="H711" s="46">
        <f t="shared" ref="H711:H722" si="81">MAX(H695:I695)</f>
        <v>0</v>
      </c>
      <c r="I711" s="50"/>
      <c r="J711" s="20"/>
      <c r="K711" s="20"/>
      <c r="L711" s="58"/>
      <c r="M711" s="58"/>
      <c r="N711" s="58"/>
      <c r="O711" s="60">
        <f t="shared" ref="O711:O722" si="82">(M711-L711)</f>
        <v>0</v>
      </c>
    </row>
    <row r="712" s="2" customFormat="1" spans="1:15">
      <c r="A712" s="49">
        <v>2</v>
      </c>
      <c r="B712" s="46">
        <f t="shared" si="80"/>
        <v>0</v>
      </c>
      <c r="C712" s="50"/>
      <c r="D712" s="20"/>
      <c r="E712" s="20"/>
      <c r="F712" s="24"/>
      <c r="G712" s="45">
        <v>2</v>
      </c>
      <c r="H712" s="46">
        <f t="shared" si="81"/>
        <v>0</v>
      </c>
      <c r="I712" s="50"/>
      <c r="J712" s="20"/>
      <c r="K712" s="20"/>
      <c r="L712" s="58"/>
      <c r="M712" s="58"/>
      <c r="N712" s="58"/>
      <c r="O712" s="60">
        <f t="shared" si="82"/>
        <v>0</v>
      </c>
    </row>
    <row r="713" s="2" customFormat="1" spans="1:15">
      <c r="A713" s="49">
        <v>3</v>
      </c>
      <c r="B713" s="46">
        <f t="shared" si="80"/>
        <v>0</v>
      </c>
      <c r="C713" s="50"/>
      <c r="D713" s="20"/>
      <c r="E713" s="20"/>
      <c r="F713" s="20"/>
      <c r="G713" s="45">
        <v>3</v>
      </c>
      <c r="H713" s="46">
        <f t="shared" si="81"/>
        <v>0</v>
      </c>
      <c r="I713" s="50"/>
      <c r="J713" s="20"/>
      <c r="K713" s="20"/>
      <c r="L713" s="58"/>
      <c r="M713" s="58"/>
      <c r="N713" s="58"/>
      <c r="O713" s="60">
        <f t="shared" si="82"/>
        <v>0</v>
      </c>
    </row>
    <row r="714" s="2" customFormat="1" spans="1:15">
      <c r="A714" s="49">
        <v>4</v>
      </c>
      <c r="B714" s="46">
        <f t="shared" si="80"/>
        <v>0</v>
      </c>
      <c r="C714" s="50"/>
      <c r="D714" s="20"/>
      <c r="E714" s="20"/>
      <c r="F714" s="20"/>
      <c r="G714" s="45">
        <v>4</v>
      </c>
      <c r="H714" s="46">
        <f t="shared" si="81"/>
        <v>0</v>
      </c>
      <c r="I714" s="50"/>
      <c r="J714" s="20"/>
      <c r="K714" s="20"/>
      <c r="L714" s="58"/>
      <c r="M714" s="58"/>
      <c r="N714" s="58"/>
      <c r="O714" s="60">
        <f t="shared" si="82"/>
        <v>0</v>
      </c>
    </row>
    <row r="715" s="2" customFormat="1" spans="1:15">
      <c r="A715" s="49">
        <v>5</v>
      </c>
      <c r="B715" s="46">
        <f t="shared" si="80"/>
        <v>0</v>
      </c>
      <c r="C715" s="50"/>
      <c r="D715" s="20"/>
      <c r="E715" s="20"/>
      <c r="F715" s="20"/>
      <c r="G715" s="45">
        <v>5</v>
      </c>
      <c r="H715" s="46">
        <f t="shared" si="81"/>
        <v>0</v>
      </c>
      <c r="I715" s="50"/>
      <c r="J715" s="20"/>
      <c r="K715" s="20"/>
      <c r="L715" s="58"/>
      <c r="M715" s="58"/>
      <c r="N715" s="58"/>
      <c r="O715" s="60">
        <f t="shared" si="82"/>
        <v>0</v>
      </c>
    </row>
    <row r="716" s="2" customFormat="1" spans="1:15">
      <c r="A716" s="49">
        <v>6</v>
      </c>
      <c r="B716" s="46">
        <f t="shared" si="80"/>
        <v>0</v>
      </c>
      <c r="C716" s="50"/>
      <c r="D716" s="20"/>
      <c r="E716" s="20"/>
      <c r="F716" s="20"/>
      <c r="G716" s="45">
        <v>6</v>
      </c>
      <c r="H716" s="46">
        <f t="shared" si="81"/>
        <v>0</v>
      </c>
      <c r="I716" s="50"/>
      <c r="J716" s="20"/>
      <c r="K716" s="20"/>
      <c r="L716" s="58"/>
      <c r="M716" s="58"/>
      <c r="N716" s="58"/>
      <c r="O716" s="60">
        <f t="shared" si="82"/>
        <v>0</v>
      </c>
    </row>
    <row r="717" s="2" customFormat="1" spans="1:15">
      <c r="A717" s="49">
        <v>7</v>
      </c>
      <c r="B717" s="46">
        <f t="shared" si="80"/>
        <v>0</v>
      </c>
      <c r="C717" s="50"/>
      <c r="D717" s="20"/>
      <c r="E717" s="20"/>
      <c r="F717" s="20"/>
      <c r="G717" s="45">
        <v>7</v>
      </c>
      <c r="H717" s="46">
        <f t="shared" si="81"/>
        <v>0</v>
      </c>
      <c r="I717" s="50"/>
      <c r="J717" s="20"/>
      <c r="K717" s="20"/>
      <c r="L717" s="58"/>
      <c r="M717" s="58"/>
      <c r="N717" s="58"/>
      <c r="O717" s="60">
        <f t="shared" si="82"/>
        <v>0</v>
      </c>
    </row>
    <row r="718" s="2" customFormat="1" spans="1:15">
      <c r="A718" s="49">
        <v>8</v>
      </c>
      <c r="B718" s="46">
        <f t="shared" si="80"/>
        <v>0</v>
      </c>
      <c r="C718" s="50"/>
      <c r="D718" s="20"/>
      <c r="E718" s="20"/>
      <c r="F718" s="20"/>
      <c r="G718" s="45">
        <v>8</v>
      </c>
      <c r="H718" s="46">
        <f t="shared" si="81"/>
        <v>0</v>
      </c>
      <c r="I718" s="50"/>
      <c r="J718" s="20"/>
      <c r="K718" s="20"/>
      <c r="L718" s="58"/>
      <c r="M718" s="58"/>
      <c r="N718" s="58"/>
      <c r="O718" s="60">
        <f t="shared" si="82"/>
        <v>0</v>
      </c>
    </row>
    <row r="719" s="2" customFormat="1" spans="1:15">
      <c r="A719" s="49">
        <v>9</v>
      </c>
      <c r="B719" s="46">
        <f t="shared" si="80"/>
        <v>0</v>
      </c>
      <c r="C719" s="50"/>
      <c r="D719" s="20"/>
      <c r="E719" s="20"/>
      <c r="F719" s="20"/>
      <c r="G719" s="45">
        <v>9</v>
      </c>
      <c r="H719" s="46">
        <f t="shared" si="81"/>
        <v>0</v>
      </c>
      <c r="I719" s="50"/>
      <c r="J719" s="20"/>
      <c r="K719" s="20"/>
      <c r="L719" s="58"/>
      <c r="M719" s="58"/>
      <c r="N719" s="58"/>
      <c r="O719" s="60">
        <f t="shared" si="82"/>
        <v>0</v>
      </c>
    </row>
    <row r="720" s="2" customFormat="1" spans="1:15">
      <c r="A720" s="49">
        <v>10</v>
      </c>
      <c r="B720" s="46">
        <f t="shared" si="80"/>
        <v>0</v>
      </c>
      <c r="C720" s="50"/>
      <c r="D720" s="20"/>
      <c r="E720" s="20"/>
      <c r="F720" s="20"/>
      <c r="G720" s="45">
        <v>10</v>
      </c>
      <c r="H720" s="46">
        <f t="shared" si="81"/>
        <v>0</v>
      </c>
      <c r="I720" s="50"/>
      <c r="J720" s="20"/>
      <c r="K720" s="20"/>
      <c r="L720" s="58"/>
      <c r="M720" s="58"/>
      <c r="N720" s="58"/>
      <c r="O720" s="60">
        <f t="shared" si="82"/>
        <v>0</v>
      </c>
    </row>
    <row r="721" s="2" customFormat="1" spans="1:15">
      <c r="A721" s="49">
        <v>11</v>
      </c>
      <c r="B721" s="46">
        <f t="shared" si="80"/>
        <v>0</v>
      </c>
      <c r="C721" s="50"/>
      <c r="D721" s="20"/>
      <c r="E721" s="20"/>
      <c r="F721" s="20"/>
      <c r="G721" s="45">
        <v>11</v>
      </c>
      <c r="H721" s="46">
        <f t="shared" si="81"/>
        <v>0</v>
      </c>
      <c r="I721" s="50"/>
      <c r="J721" s="20"/>
      <c r="K721" s="20"/>
      <c r="L721" s="58"/>
      <c r="M721" s="58"/>
      <c r="N721" s="58"/>
      <c r="O721" s="60">
        <f t="shared" si="82"/>
        <v>0</v>
      </c>
    </row>
    <row r="722" s="2" customFormat="1" spans="1:15">
      <c r="A722" s="49">
        <v>12</v>
      </c>
      <c r="B722" s="46">
        <f t="shared" si="80"/>
        <v>0</v>
      </c>
      <c r="C722" s="50"/>
      <c r="D722" s="20"/>
      <c r="E722" s="20"/>
      <c r="F722" s="20"/>
      <c r="G722" s="45">
        <v>12</v>
      </c>
      <c r="H722" s="46">
        <f t="shared" si="81"/>
        <v>0</v>
      </c>
      <c r="I722" s="50"/>
      <c r="J722" s="20"/>
      <c r="K722" s="20"/>
      <c r="L722" s="58"/>
      <c r="M722" s="58"/>
      <c r="N722" s="58"/>
      <c r="O722" s="60">
        <f t="shared" si="82"/>
        <v>0</v>
      </c>
    </row>
    <row r="723" s="2" customFormat="1" ht="13.5" spans="1:15">
      <c r="A723" s="28" t="s">
        <v>18</v>
      </c>
      <c r="B723" s="29"/>
      <c r="C723" s="30"/>
      <c r="D723" s="30"/>
      <c r="E723" s="30"/>
      <c r="F723" s="30"/>
      <c r="G723" s="31"/>
      <c r="H723" s="30"/>
      <c r="I723" s="30"/>
      <c r="J723" s="30"/>
      <c r="K723" s="30"/>
      <c r="L723" s="30"/>
      <c r="M723" s="61"/>
      <c r="N723" s="61"/>
      <c r="O723" s="63">
        <f>SUM(O711:O722)</f>
        <v>0</v>
      </c>
    </row>
    <row r="724" s="2" customFormat="1" ht="25.5" spans="1:15">
      <c r="A724" s="6" t="s">
        <v>8</v>
      </c>
      <c r="B724" s="7" t="s">
        <v>9</v>
      </c>
      <c r="C724" s="8"/>
      <c r="D724" s="8"/>
      <c r="E724" s="8"/>
      <c r="F724" s="8"/>
      <c r="G724" s="9"/>
      <c r="H724" s="8"/>
      <c r="I724" s="8"/>
      <c r="J724" s="8"/>
      <c r="K724" s="39"/>
      <c r="L724" s="51" t="s">
        <v>10</v>
      </c>
      <c r="M724" s="14" t="str">
        <f>IF(_ygl_month_all!Q707="","",_ygl_month_all!Q707)</f>
        <v/>
      </c>
      <c r="N724" s="15"/>
      <c r="O724" s="54" t="str">
        <f>IF(_ygl_month_all!P530="","",_ygl_month_all!P530)</f>
        <v>20181114</v>
      </c>
    </row>
    <row r="725" s="2" customFormat="1" ht="25.5" spans="1:15">
      <c r="A725" s="10"/>
      <c r="B725" s="11" t="s">
        <v>11</v>
      </c>
      <c r="C725" s="11"/>
      <c r="D725" s="11"/>
      <c r="E725" s="7"/>
      <c r="F725" s="7"/>
      <c r="G725" s="12"/>
      <c r="H725" s="7" t="s">
        <v>12</v>
      </c>
      <c r="I725" s="8"/>
      <c r="J725" s="8"/>
      <c r="K725" s="39"/>
      <c r="L725" s="68" t="s">
        <v>13</v>
      </c>
      <c r="M725" s="69"/>
      <c r="N725" s="55"/>
      <c r="O725" s="57" t="s">
        <v>14</v>
      </c>
    </row>
    <row r="726" s="2" customFormat="1" spans="1:15">
      <c r="A726" s="13"/>
      <c r="B726" s="41" t="s">
        <v>15</v>
      </c>
      <c r="C726" s="41" t="s">
        <v>21</v>
      </c>
      <c r="D726" s="14" t="s">
        <v>16</v>
      </c>
      <c r="E726" s="15"/>
      <c r="F726" s="15"/>
      <c r="G726" s="16"/>
      <c r="H726" s="41" t="s">
        <v>15</v>
      </c>
      <c r="I726" s="41" t="s">
        <v>21</v>
      </c>
      <c r="J726" s="14" t="s">
        <v>16</v>
      </c>
      <c r="K726" s="15"/>
      <c r="L726" s="70" t="s">
        <v>22</v>
      </c>
      <c r="M726" s="70" t="s">
        <v>23</v>
      </c>
      <c r="N726" s="55"/>
      <c r="O726" s="57"/>
    </row>
    <row r="727" s="2" customFormat="1" spans="1:15">
      <c r="A727" s="49">
        <v>1</v>
      </c>
      <c r="B727" s="46">
        <f t="shared" ref="B727:B738" si="83">MAX(B711:C711)</f>
        <v>0</v>
      </c>
      <c r="C727" s="50"/>
      <c r="D727" s="20"/>
      <c r="E727" s="20"/>
      <c r="F727" s="21"/>
      <c r="G727" s="45">
        <v>1</v>
      </c>
      <c r="H727" s="46">
        <f t="shared" ref="H727:H738" si="84">MAX(H711:I711)</f>
        <v>0</v>
      </c>
      <c r="I727" s="50"/>
      <c r="J727" s="20"/>
      <c r="K727" s="20"/>
      <c r="L727" s="58"/>
      <c r="M727" s="58"/>
      <c r="N727" s="58"/>
      <c r="O727" s="60">
        <f t="shared" ref="O727:O738" si="85">(M727-L727)</f>
        <v>0</v>
      </c>
    </row>
    <row r="728" s="2" customFormat="1" spans="1:15">
      <c r="A728" s="49">
        <v>2</v>
      </c>
      <c r="B728" s="46">
        <f t="shared" si="83"/>
        <v>0</v>
      </c>
      <c r="C728" s="50"/>
      <c r="D728" s="20"/>
      <c r="E728" s="20"/>
      <c r="F728" s="24"/>
      <c r="G728" s="45">
        <v>2</v>
      </c>
      <c r="H728" s="46">
        <f t="shared" si="84"/>
        <v>0</v>
      </c>
      <c r="I728" s="50"/>
      <c r="J728" s="20"/>
      <c r="K728" s="20"/>
      <c r="L728" s="58"/>
      <c r="M728" s="58"/>
      <c r="N728" s="58"/>
      <c r="O728" s="60">
        <f t="shared" si="85"/>
        <v>0</v>
      </c>
    </row>
    <row r="729" s="2" customFormat="1" spans="1:15">
      <c r="A729" s="49">
        <v>3</v>
      </c>
      <c r="B729" s="46">
        <f t="shared" si="83"/>
        <v>0</v>
      </c>
      <c r="C729" s="50"/>
      <c r="D729" s="20"/>
      <c r="E729" s="20"/>
      <c r="F729" s="20"/>
      <c r="G729" s="45">
        <v>3</v>
      </c>
      <c r="H729" s="46">
        <f t="shared" si="84"/>
        <v>0</v>
      </c>
      <c r="I729" s="50"/>
      <c r="J729" s="20"/>
      <c r="K729" s="20"/>
      <c r="L729" s="58"/>
      <c r="M729" s="58"/>
      <c r="N729" s="58"/>
      <c r="O729" s="60">
        <f t="shared" si="85"/>
        <v>0</v>
      </c>
    </row>
    <row r="730" s="2" customFormat="1" spans="1:15">
      <c r="A730" s="49">
        <v>4</v>
      </c>
      <c r="B730" s="46">
        <f t="shared" si="83"/>
        <v>0</v>
      </c>
      <c r="C730" s="50"/>
      <c r="D730" s="20"/>
      <c r="E730" s="20"/>
      <c r="F730" s="20"/>
      <c r="G730" s="45">
        <v>4</v>
      </c>
      <c r="H730" s="46">
        <f t="shared" si="84"/>
        <v>0</v>
      </c>
      <c r="I730" s="50"/>
      <c r="J730" s="20"/>
      <c r="K730" s="20"/>
      <c r="L730" s="58"/>
      <c r="M730" s="58"/>
      <c r="N730" s="58"/>
      <c r="O730" s="60">
        <f t="shared" si="85"/>
        <v>0</v>
      </c>
    </row>
    <row r="731" s="2" customFormat="1" spans="1:15">
      <c r="A731" s="49">
        <v>5</v>
      </c>
      <c r="B731" s="46">
        <f t="shared" si="83"/>
        <v>0</v>
      </c>
      <c r="C731" s="50"/>
      <c r="D731" s="20"/>
      <c r="E731" s="20"/>
      <c r="F731" s="20"/>
      <c r="G731" s="45">
        <v>5</v>
      </c>
      <c r="H731" s="46">
        <f t="shared" si="84"/>
        <v>0</v>
      </c>
      <c r="I731" s="50"/>
      <c r="J731" s="20"/>
      <c r="K731" s="20"/>
      <c r="L731" s="58"/>
      <c r="M731" s="58"/>
      <c r="N731" s="58"/>
      <c r="O731" s="60">
        <f t="shared" si="85"/>
        <v>0</v>
      </c>
    </row>
    <row r="732" s="2" customFormat="1" spans="1:15">
      <c r="A732" s="49">
        <v>6</v>
      </c>
      <c r="B732" s="46">
        <f t="shared" si="83"/>
        <v>0</v>
      </c>
      <c r="C732" s="50"/>
      <c r="D732" s="20"/>
      <c r="E732" s="20"/>
      <c r="F732" s="20"/>
      <c r="G732" s="45">
        <v>6</v>
      </c>
      <c r="H732" s="46">
        <f t="shared" si="84"/>
        <v>0</v>
      </c>
      <c r="I732" s="50"/>
      <c r="J732" s="20"/>
      <c r="K732" s="20"/>
      <c r="L732" s="58"/>
      <c r="M732" s="58"/>
      <c r="N732" s="58"/>
      <c r="O732" s="60">
        <f t="shared" si="85"/>
        <v>0</v>
      </c>
    </row>
    <row r="733" s="2" customFormat="1" spans="1:15">
      <c r="A733" s="49">
        <v>7</v>
      </c>
      <c r="B733" s="46">
        <f t="shared" si="83"/>
        <v>0</v>
      </c>
      <c r="C733" s="50"/>
      <c r="D733" s="20"/>
      <c r="E733" s="20"/>
      <c r="F733" s="20"/>
      <c r="G733" s="45">
        <v>7</v>
      </c>
      <c r="H733" s="46">
        <f t="shared" si="84"/>
        <v>0</v>
      </c>
      <c r="I733" s="50"/>
      <c r="J733" s="20"/>
      <c r="K733" s="20"/>
      <c r="L733" s="58"/>
      <c r="M733" s="58"/>
      <c r="N733" s="58"/>
      <c r="O733" s="60">
        <f t="shared" si="85"/>
        <v>0</v>
      </c>
    </row>
    <row r="734" s="2" customFormat="1" spans="1:15">
      <c r="A734" s="49">
        <v>8</v>
      </c>
      <c r="B734" s="46">
        <f t="shared" si="83"/>
        <v>0</v>
      </c>
      <c r="C734" s="50"/>
      <c r="D734" s="20"/>
      <c r="E734" s="20"/>
      <c r="F734" s="20"/>
      <c r="G734" s="45">
        <v>8</v>
      </c>
      <c r="H734" s="46">
        <f t="shared" si="84"/>
        <v>0</v>
      </c>
      <c r="I734" s="50"/>
      <c r="J734" s="20"/>
      <c r="K734" s="20"/>
      <c r="L734" s="58"/>
      <c r="M734" s="58"/>
      <c r="N734" s="58"/>
      <c r="O734" s="60">
        <f t="shared" si="85"/>
        <v>0</v>
      </c>
    </row>
    <row r="735" s="2" customFormat="1" spans="1:15">
      <c r="A735" s="49">
        <v>9</v>
      </c>
      <c r="B735" s="46">
        <f t="shared" si="83"/>
        <v>0</v>
      </c>
      <c r="C735" s="50"/>
      <c r="D735" s="20"/>
      <c r="E735" s="20"/>
      <c r="F735" s="20"/>
      <c r="G735" s="45">
        <v>9</v>
      </c>
      <c r="H735" s="46">
        <f t="shared" si="84"/>
        <v>0</v>
      </c>
      <c r="I735" s="50"/>
      <c r="J735" s="20"/>
      <c r="K735" s="20"/>
      <c r="L735" s="58"/>
      <c r="M735" s="58"/>
      <c r="N735" s="58"/>
      <c r="O735" s="60">
        <f t="shared" si="85"/>
        <v>0</v>
      </c>
    </row>
    <row r="736" s="2" customFormat="1" spans="1:15">
      <c r="A736" s="49">
        <v>10</v>
      </c>
      <c r="B736" s="46">
        <f t="shared" si="83"/>
        <v>0</v>
      </c>
      <c r="C736" s="50"/>
      <c r="D736" s="20"/>
      <c r="E736" s="20"/>
      <c r="F736" s="20"/>
      <c r="G736" s="45">
        <v>10</v>
      </c>
      <c r="H736" s="46">
        <f t="shared" si="84"/>
        <v>0</v>
      </c>
      <c r="I736" s="50"/>
      <c r="J736" s="20"/>
      <c r="K736" s="20"/>
      <c r="L736" s="58"/>
      <c r="M736" s="58"/>
      <c r="N736" s="58"/>
      <c r="O736" s="60">
        <f t="shared" si="85"/>
        <v>0</v>
      </c>
    </row>
    <row r="737" s="2" customFormat="1" spans="1:15">
      <c r="A737" s="49">
        <v>11</v>
      </c>
      <c r="B737" s="46">
        <f t="shared" si="83"/>
        <v>0</v>
      </c>
      <c r="C737" s="50"/>
      <c r="D737" s="20"/>
      <c r="E737" s="20"/>
      <c r="F737" s="20"/>
      <c r="G737" s="45">
        <v>11</v>
      </c>
      <c r="H737" s="46">
        <f t="shared" si="84"/>
        <v>0</v>
      </c>
      <c r="I737" s="50"/>
      <c r="J737" s="20"/>
      <c r="K737" s="20"/>
      <c r="L737" s="58"/>
      <c r="M737" s="58"/>
      <c r="N737" s="58"/>
      <c r="O737" s="60">
        <f t="shared" si="85"/>
        <v>0</v>
      </c>
    </row>
    <row r="738" s="2" customFormat="1" spans="1:15">
      <c r="A738" s="49">
        <v>12</v>
      </c>
      <c r="B738" s="46">
        <f t="shared" si="83"/>
        <v>0</v>
      </c>
      <c r="C738" s="50"/>
      <c r="D738" s="20"/>
      <c r="E738" s="20"/>
      <c r="F738" s="20"/>
      <c r="G738" s="45">
        <v>12</v>
      </c>
      <c r="H738" s="46">
        <f t="shared" si="84"/>
        <v>0</v>
      </c>
      <c r="I738" s="50"/>
      <c r="J738" s="20"/>
      <c r="K738" s="20"/>
      <c r="L738" s="58"/>
      <c r="M738" s="58"/>
      <c r="N738" s="58"/>
      <c r="O738" s="60">
        <f t="shared" si="85"/>
        <v>0</v>
      </c>
    </row>
    <row r="739" s="2" customFormat="1" ht="13.5" spans="1:15">
      <c r="A739" s="28" t="s">
        <v>18</v>
      </c>
      <c r="B739" s="29"/>
      <c r="C739" s="30"/>
      <c r="D739" s="30"/>
      <c r="E739" s="30"/>
      <c r="F739" s="30"/>
      <c r="G739" s="31"/>
      <c r="H739" s="30"/>
      <c r="I739" s="30"/>
      <c r="J739" s="30"/>
      <c r="K739" s="30"/>
      <c r="L739" s="30"/>
      <c r="M739" s="61"/>
      <c r="N739" s="61"/>
      <c r="O739" s="63">
        <f>SUM(O727:O738)</f>
        <v>0</v>
      </c>
    </row>
    <row r="740" s="2" customFormat="1" ht="25.5" spans="1:15">
      <c r="A740" s="6" t="s">
        <v>8</v>
      </c>
      <c r="B740" s="7" t="s">
        <v>9</v>
      </c>
      <c r="C740" s="8"/>
      <c r="D740" s="8"/>
      <c r="E740" s="8"/>
      <c r="F740" s="8"/>
      <c r="G740" s="9"/>
      <c r="H740" s="8"/>
      <c r="I740" s="8"/>
      <c r="J740" s="8"/>
      <c r="K740" s="39"/>
      <c r="L740" s="51" t="s">
        <v>10</v>
      </c>
      <c r="M740" s="14" t="str">
        <f>IF(_ygl_month_all!Q723="","",_ygl_month_all!Q723)</f>
        <v/>
      </c>
      <c r="N740" s="15"/>
      <c r="O740" s="54" t="str">
        <f>IF(_ygl_month_all!P542="","",_ygl_month_all!P542)</f>
        <v>20181115</v>
      </c>
    </row>
    <row r="741" s="2" customFormat="1" ht="25.5" spans="1:15">
      <c r="A741" s="10"/>
      <c r="B741" s="11" t="s">
        <v>11</v>
      </c>
      <c r="C741" s="11"/>
      <c r="D741" s="11"/>
      <c r="E741" s="7"/>
      <c r="F741" s="7"/>
      <c r="G741" s="12"/>
      <c r="H741" s="7" t="s">
        <v>12</v>
      </c>
      <c r="I741" s="8"/>
      <c r="J741" s="8"/>
      <c r="K741" s="39"/>
      <c r="L741" s="68" t="s">
        <v>13</v>
      </c>
      <c r="M741" s="69"/>
      <c r="N741" s="55"/>
      <c r="O741" s="57" t="s">
        <v>14</v>
      </c>
    </row>
    <row r="742" s="2" customFormat="1" spans="1:15">
      <c r="A742" s="13"/>
      <c r="B742" s="41" t="s">
        <v>15</v>
      </c>
      <c r="C742" s="41" t="s">
        <v>21</v>
      </c>
      <c r="D742" s="14" t="s">
        <v>16</v>
      </c>
      <c r="E742" s="15"/>
      <c r="F742" s="15"/>
      <c r="G742" s="16"/>
      <c r="H742" s="41" t="s">
        <v>15</v>
      </c>
      <c r="I742" s="41" t="s">
        <v>21</v>
      </c>
      <c r="J742" s="14" t="s">
        <v>16</v>
      </c>
      <c r="K742" s="15"/>
      <c r="L742" s="70" t="s">
        <v>22</v>
      </c>
      <c r="M742" s="70" t="s">
        <v>23</v>
      </c>
      <c r="N742" s="55"/>
      <c r="O742" s="57"/>
    </row>
    <row r="743" s="2" customFormat="1" spans="1:15">
      <c r="A743" s="49">
        <v>1</v>
      </c>
      <c r="B743" s="46">
        <f t="shared" ref="B743:B754" si="86">MAX(B727:C727)</f>
        <v>0</v>
      </c>
      <c r="C743" s="50"/>
      <c r="D743" s="20"/>
      <c r="E743" s="20"/>
      <c r="F743" s="21"/>
      <c r="G743" s="45">
        <v>1</v>
      </c>
      <c r="H743" s="46">
        <f t="shared" ref="H743:H754" si="87">MAX(H727:I727)</f>
        <v>0</v>
      </c>
      <c r="I743" s="50"/>
      <c r="J743" s="20"/>
      <c r="K743" s="20"/>
      <c r="L743" s="58"/>
      <c r="M743" s="58"/>
      <c r="N743" s="58"/>
      <c r="O743" s="60">
        <f t="shared" ref="O743:O754" si="88">(M743-L743)</f>
        <v>0</v>
      </c>
    </row>
    <row r="744" s="2" customFormat="1" spans="1:15">
      <c r="A744" s="49">
        <v>2</v>
      </c>
      <c r="B744" s="46">
        <f t="shared" si="86"/>
        <v>0</v>
      </c>
      <c r="C744" s="50"/>
      <c r="D744" s="20"/>
      <c r="E744" s="20"/>
      <c r="F744" s="24"/>
      <c r="G744" s="45">
        <v>2</v>
      </c>
      <c r="H744" s="46">
        <f t="shared" si="87"/>
        <v>0</v>
      </c>
      <c r="I744" s="50"/>
      <c r="J744" s="20"/>
      <c r="K744" s="20"/>
      <c r="L744" s="58"/>
      <c r="M744" s="58"/>
      <c r="N744" s="58"/>
      <c r="O744" s="60">
        <f t="shared" si="88"/>
        <v>0</v>
      </c>
    </row>
    <row r="745" s="2" customFormat="1" spans="1:15">
      <c r="A745" s="49">
        <v>3</v>
      </c>
      <c r="B745" s="46">
        <f t="shared" si="86"/>
        <v>0</v>
      </c>
      <c r="C745" s="50"/>
      <c r="D745" s="20"/>
      <c r="E745" s="20"/>
      <c r="F745" s="20"/>
      <c r="G745" s="45">
        <v>3</v>
      </c>
      <c r="H745" s="46">
        <f t="shared" si="87"/>
        <v>0</v>
      </c>
      <c r="I745" s="50"/>
      <c r="J745" s="20"/>
      <c r="K745" s="20"/>
      <c r="L745" s="58"/>
      <c r="M745" s="58"/>
      <c r="N745" s="58"/>
      <c r="O745" s="60">
        <f t="shared" si="88"/>
        <v>0</v>
      </c>
    </row>
    <row r="746" s="2" customFormat="1" spans="1:15">
      <c r="A746" s="49">
        <v>4</v>
      </c>
      <c r="B746" s="46">
        <f t="shared" si="86"/>
        <v>0</v>
      </c>
      <c r="C746" s="50"/>
      <c r="D746" s="20"/>
      <c r="E746" s="20"/>
      <c r="F746" s="20"/>
      <c r="G746" s="45">
        <v>4</v>
      </c>
      <c r="H746" s="46">
        <f t="shared" si="87"/>
        <v>0</v>
      </c>
      <c r="I746" s="50"/>
      <c r="J746" s="20"/>
      <c r="K746" s="20"/>
      <c r="L746" s="58"/>
      <c r="M746" s="58"/>
      <c r="N746" s="58"/>
      <c r="O746" s="60">
        <f t="shared" si="88"/>
        <v>0</v>
      </c>
    </row>
    <row r="747" s="2" customFormat="1" spans="1:15">
      <c r="A747" s="49">
        <v>5</v>
      </c>
      <c r="B747" s="46">
        <f t="shared" si="86"/>
        <v>0</v>
      </c>
      <c r="C747" s="50"/>
      <c r="D747" s="20"/>
      <c r="E747" s="20"/>
      <c r="F747" s="20"/>
      <c r="G747" s="45">
        <v>5</v>
      </c>
      <c r="H747" s="46">
        <f t="shared" si="87"/>
        <v>0</v>
      </c>
      <c r="I747" s="50"/>
      <c r="J747" s="20"/>
      <c r="K747" s="20"/>
      <c r="L747" s="58"/>
      <c r="M747" s="58"/>
      <c r="N747" s="58"/>
      <c r="O747" s="60">
        <f t="shared" si="88"/>
        <v>0</v>
      </c>
    </row>
    <row r="748" s="2" customFormat="1" spans="1:15">
      <c r="A748" s="49">
        <v>6</v>
      </c>
      <c r="B748" s="46">
        <f t="shared" si="86"/>
        <v>0</v>
      </c>
      <c r="C748" s="50"/>
      <c r="D748" s="20"/>
      <c r="E748" s="20"/>
      <c r="F748" s="20"/>
      <c r="G748" s="45">
        <v>6</v>
      </c>
      <c r="H748" s="46">
        <f t="shared" si="87"/>
        <v>0</v>
      </c>
      <c r="I748" s="50"/>
      <c r="J748" s="20"/>
      <c r="K748" s="20"/>
      <c r="L748" s="58"/>
      <c r="M748" s="58"/>
      <c r="N748" s="58"/>
      <c r="O748" s="60">
        <f t="shared" si="88"/>
        <v>0</v>
      </c>
    </row>
    <row r="749" s="2" customFormat="1" spans="1:15">
      <c r="A749" s="49">
        <v>7</v>
      </c>
      <c r="B749" s="46">
        <f t="shared" si="86"/>
        <v>0</v>
      </c>
      <c r="C749" s="50"/>
      <c r="D749" s="20"/>
      <c r="E749" s="20"/>
      <c r="F749" s="20"/>
      <c r="G749" s="45">
        <v>7</v>
      </c>
      <c r="H749" s="46">
        <f t="shared" si="87"/>
        <v>0</v>
      </c>
      <c r="I749" s="50"/>
      <c r="J749" s="20"/>
      <c r="K749" s="20"/>
      <c r="L749" s="58"/>
      <c r="M749" s="58"/>
      <c r="N749" s="58"/>
      <c r="O749" s="60">
        <f t="shared" si="88"/>
        <v>0</v>
      </c>
    </row>
    <row r="750" s="2" customFormat="1" spans="1:15">
      <c r="A750" s="49">
        <v>8</v>
      </c>
      <c r="B750" s="46">
        <f t="shared" si="86"/>
        <v>0</v>
      </c>
      <c r="C750" s="50"/>
      <c r="D750" s="20"/>
      <c r="E750" s="20"/>
      <c r="F750" s="20"/>
      <c r="G750" s="45">
        <v>8</v>
      </c>
      <c r="H750" s="46">
        <f t="shared" si="87"/>
        <v>0</v>
      </c>
      <c r="I750" s="50"/>
      <c r="J750" s="20"/>
      <c r="K750" s="20"/>
      <c r="L750" s="58"/>
      <c r="M750" s="58"/>
      <c r="N750" s="58"/>
      <c r="O750" s="60">
        <f t="shared" si="88"/>
        <v>0</v>
      </c>
    </row>
    <row r="751" s="2" customFormat="1" spans="1:15">
      <c r="A751" s="49">
        <v>9</v>
      </c>
      <c r="B751" s="46">
        <f t="shared" si="86"/>
        <v>0</v>
      </c>
      <c r="C751" s="50"/>
      <c r="D751" s="20"/>
      <c r="E751" s="20"/>
      <c r="F751" s="20"/>
      <c r="G751" s="45">
        <v>9</v>
      </c>
      <c r="H751" s="46">
        <f t="shared" si="87"/>
        <v>0</v>
      </c>
      <c r="I751" s="50"/>
      <c r="J751" s="20"/>
      <c r="K751" s="20"/>
      <c r="L751" s="58"/>
      <c r="M751" s="58"/>
      <c r="N751" s="58"/>
      <c r="O751" s="60">
        <f t="shared" si="88"/>
        <v>0</v>
      </c>
    </row>
    <row r="752" s="2" customFormat="1" spans="1:15">
      <c r="A752" s="49">
        <v>10</v>
      </c>
      <c r="B752" s="46">
        <f t="shared" si="86"/>
        <v>0</v>
      </c>
      <c r="C752" s="50"/>
      <c r="D752" s="20"/>
      <c r="E752" s="20"/>
      <c r="F752" s="20"/>
      <c r="G752" s="45">
        <v>10</v>
      </c>
      <c r="H752" s="46">
        <f t="shared" si="87"/>
        <v>0</v>
      </c>
      <c r="I752" s="50"/>
      <c r="J752" s="20"/>
      <c r="K752" s="20"/>
      <c r="L752" s="58"/>
      <c r="M752" s="58"/>
      <c r="N752" s="58"/>
      <c r="O752" s="60">
        <f t="shared" si="88"/>
        <v>0</v>
      </c>
    </row>
    <row r="753" s="2" customFormat="1" spans="1:15">
      <c r="A753" s="49">
        <v>11</v>
      </c>
      <c r="B753" s="46">
        <f t="shared" si="86"/>
        <v>0</v>
      </c>
      <c r="C753" s="50"/>
      <c r="D753" s="20"/>
      <c r="E753" s="20"/>
      <c r="F753" s="20"/>
      <c r="G753" s="45">
        <v>11</v>
      </c>
      <c r="H753" s="46">
        <f t="shared" si="87"/>
        <v>0</v>
      </c>
      <c r="I753" s="50"/>
      <c r="J753" s="20"/>
      <c r="K753" s="20"/>
      <c r="L753" s="58"/>
      <c r="M753" s="58"/>
      <c r="N753" s="58"/>
      <c r="O753" s="60">
        <f t="shared" si="88"/>
        <v>0</v>
      </c>
    </row>
    <row r="754" s="2" customFormat="1" spans="1:15">
      <c r="A754" s="49">
        <v>12</v>
      </c>
      <c r="B754" s="46">
        <f t="shared" si="86"/>
        <v>0</v>
      </c>
      <c r="C754" s="50"/>
      <c r="D754" s="20"/>
      <c r="E754" s="20"/>
      <c r="F754" s="20"/>
      <c r="G754" s="45">
        <v>12</v>
      </c>
      <c r="H754" s="46">
        <f t="shared" si="87"/>
        <v>0</v>
      </c>
      <c r="I754" s="50"/>
      <c r="J754" s="20"/>
      <c r="K754" s="20"/>
      <c r="L754" s="58"/>
      <c r="M754" s="58"/>
      <c r="N754" s="58"/>
      <c r="O754" s="60">
        <f t="shared" si="88"/>
        <v>0</v>
      </c>
    </row>
    <row r="755" s="2" customFormat="1" ht="13.5" spans="1:15">
      <c r="A755" s="28" t="s">
        <v>18</v>
      </c>
      <c r="B755" s="29"/>
      <c r="C755" s="30"/>
      <c r="D755" s="30"/>
      <c r="E755" s="30"/>
      <c r="F755" s="30"/>
      <c r="G755" s="31"/>
      <c r="H755" s="30"/>
      <c r="I755" s="30"/>
      <c r="J755" s="30"/>
      <c r="K755" s="30"/>
      <c r="L755" s="30"/>
      <c r="M755" s="61"/>
      <c r="N755" s="61"/>
      <c r="O755" s="63">
        <f>SUM(O743:O754)</f>
        <v>0</v>
      </c>
    </row>
    <row r="756" s="2" customFormat="1" ht="25.5" spans="1:15">
      <c r="A756" s="6" t="s">
        <v>8</v>
      </c>
      <c r="B756" s="7" t="s">
        <v>9</v>
      </c>
      <c r="C756" s="8"/>
      <c r="D756" s="8"/>
      <c r="E756" s="8"/>
      <c r="F756" s="8"/>
      <c r="G756" s="9"/>
      <c r="H756" s="8"/>
      <c r="I756" s="8"/>
      <c r="J756" s="8"/>
      <c r="K756" s="39"/>
      <c r="L756" s="51" t="s">
        <v>10</v>
      </c>
      <c r="M756" s="14" t="str">
        <f>IF(_ygl_month_all!Q739="","",_ygl_month_all!Q739)</f>
        <v/>
      </c>
      <c r="N756" s="15"/>
      <c r="O756" s="54" t="str">
        <f>IF(_ygl_month_all!P554="","",_ygl_month_all!P554)</f>
        <v>20181115</v>
      </c>
    </row>
    <row r="757" s="2" customFormat="1" ht="25.5" spans="1:15">
      <c r="A757" s="10"/>
      <c r="B757" s="11" t="s">
        <v>11</v>
      </c>
      <c r="C757" s="11"/>
      <c r="D757" s="11"/>
      <c r="E757" s="7"/>
      <c r="F757" s="7"/>
      <c r="G757" s="12"/>
      <c r="H757" s="7" t="s">
        <v>12</v>
      </c>
      <c r="I757" s="8"/>
      <c r="J757" s="8"/>
      <c r="K757" s="39"/>
      <c r="L757" s="68" t="s">
        <v>13</v>
      </c>
      <c r="M757" s="69"/>
      <c r="N757" s="55"/>
      <c r="O757" s="57" t="s">
        <v>14</v>
      </c>
    </row>
    <row r="758" s="2" customFormat="1" spans="1:15">
      <c r="A758" s="13"/>
      <c r="B758" s="41" t="s">
        <v>15</v>
      </c>
      <c r="C758" s="41" t="s">
        <v>21</v>
      </c>
      <c r="D758" s="14" t="s">
        <v>16</v>
      </c>
      <c r="E758" s="15"/>
      <c r="F758" s="15"/>
      <c r="G758" s="16"/>
      <c r="H758" s="41" t="s">
        <v>15</v>
      </c>
      <c r="I758" s="41" t="s">
        <v>21</v>
      </c>
      <c r="J758" s="14" t="s">
        <v>16</v>
      </c>
      <c r="K758" s="15"/>
      <c r="L758" s="70" t="s">
        <v>22</v>
      </c>
      <c r="M758" s="70" t="s">
        <v>23</v>
      </c>
      <c r="N758" s="55"/>
      <c r="O758" s="57"/>
    </row>
    <row r="759" s="2" customFormat="1" spans="1:15">
      <c r="A759" s="49">
        <v>1</v>
      </c>
      <c r="B759" s="46">
        <f t="shared" ref="B759:B770" si="89">MAX(B743:C743)</f>
        <v>0</v>
      </c>
      <c r="C759" s="50"/>
      <c r="D759" s="20"/>
      <c r="E759" s="20"/>
      <c r="F759" s="21"/>
      <c r="G759" s="45">
        <v>1</v>
      </c>
      <c r="H759" s="46">
        <f t="shared" ref="H759:H770" si="90">MAX(H743:I743)</f>
        <v>0</v>
      </c>
      <c r="I759" s="50"/>
      <c r="J759" s="20"/>
      <c r="K759" s="20"/>
      <c r="L759" s="58"/>
      <c r="M759" s="58"/>
      <c r="N759" s="58"/>
      <c r="O759" s="60">
        <f t="shared" ref="O759:O770" si="91">(M759-L759)</f>
        <v>0</v>
      </c>
    </row>
    <row r="760" s="2" customFormat="1" spans="1:15">
      <c r="A760" s="49">
        <v>2</v>
      </c>
      <c r="B760" s="46">
        <f t="shared" si="89"/>
        <v>0</v>
      </c>
      <c r="C760" s="50"/>
      <c r="D760" s="20"/>
      <c r="E760" s="20"/>
      <c r="F760" s="24"/>
      <c r="G760" s="45">
        <v>2</v>
      </c>
      <c r="H760" s="46">
        <f t="shared" si="90"/>
        <v>0</v>
      </c>
      <c r="I760" s="50"/>
      <c r="J760" s="20"/>
      <c r="K760" s="20"/>
      <c r="L760" s="58"/>
      <c r="M760" s="58"/>
      <c r="N760" s="58"/>
      <c r="O760" s="60">
        <f t="shared" si="91"/>
        <v>0</v>
      </c>
    </row>
    <row r="761" s="2" customFormat="1" spans="1:15">
      <c r="A761" s="49">
        <v>3</v>
      </c>
      <c r="B761" s="46">
        <f t="shared" si="89"/>
        <v>0</v>
      </c>
      <c r="C761" s="50"/>
      <c r="D761" s="20"/>
      <c r="E761" s="20"/>
      <c r="F761" s="20"/>
      <c r="G761" s="45">
        <v>3</v>
      </c>
      <c r="H761" s="46">
        <f t="shared" si="90"/>
        <v>0</v>
      </c>
      <c r="I761" s="50"/>
      <c r="J761" s="20"/>
      <c r="K761" s="20"/>
      <c r="L761" s="58"/>
      <c r="M761" s="58"/>
      <c r="N761" s="58"/>
      <c r="O761" s="60">
        <f t="shared" si="91"/>
        <v>0</v>
      </c>
    </row>
    <row r="762" s="2" customFormat="1" spans="1:15">
      <c r="A762" s="49">
        <v>4</v>
      </c>
      <c r="B762" s="46">
        <f t="shared" si="89"/>
        <v>0</v>
      </c>
      <c r="C762" s="50"/>
      <c r="D762" s="20"/>
      <c r="E762" s="20"/>
      <c r="F762" s="20"/>
      <c r="G762" s="45">
        <v>4</v>
      </c>
      <c r="H762" s="46">
        <f t="shared" si="90"/>
        <v>0</v>
      </c>
      <c r="I762" s="50"/>
      <c r="J762" s="20"/>
      <c r="K762" s="20"/>
      <c r="L762" s="58"/>
      <c r="M762" s="58"/>
      <c r="N762" s="58"/>
      <c r="O762" s="60">
        <f t="shared" si="91"/>
        <v>0</v>
      </c>
    </row>
    <row r="763" s="2" customFormat="1" spans="1:15">
      <c r="A763" s="49">
        <v>5</v>
      </c>
      <c r="B763" s="46">
        <f t="shared" si="89"/>
        <v>0</v>
      </c>
      <c r="C763" s="50"/>
      <c r="D763" s="20"/>
      <c r="E763" s="20"/>
      <c r="F763" s="20"/>
      <c r="G763" s="45">
        <v>5</v>
      </c>
      <c r="H763" s="46">
        <f t="shared" si="90"/>
        <v>0</v>
      </c>
      <c r="I763" s="50"/>
      <c r="J763" s="20"/>
      <c r="K763" s="20"/>
      <c r="L763" s="58"/>
      <c r="M763" s="58"/>
      <c r="N763" s="58"/>
      <c r="O763" s="60">
        <f t="shared" si="91"/>
        <v>0</v>
      </c>
    </row>
    <row r="764" s="2" customFormat="1" spans="1:15">
      <c r="A764" s="49">
        <v>6</v>
      </c>
      <c r="B764" s="46">
        <f t="shared" si="89"/>
        <v>0</v>
      </c>
      <c r="C764" s="50"/>
      <c r="D764" s="20"/>
      <c r="E764" s="20"/>
      <c r="F764" s="20"/>
      <c r="G764" s="45">
        <v>6</v>
      </c>
      <c r="H764" s="46">
        <f t="shared" si="90"/>
        <v>0</v>
      </c>
      <c r="I764" s="50"/>
      <c r="J764" s="20"/>
      <c r="K764" s="20"/>
      <c r="L764" s="58"/>
      <c r="M764" s="58"/>
      <c r="N764" s="58"/>
      <c r="O764" s="60">
        <f t="shared" si="91"/>
        <v>0</v>
      </c>
    </row>
    <row r="765" s="2" customFormat="1" spans="1:15">
      <c r="A765" s="49">
        <v>7</v>
      </c>
      <c r="B765" s="46">
        <f t="shared" si="89"/>
        <v>0</v>
      </c>
      <c r="C765" s="50"/>
      <c r="D765" s="20"/>
      <c r="E765" s="20"/>
      <c r="F765" s="20"/>
      <c r="G765" s="45">
        <v>7</v>
      </c>
      <c r="H765" s="46">
        <f t="shared" si="90"/>
        <v>0</v>
      </c>
      <c r="I765" s="50"/>
      <c r="J765" s="20"/>
      <c r="K765" s="20"/>
      <c r="L765" s="58"/>
      <c r="M765" s="58"/>
      <c r="N765" s="58"/>
      <c r="O765" s="60">
        <f t="shared" si="91"/>
        <v>0</v>
      </c>
    </row>
    <row r="766" s="2" customFormat="1" spans="1:15">
      <c r="A766" s="49">
        <v>8</v>
      </c>
      <c r="B766" s="46">
        <f t="shared" si="89"/>
        <v>0</v>
      </c>
      <c r="C766" s="50"/>
      <c r="D766" s="20"/>
      <c r="E766" s="20"/>
      <c r="F766" s="20"/>
      <c r="G766" s="45">
        <v>8</v>
      </c>
      <c r="H766" s="46">
        <f t="shared" si="90"/>
        <v>0</v>
      </c>
      <c r="I766" s="50"/>
      <c r="J766" s="20"/>
      <c r="K766" s="20"/>
      <c r="L766" s="58"/>
      <c r="M766" s="58"/>
      <c r="N766" s="58"/>
      <c r="O766" s="60">
        <f t="shared" si="91"/>
        <v>0</v>
      </c>
    </row>
    <row r="767" s="2" customFormat="1" spans="1:15">
      <c r="A767" s="49">
        <v>9</v>
      </c>
      <c r="B767" s="46">
        <f t="shared" si="89"/>
        <v>0</v>
      </c>
      <c r="C767" s="50"/>
      <c r="D767" s="20"/>
      <c r="E767" s="20"/>
      <c r="F767" s="20"/>
      <c r="G767" s="45">
        <v>9</v>
      </c>
      <c r="H767" s="46">
        <f t="shared" si="90"/>
        <v>0</v>
      </c>
      <c r="I767" s="50"/>
      <c r="J767" s="20"/>
      <c r="K767" s="20"/>
      <c r="L767" s="58"/>
      <c r="M767" s="58"/>
      <c r="N767" s="58"/>
      <c r="O767" s="60">
        <f t="shared" si="91"/>
        <v>0</v>
      </c>
    </row>
    <row r="768" s="2" customFormat="1" spans="1:15">
      <c r="A768" s="49">
        <v>10</v>
      </c>
      <c r="B768" s="46">
        <f t="shared" si="89"/>
        <v>0</v>
      </c>
      <c r="C768" s="50"/>
      <c r="D768" s="20"/>
      <c r="E768" s="20"/>
      <c r="F768" s="20"/>
      <c r="G768" s="45">
        <v>10</v>
      </c>
      <c r="H768" s="46">
        <f t="shared" si="90"/>
        <v>0</v>
      </c>
      <c r="I768" s="50"/>
      <c r="J768" s="20"/>
      <c r="K768" s="20"/>
      <c r="L768" s="58"/>
      <c r="M768" s="58"/>
      <c r="N768" s="58"/>
      <c r="O768" s="60">
        <f t="shared" si="91"/>
        <v>0</v>
      </c>
    </row>
    <row r="769" s="2" customFormat="1" spans="1:15">
      <c r="A769" s="49">
        <v>11</v>
      </c>
      <c r="B769" s="46">
        <f t="shared" si="89"/>
        <v>0</v>
      </c>
      <c r="C769" s="50"/>
      <c r="D769" s="20"/>
      <c r="E769" s="20"/>
      <c r="F769" s="20"/>
      <c r="G769" s="45">
        <v>11</v>
      </c>
      <c r="H769" s="46">
        <f t="shared" si="90"/>
        <v>0</v>
      </c>
      <c r="I769" s="50"/>
      <c r="J769" s="20"/>
      <c r="K769" s="20"/>
      <c r="L769" s="58"/>
      <c r="M769" s="58"/>
      <c r="N769" s="58"/>
      <c r="O769" s="60">
        <f t="shared" si="91"/>
        <v>0</v>
      </c>
    </row>
    <row r="770" s="2" customFormat="1" spans="1:15">
      <c r="A770" s="49">
        <v>12</v>
      </c>
      <c r="B770" s="46">
        <f t="shared" si="89"/>
        <v>0</v>
      </c>
      <c r="C770" s="50"/>
      <c r="D770" s="20"/>
      <c r="E770" s="20"/>
      <c r="F770" s="20"/>
      <c r="G770" s="45">
        <v>12</v>
      </c>
      <c r="H770" s="46">
        <f t="shared" si="90"/>
        <v>0</v>
      </c>
      <c r="I770" s="50"/>
      <c r="J770" s="20"/>
      <c r="K770" s="20"/>
      <c r="L770" s="58"/>
      <c r="M770" s="58"/>
      <c r="N770" s="58"/>
      <c r="O770" s="60">
        <f t="shared" si="91"/>
        <v>0</v>
      </c>
    </row>
    <row r="771" s="2" customFormat="1" ht="13.5" spans="1:15">
      <c r="A771" s="28" t="s">
        <v>18</v>
      </c>
      <c r="B771" s="29"/>
      <c r="C771" s="30"/>
      <c r="D771" s="30"/>
      <c r="E771" s="30"/>
      <c r="F771" s="30"/>
      <c r="G771" s="31"/>
      <c r="H771" s="30"/>
      <c r="I771" s="30"/>
      <c r="J771" s="30"/>
      <c r="K771" s="30"/>
      <c r="L771" s="30"/>
      <c r="M771" s="61"/>
      <c r="N771" s="61"/>
      <c r="O771" s="63">
        <f>SUM(O759:O770)</f>
        <v>0</v>
      </c>
    </row>
    <row r="772" s="2" customFormat="1" ht="25.5" spans="1:15">
      <c r="A772" s="6" t="s">
        <v>8</v>
      </c>
      <c r="B772" s="7" t="s">
        <v>9</v>
      </c>
      <c r="C772" s="8"/>
      <c r="D772" s="8"/>
      <c r="E772" s="8"/>
      <c r="F772" s="8"/>
      <c r="G772" s="9"/>
      <c r="H772" s="8"/>
      <c r="I772" s="8"/>
      <c r="J772" s="8"/>
      <c r="K772" s="39"/>
      <c r="L772" s="51" t="s">
        <v>10</v>
      </c>
      <c r="M772" s="14" t="str">
        <f>IF(_ygl_month_all!Q755="","",_ygl_month_all!Q755)</f>
        <v/>
      </c>
      <c r="N772" s="15"/>
      <c r="O772" s="54" t="str">
        <f>IF(_ygl_month_all!P566="","",_ygl_month_all!P566)</f>
        <v>20181115</v>
      </c>
    </row>
    <row r="773" s="2" customFormat="1" ht="25.5" spans="1:15">
      <c r="A773" s="10"/>
      <c r="B773" s="11" t="s">
        <v>11</v>
      </c>
      <c r="C773" s="11"/>
      <c r="D773" s="11"/>
      <c r="E773" s="7"/>
      <c r="F773" s="7"/>
      <c r="G773" s="12"/>
      <c r="H773" s="7" t="s">
        <v>12</v>
      </c>
      <c r="I773" s="8"/>
      <c r="J773" s="8"/>
      <c r="K773" s="39"/>
      <c r="L773" s="68" t="s">
        <v>13</v>
      </c>
      <c r="M773" s="69"/>
      <c r="N773" s="55"/>
      <c r="O773" s="57" t="s">
        <v>14</v>
      </c>
    </row>
    <row r="774" s="2" customFormat="1" spans="1:15">
      <c r="A774" s="13"/>
      <c r="B774" s="41" t="s">
        <v>15</v>
      </c>
      <c r="C774" s="41" t="s">
        <v>21</v>
      </c>
      <c r="D774" s="14" t="s">
        <v>16</v>
      </c>
      <c r="E774" s="15"/>
      <c r="F774" s="15"/>
      <c r="G774" s="16"/>
      <c r="H774" s="41" t="s">
        <v>15</v>
      </c>
      <c r="I774" s="41" t="s">
        <v>21</v>
      </c>
      <c r="J774" s="14" t="s">
        <v>16</v>
      </c>
      <c r="K774" s="15"/>
      <c r="L774" s="70" t="s">
        <v>22</v>
      </c>
      <c r="M774" s="70" t="s">
        <v>23</v>
      </c>
      <c r="N774" s="55"/>
      <c r="O774" s="57"/>
    </row>
    <row r="775" s="2" customFormat="1" spans="1:15">
      <c r="A775" s="49">
        <v>1</v>
      </c>
      <c r="B775" s="46">
        <f t="shared" ref="B775:B786" si="92">MAX(B759:C759)</f>
        <v>0</v>
      </c>
      <c r="C775" s="50"/>
      <c r="D775" s="20"/>
      <c r="E775" s="20"/>
      <c r="F775" s="21"/>
      <c r="G775" s="45">
        <v>1</v>
      </c>
      <c r="H775" s="46">
        <f t="shared" ref="H775:H786" si="93">MAX(H759:I759)</f>
        <v>0</v>
      </c>
      <c r="I775" s="50"/>
      <c r="J775" s="20"/>
      <c r="K775" s="20"/>
      <c r="L775" s="58"/>
      <c r="M775" s="58"/>
      <c r="N775" s="58"/>
      <c r="O775" s="60">
        <f t="shared" ref="O775:O786" si="94">(M775-L775)</f>
        <v>0</v>
      </c>
    </row>
    <row r="776" s="2" customFormat="1" spans="1:15">
      <c r="A776" s="49">
        <v>2</v>
      </c>
      <c r="B776" s="46">
        <f t="shared" si="92"/>
        <v>0</v>
      </c>
      <c r="C776" s="50"/>
      <c r="D776" s="20"/>
      <c r="E776" s="20"/>
      <c r="F776" s="24"/>
      <c r="G776" s="45">
        <v>2</v>
      </c>
      <c r="H776" s="46">
        <f t="shared" si="93"/>
        <v>0</v>
      </c>
      <c r="I776" s="50"/>
      <c r="J776" s="20"/>
      <c r="K776" s="20"/>
      <c r="L776" s="58"/>
      <c r="M776" s="58"/>
      <c r="N776" s="58"/>
      <c r="O776" s="60">
        <f t="shared" si="94"/>
        <v>0</v>
      </c>
    </row>
    <row r="777" s="2" customFormat="1" spans="1:15">
      <c r="A777" s="49">
        <v>3</v>
      </c>
      <c r="B777" s="46">
        <f t="shared" si="92"/>
        <v>0</v>
      </c>
      <c r="C777" s="50"/>
      <c r="D777" s="20"/>
      <c r="E777" s="20"/>
      <c r="F777" s="20"/>
      <c r="G777" s="45">
        <v>3</v>
      </c>
      <c r="H777" s="46">
        <f t="shared" si="93"/>
        <v>0</v>
      </c>
      <c r="I777" s="50"/>
      <c r="J777" s="20"/>
      <c r="K777" s="20"/>
      <c r="L777" s="58"/>
      <c r="M777" s="58"/>
      <c r="N777" s="58"/>
      <c r="O777" s="60">
        <f t="shared" si="94"/>
        <v>0</v>
      </c>
    </row>
    <row r="778" s="2" customFormat="1" spans="1:15">
      <c r="A778" s="49">
        <v>4</v>
      </c>
      <c r="B778" s="46">
        <f t="shared" si="92"/>
        <v>0</v>
      </c>
      <c r="C778" s="50"/>
      <c r="D778" s="20"/>
      <c r="E778" s="20"/>
      <c r="F778" s="20"/>
      <c r="G778" s="45">
        <v>4</v>
      </c>
      <c r="H778" s="46">
        <f t="shared" si="93"/>
        <v>0</v>
      </c>
      <c r="I778" s="50"/>
      <c r="J778" s="20"/>
      <c r="K778" s="20"/>
      <c r="L778" s="58"/>
      <c r="M778" s="58"/>
      <c r="N778" s="58"/>
      <c r="O778" s="60">
        <f t="shared" si="94"/>
        <v>0</v>
      </c>
    </row>
    <row r="779" s="2" customFormat="1" spans="1:15">
      <c r="A779" s="49">
        <v>5</v>
      </c>
      <c r="B779" s="46">
        <f t="shared" si="92"/>
        <v>0</v>
      </c>
      <c r="C779" s="50"/>
      <c r="D779" s="20"/>
      <c r="E779" s="20"/>
      <c r="F779" s="20"/>
      <c r="G779" s="45">
        <v>5</v>
      </c>
      <c r="H779" s="46">
        <f t="shared" si="93"/>
        <v>0</v>
      </c>
      <c r="I779" s="50"/>
      <c r="J779" s="20"/>
      <c r="K779" s="20"/>
      <c r="L779" s="58"/>
      <c r="M779" s="58"/>
      <c r="N779" s="58"/>
      <c r="O779" s="60">
        <f t="shared" si="94"/>
        <v>0</v>
      </c>
    </row>
    <row r="780" s="2" customFormat="1" spans="1:15">
      <c r="A780" s="49">
        <v>6</v>
      </c>
      <c r="B780" s="46">
        <f t="shared" si="92"/>
        <v>0</v>
      </c>
      <c r="C780" s="50"/>
      <c r="D780" s="20"/>
      <c r="E780" s="20"/>
      <c r="F780" s="20"/>
      <c r="G780" s="45">
        <v>6</v>
      </c>
      <c r="H780" s="46">
        <f t="shared" si="93"/>
        <v>0</v>
      </c>
      <c r="I780" s="50"/>
      <c r="J780" s="20"/>
      <c r="K780" s="20"/>
      <c r="L780" s="58"/>
      <c r="M780" s="58"/>
      <c r="N780" s="58"/>
      <c r="O780" s="60">
        <f t="shared" si="94"/>
        <v>0</v>
      </c>
    </row>
    <row r="781" s="2" customFormat="1" spans="1:15">
      <c r="A781" s="49">
        <v>7</v>
      </c>
      <c r="B781" s="46">
        <f t="shared" si="92"/>
        <v>0</v>
      </c>
      <c r="C781" s="50"/>
      <c r="D781" s="20"/>
      <c r="E781" s="20"/>
      <c r="F781" s="20"/>
      <c r="G781" s="45">
        <v>7</v>
      </c>
      <c r="H781" s="46">
        <f t="shared" si="93"/>
        <v>0</v>
      </c>
      <c r="I781" s="50"/>
      <c r="J781" s="20"/>
      <c r="K781" s="20"/>
      <c r="L781" s="58"/>
      <c r="M781" s="58"/>
      <c r="N781" s="58"/>
      <c r="O781" s="60">
        <f t="shared" si="94"/>
        <v>0</v>
      </c>
    </row>
    <row r="782" s="2" customFormat="1" spans="1:15">
      <c r="A782" s="49">
        <v>8</v>
      </c>
      <c r="B782" s="46">
        <f t="shared" si="92"/>
        <v>0</v>
      </c>
      <c r="C782" s="50"/>
      <c r="D782" s="20"/>
      <c r="E782" s="20"/>
      <c r="F782" s="20"/>
      <c r="G782" s="45">
        <v>8</v>
      </c>
      <c r="H782" s="46">
        <f t="shared" si="93"/>
        <v>0</v>
      </c>
      <c r="I782" s="50"/>
      <c r="J782" s="20"/>
      <c r="K782" s="20"/>
      <c r="L782" s="58"/>
      <c r="M782" s="58"/>
      <c r="N782" s="58"/>
      <c r="O782" s="60">
        <f t="shared" si="94"/>
        <v>0</v>
      </c>
    </row>
    <row r="783" s="2" customFormat="1" spans="1:15">
      <c r="A783" s="49">
        <v>9</v>
      </c>
      <c r="B783" s="46">
        <f t="shared" si="92"/>
        <v>0</v>
      </c>
      <c r="C783" s="50"/>
      <c r="D783" s="20"/>
      <c r="E783" s="20"/>
      <c r="F783" s="20"/>
      <c r="G783" s="45">
        <v>9</v>
      </c>
      <c r="H783" s="46">
        <f t="shared" si="93"/>
        <v>0</v>
      </c>
      <c r="I783" s="50"/>
      <c r="J783" s="20"/>
      <c r="K783" s="20"/>
      <c r="L783" s="58"/>
      <c r="M783" s="58"/>
      <c r="N783" s="58"/>
      <c r="O783" s="60">
        <f t="shared" si="94"/>
        <v>0</v>
      </c>
    </row>
    <row r="784" s="2" customFormat="1" spans="1:15">
      <c r="A784" s="49">
        <v>10</v>
      </c>
      <c r="B784" s="46">
        <f t="shared" si="92"/>
        <v>0</v>
      </c>
      <c r="C784" s="50"/>
      <c r="D784" s="20"/>
      <c r="E784" s="20"/>
      <c r="F784" s="20"/>
      <c r="G784" s="45">
        <v>10</v>
      </c>
      <c r="H784" s="46">
        <f t="shared" si="93"/>
        <v>0</v>
      </c>
      <c r="I784" s="50"/>
      <c r="J784" s="20"/>
      <c r="K784" s="20"/>
      <c r="L784" s="58"/>
      <c r="M784" s="58"/>
      <c r="N784" s="58"/>
      <c r="O784" s="60">
        <f t="shared" si="94"/>
        <v>0</v>
      </c>
    </row>
    <row r="785" s="2" customFormat="1" spans="1:15">
      <c r="A785" s="49">
        <v>11</v>
      </c>
      <c r="B785" s="46">
        <f t="shared" si="92"/>
        <v>0</v>
      </c>
      <c r="C785" s="50"/>
      <c r="D785" s="20"/>
      <c r="E785" s="20"/>
      <c r="F785" s="20"/>
      <c r="G785" s="45">
        <v>11</v>
      </c>
      <c r="H785" s="46">
        <f t="shared" si="93"/>
        <v>0</v>
      </c>
      <c r="I785" s="50"/>
      <c r="J785" s="20"/>
      <c r="K785" s="20"/>
      <c r="L785" s="58"/>
      <c r="M785" s="58"/>
      <c r="N785" s="58"/>
      <c r="O785" s="60">
        <f t="shared" si="94"/>
        <v>0</v>
      </c>
    </row>
    <row r="786" s="2" customFormat="1" spans="1:15">
      <c r="A786" s="49">
        <v>12</v>
      </c>
      <c r="B786" s="46">
        <f t="shared" si="92"/>
        <v>0</v>
      </c>
      <c r="C786" s="50"/>
      <c r="D786" s="20"/>
      <c r="E786" s="20"/>
      <c r="F786" s="20"/>
      <c r="G786" s="45">
        <v>12</v>
      </c>
      <c r="H786" s="46">
        <f t="shared" si="93"/>
        <v>0</v>
      </c>
      <c r="I786" s="50"/>
      <c r="J786" s="20"/>
      <c r="K786" s="20"/>
      <c r="L786" s="58"/>
      <c r="M786" s="58"/>
      <c r="N786" s="58"/>
      <c r="O786" s="60">
        <f t="shared" si="94"/>
        <v>0</v>
      </c>
    </row>
    <row r="787" s="2" customFormat="1" ht="13.5" spans="1:15">
      <c r="A787" s="28" t="s">
        <v>18</v>
      </c>
      <c r="B787" s="29"/>
      <c r="C787" s="30"/>
      <c r="D787" s="30"/>
      <c r="E787" s="30"/>
      <c r="F787" s="30"/>
      <c r="G787" s="31"/>
      <c r="H787" s="30"/>
      <c r="I787" s="30"/>
      <c r="J787" s="30"/>
      <c r="K787" s="30"/>
      <c r="L787" s="30"/>
      <c r="M787" s="61"/>
      <c r="N787" s="61"/>
      <c r="O787" s="63">
        <f>SUM(O775:O786)</f>
        <v>0</v>
      </c>
    </row>
    <row r="788" s="2" customFormat="1" ht="25.5" spans="1:15">
      <c r="A788" s="6" t="s">
        <v>8</v>
      </c>
      <c r="B788" s="7" t="s">
        <v>9</v>
      </c>
      <c r="C788" s="8"/>
      <c r="D788" s="8"/>
      <c r="E788" s="8"/>
      <c r="F788" s="8"/>
      <c r="G788" s="9"/>
      <c r="H788" s="8"/>
      <c r="I788" s="8"/>
      <c r="J788" s="8"/>
      <c r="K788" s="39"/>
      <c r="L788" s="51" t="s">
        <v>10</v>
      </c>
      <c r="M788" s="14" t="str">
        <f>IF(_ygl_month_all!Q771="","",_ygl_month_all!Q771)</f>
        <v/>
      </c>
      <c r="N788" s="15"/>
      <c r="O788" s="54" t="str">
        <f>IF(_ygl_month_all!P578="","",_ygl_month_all!P578)</f>
        <v>20181116</v>
      </c>
    </row>
    <row r="789" s="2" customFormat="1" ht="25.5" spans="1:15">
      <c r="A789" s="10"/>
      <c r="B789" s="11" t="s">
        <v>11</v>
      </c>
      <c r="C789" s="11"/>
      <c r="D789" s="11"/>
      <c r="E789" s="7"/>
      <c r="F789" s="7"/>
      <c r="G789" s="12"/>
      <c r="H789" s="7" t="s">
        <v>12</v>
      </c>
      <c r="I789" s="8"/>
      <c r="J789" s="8"/>
      <c r="K789" s="39"/>
      <c r="L789" s="68" t="s">
        <v>13</v>
      </c>
      <c r="M789" s="69"/>
      <c r="N789" s="55"/>
      <c r="O789" s="57" t="s">
        <v>14</v>
      </c>
    </row>
    <row r="790" s="2" customFormat="1" spans="1:15">
      <c r="A790" s="13"/>
      <c r="B790" s="41" t="s">
        <v>15</v>
      </c>
      <c r="C790" s="41" t="s">
        <v>21</v>
      </c>
      <c r="D790" s="14" t="s">
        <v>16</v>
      </c>
      <c r="E790" s="15"/>
      <c r="F790" s="15"/>
      <c r="G790" s="16"/>
      <c r="H790" s="41" t="s">
        <v>15</v>
      </c>
      <c r="I790" s="41" t="s">
        <v>21</v>
      </c>
      <c r="J790" s="14" t="s">
        <v>16</v>
      </c>
      <c r="K790" s="15"/>
      <c r="L790" s="70" t="s">
        <v>22</v>
      </c>
      <c r="M790" s="70" t="s">
        <v>23</v>
      </c>
      <c r="N790" s="55"/>
      <c r="O790" s="57"/>
    </row>
    <row r="791" s="2" customFormat="1" spans="1:15">
      <c r="A791" s="49">
        <v>1</v>
      </c>
      <c r="B791" s="46">
        <f t="shared" ref="B791:B802" si="95">MAX(B775:C775)</f>
        <v>0</v>
      </c>
      <c r="C791" s="50"/>
      <c r="D791" s="20"/>
      <c r="E791" s="20"/>
      <c r="F791" s="21"/>
      <c r="G791" s="45">
        <v>1</v>
      </c>
      <c r="H791" s="46">
        <f t="shared" ref="H791:H802" si="96">MAX(H775:I775)</f>
        <v>0</v>
      </c>
      <c r="I791" s="50"/>
      <c r="J791" s="20"/>
      <c r="K791" s="20"/>
      <c r="L791" s="58"/>
      <c r="M791" s="58"/>
      <c r="N791" s="58"/>
      <c r="O791" s="60">
        <f t="shared" ref="O791:O802" si="97">(M791-L791)</f>
        <v>0</v>
      </c>
    </row>
    <row r="792" s="2" customFormat="1" spans="1:15">
      <c r="A792" s="49">
        <v>2</v>
      </c>
      <c r="B792" s="46">
        <f t="shared" si="95"/>
        <v>0</v>
      </c>
      <c r="C792" s="50"/>
      <c r="D792" s="20"/>
      <c r="E792" s="20"/>
      <c r="F792" s="24"/>
      <c r="G792" s="45">
        <v>2</v>
      </c>
      <c r="H792" s="46">
        <f t="shared" si="96"/>
        <v>0</v>
      </c>
      <c r="I792" s="50"/>
      <c r="J792" s="20"/>
      <c r="K792" s="20"/>
      <c r="L792" s="58"/>
      <c r="M792" s="58"/>
      <c r="N792" s="58"/>
      <c r="O792" s="60">
        <f t="shared" si="97"/>
        <v>0</v>
      </c>
    </row>
    <row r="793" s="2" customFormat="1" spans="1:15">
      <c r="A793" s="49">
        <v>3</v>
      </c>
      <c r="B793" s="46">
        <f t="shared" si="95"/>
        <v>0</v>
      </c>
      <c r="C793" s="50"/>
      <c r="D793" s="20"/>
      <c r="E793" s="20"/>
      <c r="F793" s="20"/>
      <c r="G793" s="45">
        <v>3</v>
      </c>
      <c r="H793" s="46">
        <f t="shared" si="96"/>
        <v>0</v>
      </c>
      <c r="I793" s="50"/>
      <c r="J793" s="20"/>
      <c r="K793" s="20"/>
      <c r="L793" s="58"/>
      <c r="M793" s="58"/>
      <c r="N793" s="58"/>
      <c r="O793" s="60">
        <f t="shared" si="97"/>
        <v>0</v>
      </c>
    </row>
    <row r="794" s="2" customFormat="1" spans="1:15">
      <c r="A794" s="49">
        <v>4</v>
      </c>
      <c r="B794" s="46">
        <f t="shared" si="95"/>
        <v>0</v>
      </c>
      <c r="C794" s="50"/>
      <c r="D794" s="20"/>
      <c r="E794" s="20"/>
      <c r="F794" s="20"/>
      <c r="G794" s="45">
        <v>4</v>
      </c>
      <c r="H794" s="46">
        <f t="shared" si="96"/>
        <v>0</v>
      </c>
      <c r="I794" s="50"/>
      <c r="J794" s="20"/>
      <c r="K794" s="20"/>
      <c r="L794" s="58"/>
      <c r="M794" s="58"/>
      <c r="N794" s="58"/>
      <c r="O794" s="60">
        <f t="shared" si="97"/>
        <v>0</v>
      </c>
    </row>
    <row r="795" s="2" customFormat="1" spans="1:15">
      <c r="A795" s="49">
        <v>5</v>
      </c>
      <c r="B795" s="46">
        <f t="shared" si="95"/>
        <v>0</v>
      </c>
      <c r="C795" s="50"/>
      <c r="D795" s="20"/>
      <c r="E795" s="20"/>
      <c r="F795" s="20"/>
      <c r="G795" s="45">
        <v>5</v>
      </c>
      <c r="H795" s="46">
        <f t="shared" si="96"/>
        <v>0</v>
      </c>
      <c r="I795" s="50"/>
      <c r="J795" s="20"/>
      <c r="K795" s="20"/>
      <c r="L795" s="58"/>
      <c r="M795" s="58"/>
      <c r="N795" s="58"/>
      <c r="O795" s="60">
        <f t="shared" si="97"/>
        <v>0</v>
      </c>
    </row>
    <row r="796" s="2" customFormat="1" spans="1:15">
      <c r="A796" s="49">
        <v>6</v>
      </c>
      <c r="B796" s="46">
        <f t="shared" si="95"/>
        <v>0</v>
      </c>
      <c r="C796" s="50"/>
      <c r="D796" s="20"/>
      <c r="E796" s="20"/>
      <c r="F796" s="20"/>
      <c r="G796" s="45">
        <v>6</v>
      </c>
      <c r="H796" s="46">
        <f t="shared" si="96"/>
        <v>0</v>
      </c>
      <c r="I796" s="50"/>
      <c r="J796" s="20"/>
      <c r="K796" s="20"/>
      <c r="L796" s="58"/>
      <c r="M796" s="58"/>
      <c r="N796" s="58"/>
      <c r="O796" s="60">
        <f t="shared" si="97"/>
        <v>0</v>
      </c>
    </row>
    <row r="797" s="2" customFormat="1" spans="1:15">
      <c r="A797" s="49">
        <v>7</v>
      </c>
      <c r="B797" s="46">
        <f t="shared" si="95"/>
        <v>0</v>
      </c>
      <c r="C797" s="50"/>
      <c r="D797" s="20"/>
      <c r="E797" s="20"/>
      <c r="F797" s="20"/>
      <c r="G797" s="45">
        <v>7</v>
      </c>
      <c r="H797" s="46">
        <f t="shared" si="96"/>
        <v>0</v>
      </c>
      <c r="I797" s="50"/>
      <c r="J797" s="20"/>
      <c r="K797" s="20"/>
      <c r="L797" s="58"/>
      <c r="M797" s="58"/>
      <c r="N797" s="58"/>
      <c r="O797" s="60">
        <f t="shared" si="97"/>
        <v>0</v>
      </c>
    </row>
    <row r="798" s="2" customFormat="1" spans="1:15">
      <c r="A798" s="49">
        <v>8</v>
      </c>
      <c r="B798" s="46">
        <f t="shared" si="95"/>
        <v>0</v>
      </c>
      <c r="C798" s="50"/>
      <c r="D798" s="20"/>
      <c r="E798" s="20"/>
      <c r="F798" s="20"/>
      <c r="G798" s="45">
        <v>8</v>
      </c>
      <c r="H798" s="46">
        <f t="shared" si="96"/>
        <v>0</v>
      </c>
      <c r="I798" s="50"/>
      <c r="J798" s="20"/>
      <c r="K798" s="20"/>
      <c r="L798" s="58"/>
      <c r="M798" s="58"/>
      <c r="N798" s="58"/>
      <c r="O798" s="60">
        <f t="shared" si="97"/>
        <v>0</v>
      </c>
    </row>
    <row r="799" s="2" customFormat="1" spans="1:15">
      <c r="A799" s="49">
        <v>9</v>
      </c>
      <c r="B799" s="46">
        <f t="shared" si="95"/>
        <v>0</v>
      </c>
      <c r="C799" s="50"/>
      <c r="D799" s="20"/>
      <c r="E799" s="20"/>
      <c r="F799" s="20"/>
      <c r="G799" s="45">
        <v>9</v>
      </c>
      <c r="H799" s="46">
        <f t="shared" si="96"/>
        <v>0</v>
      </c>
      <c r="I799" s="50"/>
      <c r="J799" s="20"/>
      <c r="K799" s="20"/>
      <c r="L799" s="58"/>
      <c r="M799" s="58"/>
      <c r="N799" s="58"/>
      <c r="O799" s="60">
        <f t="shared" si="97"/>
        <v>0</v>
      </c>
    </row>
    <row r="800" s="2" customFormat="1" spans="1:15">
      <c r="A800" s="49">
        <v>10</v>
      </c>
      <c r="B800" s="46">
        <f t="shared" si="95"/>
        <v>0</v>
      </c>
      <c r="C800" s="50"/>
      <c r="D800" s="20"/>
      <c r="E800" s="20"/>
      <c r="F800" s="20"/>
      <c r="G800" s="45">
        <v>10</v>
      </c>
      <c r="H800" s="46">
        <f t="shared" si="96"/>
        <v>0</v>
      </c>
      <c r="I800" s="50"/>
      <c r="J800" s="20"/>
      <c r="K800" s="20"/>
      <c r="L800" s="58"/>
      <c r="M800" s="58"/>
      <c r="N800" s="58"/>
      <c r="O800" s="60">
        <f t="shared" si="97"/>
        <v>0</v>
      </c>
    </row>
    <row r="801" s="2" customFormat="1" spans="1:15">
      <c r="A801" s="49">
        <v>11</v>
      </c>
      <c r="B801" s="46">
        <f t="shared" si="95"/>
        <v>0</v>
      </c>
      <c r="C801" s="50"/>
      <c r="D801" s="20"/>
      <c r="E801" s="20"/>
      <c r="F801" s="20"/>
      <c r="G801" s="45">
        <v>11</v>
      </c>
      <c r="H801" s="46">
        <f t="shared" si="96"/>
        <v>0</v>
      </c>
      <c r="I801" s="50"/>
      <c r="J801" s="20"/>
      <c r="K801" s="20"/>
      <c r="L801" s="58"/>
      <c r="M801" s="58"/>
      <c r="N801" s="58"/>
      <c r="O801" s="60">
        <f t="shared" si="97"/>
        <v>0</v>
      </c>
    </row>
    <row r="802" s="2" customFormat="1" spans="1:15">
      <c r="A802" s="49">
        <v>12</v>
      </c>
      <c r="B802" s="46">
        <f t="shared" si="95"/>
        <v>0</v>
      </c>
      <c r="C802" s="50"/>
      <c r="D802" s="20"/>
      <c r="E802" s="20"/>
      <c r="F802" s="20"/>
      <c r="G802" s="45">
        <v>12</v>
      </c>
      <c r="H802" s="46">
        <f t="shared" si="96"/>
        <v>0</v>
      </c>
      <c r="I802" s="50"/>
      <c r="J802" s="20"/>
      <c r="K802" s="20"/>
      <c r="L802" s="58"/>
      <c r="M802" s="58"/>
      <c r="N802" s="58"/>
      <c r="O802" s="60">
        <f t="shared" si="97"/>
        <v>0</v>
      </c>
    </row>
    <row r="803" s="2" customFormat="1" ht="13.5" spans="1:15">
      <c r="A803" s="28" t="s">
        <v>18</v>
      </c>
      <c r="B803" s="29"/>
      <c r="C803" s="30"/>
      <c r="D803" s="30"/>
      <c r="E803" s="30"/>
      <c r="F803" s="30"/>
      <c r="G803" s="31"/>
      <c r="H803" s="30"/>
      <c r="I803" s="30"/>
      <c r="J803" s="30"/>
      <c r="K803" s="30"/>
      <c r="L803" s="30"/>
      <c r="M803" s="61"/>
      <c r="N803" s="61"/>
      <c r="O803" s="63">
        <f>SUM(O791:O802)</f>
        <v>0</v>
      </c>
    </row>
    <row r="804" s="2" customFormat="1" ht="25.5" spans="1:15">
      <c r="A804" s="6" t="s">
        <v>8</v>
      </c>
      <c r="B804" s="7" t="s">
        <v>9</v>
      </c>
      <c r="C804" s="8"/>
      <c r="D804" s="8"/>
      <c r="E804" s="8"/>
      <c r="F804" s="8"/>
      <c r="G804" s="9"/>
      <c r="H804" s="8"/>
      <c r="I804" s="8"/>
      <c r="J804" s="8"/>
      <c r="K804" s="39"/>
      <c r="L804" s="51" t="s">
        <v>10</v>
      </c>
      <c r="M804" s="14" t="str">
        <f>IF(_ygl_month_all!Q787="","",_ygl_month_all!Q787)</f>
        <v/>
      </c>
      <c r="N804" s="15"/>
      <c r="O804" s="54" t="str">
        <f>IF(_ygl_month_all!P590="","",_ygl_month_all!P590)</f>
        <v>20181116</v>
      </c>
    </row>
    <row r="805" s="2" customFormat="1" ht="25.5" spans="1:15">
      <c r="A805" s="10"/>
      <c r="B805" s="11" t="s">
        <v>11</v>
      </c>
      <c r="C805" s="11"/>
      <c r="D805" s="11"/>
      <c r="E805" s="7"/>
      <c r="F805" s="7"/>
      <c r="G805" s="12"/>
      <c r="H805" s="7" t="s">
        <v>12</v>
      </c>
      <c r="I805" s="8"/>
      <c r="J805" s="8"/>
      <c r="K805" s="39"/>
      <c r="L805" s="68" t="s">
        <v>13</v>
      </c>
      <c r="M805" s="69"/>
      <c r="N805" s="55"/>
      <c r="O805" s="57" t="s">
        <v>14</v>
      </c>
    </row>
    <row r="806" s="2" customFormat="1" spans="1:15">
      <c r="A806" s="13"/>
      <c r="B806" s="41" t="s">
        <v>15</v>
      </c>
      <c r="C806" s="41" t="s">
        <v>21</v>
      </c>
      <c r="D806" s="14" t="s">
        <v>16</v>
      </c>
      <c r="E806" s="15"/>
      <c r="F806" s="15"/>
      <c r="G806" s="16"/>
      <c r="H806" s="41" t="s">
        <v>15</v>
      </c>
      <c r="I806" s="41" t="s">
        <v>21</v>
      </c>
      <c r="J806" s="14" t="s">
        <v>16</v>
      </c>
      <c r="K806" s="15"/>
      <c r="L806" s="70" t="s">
        <v>22</v>
      </c>
      <c r="M806" s="70" t="s">
        <v>23</v>
      </c>
      <c r="N806" s="55"/>
      <c r="O806" s="57"/>
    </row>
    <row r="807" s="2" customFormat="1" spans="1:15">
      <c r="A807" s="49">
        <v>1</v>
      </c>
      <c r="B807" s="46">
        <f t="shared" ref="B807:B818" si="98">MAX(B791:C791)</f>
        <v>0</v>
      </c>
      <c r="C807" s="50"/>
      <c r="D807" s="20"/>
      <c r="E807" s="20"/>
      <c r="F807" s="21"/>
      <c r="G807" s="45">
        <v>1</v>
      </c>
      <c r="H807" s="46">
        <f t="shared" ref="H807:H818" si="99">MAX(H791:I791)</f>
        <v>0</v>
      </c>
      <c r="I807" s="50"/>
      <c r="J807" s="20"/>
      <c r="K807" s="20"/>
      <c r="L807" s="58"/>
      <c r="M807" s="58"/>
      <c r="N807" s="58"/>
      <c r="O807" s="60">
        <f t="shared" ref="O807:O818" si="100">(M807-L807)</f>
        <v>0</v>
      </c>
    </row>
    <row r="808" s="2" customFormat="1" spans="1:15">
      <c r="A808" s="49">
        <v>2</v>
      </c>
      <c r="B808" s="46">
        <f t="shared" si="98"/>
        <v>0</v>
      </c>
      <c r="C808" s="50"/>
      <c r="D808" s="20"/>
      <c r="E808" s="20"/>
      <c r="F808" s="24"/>
      <c r="G808" s="45">
        <v>2</v>
      </c>
      <c r="H808" s="46">
        <f t="shared" si="99"/>
        <v>0</v>
      </c>
      <c r="I808" s="50"/>
      <c r="J808" s="20"/>
      <c r="K808" s="20"/>
      <c r="L808" s="58"/>
      <c r="M808" s="58"/>
      <c r="N808" s="58"/>
      <c r="O808" s="60">
        <f t="shared" si="100"/>
        <v>0</v>
      </c>
    </row>
    <row r="809" s="2" customFormat="1" spans="1:15">
      <c r="A809" s="49">
        <v>3</v>
      </c>
      <c r="B809" s="46">
        <f t="shared" si="98"/>
        <v>0</v>
      </c>
      <c r="C809" s="50"/>
      <c r="D809" s="20"/>
      <c r="E809" s="20"/>
      <c r="F809" s="20"/>
      <c r="G809" s="45">
        <v>3</v>
      </c>
      <c r="H809" s="46">
        <f t="shared" si="99"/>
        <v>0</v>
      </c>
      <c r="I809" s="50"/>
      <c r="J809" s="20"/>
      <c r="K809" s="20"/>
      <c r="L809" s="58"/>
      <c r="M809" s="58"/>
      <c r="N809" s="58"/>
      <c r="O809" s="60">
        <f t="shared" si="100"/>
        <v>0</v>
      </c>
    </row>
    <row r="810" s="2" customFormat="1" spans="1:15">
      <c r="A810" s="49">
        <v>4</v>
      </c>
      <c r="B810" s="46">
        <f t="shared" si="98"/>
        <v>0</v>
      </c>
      <c r="C810" s="50"/>
      <c r="D810" s="20"/>
      <c r="E810" s="20"/>
      <c r="F810" s="20"/>
      <c r="G810" s="45">
        <v>4</v>
      </c>
      <c r="H810" s="46">
        <f t="shared" si="99"/>
        <v>0</v>
      </c>
      <c r="I810" s="50"/>
      <c r="J810" s="20"/>
      <c r="K810" s="20"/>
      <c r="L810" s="58"/>
      <c r="M810" s="58"/>
      <c r="N810" s="58"/>
      <c r="O810" s="60">
        <f t="shared" si="100"/>
        <v>0</v>
      </c>
    </row>
    <row r="811" s="2" customFormat="1" spans="1:15">
      <c r="A811" s="49">
        <v>5</v>
      </c>
      <c r="B811" s="46">
        <f t="shared" si="98"/>
        <v>0</v>
      </c>
      <c r="C811" s="50"/>
      <c r="D811" s="20"/>
      <c r="E811" s="20"/>
      <c r="F811" s="20"/>
      <c r="G811" s="45">
        <v>5</v>
      </c>
      <c r="H811" s="46">
        <f t="shared" si="99"/>
        <v>0</v>
      </c>
      <c r="I811" s="50"/>
      <c r="J811" s="20"/>
      <c r="K811" s="20"/>
      <c r="L811" s="58"/>
      <c r="M811" s="58"/>
      <c r="N811" s="58"/>
      <c r="O811" s="60">
        <f t="shared" si="100"/>
        <v>0</v>
      </c>
    </row>
    <row r="812" s="2" customFormat="1" spans="1:15">
      <c r="A812" s="49">
        <v>6</v>
      </c>
      <c r="B812" s="46">
        <f t="shared" si="98"/>
        <v>0</v>
      </c>
      <c r="C812" s="50"/>
      <c r="D812" s="20"/>
      <c r="E812" s="20"/>
      <c r="F812" s="20"/>
      <c r="G812" s="45">
        <v>6</v>
      </c>
      <c r="H812" s="46">
        <f t="shared" si="99"/>
        <v>0</v>
      </c>
      <c r="I812" s="50"/>
      <c r="J812" s="20"/>
      <c r="K812" s="20"/>
      <c r="L812" s="58"/>
      <c r="M812" s="58"/>
      <c r="N812" s="58"/>
      <c r="O812" s="60">
        <f t="shared" si="100"/>
        <v>0</v>
      </c>
    </row>
    <row r="813" s="2" customFormat="1" spans="1:15">
      <c r="A813" s="49">
        <v>7</v>
      </c>
      <c r="B813" s="46">
        <f t="shared" si="98"/>
        <v>0</v>
      </c>
      <c r="C813" s="50"/>
      <c r="D813" s="20"/>
      <c r="E813" s="20"/>
      <c r="F813" s="20"/>
      <c r="G813" s="45">
        <v>7</v>
      </c>
      <c r="H813" s="46">
        <f t="shared" si="99"/>
        <v>0</v>
      </c>
      <c r="I813" s="50"/>
      <c r="J813" s="20"/>
      <c r="K813" s="20"/>
      <c r="L813" s="58"/>
      <c r="M813" s="58"/>
      <c r="N813" s="58"/>
      <c r="O813" s="60">
        <f t="shared" si="100"/>
        <v>0</v>
      </c>
    </row>
    <row r="814" s="2" customFormat="1" spans="1:15">
      <c r="A814" s="49">
        <v>8</v>
      </c>
      <c r="B814" s="46">
        <f t="shared" si="98"/>
        <v>0</v>
      </c>
      <c r="C814" s="50"/>
      <c r="D814" s="20"/>
      <c r="E814" s="20"/>
      <c r="F814" s="20"/>
      <c r="G814" s="45">
        <v>8</v>
      </c>
      <c r="H814" s="46">
        <f t="shared" si="99"/>
        <v>0</v>
      </c>
      <c r="I814" s="50"/>
      <c r="J814" s="20"/>
      <c r="K814" s="20"/>
      <c r="L814" s="58"/>
      <c r="M814" s="58"/>
      <c r="N814" s="58"/>
      <c r="O814" s="60">
        <f t="shared" si="100"/>
        <v>0</v>
      </c>
    </row>
    <row r="815" s="2" customFormat="1" spans="1:15">
      <c r="A815" s="49">
        <v>9</v>
      </c>
      <c r="B815" s="46">
        <f t="shared" si="98"/>
        <v>0</v>
      </c>
      <c r="C815" s="50"/>
      <c r="D815" s="20"/>
      <c r="E815" s="20"/>
      <c r="F815" s="20"/>
      <c r="G815" s="45">
        <v>9</v>
      </c>
      <c r="H815" s="46">
        <f t="shared" si="99"/>
        <v>0</v>
      </c>
      <c r="I815" s="50"/>
      <c r="J815" s="20"/>
      <c r="K815" s="20"/>
      <c r="L815" s="58"/>
      <c r="M815" s="58"/>
      <c r="N815" s="58"/>
      <c r="O815" s="60">
        <f t="shared" si="100"/>
        <v>0</v>
      </c>
    </row>
    <row r="816" s="2" customFormat="1" spans="1:15">
      <c r="A816" s="49">
        <v>10</v>
      </c>
      <c r="B816" s="46">
        <f t="shared" si="98"/>
        <v>0</v>
      </c>
      <c r="C816" s="50"/>
      <c r="D816" s="20"/>
      <c r="E816" s="20"/>
      <c r="F816" s="20"/>
      <c r="G816" s="45">
        <v>10</v>
      </c>
      <c r="H816" s="46">
        <f t="shared" si="99"/>
        <v>0</v>
      </c>
      <c r="I816" s="50"/>
      <c r="J816" s="20"/>
      <c r="K816" s="20"/>
      <c r="L816" s="58"/>
      <c r="M816" s="58"/>
      <c r="N816" s="58"/>
      <c r="O816" s="60">
        <f t="shared" si="100"/>
        <v>0</v>
      </c>
    </row>
    <row r="817" s="2" customFormat="1" spans="1:15">
      <c r="A817" s="49">
        <v>11</v>
      </c>
      <c r="B817" s="46">
        <f t="shared" si="98"/>
        <v>0</v>
      </c>
      <c r="C817" s="50"/>
      <c r="D817" s="20"/>
      <c r="E817" s="20"/>
      <c r="F817" s="20"/>
      <c r="G817" s="45">
        <v>11</v>
      </c>
      <c r="H817" s="46">
        <f t="shared" si="99"/>
        <v>0</v>
      </c>
      <c r="I817" s="50"/>
      <c r="J817" s="20"/>
      <c r="K817" s="20"/>
      <c r="L817" s="58"/>
      <c r="M817" s="58"/>
      <c r="N817" s="58"/>
      <c r="O817" s="60">
        <f t="shared" si="100"/>
        <v>0</v>
      </c>
    </row>
    <row r="818" s="2" customFormat="1" spans="1:15">
      <c r="A818" s="49">
        <v>12</v>
      </c>
      <c r="B818" s="46">
        <f t="shared" si="98"/>
        <v>0</v>
      </c>
      <c r="C818" s="50"/>
      <c r="D818" s="20"/>
      <c r="E818" s="20"/>
      <c r="F818" s="20"/>
      <c r="G818" s="45">
        <v>12</v>
      </c>
      <c r="H818" s="46">
        <f t="shared" si="99"/>
        <v>0</v>
      </c>
      <c r="I818" s="50"/>
      <c r="J818" s="20"/>
      <c r="K818" s="20"/>
      <c r="L818" s="58"/>
      <c r="M818" s="58"/>
      <c r="N818" s="58"/>
      <c r="O818" s="60">
        <f t="shared" si="100"/>
        <v>0</v>
      </c>
    </row>
    <row r="819" s="2" customFormat="1" ht="13.5" spans="1:15">
      <c r="A819" s="28" t="s">
        <v>18</v>
      </c>
      <c r="B819" s="29"/>
      <c r="C819" s="30"/>
      <c r="D819" s="30"/>
      <c r="E819" s="30"/>
      <c r="F819" s="30"/>
      <c r="G819" s="31"/>
      <c r="H819" s="30"/>
      <c r="I819" s="30"/>
      <c r="J819" s="30"/>
      <c r="K819" s="30"/>
      <c r="L819" s="30"/>
      <c r="M819" s="61"/>
      <c r="N819" s="61"/>
      <c r="O819" s="63">
        <f>SUM(O807:O818)</f>
        <v>0</v>
      </c>
    </row>
    <row r="820" s="2" customFormat="1" ht="25.5" spans="1:15">
      <c r="A820" s="6" t="s">
        <v>8</v>
      </c>
      <c r="B820" s="7" t="s">
        <v>9</v>
      </c>
      <c r="C820" s="8"/>
      <c r="D820" s="8"/>
      <c r="E820" s="8"/>
      <c r="F820" s="8"/>
      <c r="G820" s="9"/>
      <c r="H820" s="8"/>
      <c r="I820" s="8"/>
      <c r="J820" s="8"/>
      <c r="K820" s="39"/>
      <c r="L820" s="51" t="s">
        <v>10</v>
      </c>
      <c r="M820" s="14" t="str">
        <f>IF(_ygl_month_all!Q803="","",_ygl_month_all!Q803)</f>
        <v/>
      </c>
      <c r="N820" s="15"/>
      <c r="O820" s="54" t="str">
        <f>IF(_ygl_month_all!P602="","",_ygl_month_all!P602)</f>
        <v>20181116</v>
      </c>
    </row>
    <row r="821" s="2" customFormat="1" ht="25.5" spans="1:15">
      <c r="A821" s="10"/>
      <c r="B821" s="11" t="s">
        <v>11</v>
      </c>
      <c r="C821" s="11"/>
      <c r="D821" s="11"/>
      <c r="E821" s="7"/>
      <c r="F821" s="7"/>
      <c r="G821" s="12"/>
      <c r="H821" s="7" t="s">
        <v>12</v>
      </c>
      <c r="I821" s="8"/>
      <c r="J821" s="8"/>
      <c r="K821" s="39"/>
      <c r="L821" s="68" t="s">
        <v>13</v>
      </c>
      <c r="M821" s="69"/>
      <c r="N821" s="55"/>
      <c r="O821" s="57" t="s">
        <v>14</v>
      </c>
    </row>
    <row r="822" s="2" customFormat="1" spans="1:15">
      <c r="A822" s="13"/>
      <c r="B822" s="41" t="s">
        <v>15</v>
      </c>
      <c r="C822" s="41" t="s">
        <v>21</v>
      </c>
      <c r="D822" s="14" t="s">
        <v>16</v>
      </c>
      <c r="E822" s="15"/>
      <c r="F822" s="15"/>
      <c r="G822" s="16"/>
      <c r="H822" s="41" t="s">
        <v>15</v>
      </c>
      <c r="I822" s="41" t="s">
        <v>21</v>
      </c>
      <c r="J822" s="14" t="s">
        <v>16</v>
      </c>
      <c r="K822" s="15"/>
      <c r="L822" s="70" t="s">
        <v>22</v>
      </c>
      <c r="M822" s="70" t="s">
        <v>23</v>
      </c>
      <c r="N822" s="55"/>
      <c r="O822" s="57"/>
    </row>
    <row r="823" s="2" customFormat="1" spans="1:15">
      <c r="A823" s="49">
        <v>1</v>
      </c>
      <c r="B823" s="46">
        <f t="shared" ref="B823:B834" si="101">MAX(B807:C807)</f>
        <v>0</v>
      </c>
      <c r="C823" s="50"/>
      <c r="D823" s="20"/>
      <c r="E823" s="20"/>
      <c r="F823" s="21"/>
      <c r="G823" s="45">
        <v>1</v>
      </c>
      <c r="H823" s="46">
        <f t="shared" ref="H823:H834" si="102">MAX(H807:I807)</f>
        <v>0</v>
      </c>
      <c r="I823" s="50"/>
      <c r="J823" s="20"/>
      <c r="K823" s="20"/>
      <c r="L823" s="58"/>
      <c r="M823" s="58"/>
      <c r="N823" s="58"/>
      <c r="O823" s="60">
        <f t="shared" ref="O823:O834" si="103">(M823-L823)</f>
        <v>0</v>
      </c>
    </row>
    <row r="824" s="2" customFormat="1" spans="1:15">
      <c r="A824" s="49">
        <v>2</v>
      </c>
      <c r="B824" s="46">
        <f t="shared" si="101"/>
        <v>0</v>
      </c>
      <c r="C824" s="50"/>
      <c r="D824" s="20"/>
      <c r="E824" s="20"/>
      <c r="F824" s="24"/>
      <c r="G824" s="45">
        <v>2</v>
      </c>
      <c r="H824" s="46">
        <f t="shared" si="102"/>
        <v>0</v>
      </c>
      <c r="I824" s="50"/>
      <c r="J824" s="20"/>
      <c r="K824" s="20"/>
      <c r="L824" s="58"/>
      <c r="M824" s="58"/>
      <c r="N824" s="58"/>
      <c r="O824" s="60">
        <f t="shared" si="103"/>
        <v>0</v>
      </c>
    </row>
    <row r="825" s="2" customFormat="1" spans="1:15">
      <c r="A825" s="49">
        <v>3</v>
      </c>
      <c r="B825" s="46">
        <f t="shared" si="101"/>
        <v>0</v>
      </c>
      <c r="C825" s="50"/>
      <c r="D825" s="20"/>
      <c r="E825" s="20"/>
      <c r="F825" s="20"/>
      <c r="G825" s="45">
        <v>3</v>
      </c>
      <c r="H825" s="46">
        <f t="shared" si="102"/>
        <v>0</v>
      </c>
      <c r="I825" s="50"/>
      <c r="J825" s="20"/>
      <c r="K825" s="20"/>
      <c r="L825" s="58"/>
      <c r="M825" s="58"/>
      <c r="N825" s="58"/>
      <c r="O825" s="60">
        <f t="shared" si="103"/>
        <v>0</v>
      </c>
    </row>
    <row r="826" s="2" customFormat="1" spans="1:15">
      <c r="A826" s="49">
        <v>4</v>
      </c>
      <c r="B826" s="46">
        <f t="shared" si="101"/>
        <v>0</v>
      </c>
      <c r="C826" s="50"/>
      <c r="D826" s="20"/>
      <c r="E826" s="20"/>
      <c r="F826" s="20"/>
      <c r="G826" s="45">
        <v>4</v>
      </c>
      <c r="H826" s="46">
        <f t="shared" si="102"/>
        <v>0</v>
      </c>
      <c r="I826" s="50"/>
      <c r="J826" s="20"/>
      <c r="K826" s="20"/>
      <c r="L826" s="58"/>
      <c r="M826" s="58"/>
      <c r="N826" s="58"/>
      <c r="O826" s="60">
        <f t="shared" si="103"/>
        <v>0</v>
      </c>
    </row>
    <row r="827" s="2" customFormat="1" spans="1:15">
      <c r="A827" s="49">
        <v>5</v>
      </c>
      <c r="B827" s="46">
        <f t="shared" si="101"/>
        <v>0</v>
      </c>
      <c r="C827" s="50"/>
      <c r="D827" s="20"/>
      <c r="E827" s="20"/>
      <c r="F827" s="20"/>
      <c r="G827" s="45">
        <v>5</v>
      </c>
      <c r="H827" s="46">
        <f t="shared" si="102"/>
        <v>0</v>
      </c>
      <c r="I827" s="50"/>
      <c r="J827" s="20"/>
      <c r="K827" s="20"/>
      <c r="L827" s="58"/>
      <c r="M827" s="58"/>
      <c r="N827" s="58"/>
      <c r="O827" s="60">
        <f t="shared" si="103"/>
        <v>0</v>
      </c>
    </row>
    <row r="828" s="2" customFormat="1" spans="1:15">
      <c r="A828" s="49">
        <v>6</v>
      </c>
      <c r="B828" s="46">
        <f t="shared" si="101"/>
        <v>0</v>
      </c>
      <c r="C828" s="50"/>
      <c r="D828" s="20"/>
      <c r="E828" s="20"/>
      <c r="F828" s="20"/>
      <c r="G828" s="45">
        <v>6</v>
      </c>
      <c r="H828" s="46">
        <f t="shared" si="102"/>
        <v>0</v>
      </c>
      <c r="I828" s="50"/>
      <c r="J828" s="20"/>
      <c r="K828" s="20"/>
      <c r="L828" s="58"/>
      <c r="M828" s="58"/>
      <c r="N828" s="58"/>
      <c r="O828" s="60">
        <f t="shared" si="103"/>
        <v>0</v>
      </c>
    </row>
    <row r="829" s="2" customFormat="1" spans="1:15">
      <c r="A829" s="49">
        <v>7</v>
      </c>
      <c r="B829" s="46">
        <f t="shared" si="101"/>
        <v>0</v>
      </c>
      <c r="C829" s="50"/>
      <c r="D829" s="20"/>
      <c r="E829" s="20"/>
      <c r="F829" s="20"/>
      <c r="G829" s="45">
        <v>7</v>
      </c>
      <c r="H829" s="46">
        <f t="shared" si="102"/>
        <v>0</v>
      </c>
      <c r="I829" s="50"/>
      <c r="J829" s="20"/>
      <c r="K829" s="20"/>
      <c r="L829" s="58"/>
      <c r="M829" s="58"/>
      <c r="N829" s="58"/>
      <c r="O829" s="60">
        <f t="shared" si="103"/>
        <v>0</v>
      </c>
    </row>
    <row r="830" s="2" customFormat="1" spans="1:15">
      <c r="A830" s="49">
        <v>8</v>
      </c>
      <c r="B830" s="46">
        <f t="shared" si="101"/>
        <v>0</v>
      </c>
      <c r="C830" s="50"/>
      <c r="D830" s="20"/>
      <c r="E830" s="20"/>
      <c r="F830" s="20"/>
      <c r="G830" s="45">
        <v>8</v>
      </c>
      <c r="H830" s="46">
        <f t="shared" si="102"/>
        <v>0</v>
      </c>
      <c r="I830" s="50"/>
      <c r="J830" s="20"/>
      <c r="K830" s="20"/>
      <c r="L830" s="58"/>
      <c r="M830" s="58"/>
      <c r="N830" s="58"/>
      <c r="O830" s="60">
        <f t="shared" si="103"/>
        <v>0</v>
      </c>
    </row>
    <row r="831" s="2" customFormat="1" spans="1:15">
      <c r="A831" s="49">
        <v>9</v>
      </c>
      <c r="B831" s="46">
        <f t="shared" si="101"/>
        <v>0</v>
      </c>
      <c r="C831" s="50"/>
      <c r="D831" s="20"/>
      <c r="E831" s="20"/>
      <c r="F831" s="20"/>
      <c r="G831" s="45">
        <v>9</v>
      </c>
      <c r="H831" s="46">
        <f t="shared" si="102"/>
        <v>0</v>
      </c>
      <c r="I831" s="50"/>
      <c r="J831" s="20"/>
      <c r="K831" s="20"/>
      <c r="L831" s="58"/>
      <c r="M831" s="58"/>
      <c r="N831" s="58"/>
      <c r="O831" s="60">
        <f t="shared" si="103"/>
        <v>0</v>
      </c>
    </row>
    <row r="832" s="2" customFormat="1" spans="1:15">
      <c r="A832" s="49">
        <v>10</v>
      </c>
      <c r="B832" s="46">
        <f t="shared" si="101"/>
        <v>0</v>
      </c>
      <c r="C832" s="50"/>
      <c r="D832" s="20"/>
      <c r="E832" s="20"/>
      <c r="F832" s="20"/>
      <c r="G832" s="45">
        <v>10</v>
      </c>
      <c r="H832" s="46">
        <f t="shared" si="102"/>
        <v>0</v>
      </c>
      <c r="I832" s="50"/>
      <c r="J832" s="20"/>
      <c r="K832" s="20"/>
      <c r="L832" s="58"/>
      <c r="M832" s="58"/>
      <c r="N832" s="58"/>
      <c r="O832" s="60">
        <f t="shared" si="103"/>
        <v>0</v>
      </c>
    </row>
    <row r="833" s="2" customFormat="1" spans="1:15">
      <c r="A833" s="49">
        <v>11</v>
      </c>
      <c r="B833" s="46">
        <f t="shared" si="101"/>
        <v>0</v>
      </c>
      <c r="C833" s="50"/>
      <c r="D833" s="20"/>
      <c r="E833" s="20"/>
      <c r="F833" s="20"/>
      <c r="G833" s="45">
        <v>11</v>
      </c>
      <c r="H833" s="46">
        <f t="shared" si="102"/>
        <v>0</v>
      </c>
      <c r="I833" s="50"/>
      <c r="J833" s="20"/>
      <c r="K833" s="20"/>
      <c r="L833" s="58"/>
      <c r="M833" s="58"/>
      <c r="N833" s="58"/>
      <c r="O833" s="60">
        <f t="shared" si="103"/>
        <v>0</v>
      </c>
    </row>
    <row r="834" s="2" customFormat="1" spans="1:15">
      <c r="A834" s="49">
        <v>12</v>
      </c>
      <c r="B834" s="46">
        <f t="shared" si="101"/>
        <v>0</v>
      </c>
      <c r="C834" s="50"/>
      <c r="D834" s="20"/>
      <c r="E834" s="20"/>
      <c r="F834" s="20"/>
      <c r="G834" s="45">
        <v>12</v>
      </c>
      <c r="H834" s="46">
        <f t="shared" si="102"/>
        <v>0</v>
      </c>
      <c r="I834" s="50"/>
      <c r="J834" s="20"/>
      <c r="K834" s="20"/>
      <c r="L834" s="58"/>
      <c r="M834" s="58"/>
      <c r="N834" s="58"/>
      <c r="O834" s="60">
        <f t="shared" si="103"/>
        <v>0</v>
      </c>
    </row>
    <row r="835" s="2" customFormat="1" ht="13.5" spans="1:15">
      <c r="A835" s="28" t="s">
        <v>18</v>
      </c>
      <c r="B835" s="29"/>
      <c r="C835" s="30"/>
      <c r="D835" s="30"/>
      <c r="E835" s="30"/>
      <c r="F835" s="30"/>
      <c r="G835" s="31"/>
      <c r="H835" s="30"/>
      <c r="I835" s="30"/>
      <c r="J835" s="30"/>
      <c r="K835" s="30"/>
      <c r="L835" s="30"/>
      <c r="M835" s="61"/>
      <c r="N835" s="61"/>
      <c r="O835" s="63">
        <f>SUM(O823:O834)</f>
        <v>0</v>
      </c>
    </row>
    <row r="836" s="2" customFormat="1" ht="25.5" spans="1:15">
      <c r="A836" s="6" t="s">
        <v>8</v>
      </c>
      <c r="B836" s="7" t="s">
        <v>9</v>
      </c>
      <c r="C836" s="8"/>
      <c r="D836" s="8"/>
      <c r="E836" s="8"/>
      <c r="F836" s="8"/>
      <c r="G836" s="9"/>
      <c r="H836" s="8"/>
      <c r="I836" s="8"/>
      <c r="J836" s="8"/>
      <c r="K836" s="39"/>
      <c r="L836" s="51" t="s">
        <v>10</v>
      </c>
      <c r="M836" s="14" t="str">
        <f>IF(_ygl_month_all!Q819="","",_ygl_month_all!Q819)</f>
        <v/>
      </c>
      <c r="N836" s="15"/>
      <c r="O836" s="54" t="str">
        <f>IF(_ygl_month_all!P614="","",_ygl_month_all!P614)</f>
        <v>20181117</v>
      </c>
    </row>
    <row r="837" s="2" customFormat="1" ht="25.5" spans="1:15">
      <c r="A837" s="10"/>
      <c r="B837" s="11" t="s">
        <v>11</v>
      </c>
      <c r="C837" s="11"/>
      <c r="D837" s="11"/>
      <c r="E837" s="7"/>
      <c r="F837" s="7"/>
      <c r="G837" s="12"/>
      <c r="H837" s="7" t="s">
        <v>12</v>
      </c>
      <c r="I837" s="8"/>
      <c r="J837" s="8"/>
      <c r="K837" s="39"/>
      <c r="L837" s="68" t="s">
        <v>13</v>
      </c>
      <c r="M837" s="69"/>
      <c r="N837" s="55"/>
      <c r="O837" s="57" t="s">
        <v>14</v>
      </c>
    </row>
    <row r="838" s="2" customFormat="1" spans="1:15">
      <c r="A838" s="13"/>
      <c r="B838" s="41" t="s">
        <v>15</v>
      </c>
      <c r="C838" s="41" t="s">
        <v>21</v>
      </c>
      <c r="D838" s="14" t="s">
        <v>16</v>
      </c>
      <c r="E838" s="15"/>
      <c r="F838" s="15"/>
      <c r="G838" s="16"/>
      <c r="H838" s="41" t="s">
        <v>15</v>
      </c>
      <c r="I838" s="41" t="s">
        <v>21</v>
      </c>
      <c r="J838" s="14" t="s">
        <v>16</v>
      </c>
      <c r="K838" s="15"/>
      <c r="L838" s="70" t="s">
        <v>22</v>
      </c>
      <c r="M838" s="70" t="s">
        <v>23</v>
      </c>
      <c r="N838" s="55"/>
      <c r="O838" s="57"/>
    </row>
    <row r="839" s="2" customFormat="1" spans="1:15">
      <c r="A839" s="49">
        <v>1</v>
      </c>
      <c r="B839" s="46">
        <f t="shared" ref="B839:B850" si="104">MAX(B823:C823)</f>
        <v>0</v>
      </c>
      <c r="C839" s="50"/>
      <c r="D839" s="20"/>
      <c r="E839" s="20"/>
      <c r="F839" s="21"/>
      <c r="G839" s="45">
        <v>1</v>
      </c>
      <c r="H839" s="46">
        <f t="shared" ref="H839:H850" si="105">MAX(H823:I823)</f>
        <v>0</v>
      </c>
      <c r="I839" s="50"/>
      <c r="J839" s="20"/>
      <c r="K839" s="20"/>
      <c r="L839" s="58"/>
      <c r="M839" s="58"/>
      <c r="N839" s="58"/>
      <c r="O839" s="60">
        <f t="shared" ref="O839:O850" si="106">(M839-L839)</f>
        <v>0</v>
      </c>
    </row>
    <row r="840" s="2" customFormat="1" spans="1:15">
      <c r="A840" s="49">
        <v>2</v>
      </c>
      <c r="B840" s="46">
        <f t="shared" si="104"/>
        <v>0</v>
      </c>
      <c r="C840" s="50"/>
      <c r="D840" s="20"/>
      <c r="E840" s="20"/>
      <c r="F840" s="24"/>
      <c r="G840" s="45">
        <v>2</v>
      </c>
      <c r="H840" s="46">
        <f t="shared" si="105"/>
        <v>0</v>
      </c>
      <c r="I840" s="50"/>
      <c r="J840" s="20"/>
      <c r="K840" s="20"/>
      <c r="L840" s="58"/>
      <c r="M840" s="58"/>
      <c r="N840" s="58"/>
      <c r="O840" s="60">
        <f t="shared" si="106"/>
        <v>0</v>
      </c>
    </row>
    <row r="841" s="2" customFormat="1" spans="1:15">
      <c r="A841" s="49">
        <v>3</v>
      </c>
      <c r="B841" s="46">
        <f t="shared" si="104"/>
        <v>0</v>
      </c>
      <c r="C841" s="50"/>
      <c r="D841" s="20"/>
      <c r="E841" s="20"/>
      <c r="F841" s="20"/>
      <c r="G841" s="45">
        <v>3</v>
      </c>
      <c r="H841" s="46">
        <f t="shared" si="105"/>
        <v>0</v>
      </c>
      <c r="I841" s="50"/>
      <c r="J841" s="20"/>
      <c r="K841" s="20"/>
      <c r="L841" s="58"/>
      <c r="M841" s="58"/>
      <c r="N841" s="58"/>
      <c r="O841" s="60">
        <f t="shared" si="106"/>
        <v>0</v>
      </c>
    </row>
    <row r="842" s="2" customFormat="1" spans="1:15">
      <c r="A842" s="49">
        <v>4</v>
      </c>
      <c r="B842" s="46">
        <f t="shared" si="104"/>
        <v>0</v>
      </c>
      <c r="C842" s="50"/>
      <c r="D842" s="20"/>
      <c r="E842" s="20"/>
      <c r="F842" s="20"/>
      <c r="G842" s="45">
        <v>4</v>
      </c>
      <c r="H842" s="46">
        <f t="shared" si="105"/>
        <v>0</v>
      </c>
      <c r="I842" s="50"/>
      <c r="J842" s="20"/>
      <c r="K842" s="20"/>
      <c r="L842" s="58"/>
      <c r="M842" s="58"/>
      <c r="N842" s="58"/>
      <c r="O842" s="60">
        <f t="shared" si="106"/>
        <v>0</v>
      </c>
    </row>
    <row r="843" s="2" customFormat="1" spans="1:15">
      <c r="A843" s="49">
        <v>5</v>
      </c>
      <c r="B843" s="46">
        <f t="shared" si="104"/>
        <v>0</v>
      </c>
      <c r="C843" s="50"/>
      <c r="D843" s="20"/>
      <c r="E843" s="20"/>
      <c r="F843" s="20"/>
      <c r="G843" s="45">
        <v>5</v>
      </c>
      <c r="H843" s="46">
        <f t="shared" si="105"/>
        <v>0</v>
      </c>
      <c r="I843" s="50"/>
      <c r="J843" s="20"/>
      <c r="K843" s="20"/>
      <c r="L843" s="58"/>
      <c r="M843" s="58"/>
      <c r="N843" s="58"/>
      <c r="O843" s="60">
        <f t="shared" si="106"/>
        <v>0</v>
      </c>
    </row>
    <row r="844" s="2" customFormat="1" spans="1:15">
      <c r="A844" s="49">
        <v>6</v>
      </c>
      <c r="B844" s="46">
        <f t="shared" si="104"/>
        <v>0</v>
      </c>
      <c r="C844" s="50"/>
      <c r="D844" s="20"/>
      <c r="E844" s="20"/>
      <c r="F844" s="20"/>
      <c r="G844" s="45">
        <v>6</v>
      </c>
      <c r="H844" s="46">
        <f t="shared" si="105"/>
        <v>0</v>
      </c>
      <c r="I844" s="50"/>
      <c r="J844" s="20"/>
      <c r="K844" s="20"/>
      <c r="L844" s="58"/>
      <c r="M844" s="58"/>
      <c r="N844" s="58"/>
      <c r="O844" s="60">
        <f t="shared" si="106"/>
        <v>0</v>
      </c>
    </row>
    <row r="845" s="2" customFormat="1" spans="1:15">
      <c r="A845" s="49">
        <v>7</v>
      </c>
      <c r="B845" s="46">
        <f t="shared" si="104"/>
        <v>0</v>
      </c>
      <c r="C845" s="50"/>
      <c r="D845" s="20"/>
      <c r="E845" s="20"/>
      <c r="F845" s="20"/>
      <c r="G845" s="45">
        <v>7</v>
      </c>
      <c r="H845" s="46">
        <f t="shared" si="105"/>
        <v>0</v>
      </c>
      <c r="I845" s="50"/>
      <c r="J845" s="20"/>
      <c r="K845" s="20"/>
      <c r="L845" s="58"/>
      <c r="M845" s="58"/>
      <c r="N845" s="58"/>
      <c r="O845" s="60">
        <f t="shared" si="106"/>
        <v>0</v>
      </c>
    </row>
    <row r="846" s="2" customFormat="1" spans="1:15">
      <c r="A846" s="49">
        <v>8</v>
      </c>
      <c r="B846" s="46">
        <f t="shared" si="104"/>
        <v>0</v>
      </c>
      <c r="C846" s="50"/>
      <c r="D846" s="20"/>
      <c r="E846" s="20"/>
      <c r="F846" s="20"/>
      <c r="G846" s="45">
        <v>8</v>
      </c>
      <c r="H846" s="46">
        <f t="shared" si="105"/>
        <v>0</v>
      </c>
      <c r="I846" s="50"/>
      <c r="J846" s="20"/>
      <c r="K846" s="20"/>
      <c r="L846" s="58"/>
      <c r="M846" s="58"/>
      <c r="N846" s="58"/>
      <c r="O846" s="60">
        <f t="shared" si="106"/>
        <v>0</v>
      </c>
    </row>
    <row r="847" s="2" customFormat="1" spans="1:15">
      <c r="A847" s="49">
        <v>9</v>
      </c>
      <c r="B847" s="46">
        <f t="shared" si="104"/>
        <v>0</v>
      </c>
      <c r="C847" s="50"/>
      <c r="D847" s="20"/>
      <c r="E847" s="20"/>
      <c r="F847" s="20"/>
      <c r="G847" s="45">
        <v>9</v>
      </c>
      <c r="H847" s="46">
        <f t="shared" si="105"/>
        <v>0</v>
      </c>
      <c r="I847" s="50"/>
      <c r="J847" s="20"/>
      <c r="K847" s="20"/>
      <c r="L847" s="58"/>
      <c r="M847" s="58"/>
      <c r="N847" s="58"/>
      <c r="O847" s="60">
        <f t="shared" si="106"/>
        <v>0</v>
      </c>
    </row>
    <row r="848" s="2" customFormat="1" spans="1:15">
      <c r="A848" s="49">
        <v>10</v>
      </c>
      <c r="B848" s="46">
        <f t="shared" si="104"/>
        <v>0</v>
      </c>
      <c r="C848" s="50"/>
      <c r="D848" s="20"/>
      <c r="E848" s="20"/>
      <c r="F848" s="20"/>
      <c r="G848" s="45">
        <v>10</v>
      </c>
      <c r="H848" s="46">
        <f t="shared" si="105"/>
        <v>0</v>
      </c>
      <c r="I848" s="50"/>
      <c r="J848" s="20"/>
      <c r="K848" s="20"/>
      <c r="L848" s="58"/>
      <c r="M848" s="58"/>
      <c r="N848" s="58"/>
      <c r="O848" s="60">
        <f t="shared" si="106"/>
        <v>0</v>
      </c>
    </row>
    <row r="849" s="2" customFormat="1" spans="1:15">
      <c r="A849" s="49">
        <v>11</v>
      </c>
      <c r="B849" s="46">
        <f t="shared" si="104"/>
        <v>0</v>
      </c>
      <c r="C849" s="50"/>
      <c r="D849" s="20"/>
      <c r="E849" s="20"/>
      <c r="F849" s="20"/>
      <c r="G849" s="45">
        <v>11</v>
      </c>
      <c r="H849" s="46">
        <f t="shared" si="105"/>
        <v>0</v>
      </c>
      <c r="I849" s="50"/>
      <c r="J849" s="20"/>
      <c r="K849" s="20"/>
      <c r="L849" s="58"/>
      <c r="M849" s="58"/>
      <c r="N849" s="58"/>
      <c r="O849" s="60">
        <f t="shared" si="106"/>
        <v>0</v>
      </c>
    </row>
    <row r="850" s="2" customFormat="1" spans="1:15">
      <c r="A850" s="49">
        <v>12</v>
      </c>
      <c r="B850" s="46">
        <f t="shared" si="104"/>
        <v>0</v>
      </c>
      <c r="C850" s="50"/>
      <c r="D850" s="20"/>
      <c r="E850" s="20"/>
      <c r="F850" s="20"/>
      <c r="G850" s="45">
        <v>12</v>
      </c>
      <c r="H850" s="46">
        <f t="shared" si="105"/>
        <v>0</v>
      </c>
      <c r="I850" s="50"/>
      <c r="J850" s="20"/>
      <c r="K850" s="20"/>
      <c r="L850" s="58"/>
      <c r="M850" s="58"/>
      <c r="N850" s="58"/>
      <c r="O850" s="60">
        <f t="shared" si="106"/>
        <v>0</v>
      </c>
    </row>
    <row r="851" s="2" customFormat="1" ht="13.5" spans="1:15">
      <c r="A851" s="28" t="s">
        <v>18</v>
      </c>
      <c r="B851" s="29"/>
      <c r="C851" s="30"/>
      <c r="D851" s="30"/>
      <c r="E851" s="30"/>
      <c r="F851" s="30"/>
      <c r="G851" s="31"/>
      <c r="H851" s="30"/>
      <c r="I851" s="30"/>
      <c r="J851" s="30"/>
      <c r="K851" s="30"/>
      <c r="L851" s="30"/>
      <c r="M851" s="61"/>
      <c r="N851" s="61"/>
      <c r="O851" s="63">
        <f>SUM(O839:O850)</f>
        <v>0</v>
      </c>
    </row>
    <row r="852" s="2" customFormat="1" ht="25.5" spans="1:15">
      <c r="A852" s="6" t="s">
        <v>8</v>
      </c>
      <c r="B852" s="7" t="s">
        <v>9</v>
      </c>
      <c r="C852" s="8"/>
      <c r="D852" s="8"/>
      <c r="E852" s="8"/>
      <c r="F852" s="8"/>
      <c r="G852" s="9"/>
      <c r="H852" s="8"/>
      <c r="I852" s="8"/>
      <c r="J852" s="8"/>
      <c r="K852" s="39"/>
      <c r="L852" s="51" t="s">
        <v>10</v>
      </c>
      <c r="M852" s="52"/>
      <c r="N852" s="52"/>
      <c r="O852" s="54" t="str">
        <f>IF(_ygl_month_all!P626="","",_ygl_month_all!P626)</f>
        <v>20181117</v>
      </c>
    </row>
    <row r="853" s="2" customFormat="1" ht="25.5" spans="1:15">
      <c r="A853" s="10"/>
      <c r="B853" s="11" t="s">
        <v>11</v>
      </c>
      <c r="C853" s="11"/>
      <c r="D853" s="11"/>
      <c r="E853" s="7"/>
      <c r="F853" s="7"/>
      <c r="G853" s="12"/>
      <c r="H853" s="7" t="s">
        <v>12</v>
      </c>
      <c r="I853" s="8"/>
      <c r="J853" s="8"/>
      <c r="K853" s="39"/>
      <c r="L853" s="68" t="s">
        <v>13</v>
      </c>
      <c r="M853" s="69"/>
      <c r="N853" s="55"/>
      <c r="O853" s="57" t="s">
        <v>14</v>
      </c>
    </row>
    <row r="854" s="2" customFormat="1" spans="1:15">
      <c r="A854" s="13"/>
      <c r="B854" s="41" t="s">
        <v>15</v>
      </c>
      <c r="C854" s="41" t="s">
        <v>21</v>
      </c>
      <c r="D854" s="14" t="s">
        <v>16</v>
      </c>
      <c r="E854" s="15"/>
      <c r="F854" s="15"/>
      <c r="G854" s="16"/>
      <c r="H854" s="41" t="s">
        <v>15</v>
      </c>
      <c r="I854" s="41" t="s">
        <v>21</v>
      </c>
      <c r="J854" s="14" t="s">
        <v>16</v>
      </c>
      <c r="K854" s="15"/>
      <c r="L854" s="70" t="s">
        <v>22</v>
      </c>
      <c r="M854" s="70" t="s">
        <v>23</v>
      </c>
      <c r="N854" s="55"/>
      <c r="O854" s="57"/>
    </row>
    <row r="855" s="2" customFormat="1" spans="1:15">
      <c r="A855" s="49">
        <v>1</v>
      </c>
      <c r="B855" s="46">
        <f t="shared" ref="B855:B866" si="107">MAX(B839:C839)</f>
        <v>0</v>
      </c>
      <c r="C855" s="50"/>
      <c r="D855" s="20"/>
      <c r="E855" s="20"/>
      <c r="F855" s="21"/>
      <c r="G855" s="45">
        <v>1</v>
      </c>
      <c r="H855" s="46">
        <f t="shared" ref="H855:H866" si="108">MAX(H839:I839)</f>
        <v>0</v>
      </c>
      <c r="I855" s="50"/>
      <c r="J855" s="20"/>
      <c r="K855" s="20"/>
      <c r="L855" s="58"/>
      <c r="M855" s="58"/>
      <c r="N855" s="58"/>
      <c r="O855" s="60">
        <f t="shared" ref="O855:O866" si="109">(M855-L855)</f>
        <v>0</v>
      </c>
    </row>
    <row r="856" s="2" customFormat="1" spans="1:15">
      <c r="A856" s="49">
        <v>2</v>
      </c>
      <c r="B856" s="46">
        <f t="shared" si="107"/>
        <v>0</v>
      </c>
      <c r="C856" s="50"/>
      <c r="D856" s="20"/>
      <c r="E856" s="20"/>
      <c r="F856" s="24"/>
      <c r="G856" s="45">
        <v>2</v>
      </c>
      <c r="H856" s="46">
        <f t="shared" si="108"/>
        <v>0</v>
      </c>
      <c r="I856" s="50"/>
      <c r="J856" s="20"/>
      <c r="K856" s="20"/>
      <c r="L856" s="58"/>
      <c r="M856" s="58"/>
      <c r="N856" s="58"/>
      <c r="O856" s="60">
        <f t="shared" si="109"/>
        <v>0</v>
      </c>
    </row>
    <row r="857" s="2" customFormat="1" spans="1:15">
      <c r="A857" s="49">
        <v>3</v>
      </c>
      <c r="B857" s="46">
        <f t="shared" si="107"/>
        <v>0</v>
      </c>
      <c r="C857" s="50"/>
      <c r="D857" s="20"/>
      <c r="E857" s="20"/>
      <c r="F857" s="20"/>
      <c r="G857" s="45">
        <v>3</v>
      </c>
      <c r="H857" s="46">
        <f t="shared" si="108"/>
        <v>0</v>
      </c>
      <c r="I857" s="50"/>
      <c r="J857" s="20"/>
      <c r="K857" s="20"/>
      <c r="L857" s="58"/>
      <c r="M857" s="58"/>
      <c r="N857" s="58"/>
      <c r="O857" s="60">
        <f t="shared" si="109"/>
        <v>0</v>
      </c>
    </row>
    <row r="858" s="2" customFormat="1" spans="1:15">
      <c r="A858" s="49">
        <v>4</v>
      </c>
      <c r="B858" s="46">
        <f t="shared" si="107"/>
        <v>0</v>
      </c>
      <c r="C858" s="50"/>
      <c r="D858" s="20"/>
      <c r="E858" s="20"/>
      <c r="F858" s="20"/>
      <c r="G858" s="45">
        <v>4</v>
      </c>
      <c r="H858" s="46">
        <f t="shared" si="108"/>
        <v>0</v>
      </c>
      <c r="I858" s="50"/>
      <c r="J858" s="20"/>
      <c r="K858" s="20"/>
      <c r="L858" s="58"/>
      <c r="M858" s="58"/>
      <c r="N858" s="58"/>
      <c r="O858" s="60">
        <f t="shared" si="109"/>
        <v>0</v>
      </c>
    </row>
    <row r="859" s="2" customFormat="1" spans="1:15">
      <c r="A859" s="49">
        <v>5</v>
      </c>
      <c r="B859" s="46">
        <f t="shared" si="107"/>
        <v>0</v>
      </c>
      <c r="C859" s="50"/>
      <c r="D859" s="20"/>
      <c r="E859" s="20"/>
      <c r="F859" s="20"/>
      <c r="G859" s="45">
        <v>5</v>
      </c>
      <c r="H859" s="46">
        <f t="shared" si="108"/>
        <v>0</v>
      </c>
      <c r="I859" s="50"/>
      <c r="J859" s="20"/>
      <c r="K859" s="20"/>
      <c r="L859" s="58"/>
      <c r="M859" s="58"/>
      <c r="N859" s="58"/>
      <c r="O859" s="60">
        <f t="shared" si="109"/>
        <v>0</v>
      </c>
    </row>
    <row r="860" s="2" customFormat="1" spans="1:15">
      <c r="A860" s="49">
        <v>6</v>
      </c>
      <c r="B860" s="46">
        <f t="shared" si="107"/>
        <v>0</v>
      </c>
      <c r="C860" s="50"/>
      <c r="D860" s="20"/>
      <c r="E860" s="20"/>
      <c r="F860" s="20"/>
      <c r="G860" s="45">
        <v>6</v>
      </c>
      <c r="H860" s="46">
        <f t="shared" si="108"/>
        <v>0</v>
      </c>
      <c r="I860" s="50"/>
      <c r="J860" s="20"/>
      <c r="K860" s="20"/>
      <c r="L860" s="58"/>
      <c r="M860" s="58"/>
      <c r="N860" s="58"/>
      <c r="O860" s="60">
        <f t="shared" si="109"/>
        <v>0</v>
      </c>
    </row>
    <row r="861" s="2" customFormat="1" spans="1:15">
      <c r="A861" s="49">
        <v>7</v>
      </c>
      <c r="B861" s="46">
        <f t="shared" si="107"/>
        <v>0</v>
      </c>
      <c r="C861" s="50"/>
      <c r="D861" s="20"/>
      <c r="E861" s="20"/>
      <c r="F861" s="20"/>
      <c r="G861" s="45">
        <v>7</v>
      </c>
      <c r="H861" s="46">
        <f t="shared" si="108"/>
        <v>0</v>
      </c>
      <c r="I861" s="50"/>
      <c r="J861" s="20"/>
      <c r="K861" s="20"/>
      <c r="L861" s="58"/>
      <c r="M861" s="58"/>
      <c r="N861" s="58"/>
      <c r="O861" s="60">
        <f t="shared" si="109"/>
        <v>0</v>
      </c>
    </row>
    <row r="862" s="2" customFormat="1" spans="1:15">
      <c r="A862" s="49">
        <v>8</v>
      </c>
      <c r="B862" s="46">
        <f t="shared" si="107"/>
        <v>0</v>
      </c>
      <c r="C862" s="50"/>
      <c r="D862" s="20"/>
      <c r="E862" s="20"/>
      <c r="F862" s="20"/>
      <c r="G862" s="45">
        <v>8</v>
      </c>
      <c r="H862" s="46">
        <f t="shared" si="108"/>
        <v>0</v>
      </c>
      <c r="I862" s="50"/>
      <c r="J862" s="20"/>
      <c r="K862" s="20"/>
      <c r="L862" s="58"/>
      <c r="M862" s="58"/>
      <c r="N862" s="58"/>
      <c r="O862" s="60">
        <f t="shared" si="109"/>
        <v>0</v>
      </c>
    </row>
    <row r="863" s="2" customFormat="1" spans="1:15">
      <c r="A863" s="49">
        <v>9</v>
      </c>
      <c r="B863" s="46">
        <f t="shared" si="107"/>
        <v>0</v>
      </c>
      <c r="C863" s="50"/>
      <c r="D863" s="20"/>
      <c r="E863" s="20"/>
      <c r="F863" s="20"/>
      <c r="G863" s="45">
        <v>9</v>
      </c>
      <c r="H863" s="46">
        <f t="shared" si="108"/>
        <v>0</v>
      </c>
      <c r="I863" s="50"/>
      <c r="J863" s="20"/>
      <c r="K863" s="20"/>
      <c r="L863" s="58"/>
      <c r="M863" s="58"/>
      <c r="N863" s="58"/>
      <c r="O863" s="60">
        <f t="shared" si="109"/>
        <v>0</v>
      </c>
    </row>
    <row r="864" s="2" customFormat="1" spans="1:15">
      <c r="A864" s="49">
        <v>10</v>
      </c>
      <c r="B864" s="46">
        <f t="shared" si="107"/>
        <v>0</v>
      </c>
      <c r="C864" s="50"/>
      <c r="D864" s="20"/>
      <c r="E864" s="20"/>
      <c r="F864" s="20"/>
      <c r="G864" s="45">
        <v>10</v>
      </c>
      <c r="H864" s="46">
        <f t="shared" si="108"/>
        <v>0</v>
      </c>
      <c r="I864" s="50"/>
      <c r="J864" s="20"/>
      <c r="K864" s="20"/>
      <c r="L864" s="58"/>
      <c r="M864" s="58"/>
      <c r="N864" s="58"/>
      <c r="O864" s="60">
        <f t="shared" si="109"/>
        <v>0</v>
      </c>
    </row>
    <row r="865" s="2" customFormat="1" spans="1:15">
      <c r="A865" s="49">
        <v>11</v>
      </c>
      <c r="B865" s="46">
        <f t="shared" si="107"/>
        <v>0</v>
      </c>
      <c r="C865" s="50"/>
      <c r="D865" s="20"/>
      <c r="E865" s="20"/>
      <c r="F865" s="20"/>
      <c r="G865" s="45">
        <v>11</v>
      </c>
      <c r="H865" s="46">
        <f t="shared" si="108"/>
        <v>0</v>
      </c>
      <c r="I865" s="50"/>
      <c r="J865" s="20"/>
      <c r="K865" s="20"/>
      <c r="L865" s="58"/>
      <c r="M865" s="58"/>
      <c r="N865" s="58"/>
      <c r="O865" s="60">
        <f t="shared" si="109"/>
        <v>0</v>
      </c>
    </row>
    <row r="866" s="2" customFormat="1" spans="1:15">
      <c r="A866" s="49">
        <v>12</v>
      </c>
      <c r="B866" s="46">
        <f t="shared" si="107"/>
        <v>0</v>
      </c>
      <c r="C866" s="50"/>
      <c r="D866" s="20"/>
      <c r="E866" s="20"/>
      <c r="F866" s="20"/>
      <c r="G866" s="45">
        <v>12</v>
      </c>
      <c r="H866" s="46">
        <f t="shared" si="108"/>
        <v>0</v>
      </c>
      <c r="I866" s="50"/>
      <c r="J866" s="20"/>
      <c r="K866" s="20"/>
      <c r="L866" s="58"/>
      <c r="M866" s="58"/>
      <c r="N866" s="58"/>
      <c r="O866" s="60">
        <f t="shared" si="109"/>
        <v>0</v>
      </c>
    </row>
    <row r="867" s="2" customFormat="1" ht="13.5" spans="1:15">
      <c r="A867" s="28" t="s">
        <v>18</v>
      </c>
      <c r="B867" s="29"/>
      <c r="C867" s="30"/>
      <c r="D867" s="30"/>
      <c r="E867" s="30"/>
      <c r="F867" s="30"/>
      <c r="G867" s="31"/>
      <c r="H867" s="30"/>
      <c r="I867" s="30"/>
      <c r="J867" s="30"/>
      <c r="K867" s="30"/>
      <c r="L867" s="30"/>
      <c r="M867" s="61"/>
      <c r="N867" s="61"/>
      <c r="O867" s="63">
        <f>SUM(O855:O866)</f>
        <v>0</v>
      </c>
    </row>
    <row r="868" s="2" customFormat="1" ht="25.5" spans="1:15">
      <c r="A868" s="6" t="s">
        <v>8</v>
      </c>
      <c r="B868" s="7" t="s">
        <v>9</v>
      </c>
      <c r="C868" s="8"/>
      <c r="D868" s="8"/>
      <c r="E868" s="8"/>
      <c r="F868" s="8"/>
      <c r="G868" s="9"/>
      <c r="H868" s="8"/>
      <c r="I868" s="8"/>
      <c r="J868" s="8"/>
      <c r="K868" s="39"/>
      <c r="L868" s="51" t="s">
        <v>10</v>
      </c>
      <c r="M868" s="52"/>
      <c r="N868" s="52"/>
      <c r="O868" s="54" t="str">
        <f>IF(_ygl_month_all!P638="","",_ygl_month_all!P638)</f>
        <v>20181117</v>
      </c>
    </row>
    <row r="869" s="2" customFormat="1" ht="25.5" spans="1:15">
      <c r="A869" s="10"/>
      <c r="B869" s="11" t="s">
        <v>11</v>
      </c>
      <c r="C869" s="11"/>
      <c r="D869" s="11"/>
      <c r="E869" s="7"/>
      <c r="F869" s="7"/>
      <c r="G869" s="12"/>
      <c r="H869" s="7" t="s">
        <v>12</v>
      </c>
      <c r="I869" s="8"/>
      <c r="J869" s="8"/>
      <c r="K869" s="39"/>
      <c r="L869" s="68" t="s">
        <v>13</v>
      </c>
      <c r="M869" s="69"/>
      <c r="N869" s="55"/>
      <c r="O869" s="57" t="s">
        <v>14</v>
      </c>
    </row>
    <row r="870" s="2" customFormat="1" spans="1:15">
      <c r="A870" s="13"/>
      <c r="B870" s="41" t="s">
        <v>15</v>
      </c>
      <c r="C870" s="41" t="s">
        <v>21</v>
      </c>
      <c r="D870" s="14" t="s">
        <v>16</v>
      </c>
      <c r="E870" s="15"/>
      <c r="F870" s="15"/>
      <c r="G870" s="16"/>
      <c r="H870" s="41" t="s">
        <v>15</v>
      </c>
      <c r="I870" s="41" t="s">
        <v>21</v>
      </c>
      <c r="J870" s="14" t="s">
        <v>16</v>
      </c>
      <c r="K870" s="15"/>
      <c r="L870" s="70" t="s">
        <v>22</v>
      </c>
      <c r="M870" s="70" t="s">
        <v>23</v>
      </c>
      <c r="N870" s="55"/>
      <c r="O870" s="57"/>
    </row>
    <row r="871" s="2" customFormat="1" spans="1:15">
      <c r="A871" s="49">
        <v>1</v>
      </c>
      <c r="B871" s="46">
        <f t="shared" ref="B871:B882" si="110">MAX(B855:C855)</f>
        <v>0</v>
      </c>
      <c r="C871" s="50"/>
      <c r="D871" s="20"/>
      <c r="E871" s="20"/>
      <c r="F871" s="21"/>
      <c r="G871" s="45">
        <v>1</v>
      </c>
      <c r="H871" s="46">
        <f t="shared" ref="H871:H882" si="111">MAX(H855:I855)</f>
        <v>0</v>
      </c>
      <c r="I871" s="50"/>
      <c r="J871" s="20"/>
      <c r="K871" s="20"/>
      <c r="L871" s="58"/>
      <c r="M871" s="58"/>
      <c r="N871" s="58"/>
      <c r="O871" s="60">
        <f t="shared" ref="O871:O882" si="112">(M871-L871)</f>
        <v>0</v>
      </c>
    </row>
    <row r="872" s="2" customFormat="1" spans="1:15">
      <c r="A872" s="49">
        <v>2</v>
      </c>
      <c r="B872" s="46">
        <f t="shared" si="110"/>
        <v>0</v>
      </c>
      <c r="C872" s="50"/>
      <c r="D872" s="20"/>
      <c r="E872" s="20"/>
      <c r="F872" s="24"/>
      <c r="G872" s="45">
        <v>2</v>
      </c>
      <c r="H872" s="46">
        <f t="shared" si="111"/>
        <v>0</v>
      </c>
      <c r="I872" s="50"/>
      <c r="J872" s="20"/>
      <c r="K872" s="20"/>
      <c r="L872" s="58"/>
      <c r="M872" s="58"/>
      <c r="N872" s="58"/>
      <c r="O872" s="60">
        <f t="shared" si="112"/>
        <v>0</v>
      </c>
    </row>
    <row r="873" s="2" customFormat="1" spans="1:15">
      <c r="A873" s="49">
        <v>3</v>
      </c>
      <c r="B873" s="46">
        <f t="shared" si="110"/>
        <v>0</v>
      </c>
      <c r="C873" s="50"/>
      <c r="D873" s="20"/>
      <c r="E873" s="20"/>
      <c r="F873" s="20"/>
      <c r="G873" s="45">
        <v>3</v>
      </c>
      <c r="H873" s="46">
        <f t="shared" si="111"/>
        <v>0</v>
      </c>
      <c r="I873" s="50"/>
      <c r="J873" s="20"/>
      <c r="K873" s="20"/>
      <c r="L873" s="58"/>
      <c r="M873" s="58"/>
      <c r="N873" s="58"/>
      <c r="O873" s="60">
        <f t="shared" si="112"/>
        <v>0</v>
      </c>
    </row>
    <row r="874" s="2" customFormat="1" spans="1:15">
      <c r="A874" s="49">
        <v>4</v>
      </c>
      <c r="B874" s="46">
        <f t="shared" si="110"/>
        <v>0</v>
      </c>
      <c r="C874" s="50"/>
      <c r="D874" s="20"/>
      <c r="E874" s="20"/>
      <c r="F874" s="20"/>
      <c r="G874" s="45">
        <v>4</v>
      </c>
      <c r="H874" s="46">
        <f t="shared" si="111"/>
        <v>0</v>
      </c>
      <c r="I874" s="50"/>
      <c r="J874" s="20"/>
      <c r="K874" s="20"/>
      <c r="L874" s="58"/>
      <c r="M874" s="58"/>
      <c r="N874" s="58"/>
      <c r="O874" s="60">
        <f t="shared" si="112"/>
        <v>0</v>
      </c>
    </row>
    <row r="875" s="2" customFormat="1" spans="1:15">
      <c r="A875" s="49">
        <v>5</v>
      </c>
      <c r="B875" s="46">
        <f t="shared" si="110"/>
        <v>0</v>
      </c>
      <c r="C875" s="50"/>
      <c r="D875" s="20"/>
      <c r="E875" s="20"/>
      <c r="F875" s="20"/>
      <c r="G875" s="45">
        <v>5</v>
      </c>
      <c r="H875" s="46">
        <f t="shared" si="111"/>
        <v>0</v>
      </c>
      <c r="I875" s="50"/>
      <c r="J875" s="20"/>
      <c r="K875" s="20"/>
      <c r="L875" s="58"/>
      <c r="M875" s="58"/>
      <c r="N875" s="58"/>
      <c r="O875" s="60">
        <f t="shared" si="112"/>
        <v>0</v>
      </c>
    </row>
    <row r="876" s="2" customFormat="1" spans="1:15">
      <c r="A876" s="49">
        <v>6</v>
      </c>
      <c r="B876" s="46">
        <f t="shared" si="110"/>
        <v>0</v>
      </c>
      <c r="C876" s="50"/>
      <c r="D876" s="20"/>
      <c r="E876" s="20"/>
      <c r="F876" s="20"/>
      <c r="G876" s="45">
        <v>6</v>
      </c>
      <c r="H876" s="46">
        <f t="shared" si="111"/>
        <v>0</v>
      </c>
      <c r="I876" s="50"/>
      <c r="J876" s="20"/>
      <c r="K876" s="20"/>
      <c r="L876" s="58"/>
      <c r="M876" s="58"/>
      <c r="N876" s="58"/>
      <c r="O876" s="60">
        <f t="shared" si="112"/>
        <v>0</v>
      </c>
    </row>
    <row r="877" s="2" customFormat="1" spans="1:15">
      <c r="A877" s="49">
        <v>7</v>
      </c>
      <c r="B877" s="46">
        <f t="shared" si="110"/>
        <v>0</v>
      </c>
      <c r="C877" s="50"/>
      <c r="D877" s="20"/>
      <c r="E877" s="20"/>
      <c r="F877" s="20"/>
      <c r="G877" s="45">
        <v>7</v>
      </c>
      <c r="H877" s="46">
        <f t="shared" si="111"/>
        <v>0</v>
      </c>
      <c r="I877" s="50"/>
      <c r="J877" s="20"/>
      <c r="K877" s="20"/>
      <c r="L877" s="58"/>
      <c r="M877" s="58"/>
      <c r="N877" s="58"/>
      <c r="O877" s="60">
        <f t="shared" si="112"/>
        <v>0</v>
      </c>
    </row>
    <row r="878" s="2" customFormat="1" spans="1:15">
      <c r="A878" s="49">
        <v>8</v>
      </c>
      <c r="B878" s="46">
        <f t="shared" si="110"/>
        <v>0</v>
      </c>
      <c r="C878" s="50"/>
      <c r="D878" s="20"/>
      <c r="E878" s="20"/>
      <c r="F878" s="20"/>
      <c r="G878" s="45">
        <v>8</v>
      </c>
      <c r="H878" s="46">
        <f t="shared" si="111"/>
        <v>0</v>
      </c>
      <c r="I878" s="50"/>
      <c r="J878" s="20"/>
      <c r="K878" s="20"/>
      <c r="L878" s="58"/>
      <c r="M878" s="58"/>
      <c r="N878" s="58"/>
      <c r="O878" s="60">
        <f t="shared" si="112"/>
        <v>0</v>
      </c>
    </row>
    <row r="879" s="2" customFormat="1" spans="1:15">
      <c r="A879" s="49">
        <v>9</v>
      </c>
      <c r="B879" s="46">
        <f t="shared" si="110"/>
        <v>0</v>
      </c>
      <c r="C879" s="50"/>
      <c r="D879" s="20"/>
      <c r="E879" s="20"/>
      <c r="F879" s="20"/>
      <c r="G879" s="45">
        <v>9</v>
      </c>
      <c r="H879" s="46">
        <f t="shared" si="111"/>
        <v>0</v>
      </c>
      <c r="I879" s="50"/>
      <c r="J879" s="20"/>
      <c r="K879" s="20"/>
      <c r="L879" s="58"/>
      <c r="M879" s="58"/>
      <c r="N879" s="58"/>
      <c r="O879" s="60">
        <f t="shared" si="112"/>
        <v>0</v>
      </c>
    </row>
    <row r="880" s="2" customFormat="1" spans="1:15">
      <c r="A880" s="49">
        <v>10</v>
      </c>
      <c r="B880" s="46">
        <f t="shared" si="110"/>
        <v>0</v>
      </c>
      <c r="C880" s="50"/>
      <c r="D880" s="20"/>
      <c r="E880" s="20"/>
      <c r="F880" s="20"/>
      <c r="G880" s="45">
        <v>10</v>
      </c>
      <c r="H880" s="46">
        <f t="shared" si="111"/>
        <v>0</v>
      </c>
      <c r="I880" s="50"/>
      <c r="J880" s="20"/>
      <c r="K880" s="20"/>
      <c r="L880" s="58"/>
      <c r="M880" s="58"/>
      <c r="N880" s="58"/>
      <c r="O880" s="60">
        <f t="shared" si="112"/>
        <v>0</v>
      </c>
    </row>
    <row r="881" s="2" customFormat="1" spans="1:15">
      <c r="A881" s="49">
        <v>11</v>
      </c>
      <c r="B881" s="46">
        <f t="shared" si="110"/>
        <v>0</v>
      </c>
      <c r="C881" s="50"/>
      <c r="D881" s="20"/>
      <c r="E881" s="20"/>
      <c r="F881" s="20"/>
      <c r="G881" s="45">
        <v>11</v>
      </c>
      <c r="H881" s="46">
        <f t="shared" si="111"/>
        <v>0</v>
      </c>
      <c r="I881" s="50"/>
      <c r="J881" s="20"/>
      <c r="K881" s="20"/>
      <c r="L881" s="58"/>
      <c r="M881" s="58"/>
      <c r="N881" s="58"/>
      <c r="O881" s="60">
        <f t="shared" si="112"/>
        <v>0</v>
      </c>
    </row>
    <row r="882" s="2" customFormat="1" spans="1:15">
      <c r="A882" s="49">
        <v>12</v>
      </c>
      <c r="B882" s="46">
        <f t="shared" si="110"/>
        <v>0</v>
      </c>
      <c r="C882" s="50"/>
      <c r="D882" s="20"/>
      <c r="E882" s="20"/>
      <c r="F882" s="20"/>
      <c r="G882" s="45">
        <v>12</v>
      </c>
      <c r="H882" s="46">
        <f t="shared" si="111"/>
        <v>0</v>
      </c>
      <c r="I882" s="50"/>
      <c r="J882" s="20"/>
      <c r="K882" s="20"/>
      <c r="L882" s="58"/>
      <c r="M882" s="58"/>
      <c r="N882" s="58"/>
      <c r="O882" s="60">
        <f t="shared" si="112"/>
        <v>0</v>
      </c>
    </row>
    <row r="883" s="2" customFormat="1" ht="13.5" spans="1:15">
      <c r="A883" s="28" t="s">
        <v>18</v>
      </c>
      <c r="B883" s="29"/>
      <c r="C883" s="30"/>
      <c r="D883" s="30"/>
      <c r="E883" s="30"/>
      <c r="F883" s="30"/>
      <c r="G883" s="31"/>
      <c r="H883" s="30"/>
      <c r="I883" s="30"/>
      <c r="J883" s="30"/>
      <c r="K883" s="30"/>
      <c r="L883" s="30"/>
      <c r="M883" s="61"/>
      <c r="N883" s="61"/>
      <c r="O883" s="63">
        <f>SUM(O871:O882)</f>
        <v>0</v>
      </c>
    </row>
    <row r="884" s="2" customFormat="1" ht="25.5" spans="1:15">
      <c r="A884" s="6" t="s">
        <v>8</v>
      </c>
      <c r="B884" s="7" t="s">
        <v>9</v>
      </c>
      <c r="C884" s="8"/>
      <c r="D884" s="8"/>
      <c r="E884" s="8"/>
      <c r="F884" s="8"/>
      <c r="G884" s="9"/>
      <c r="H884" s="8"/>
      <c r="I884" s="8"/>
      <c r="J884" s="8"/>
      <c r="K884" s="39"/>
      <c r="L884" s="51" t="s">
        <v>10</v>
      </c>
      <c r="M884" s="52"/>
      <c r="N884" s="52"/>
      <c r="O884" s="54" t="str">
        <f>IF(_ygl_month_all!P650="","",_ygl_month_all!P650)</f>
        <v>20181118</v>
      </c>
    </row>
    <row r="885" s="2" customFormat="1" ht="25.5" spans="1:15">
      <c r="A885" s="10"/>
      <c r="B885" s="11" t="s">
        <v>11</v>
      </c>
      <c r="C885" s="11"/>
      <c r="D885" s="11"/>
      <c r="E885" s="7"/>
      <c r="F885" s="7"/>
      <c r="G885" s="12"/>
      <c r="H885" s="7" t="s">
        <v>12</v>
      </c>
      <c r="I885" s="8"/>
      <c r="J885" s="8"/>
      <c r="K885" s="39"/>
      <c r="L885" s="68" t="s">
        <v>13</v>
      </c>
      <c r="M885" s="69"/>
      <c r="N885" s="55"/>
      <c r="O885" s="57" t="s">
        <v>14</v>
      </c>
    </row>
    <row r="886" s="2" customFormat="1" spans="1:15">
      <c r="A886" s="13"/>
      <c r="B886" s="41" t="s">
        <v>15</v>
      </c>
      <c r="C886" s="41" t="s">
        <v>21</v>
      </c>
      <c r="D886" s="14" t="s">
        <v>16</v>
      </c>
      <c r="E886" s="15"/>
      <c r="F886" s="15"/>
      <c r="G886" s="16"/>
      <c r="H886" s="41" t="s">
        <v>15</v>
      </c>
      <c r="I886" s="41" t="s">
        <v>21</v>
      </c>
      <c r="J886" s="14" t="s">
        <v>16</v>
      </c>
      <c r="K886" s="15"/>
      <c r="L886" s="70" t="s">
        <v>22</v>
      </c>
      <c r="M886" s="70" t="s">
        <v>23</v>
      </c>
      <c r="N886" s="55"/>
      <c r="O886" s="57"/>
    </row>
    <row r="887" s="2" customFormat="1" spans="1:15">
      <c r="A887" s="49">
        <v>1</v>
      </c>
      <c r="B887" s="46">
        <f t="shared" ref="B887:B898" si="113">MAX(B871:C871)</f>
        <v>0</v>
      </c>
      <c r="C887" s="50"/>
      <c r="D887" s="20"/>
      <c r="E887" s="20"/>
      <c r="F887" s="21"/>
      <c r="G887" s="45">
        <v>1</v>
      </c>
      <c r="H887" s="46">
        <f t="shared" ref="H887:H898" si="114">MAX(H871:I871)</f>
        <v>0</v>
      </c>
      <c r="I887" s="50"/>
      <c r="J887" s="20"/>
      <c r="K887" s="20"/>
      <c r="L887" s="58"/>
      <c r="M887" s="58"/>
      <c r="N887" s="58"/>
      <c r="O887" s="60">
        <f t="shared" ref="O887:O898" si="115">(M887-L887)</f>
        <v>0</v>
      </c>
    </row>
    <row r="888" s="2" customFormat="1" spans="1:15">
      <c r="A888" s="49">
        <v>2</v>
      </c>
      <c r="B888" s="46">
        <f t="shared" si="113"/>
        <v>0</v>
      </c>
      <c r="C888" s="50"/>
      <c r="D888" s="20"/>
      <c r="E888" s="20"/>
      <c r="F888" s="24"/>
      <c r="G888" s="45">
        <v>2</v>
      </c>
      <c r="H888" s="46">
        <f t="shared" si="114"/>
        <v>0</v>
      </c>
      <c r="I888" s="50"/>
      <c r="J888" s="20"/>
      <c r="K888" s="20"/>
      <c r="L888" s="58"/>
      <c r="M888" s="58"/>
      <c r="N888" s="58"/>
      <c r="O888" s="60">
        <f t="shared" si="115"/>
        <v>0</v>
      </c>
    </row>
    <row r="889" s="2" customFormat="1" spans="1:15">
      <c r="A889" s="49">
        <v>3</v>
      </c>
      <c r="B889" s="46">
        <f t="shared" si="113"/>
        <v>0</v>
      </c>
      <c r="C889" s="50"/>
      <c r="D889" s="20"/>
      <c r="E889" s="20"/>
      <c r="F889" s="20"/>
      <c r="G889" s="45">
        <v>3</v>
      </c>
      <c r="H889" s="46">
        <f t="shared" si="114"/>
        <v>0</v>
      </c>
      <c r="I889" s="50"/>
      <c r="J889" s="20"/>
      <c r="K889" s="20"/>
      <c r="L889" s="58"/>
      <c r="M889" s="58"/>
      <c r="N889" s="58"/>
      <c r="O889" s="60">
        <f t="shared" si="115"/>
        <v>0</v>
      </c>
    </row>
    <row r="890" s="2" customFormat="1" spans="1:15">
      <c r="A890" s="49">
        <v>4</v>
      </c>
      <c r="B890" s="46">
        <f t="shared" si="113"/>
        <v>0</v>
      </c>
      <c r="C890" s="50"/>
      <c r="D890" s="20"/>
      <c r="E890" s="20"/>
      <c r="F890" s="20"/>
      <c r="G890" s="45">
        <v>4</v>
      </c>
      <c r="H890" s="46">
        <f t="shared" si="114"/>
        <v>0</v>
      </c>
      <c r="I890" s="50"/>
      <c r="J890" s="20"/>
      <c r="K890" s="20"/>
      <c r="L890" s="58"/>
      <c r="M890" s="58"/>
      <c r="N890" s="58"/>
      <c r="O890" s="60">
        <f t="shared" si="115"/>
        <v>0</v>
      </c>
    </row>
    <row r="891" s="2" customFormat="1" spans="1:15">
      <c r="A891" s="49">
        <v>5</v>
      </c>
      <c r="B891" s="46">
        <f t="shared" si="113"/>
        <v>0</v>
      </c>
      <c r="C891" s="50"/>
      <c r="D891" s="20"/>
      <c r="E891" s="20"/>
      <c r="F891" s="20"/>
      <c r="G891" s="45">
        <v>5</v>
      </c>
      <c r="H891" s="46">
        <f t="shared" si="114"/>
        <v>0</v>
      </c>
      <c r="I891" s="50"/>
      <c r="J891" s="20"/>
      <c r="K891" s="20"/>
      <c r="L891" s="58"/>
      <c r="M891" s="58"/>
      <c r="N891" s="58"/>
      <c r="O891" s="60">
        <f t="shared" si="115"/>
        <v>0</v>
      </c>
    </row>
    <row r="892" s="2" customFormat="1" spans="1:15">
      <c r="A892" s="49">
        <v>6</v>
      </c>
      <c r="B892" s="46">
        <f t="shared" si="113"/>
        <v>0</v>
      </c>
      <c r="C892" s="50"/>
      <c r="D892" s="20"/>
      <c r="E892" s="20"/>
      <c r="F892" s="20"/>
      <c r="G892" s="45">
        <v>6</v>
      </c>
      <c r="H892" s="46">
        <f t="shared" si="114"/>
        <v>0</v>
      </c>
      <c r="I892" s="50"/>
      <c r="J892" s="20"/>
      <c r="K892" s="20"/>
      <c r="L892" s="58"/>
      <c r="M892" s="58"/>
      <c r="N892" s="58"/>
      <c r="O892" s="60">
        <f t="shared" si="115"/>
        <v>0</v>
      </c>
    </row>
    <row r="893" s="2" customFormat="1" spans="1:15">
      <c r="A893" s="49">
        <v>7</v>
      </c>
      <c r="B893" s="46">
        <f t="shared" si="113"/>
        <v>0</v>
      </c>
      <c r="C893" s="50"/>
      <c r="D893" s="20"/>
      <c r="E893" s="20"/>
      <c r="F893" s="20"/>
      <c r="G893" s="45">
        <v>7</v>
      </c>
      <c r="H893" s="46">
        <f t="shared" si="114"/>
        <v>0</v>
      </c>
      <c r="I893" s="50"/>
      <c r="J893" s="20"/>
      <c r="K893" s="20"/>
      <c r="L893" s="58"/>
      <c r="M893" s="58"/>
      <c r="N893" s="58"/>
      <c r="O893" s="60">
        <f t="shared" si="115"/>
        <v>0</v>
      </c>
    </row>
    <row r="894" s="2" customFormat="1" spans="1:15">
      <c r="A894" s="49">
        <v>8</v>
      </c>
      <c r="B894" s="46">
        <f t="shared" si="113"/>
        <v>0</v>
      </c>
      <c r="C894" s="50"/>
      <c r="D894" s="20"/>
      <c r="E894" s="20"/>
      <c r="F894" s="20"/>
      <c r="G894" s="45">
        <v>8</v>
      </c>
      <c r="H894" s="46">
        <f t="shared" si="114"/>
        <v>0</v>
      </c>
      <c r="I894" s="50"/>
      <c r="J894" s="20"/>
      <c r="K894" s="20"/>
      <c r="L894" s="58"/>
      <c r="M894" s="58"/>
      <c r="N894" s="58"/>
      <c r="O894" s="60">
        <f t="shared" si="115"/>
        <v>0</v>
      </c>
    </row>
    <row r="895" s="2" customFormat="1" spans="1:15">
      <c r="A895" s="49">
        <v>9</v>
      </c>
      <c r="B895" s="46">
        <f t="shared" si="113"/>
        <v>0</v>
      </c>
      <c r="C895" s="50"/>
      <c r="D895" s="20"/>
      <c r="E895" s="20"/>
      <c r="F895" s="20"/>
      <c r="G895" s="45">
        <v>9</v>
      </c>
      <c r="H895" s="46">
        <f t="shared" si="114"/>
        <v>0</v>
      </c>
      <c r="I895" s="50"/>
      <c r="J895" s="20"/>
      <c r="K895" s="20"/>
      <c r="L895" s="58"/>
      <c r="M895" s="58"/>
      <c r="N895" s="58"/>
      <c r="O895" s="60">
        <f t="shared" si="115"/>
        <v>0</v>
      </c>
    </row>
    <row r="896" s="2" customFormat="1" spans="1:15">
      <c r="A896" s="49">
        <v>10</v>
      </c>
      <c r="B896" s="46">
        <f t="shared" si="113"/>
        <v>0</v>
      </c>
      <c r="C896" s="50"/>
      <c r="D896" s="20"/>
      <c r="E896" s="20"/>
      <c r="F896" s="20"/>
      <c r="G896" s="45">
        <v>10</v>
      </c>
      <c r="H896" s="46">
        <f t="shared" si="114"/>
        <v>0</v>
      </c>
      <c r="I896" s="50"/>
      <c r="J896" s="20"/>
      <c r="K896" s="20"/>
      <c r="L896" s="58"/>
      <c r="M896" s="58"/>
      <c r="N896" s="58"/>
      <c r="O896" s="60">
        <f t="shared" si="115"/>
        <v>0</v>
      </c>
    </row>
    <row r="897" s="2" customFormat="1" spans="1:15">
      <c r="A897" s="49">
        <v>11</v>
      </c>
      <c r="B897" s="46">
        <f t="shared" si="113"/>
        <v>0</v>
      </c>
      <c r="C897" s="50"/>
      <c r="D897" s="20"/>
      <c r="E897" s="20"/>
      <c r="F897" s="20"/>
      <c r="G897" s="45">
        <v>11</v>
      </c>
      <c r="H897" s="46">
        <f t="shared" si="114"/>
        <v>0</v>
      </c>
      <c r="I897" s="50"/>
      <c r="J897" s="20"/>
      <c r="K897" s="20"/>
      <c r="L897" s="58"/>
      <c r="M897" s="58"/>
      <c r="N897" s="58"/>
      <c r="O897" s="60">
        <f t="shared" si="115"/>
        <v>0</v>
      </c>
    </row>
    <row r="898" s="2" customFormat="1" spans="1:15">
      <c r="A898" s="49">
        <v>12</v>
      </c>
      <c r="B898" s="46">
        <f t="shared" si="113"/>
        <v>0</v>
      </c>
      <c r="C898" s="50"/>
      <c r="D898" s="20"/>
      <c r="E898" s="20"/>
      <c r="F898" s="20"/>
      <c r="G898" s="45">
        <v>12</v>
      </c>
      <c r="H898" s="46">
        <f t="shared" si="114"/>
        <v>0</v>
      </c>
      <c r="I898" s="50"/>
      <c r="J898" s="20"/>
      <c r="K898" s="20"/>
      <c r="L898" s="58"/>
      <c r="M898" s="58"/>
      <c r="N898" s="58"/>
      <c r="O898" s="60">
        <f t="shared" si="115"/>
        <v>0</v>
      </c>
    </row>
    <row r="899" s="2" customFormat="1" ht="13.5" spans="1:15">
      <c r="A899" s="28" t="s">
        <v>18</v>
      </c>
      <c r="B899" s="29"/>
      <c r="C899" s="30"/>
      <c r="D899" s="30"/>
      <c r="E899" s="30"/>
      <c r="F899" s="30"/>
      <c r="G899" s="31"/>
      <c r="H899" s="30"/>
      <c r="I899" s="30"/>
      <c r="J899" s="30"/>
      <c r="K899" s="30"/>
      <c r="L899" s="30"/>
      <c r="M899" s="61"/>
      <c r="N899" s="61"/>
      <c r="O899" s="63">
        <f>SUM(O887:O898)</f>
        <v>0</v>
      </c>
    </row>
    <row r="900" s="2" customFormat="1" ht="25.5" spans="1:15">
      <c r="A900" s="6" t="s">
        <v>8</v>
      </c>
      <c r="B900" s="7" t="s">
        <v>9</v>
      </c>
      <c r="C900" s="8"/>
      <c r="D900" s="8"/>
      <c r="E900" s="8"/>
      <c r="F900" s="8"/>
      <c r="G900" s="9"/>
      <c r="H900" s="8"/>
      <c r="I900" s="8"/>
      <c r="J900" s="8"/>
      <c r="K900" s="39"/>
      <c r="L900" s="51" t="s">
        <v>10</v>
      </c>
      <c r="M900" s="52"/>
      <c r="N900" s="52"/>
      <c r="O900" s="54" t="str">
        <f>IF(_ygl_month_all!P662="","",_ygl_month_all!P662)</f>
        <v>20181118</v>
      </c>
    </row>
    <row r="901" s="2" customFormat="1" ht="25.5" spans="1:15">
      <c r="A901" s="10"/>
      <c r="B901" s="11" t="s">
        <v>11</v>
      </c>
      <c r="C901" s="11"/>
      <c r="D901" s="11"/>
      <c r="E901" s="7"/>
      <c r="F901" s="7"/>
      <c r="G901" s="12"/>
      <c r="H901" s="7" t="s">
        <v>12</v>
      </c>
      <c r="I901" s="8"/>
      <c r="J901" s="8"/>
      <c r="K901" s="39"/>
      <c r="L901" s="68" t="s">
        <v>13</v>
      </c>
      <c r="M901" s="69"/>
      <c r="N901" s="55"/>
      <c r="O901" s="57" t="s">
        <v>14</v>
      </c>
    </row>
    <row r="902" s="2" customFormat="1" spans="1:15">
      <c r="A902" s="13"/>
      <c r="B902" s="41" t="s">
        <v>15</v>
      </c>
      <c r="C902" s="41" t="s">
        <v>21</v>
      </c>
      <c r="D902" s="14" t="s">
        <v>16</v>
      </c>
      <c r="E902" s="15"/>
      <c r="F902" s="15"/>
      <c r="G902" s="16"/>
      <c r="H902" s="41" t="s">
        <v>15</v>
      </c>
      <c r="I902" s="41" t="s">
        <v>21</v>
      </c>
      <c r="J902" s="14" t="s">
        <v>16</v>
      </c>
      <c r="K902" s="15"/>
      <c r="L902" s="70" t="s">
        <v>22</v>
      </c>
      <c r="M902" s="70" t="s">
        <v>23</v>
      </c>
      <c r="N902" s="55"/>
      <c r="O902" s="57"/>
    </row>
    <row r="903" s="2" customFormat="1" spans="1:15">
      <c r="A903" s="49">
        <v>1</v>
      </c>
      <c r="B903" s="46">
        <f t="shared" ref="B903:B914" si="116">MAX(B887:C887)</f>
        <v>0</v>
      </c>
      <c r="C903" s="50"/>
      <c r="D903" s="20"/>
      <c r="E903" s="20"/>
      <c r="F903" s="21"/>
      <c r="G903" s="45">
        <v>1</v>
      </c>
      <c r="H903" s="46">
        <f t="shared" ref="H903:H914" si="117">MAX(H887:I887)</f>
        <v>0</v>
      </c>
      <c r="I903" s="50"/>
      <c r="J903" s="20"/>
      <c r="K903" s="20"/>
      <c r="L903" s="58"/>
      <c r="M903" s="58"/>
      <c r="N903" s="58"/>
      <c r="O903" s="60">
        <f t="shared" ref="O903:O914" si="118">(M903-L903)</f>
        <v>0</v>
      </c>
    </row>
    <row r="904" s="2" customFormat="1" spans="1:15">
      <c r="A904" s="49">
        <v>2</v>
      </c>
      <c r="B904" s="46">
        <f t="shared" si="116"/>
        <v>0</v>
      </c>
      <c r="C904" s="50"/>
      <c r="D904" s="20"/>
      <c r="E904" s="20"/>
      <c r="F904" s="24"/>
      <c r="G904" s="45">
        <v>2</v>
      </c>
      <c r="H904" s="46">
        <f t="shared" si="117"/>
        <v>0</v>
      </c>
      <c r="I904" s="50"/>
      <c r="J904" s="20"/>
      <c r="K904" s="20"/>
      <c r="L904" s="58"/>
      <c r="M904" s="58"/>
      <c r="N904" s="58"/>
      <c r="O904" s="60">
        <f t="shared" si="118"/>
        <v>0</v>
      </c>
    </row>
    <row r="905" s="2" customFormat="1" spans="1:15">
      <c r="A905" s="49">
        <v>3</v>
      </c>
      <c r="B905" s="46">
        <f t="shared" si="116"/>
        <v>0</v>
      </c>
      <c r="C905" s="50"/>
      <c r="D905" s="20"/>
      <c r="E905" s="20"/>
      <c r="F905" s="20"/>
      <c r="G905" s="45">
        <v>3</v>
      </c>
      <c r="H905" s="46">
        <f t="shared" si="117"/>
        <v>0</v>
      </c>
      <c r="I905" s="50"/>
      <c r="J905" s="20"/>
      <c r="K905" s="20"/>
      <c r="L905" s="58"/>
      <c r="M905" s="58"/>
      <c r="N905" s="58"/>
      <c r="O905" s="60">
        <f t="shared" si="118"/>
        <v>0</v>
      </c>
    </row>
    <row r="906" s="2" customFormat="1" spans="1:15">
      <c r="A906" s="49">
        <v>4</v>
      </c>
      <c r="B906" s="46">
        <f t="shared" si="116"/>
        <v>0</v>
      </c>
      <c r="C906" s="50"/>
      <c r="D906" s="20"/>
      <c r="E906" s="20"/>
      <c r="F906" s="20"/>
      <c r="G906" s="45">
        <v>4</v>
      </c>
      <c r="H906" s="46">
        <f t="shared" si="117"/>
        <v>0</v>
      </c>
      <c r="I906" s="50"/>
      <c r="J906" s="20"/>
      <c r="K906" s="20"/>
      <c r="L906" s="58"/>
      <c r="M906" s="58"/>
      <c r="N906" s="58"/>
      <c r="O906" s="60">
        <f t="shared" si="118"/>
        <v>0</v>
      </c>
    </row>
    <row r="907" s="2" customFormat="1" spans="1:15">
      <c r="A907" s="49">
        <v>5</v>
      </c>
      <c r="B907" s="46">
        <f t="shared" si="116"/>
        <v>0</v>
      </c>
      <c r="C907" s="50"/>
      <c r="D907" s="20"/>
      <c r="E907" s="20"/>
      <c r="F907" s="20"/>
      <c r="G907" s="45">
        <v>5</v>
      </c>
      <c r="H907" s="46">
        <f t="shared" si="117"/>
        <v>0</v>
      </c>
      <c r="I907" s="50"/>
      <c r="J907" s="20"/>
      <c r="K907" s="20"/>
      <c r="L907" s="58"/>
      <c r="M907" s="58"/>
      <c r="N907" s="58"/>
      <c r="O907" s="60">
        <f t="shared" si="118"/>
        <v>0</v>
      </c>
    </row>
    <row r="908" s="2" customFormat="1" spans="1:15">
      <c r="A908" s="49">
        <v>6</v>
      </c>
      <c r="B908" s="46">
        <f t="shared" si="116"/>
        <v>0</v>
      </c>
      <c r="C908" s="50"/>
      <c r="D908" s="20"/>
      <c r="E908" s="20"/>
      <c r="F908" s="20"/>
      <c r="G908" s="45">
        <v>6</v>
      </c>
      <c r="H908" s="46">
        <f t="shared" si="117"/>
        <v>0</v>
      </c>
      <c r="I908" s="50"/>
      <c r="J908" s="20"/>
      <c r="K908" s="20"/>
      <c r="L908" s="58"/>
      <c r="M908" s="58"/>
      <c r="N908" s="58"/>
      <c r="O908" s="60">
        <f t="shared" si="118"/>
        <v>0</v>
      </c>
    </row>
    <row r="909" s="2" customFormat="1" spans="1:15">
      <c r="A909" s="49">
        <v>7</v>
      </c>
      <c r="B909" s="46">
        <f t="shared" si="116"/>
        <v>0</v>
      </c>
      <c r="C909" s="50"/>
      <c r="D909" s="20"/>
      <c r="E909" s="20"/>
      <c r="F909" s="20"/>
      <c r="G909" s="45">
        <v>7</v>
      </c>
      <c r="H909" s="46">
        <f t="shared" si="117"/>
        <v>0</v>
      </c>
      <c r="I909" s="50"/>
      <c r="J909" s="20"/>
      <c r="K909" s="20"/>
      <c r="L909" s="58"/>
      <c r="M909" s="58"/>
      <c r="N909" s="58"/>
      <c r="O909" s="60">
        <f t="shared" si="118"/>
        <v>0</v>
      </c>
    </row>
    <row r="910" s="2" customFormat="1" spans="1:15">
      <c r="A910" s="49">
        <v>8</v>
      </c>
      <c r="B910" s="46">
        <f t="shared" si="116"/>
        <v>0</v>
      </c>
      <c r="C910" s="50"/>
      <c r="D910" s="20"/>
      <c r="E910" s="20"/>
      <c r="F910" s="20"/>
      <c r="G910" s="45">
        <v>8</v>
      </c>
      <c r="H910" s="46">
        <f t="shared" si="117"/>
        <v>0</v>
      </c>
      <c r="I910" s="50"/>
      <c r="J910" s="20"/>
      <c r="K910" s="20"/>
      <c r="L910" s="58"/>
      <c r="M910" s="58"/>
      <c r="N910" s="58"/>
      <c r="O910" s="60">
        <f t="shared" si="118"/>
        <v>0</v>
      </c>
    </row>
    <row r="911" s="2" customFormat="1" spans="1:15">
      <c r="A911" s="49">
        <v>9</v>
      </c>
      <c r="B911" s="46">
        <f t="shared" si="116"/>
        <v>0</v>
      </c>
      <c r="C911" s="50"/>
      <c r="D911" s="20"/>
      <c r="E911" s="20"/>
      <c r="F911" s="20"/>
      <c r="G911" s="45">
        <v>9</v>
      </c>
      <c r="H911" s="46">
        <f t="shared" si="117"/>
        <v>0</v>
      </c>
      <c r="I911" s="50"/>
      <c r="J911" s="20"/>
      <c r="K911" s="20"/>
      <c r="L911" s="58"/>
      <c r="M911" s="58"/>
      <c r="N911" s="58"/>
      <c r="O911" s="60">
        <f t="shared" si="118"/>
        <v>0</v>
      </c>
    </row>
    <row r="912" s="2" customFormat="1" spans="1:15">
      <c r="A912" s="49">
        <v>10</v>
      </c>
      <c r="B912" s="46">
        <f t="shared" si="116"/>
        <v>0</v>
      </c>
      <c r="C912" s="50"/>
      <c r="D912" s="20"/>
      <c r="E912" s="20"/>
      <c r="F912" s="20"/>
      <c r="G912" s="45">
        <v>10</v>
      </c>
      <c r="H912" s="46">
        <f t="shared" si="117"/>
        <v>0</v>
      </c>
      <c r="I912" s="50"/>
      <c r="J912" s="20"/>
      <c r="K912" s="20"/>
      <c r="L912" s="58"/>
      <c r="M912" s="58"/>
      <c r="N912" s="58"/>
      <c r="O912" s="60">
        <f t="shared" si="118"/>
        <v>0</v>
      </c>
    </row>
    <row r="913" s="2" customFormat="1" spans="1:15">
      <c r="A913" s="49">
        <v>11</v>
      </c>
      <c r="B913" s="46">
        <f t="shared" si="116"/>
        <v>0</v>
      </c>
      <c r="C913" s="50"/>
      <c r="D913" s="20"/>
      <c r="E913" s="20"/>
      <c r="F913" s="20"/>
      <c r="G913" s="45">
        <v>11</v>
      </c>
      <c r="H913" s="46">
        <f t="shared" si="117"/>
        <v>0</v>
      </c>
      <c r="I913" s="50"/>
      <c r="J913" s="20"/>
      <c r="K913" s="20"/>
      <c r="L913" s="58"/>
      <c r="M913" s="58"/>
      <c r="N913" s="58"/>
      <c r="O913" s="60">
        <f t="shared" si="118"/>
        <v>0</v>
      </c>
    </row>
    <row r="914" s="2" customFormat="1" spans="1:15">
      <c r="A914" s="49">
        <v>12</v>
      </c>
      <c r="B914" s="46">
        <f t="shared" si="116"/>
        <v>0</v>
      </c>
      <c r="C914" s="50"/>
      <c r="D914" s="20"/>
      <c r="E914" s="20"/>
      <c r="F914" s="20"/>
      <c r="G914" s="45">
        <v>12</v>
      </c>
      <c r="H914" s="46">
        <f t="shared" si="117"/>
        <v>0</v>
      </c>
      <c r="I914" s="50"/>
      <c r="J914" s="20"/>
      <c r="K914" s="20"/>
      <c r="L914" s="58"/>
      <c r="M914" s="58"/>
      <c r="N914" s="58"/>
      <c r="O914" s="60">
        <f t="shared" si="118"/>
        <v>0</v>
      </c>
    </row>
    <row r="915" s="2" customFormat="1" ht="13.5" spans="1:15">
      <c r="A915" s="28" t="s">
        <v>18</v>
      </c>
      <c r="B915" s="29"/>
      <c r="C915" s="30"/>
      <c r="D915" s="30"/>
      <c r="E915" s="30"/>
      <c r="F915" s="30"/>
      <c r="G915" s="31"/>
      <c r="H915" s="30"/>
      <c r="I915" s="30"/>
      <c r="J915" s="30"/>
      <c r="K915" s="30"/>
      <c r="L915" s="30"/>
      <c r="M915" s="61"/>
      <c r="N915" s="61"/>
      <c r="O915" s="63">
        <f>SUM(O903:O914)</f>
        <v>0</v>
      </c>
    </row>
    <row r="916" s="2" customFormat="1" ht="25.5" spans="1:15">
      <c r="A916" s="6" t="s">
        <v>8</v>
      </c>
      <c r="B916" s="7" t="s">
        <v>9</v>
      </c>
      <c r="C916" s="8"/>
      <c r="D916" s="8"/>
      <c r="E916" s="8"/>
      <c r="F916" s="8"/>
      <c r="G916" s="9"/>
      <c r="H916" s="8"/>
      <c r="I916" s="8"/>
      <c r="J916" s="8"/>
      <c r="K916" s="39"/>
      <c r="L916" s="51" t="s">
        <v>10</v>
      </c>
      <c r="M916" s="52"/>
      <c r="N916" s="52"/>
      <c r="O916" s="54" t="str">
        <f>IF(_ygl_month_all!P674="","",_ygl_month_all!P674)</f>
        <v>20181118</v>
      </c>
    </row>
    <row r="917" s="2" customFormat="1" ht="25.5" spans="1:15">
      <c r="A917" s="10"/>
      <c r="B917" s="11" t="s">
        <v>11</v>
      </c>
      <c r="C917" s="11"/>
      <c r="D917" s="11"/>
      <c r="E917" s="7"/>
      <c r="F917" s="7"/>
      <c r="G917" s="12"/>
      <c r="H917" s="7" t="s">
        <v>12</v>
      </c>
      <c r="I917" s="8"/>
      <c r="J917" s="8"/>
      <c r="K917" s="39"/>
      <c r="L917" s="68" t="s">
        <v>13</v>
      </c>
      <c r="M917" s="69"/>
      <c r="N917" s="55"/>
      <c r="O917" s="57" t="s">
        <v>14</v>
      </c>
    </row>
    <row r="918" s="2" customFormat="1" spans="1:15">
      <c r="A918" s="13"/>
      <c r="B918" s="41" t="s">
        <v>15</v>
      </c>
      <c r="C918" s="41" t="s">
        <v>21</v>
      </c>
      <c r="D918" s="14" t="s">
        <v>16</v>
      </c>
      <c r="E918" s="15"/>
      <c r="F918" s="15"/>
      <c r="G918" s="16"/>
      <c r="H918" s="41" t="s">
        <v>15</v>
      </c>
      <c r="I918" s="41" t="s">
        <v>21</v>
      </c>
      <c r="J918" s="14" t="s">
        <v>16</v>
      </c>
      <c r="K918" s="15"/>
      <c r="L918" s="70" t="s">
        <v>22</v>
      </c>
      <c r="M918" s="70" t="s">
        <v>23</v>
      </c>
      <c r="N918" s="55"/>
      <c r="O918" s="57"/>
    </row>
    <row r="919" s="2" customFormat="1" spans="1:15">
      <c r="A919" s="49">
        <v>1</v>
      </c>
      <c r="B919" s="46">
        <f t="shared" ref="B919:B930" si="119">MAX(B903:C903)</f>
        <v>0</v>
      </c>
      <c r="C919" s="50"/>
      <c r="D919" s="20"/>
      <c r="E919" s="20"/>
      <c r="F919" s="21"/>
      <c r="G919" s="45">
        <v>1</v>
      </c>
      <c r="H919" s="46">
        <f t="shared" ref="H919:H930" si="120">MAX(H903:I903)</f>
        <v>0</v>
      </c>
      <c r="I919" s="50"/>
      <c r="J919" s="20"/>
      <c r="K919" s="20"/>
      <c r="L919" s="58"/>
      <c r="M919" s="58"/>
      <c r="N919" s="58"/>
      <c r="O919" s="60">
        <f t="shared" ref="O919:O930" si="121">(M919-L919)</f>
        <v>0</v>
      </c>
    </row>
    <row r="920" s="2" customFormat="1" spans="1:15">
      <c r="A920" s="49">
        <v>2</v>
      </c>
      <c r="B920" s="46">
        <f t="shared" si="119"/>
        <v>0</v>
      </c>
      <c r="C920" s="50"/>
      <c r="D920" s="20"/>
      <c r="E920" s="20"/>
      <c r="F920" s="24"/>
      <c r="G920" s="45">
        <v>2</v>
      </c>
      <c r="H920" s="46">
        <f t="shared" si="120"/>
        <v>0</v>
      </c>
      <c r="I920" s="50"/>
      <c r="J920" s="20"/>
      <c r="K920" s="20"/>
      <c r="L920" s="58"/>
      <c r="M920" s="58"/>
      <c r="N920" s="58"/>
      <c r="O920" s="60">
        <f t="shared" si="121"/>
        <v>0</v>
      </c>
    </row>
    <row r="921" s="2" customFormat="1" spans="1:15">
      <c r="A921" s="49">
        <v>3</v>
      </c>
      <c r="B921" s="46">
        <f t="shared" si="119"/>
        <v>0</v>
      </c>
      <c r="C921" s="50"/>
      <c r="D921" s="20"/>
      <c r="E921" s="20"/>
      <c r="F921" s="20"/>
      <c r="G921" s="45">
        <v>3</v>
      </c>
      <c r="H921" s="46">
        <f t="shared" si="120"/>
        <v>0</v>
      </c>
      <c r="I921" s="50"/>
      <c r="J921" s="20"/>
      <c r="K921" s="20"/>
      <c r="L921" s="58"/>
      <c r="M921" s="58"/>
      <c r="N921" s="58"/>
      <c r="O921" s="60">
        <f t="shared" si="121"/>
        <v>0</v>
      </c>
    </row>
    <row r="922" s="2" customFormat="1" spans="1:15">
      <c r="A922" s="49">
        <v>4</v>
      </c>
      <c r="B922" s="46">
        <f t="shared" si="119"/>
        <v>0</v>
      </c>
      <c r="C922" s="50"/>
      <c r="D922" s="20"/>
      <c r="E922" s="20"/>
      <c r="F922" s="20"/>
      <c r="G922" s="45">
        <v>4</v>
      </c>
      <c r="H922" s="46">
        <f t="shared" si="120"/>
        <v>0</v>
      </c>
      <c r="I922" s="50"/>
      <c r="J922" s="20"/>
      <c r="K922" s="20"/>
      <c r="L922" s="58"/>
      <c r="M922" s="58"/>
      <c r="N922" s="58"/>
      <c r="O922" s="60">
        <f t="shared" si="121"/>
        <v>0</v>
      </c>
    </row>
    <row r="923" s="2" customFormat="1" spans="1:15">
      <c r="A923" s="49">
        <v>5</v>
      </c>
      <c r="B923" s="46">
        <f t="shared" si="119"/>
        <v>0</v>
      </c>
      <c r="C923" s="50"/>
      <c r="D923" s="20"/>
      <c r="E923" s="20"/>
      <c r="F923" s="20"/>
      <c r="G923" s="45">
        <v>5</v>
      </c>
      <c r="H923" s="46">
        <f t="shared" si="120"/>
        <v>0</v>
      </c>
      <c r="I923" s="50"/>
      <c r="J923" s="20"/>
      <c r="K923" s="20"/>
      <c r="L923" s="58"/>
      <c r="M923" s="58"/>
      <c r="N923" s="58"/>
      <c r="O923" s="60">
        <f t="shared" si="121"/>
        <v>0</v>
      </c>
    </row>
    <row r="924" s="2" customFormat="1" spans="1:15">
      <c r="A924" s="49">
        <v>6</v>
      </c>
      <c r="B924" s="46">
        <f t="shared" si="119"/>
        <v>0</v>
      </c>
      <c r="C924" s="50"/>
      <c r="D924" s="20"/>
      <c r="E924" s="20"/>
      <c r="F924" s="20"/>
      <c r="G924" s="45">
        <v>6</v>
      </c>
      <c r="H924" s="46">
        <f t="shared" si="120"/>
        <v>0</v>
      </c>
      <c r="I924" s="50"/>
      <c r="J924" s="20"/>
      <c r="K924" s="20"/>
      <c r="L924" s="58"/>
      <c r="M924" s="58"/>
      <c r="N924" s="58"/>
      <c r="O924" s="60">
        <f t="shared" si="121"/>
        <v>0</v>
      </c>
    </row>
    <row r="925" s="2" customFormat="1" spans="1:15">
      <c r="A925" s="49">
        <v>7</v>
      </c>
      <c r="B925" s="46">
        <f t="shared" si="119"/>
        <v>0</v>
      </c>
      <c r="C925" s="50"/>
      <c r="D925" s="20"/>
      <c r="E925" s="20"/>
      <c r="F925" s="20"/>
      <c r="G925" s="45">
        <v>7</v>
      </c>
      <c r="H925" s="46">
        <f t="shared" si="120"/>
        <v>0</v>
      </c>
      <c r="I925" s="50"/>
      <c r="J925" s="20"/>
      <c r="K925" s="20"/>
      <c r="L925" s="58"/>
      <c r="M925" s="58"/>
      <c r="N925" s="58"/>
      <c r="O925" s="60">
        <f t="shared" si="121"/>
        <v>0</v>
      </c>
    </row>
    <row r="926" s="2" customFormat="1" spans="1:15">
      <c r="A926" s="49">
        <v>8</v>
      </c>
      <c r="B926" s="46">
        <f t="shared" si="119"/>
        <v>0</v>
      </c>
      <c r="C926" s="50"/>
      <c r="D926" s="20"/>
      <c r="E926" s="20"/>
      <c r="F926" s="20"/>
      <c r="G926" s="45">
        <v>8</v>
      </c>
      <c r="H926" s="46">
        <f t="shared" si="120"/>
        <v>0</v>
      </c>
      <c r="I926" s="50"/>
      <c r="J926" s="20"/>
      <c r="K926" s="20"/>
      <c r="L926" s="58"/>
      <c r="M926" s="58"/>
      <c r="N926" s="58"/>
      <c r="O926" s="60">
        <f t="shared" si="121"/>
        <v>0</v>
      </c>
    </row>
    <row r="927" s="2" customFormat="1" spans="1:15">
      <c r="A927" s="49">
        <v>9</v>
      </c>
      <c r="B927" s="46">
        <f t="shared" si="119"/>
        <v>0</v>
      </c>
      <c r="C927" s="50"/>
      <c r="D927" s="20"/>
      <c r="E927" s="20"/>
      <c r="F927" s="20"/>
      <c r="G927" s="45">
        <v>9</v>
      </c>
      <c r="H927" s="46">
        <f t="shared" si="120"/>
        <v>0</v>
      </c>
      <c r="I927" s="50"/>
      <c r="J927" s="20"/>
      <c r="K927" s="20"/>
      <c r="L927" s="58"/>
      <c r="M927" s="58"/>
      <c r="N927" s="58"/>
      <c r="O927" s="60">
        <f t="shared" si="121"/>
        <v>0</v>
      </c>
    </row>
    <row r="928" s="2" customFormat="1" spans="1:15">
      <c r="A928" s="49">
        <v>10</v>
      </c>
      <c r="B928" s="46">
        <f t="shared" si="119"/>
        <v>0</v>
      </c>
      <c r="C928" s="50"/>
      <c r="D928" s="20"/>
      <c r="E928" s="20"/>
      <c r="F928" s="20"/>
      <c r="G928" s="45">
        <v>10</v>
      </c>
      <c r="H928" s="46">
        <f t="shared" si="120"/>
        <v>0</v>
      </c>
      <c r="I928" s="50"/>
      <c r="J928" s="20"/>
      <c r="K928" s="20"/>
      <c r="L928" s="58"/>
      <c r="M928" s="58"/>
      <c r="N928" s="58"/>
      <c r="O928" s="60">
        <f t="shared" si="121"/>
        <v>0</v>
      </c>
    </row>
    <row r="929" s="2" customFormat="1" spans="1:15">
      <c r="A929" s="49">
        <v>11</v>
      </c>
      <c r="B929" s="46">
        <f t="shared" si="119"/>
        <v>0</v>
      </c>
      <c r="C929" s="50"/>
      <c r="D929" s="20"/>
      <c r="E929" s="20"/>
      <c r="F929" s="20"/>
      <c r="G929" s="45">
        <v>11</v>
      </c>
      <c r="H929" s="46">
        <f t="shared" si="120"/>
        <v>0</v>
      </c>
      <c r="I929" s="50"/>
      <c r="J929" s="20"/>
      <c r="K929" s="20"/>
      <c r="L929" s="58"/>
      <c r="M929" s="58"/>
      <c r="N929" s="58"/>
      <c r="O929" s="60">
        <f t="shared" si="121"/>
        <v>0</v>
      </c>
    </row>
    <row r="930" s="2" customFormat="1" spans="1:15">
      <c r="A930" s="49">
        <v>12</v>
      </c>
      <c r="B930" s="46">
        <f t="shared" si="119"/>
        <v>0</v>
      </c>
      <c r="C930" s="50"/>
      <c r="D930" s="20"/>
      <c r="E930" s="20"/>
      <c r="F930" s="20"/>
      <c r="G930" s="45">
        <v>12</v>
      </c>
      <c r="H930" s="46">
        <f t="shared" si="120"/>
        <v>0</v>
      </c>
      <c r="I930" s="50"/>
      <c r="J930" s="20"/>
      <c r="K930" s="20"/>
      <c r="L930" s="58"/>
      <c r="M930" s="58"/>
      <c r="N930" s="58"/>
      <c r="O930" s="60">
        <f t="shared" si="121"/>
        <v>0</v>
      </c>
    </row>
    <row r="931" s="2" customFormat="1" ht="13.5" spans="1:15">
      <c r="A931" s="28" t="s">
        <v>18</v>
      </c>
      <c r="B931" s="29"/>
      <c r="C931" s="30"/>
      <c r="D931" s="30"/>
      <c r="E931" s="30"/>
      <c r="F931" s="30"/>
      <c r="G931" s="31"/>
      <c r="H931" s="30"/>
      <c r="I931" s="30"/>
      <c r="J931" s="30"/>
      <c r="K931" s="30"/>
      <c r="L931" s="30"/>
      <c r="M931" s="61"/>
      <c r="N931" s="61"/>
      <c r="O931" s="63">
        <f>SUM(O919:O930)</f>
        <v>0</v>
      </c>
    </row>
    <row r="932" s="2" customFormat="1" ht="25.5" spans="1:15">
      <c r="A932" s="6" t="s">
        <v>8</v>
      </c>
      <c r="B932" s="7" t="s">
        <v>9</v>
      </c>
      <c r="C932" s="8"/>
      <c r="D932" s="8"/>
      <c r="E932" s="8"/>
      <c r="F932" s="8"/>
      <c r="G932" s="9"/>
      <c r="H932" s="8"/>
      <c r="I932" s="8"/>
      <c r="J932" s="8"/>
      <c r="K932" s="39"/>
      <c r="L932" s="51" t="s">
        <v>10</v>
      </c>
      <c r="M932" s="52"/>
      <c r="N932" s="52"/>
      <c r="O932" s="54" t="str">
        <f>IF(_ygl_month_all!P686="","",_ygl_month_all!P686)</f>
        <v>20181119</v>
      </c>
    </row>
    <row r="933" s="2" customFormat="1" ht="25.5" spans="1:15">
      <c r="A933" s="10"/>
      <c r="B933" s="11" t="s">
        <v>11</v>
      </c>
      <c r="C933" s="11"/>
      <c r="D933" s="11"/>
      <c r="E933" s="7"/>
      <c r="F933" s="7"/>
      <c r="G933" s="12"/>
      <c r="H933" s="7" t="s">
        <v>12</v>
      </c>
      <c r="I933" s="8"/>
      <c r="J933" s="8"/>
      <c r="K933" s="39"/>
      <c r="L933" s="68" t="s">
        <v>13</v>
      </c>
      <c r="M933" s="69"/>
      <c r="N933" s="55"/>
      <c r="O933" s="57" t="s">
        <v>14</v>
      </c>
    </row>
    <row r="934" s="2" customFormat="1" spans="1:15">
      <c r="A934" s="13"/>
      <c r="B934" s="41" t="s">
        <v>15</v>
      </c>
      <c r="C934" s="41" t="s">
        <v>21</v>
      </c>
      <c r="D934" s="14" t="s">
        <v>16</v>
      </c>
      <c r="E934" s="15"/>
      <c r="F934" s="15"/>
      <c r="G934" s="16"/>
      <c r="H934" s="41" t="s">
        <v>15</v>
      </c>
      <c r="I934" s="41" t="s">
        <v>21</v>
      </c>
      <c r="J934" s="14" t="s">
        <v>16</v>
      </c>
      <c r="K934" s="15"/>
      <c r="L934" s="70" t="s">
        <v>22</v>
      </c>
      <c r="M934" s="70" t="s">
        <v>23</v>
      </c>
      <c r="N934" s="55"/>
      <c r="O934" s="57"/>
    </row>
    <row r="935" s="2" customFormat="1" spans="1:15">
      <c r="A935" s="49">
        <v>1</v>
      </c>
      <c r="B935" s="46">
        <f t="shared" ref="B935:B946" si="122">MAX(B919:C919)</f>
        <v>0</v>
      </c>
      <c r="C935" s="50"/>
      <c r="D935" s="20"/>
      <c r="E935" s="20"/>
      <c r="F935" s="21"/>
      <c r="G935" s="45">
        <v>1</v>
      </c>
      <c r="H935" s="46">
        <f t="shared" ref="H935:H946" si="123">MAX(H919:I919)</f>
        <v>0</v>
      </c>
      <c r="I935" s="50"/>
      <c r="J935" s="20"/>
      <c r="K935" s="20"/>
      <c r="L935" s="58"/>
      <c r="M935" s="58"/>
      <c r="N935" s="58"/>
      <c r="O935" s="60">
        <f t="shared" ref="O935:O946" si="124">(M935-L935)</f>
        <v>0</v>
      </c>
    </row>
    <row r="936" s="2" customFormat="1" spans="1:15">
      <c r="A936" s="49">
        <v>2</v>
      </c>
      <c r="B936" s="46">
        <f t="shared" si="122"/>
        <v>0</v>
      </c>
      <c r="C936" s="50"/>
      <c r="D936" s="20"/>
      <c r="E936" s="20"/>
      <c r="F936" s="24"/>
      <c r="G936" s="45">
        <v>2</v>
      </c>
      <c r="H936" s="46">
        <f t="shared" si="123"/>
        <v>0</v>
      </c>
      <c r="I936" s="50"/>
      <c r="J936" s="20"/>
      <c r="K936" s="20"/>
      <c r="L936" s="58"/>
      <c r="M936" s="58"/>
      <c r="N936" s="58"/>
      <c r="O936" s="60">
        <f t="shared" si="124"/>
        <v>0</v>
      </c>
    </row>
    <row r="937" s="2" customFormat="1" spans="1:15">
      <c r="A937" s="49">
        <v>3</v>
      </c>
      <c r="B937" s="46">
        <f t="shared" si="122"/>
        <v>0</v>
      </c>
      <c r="C937" s="50"/>
      <c r="D937" s="20"/>
      <c r="E937" s="20"/>
      <c r="F937" s="20"/>
      <c r="G937" s="45">
        <v>3</v>
      </c>
      <c r="H937" s="46">
        <f t="shared" si="123"/>
        <v>0</v>
      </c>
      <c r="I937" s="50"/>
      <c r="J937" s="20"/>
      <c r="K937" s="20"/>
      <c r="L937" s="58"/>
      <c r="M937" s="58"/>
      <c r="N937" s="58"/>
      <c r="O937" s="60">
        <f t="shared" si="124"/>
        <v>0</v>
      </c>
    </row>
    <row r="938" s="2" customFormat="1" spans="1:15">
      <c r="A938" s="49">
        <v>4</v>
      </c>
      <c r="B938" s="46">
        <f t="shared" si="122"/>
        <v>0</v>
      </c>
      <c r="C938" s="50"/>
      <c r="D938" s="20"/>
      <c r="E938" s="20"/>
      <c r="F938" s="20"/>
      <c r="G938" s="45">
        <v>4</v>
      </c>
      <c r="H938" s="46">
        <f t="shared" si="123"/>
        <v>0</v>
      </c>
      <c r="I938" s="50"/>
      <c r="J938" s="20"/>
      <c r="K938" s="20"/>
      <c r="L938" s="58"/>
      <c r="M938" s="58"/>
      <c r="N938" s="58"/>
      <c r="O938" s="60">
        <f t="shared" si="124"/>
        <v>0</v>
      </c>
    </row>
    <row r="939" s="2" customFormat="1" spans="1:15">
      <c r="A939" s="49">
        <v>5</v>
      </c>
      <c r="B939" s="46">
        <f t="shared" si="122"/>
        <v>0</v>
      </c>
      <c r="C939" s="50"/>
      <c r="D939" s="20"/>
      <c r="E939" s="20"/>
      <c r="F939" s="20"/>
      <c r="G939" s="45">
        <v>5</v>
      </c>
      <c r="H939" s="46">
        <f t="shared" si="123"/>
        <v>0</v>
      </c>
      <c r="I939" s="50"/>
      <c r="J939" s="20"/>
      <c r="K939" s="20"/>
      <c r="L939" s="58"/>
      <c r="M939" s="58"/>
      <c r="N939" s="58"/>
      <c r="O939" s="60">
        <f t="shared" si="124"/>
        <v>0</v>
      </c>
    </row>
    <row r="940" s="2" customFormat="1" spans="1:15">
      <c r="A940" s="49">
        <v>6</v>
      </c>
      <c r="B940" s="46">
        <f t="shared" si="122"/>
        <v>0</v>
      </c>
      <c r="C940" s="50"/>
      <c r="D940" s="20"/>
      <c r="E940" s="20"/>
      <c r="F940" s="20"/>
      <c r="G940" s="45">
        <v>6</v>
      </c>
      <c r="H940" s="46">
        <f t="shared" si="123"/>
        <v>0</v>
      </c>
      <c r="I940" s="50"/>
      <c r="J940" s="20"/>
      <c r="K940" s="20"/>
      <c r="L940" s="58"/>
      <c r="M940" s="58"/>
      <c r="N940" s="58"/>
      <c r="O940" s="60">
        <f t="shared" si="124"/>
        <v>0</v>
      </c>
    </row>
    <row r="941" s="2" customFormat="1" spans="1:15">
      <c r="A941" s="49">
        <v>7</v>
      </c>
      <c r="B941" s="46">
        <f t="shared" si="122"/>
        <v>0</v>
      </c>
      <c r="C941" s="50"/>
      <c r="D941" s="20"/>
      <c r="E941" s="20"/>
      <c r="F941" s="20"/>
      <c r="G941" s="45">
        <v>7</v>
      </c>
      <c r="H941" s="46">
        <f t="shared" si="123"/>
        <v>0</v>
      </c>
      <c r="I941" s="50"/>
      <c r="J941" s="20"/>
      <c r="K941" s="20"/>
      <c r="L941" s="58"/>
      <c r="M941" s="58"/>
      <c r="N941" s="58"/>
      <c r="O941" s="60">
        <f t="shared" si="124"/>
        <v>0</v>
      </c>
    </row>
    <row r="942" s="2" customFormat="1" spans="1:15">
      <c r="A942" s="49">
        <v>8</v>
      </c>
      <c r="B942" s="46">
        <f t="shared" si="122"/>
        <v>0</v>
      </c>
      <c r="C942" s="50"/>
      <c r="D942" s="20"/>
      <c r="E942" s="20"/>
      <c r="F942" s="20"/>
      <c r="G942" s="45">
        <v>8</v>
      </c>
      <c r="H942" s="46">
        <f t="shared" si="123"/>
        <v>0</v>
      </c>
      <c r="I942" s="50"/>
      <c r="J942" s="20"/>
      <c r="K942" s="20"/>
      <c r="L942" s="58"/>
      <c r="M942" s="58"/>
      <c r="N942" s="58"/>
      <c r="O942" s="60">
        <f t="shared" si="124"/>
        <v>0</v>
      </c>
    </row>
    <row r="943" s="2" customFormat="1" spans="1:15">
      <c r="A943" s="49">
        <v>9</v>
      </c>
      <c r="B943" s="46">
        <f t="shared" si="122"/>
        <v>0</v>
      </c>
      <c r="C943" s="50"/>
      <c r="D943" s="20"/>
      <c r="E943" s="20"/>
      <c r="F943" s="20"/>
      <c r="G943" s="45">
        <v>9</v>
      </c>
      <c r="H943" s="46">
        <f t="shared" si="123"/>
        <v>0</v>
      </c>
      <c r="I943" s="50"/>
      <c r="J943" s="20"/>
      <c r="K943" s="20"/>
      <c r="L943" s="58"/>
      <c r="M943" s="58"/>
      <c r="N943" s="58"/>
      <c r="O943" s="60">
        <f t="shared" si="124"/>
        <v>0</v>
      </c>
    </row>
    <row r="944" s="2" customFormat="1" spans="1:15">
      <c r="A944" s="49">
        <v>10</v>
      </c>
      <c r="B944" s="46">
        <f t="shared" si="122"/>
        <v>0</v>
      </c>
      <c r="C944" s="50"/>
      <c r="D944" s="20"/>
      <c r="E944" s="20"/>
      <c r="F944" s="20"/>
      <c r="G944" s="45">
        <v>10</v>
      </c>
      <c r="H944" s="46">
        <f t="shared" si="123"/>
        <v>0</v>
      </c>
      <c r="I944" s="50"/>
      <c r="J944" s="20"/>
      <c r="K944" s="20"/>
      <c r="L944" s="58"/>
      <c r="M944" s="58"/>
      <c r="N944" s="58"/>
      <c r="O944" s="60">
        <f t="shared" si="124"/>
        <v>0</v>
      </c>
    </row>
    <row r="945" s="2" customFormat="1" spans="1:15">
      <c r="A945" s="49">
        <v>11</v>
      </c>
      <c r="B945" s="46">
        <f t="shared" si="122"/>
        <v>0</v>
      </c>
      <c r="C945" s="50"/>
      <c r="D945" s="20"/>
      <c r="E945" s="20"/>
      <c r="F945" s="20"/>
      <c r="G945" s="45">
        <v>11</v>
      </c>
      <c r="H945" s="46">
        <f t="shared" si="123"/>
        <v>0</v>
      </c>
      <c r="I945" s="50"/>
      <c r="J945" s="20"/>
      <c r="K945" s="20"/>
      <c r="L945" s="58"/>
      <c r="M945" s="58"/>
      <c r="N945" s="58"/>
      <c r="O945" s="60">
        <f t="shared" si="124"/>
        <v>0</v>
      </c>
    </row>
    <row r="946" s="2" customFormat="1" spans="1:15">
      <c r="A946" s="49">
        <v>12</v>
      </c>
      <c r="B946" s="46">
        <f t="shared" si="122"/>
        <v>0</v>
      </c>
      <c r="C946" s="50"/>
      <c r="D946" s="20"/>
      <c r="E946" s="20"/>
      <c r="F946" s="20"/>
      <c r="G946" s="45">
        <v>12</v>
      </c>
      <c r="H946" s="46">
        <f t="shared" si="123"/>
        <v>0</v>
      </c>
      <c r="I946" s="50"/>
      <c r="J946" s="20"/>
      <c r="K946" s="20"/>
      <c r="L946" s="58"/>
      <c r="M946" s="58"/>
      <c r="N946" s="58"/>
      <c r="O946" s="60">
        <f t="shared" si="124"/>
        <v>0</v>
      </c>
    </row>
    <row r="947" s="2" customFormat="1" ht="13.5" spans="1:15">
      <c r="A947" s="28" t="s">
        <v>18</v>
      </c>
      <c r="B947" s="29"/>
      <c r="C947" s="30"/>
      <c r="D947" s="30"/>
      <c r="E947" s="30"/>
      <c r="F947" s="30"/>
      <c r="G947" s="31"/>
      <c r="H947" s="30"/>
      <c r="I947" s="30"/>
      <c r="J947" s="30"/>
      <c r="K947" s="30"/>
      <c r="L947" s="30"/>
      <c r="M947" s="61"/>
      <c r="N947" s="61"/>
      <c r="O947" s="63">
        <f>SUM(O935:O946)</f>
        <v>0</v>
      </c>
    </row>
    <row r="948" s="2" customFormat="1" ht="25.5" spans="1:15">
      <c r="A948" s="6" t="s">
        <v>8</v>
      </c>
      <c r="B948" s="7" t="s">
        <v>9</v>
      </c>
      <c r="C948" s="8"/>
      <c r="D948" s="8"/>
      <c r="E948" s="8"/>
      <c r="F948" s="8"/>
      <c r="G948" s="9"/>
      <c r="H948" s="8"/>
      <c r="I948" s="8"/>
      <c r="J948" s="8"/>
      <c r="K948" s="39"/>
      <c r="L948" s="51" t="s">
        <v>10</v>
      </c>
      <c r="M948" s="52"/>
      <c r="N948" s="52"/>
      <c r="O948" s="54" t="str">
        <f>IF(_ygl_month_all!P698="","",_ygl_month_all!P698)</f>
        <v>20181119</v>
      </c>
    </row>
    <row r="949" s="2" customFormat="1" ht="25.5" spans="1:15">
      <c r="A949" s="10"/>
      <c r="B949" s="11" t="s">
        <v>11</v>
      </c>
      <c r="C949" s="11"/>
      <c r="D949" s="11"/>
      <c r="E949" s="7"/>
      <c r="F949" s="7"/>
      <c r="G949" s="12"/>
      <c r="H949" s="7" t="s">
        <v>12</v>
      </c>
      <c r="I949" s="8"/>
      <c r="J949" s="8"/>
      <c r="K949" s="39"/>
      <c r="L949" s="68" t="s">
        <v>13</v>
      </c>
      <c r="M949" s="69"/>
      <c r="N949" s="55"/>
      <c r="O949" s="57" t="s">
        <v>14</v>
      </c>
    </row>
    <row r="950" s="2" customFormat="1" spans="1:15">
      <c r="A950" s="13"/>
      <c r="B950" s="41" t="s">
        <v>15</v>
      </c>
      <c r="C950" s="41" t="s">
        <v>21</v>
      </c>
      <c r="D950" s="14" t="s">
        <v>16</v>
      </c>
      <c r="E950" s="15"/>
      <c r="F950" s="15"/>
      <c r="G950" s="16"/>
      <c r="H950" s="41" t="s">
        <v>15</v>
      </c>
      <c r="I950" s="41" t="s">
        <v>21</v>
      </c>
      <c r="J950" s="14" t="s">
        <v>16</v>
      </c>
      <c r="K950" s="15"/>
      <c r="L950" s="70" t="s">
        <v>22</v>
      </c>
      <c r="M950" s="70" t="s">
        <v>23</v>
      </c>
      <c r="N950" s="55"/>
      <c r="O950" s="57"/>
    </row>
    <row r="951" s="2" customFormat="1" spans="1:15">
      <c r="A951" s="49">
        <v>1</v>
      </c>
      <c r="B951" s="46">
        <f t="shared" ref="B951:B962" si="125">MAX(B935:C935)</f>
        <v>0</v>
      </c>
      <c r="C951" s="50"/>
      <c r="D951" s="20"/>
      <c r="E951" s="20"/>
      <c r="F951" s="21"/>
      <c r="G951" s="45">
        <v>1</v>
      </c>
      <c r="H951" s="46">
        <f t="shared" ref="H951:H962" si="126">MAX(H935:I935)</f>
        <v>0</v>
      </c>
      <c r="I951" s="50"/>
      <c r="J951" s="20"/>
      <c r="K951" s="20"/>
      <c r="L951" s="58"/>
      <c r="M951" s="58"/>
      <c r="N951" s="58"/>
      <c r="O951" s="60">
        <f t="shared" ref="O951:O962" si="127">(M951-L951)</f>
        <v>0</v>
      </c>
    </row>
    <row r="952" s="2" customFormat="1" spans="1:15">
      <c r="A952" s="49">
        <v>2</v>
      </c>
      <c r="B952" s="46">
        <f t="shared" si="125"/>
        <v>0</v>
      </c>
      <c r="C952" s="50"/>
      <c r="D952" s="20"/>
      <c r="E952" s="20"/>
      <c r="F952" s="24"/>
      <c r="G952" s="45">
        <v>2</v>
      </c>
      <c r="H952" s="46">
        <f t="shared" si="126"/>
        <v>0</v>
      </c>
      <c r="I952" s="50"/>
      <c r="J952" s="20"/>
      <c r="K952" s="20"/>
      <c r="L952" s="58"/>
      <c r="M952" s="58"/>
      <c r="N952" s="58"/>
      <c r="O952" s="60">
        <f t="shared" si="127"/>
        <v>0</v>
      </c>
    </row>
    <row r="953" s="2" customFormat="1" spans="1:15">
      <c r="A953" s="49">
        <v>3</v>
      </c>
      <c r="B953" s="46">
        <f t="shared" si="125"/>
        <v>0</v>
      </c>
      <c r="C953" s="50"/>
      <c r="D953" s="20"/>
      <c r="E953" s="20"/>
      <c r="F953" s="20"/>
      <c r="G953" s="45">
        <v>3</v>
      </c>
      <c r="H953" s="46">
        <f t="shared" si="126"/>
        <v>0</v>
      </c>
      <c r="I953" s="50"/>
      <c r="J953" s="20"/>
      <c r="K953" s="20"/>
      <c r="L953" s="58"/>
      <c r="M953" s="58"/>
      <c r="N953" s="58"/>
      <c r="O953" s="60">
        <f t="shared" si="127"/>
        <v>0</v>
      </c>
    </row>
    <row r="954" s="2" customFormat="1" spans="1:15">
      <c r="A954" s="49">
        <v>4</v>
      </c>
      <c r="B954" s="46">
        <f t="shared" si="125"/>
        <v>0</v>
      </c>
      <c r="C954" s="50"/>
      <c r="D954" s="20"/>
      <c r="E954" s="20"/>
      <c r="F954" s="20"/>
      <c r="G954" s="45">
        <v>4</v>
      </c>
      <c r="H954" s="46">
        <f t="shared" si="126"/>
        <v>0</v>
      </c>
      <c r="I954" s="50"/>
      <c r="J954" s="20"/>
      <c r="K954" s="20"/>
      <c r="L954" s="58"/>
      <c r="M954" s="58"/>
      <c r="N954" s="58"/>
      <c r="O954" s="60">
        <f t="shared" si="127"/>
        <v>0</v>
      </c>
    </row>
    <row r="955" s="2" customFormat="1" spans="1:15">
      <c r="A955" s="49">
        <v>5</v>
      </c>
      <c r="B955" s="46">
        <f t="shared" si="125"/>
        <v>0</v>
      </c>
      <c r="C955" s="50"/>
      <c r="D955" s="20"/>
      <c r="E955" s="20"/>
      <c r="F955" s="20"/>
      <c r="G955" s="45">
        <v>5</v>
      </c>
      <c r="H955" s="46">
        <f t="shared" si="126"/>
        <v>0</v>
      </c>
      <c r="I955" s="50"/>
      <c r="J955" s="20"/>
      <c r="K955" s="20"/>
      <c r="L955" s="58"/>
      <c r="M955" s="58"/>
      <c r="N955" s="58"/>
      <c r="O955" s="60">
        <f t="shared" si="127"/>
        <v>0</v>
      </c>
    </row>
    <row r="956" s="2" customFormat="1" spans="1:15">
      <c r="A956" s="49">
        <v>6</v>
      </c>
      <c r="B956" s="46">
        <f t="shared" si="125"/>
        <v>0</v>
      </c>
      <c r="C956" s="50"/>
      <c r="D956" s="20"/>
      <c r="E956" s="20"/>
      <c r="F956" s="20"/>
      <c r="G956" s="45">
        <v>6</v>
      </c>
      <c r="H956" s="46">
        <f t="shared" si="126"/>
        <v>0</v>
      </c>
      <c r="I956" s="50"/>
      <c r="J956" s="20"/>
      <c r="K956" s="20"/>
      <c r="L956" s="58"/>
      <c r="M956" s="58"/>
      <c r="N956" s="58"/>
      <c r="O956" s="60">
        <f t="shared" si="127"/>
        <v>0</v>
      </c>
    </row>
    <row r="957" s="2" customFormat="1" spans="1:15">
      <c r="A957" s="49">
        <v>7</v>
      </c>
      <c r="B957" s="46">
        <f t="shared" si="125"/>
        <v>0</v>
      </c>
      <c r="C957" s="50"/>
      <c r="D957" s="20"/>
      <c r="E957" s="20"/>
      <c r="F957" s="20"/>
      <c r="G957" s="45">
        <v>7</v>
      </c>
      <c r="H957" s="46">
        <f t="shared" si="126"/>
        <v>0</v>
      </c>
      <c r="I957" s="50"/>
      <c r="J957" s="20"/>
      <c r="K957" s="20"/>
      <c r="L957" s="58"/>
      <c r="M957" s="58"/>
      <c r="N957" s="58"/>
      <c r="O957" s="60">
        <f t="shared" si="127"/>
        <v>0</v>
      </c>
    </row>
    <row r="958" s="2" customFormat="1" spans="1:15">
      <c r="A958" s="49">
        <v>8</v>
      </c>
      <c r="B958" s="46">
        <f t="shared" si="125"/>
        <v>0</v>
      </c>
      <c r="C958" s="50"/>
      <c r="D958" s="20"/>
      <c r="E958" s="20"/>
      <c r="F958" s="20"/>
      <c r="G958" s="45">
        <v>8</v>
      </c>
      <c r="H958" s="46">
        <f t="shared" si="126"/>
        <v>0</v>
      </c>
      <c r="I958" s="50"/>
      <c r="J958" s="20"/>
      <c r="K958" s="20"/>
      <c r="L958" s="58"/>
      <c r="M958" s="58"/>
      <c r="N958" s="58"/>
      <c r="O958" s="60">
        <f t="shared" si="127"/>
        <v>0</v>
      </c>
    </row>
    <row r="959" s="2" customFormat="1" spans="1:15">
      <c r="A959" s="49">
        <v>9</v>
      </c>
      <c r="B959" s="46">
        <f t="shared" si="125"/>
        <v>0</v>
      </c>
      <c r="C959" s="50"/>
      <c r="D959" s="20"/>
      <c r="E959" s="20"/>
      <c r="F959" s="20"/>
      <c r="G959" s="45">
        <v>9</v>
      </c>
      <c r="H959" s="46">
        <f t="shared" si="126"/>
        <v>0</v>
      </c>
      <c r="I959" s="50"/>
      <c r="J959" s="20"/>
      <c r="K959" s="20"/>
      <c r="L959" s="58"/>
      <c r="M959" s="58"/>
      <c r="N959" s="58"/>
      <c r="O959" s="60">
        <f t="shared" si="127"/>
        <v>0</v>
      </c>
    </row>
    <row r="960" s="2" customFormat="1" spans="1:15">
      <c r="A960" s="49">
        <v>10</v>
      </c>
      <c r="B960" s="46">
        <f t="shared" si="125"/>
        <v>0</v>
      </c>
      <c r="C960" s="50"/>
      <c r="D960" s="20"/>
      <c r="E960" s="20"/>
      <c r="F960" s="20"/>
      <c r="G960" s="45">
        <v>10</v>
      </c>
      <c r="H960" s="46">
        <f t="shared" si="126"/>
        <v>0</v>
      </c>
      <c r="I960" s="50"/>
      <c r="J960" s="20"/>
      <c r="K960" s="20"/>
      <c r="L960" s="58"/>
      <c r="M960" s="58"/>
      <c r="N960" s="58"/>
      <c r="O960" s="60">
        <f t="shared" si="127"/>
        <v>0</v>
      </c>
    </row>
    <row r="961" s="2" customFormat="1" spans="1:15">
      <c r="A961" s="49">
        <v>11</v>
      </c>
      <c r="B961" s="46">
        <f t="shared" si="125"/>
        <v>0</v>
      </c>
      <c r="C961" s="50"/>
      <c r="D961" s="20"/>
      <c r="E961" s="20"/>
      <c r="F961" s="20"/>
      <c r="G961" s="45">
        <v>11</v>
      </c>
      <c r="H961" s="46">
        <f t="shared" si="126"/>
        <v>0</v>
      </c>
      <c r="I961" s="50"/>
      <c r="J961" s="20"/>
      <c r="K961" s="20"/>
      <c r="L961" s="58"/>
      <c r="M961" s="58"/>
      <c r="N961" s="58"/>
      <c r="O961" s="60">
        <f t="shared" si="127"/>
        <v>0</v>
      </c>
    </row>
    <row r="962" s="2" customFormat="1" spans="1:15">
      <c r="A962" s="49">
        <v>12</v>
      </c>
      <c r="B962" s="46">
        <f t="shared" si="125"/>
        <v>0</v>
      </c>
      <c r="C962" s="50"/>
      <c r="D962" s="20"/>
      <c r="E962" s="20"/>
      <c r="F962" s="20"/>
      <c r="G962" s="45">
        <v>12</v>
      </c>
      <c r="H962" s="46">
        <f t="shared" si="126"/>
        <v>0</v>
      </c>
      <c r="I962" s="50"/>
      <c r="J962" s="20"/>
      <c r="K962" s="20"/>
      <c r="L962" s="58"/>
      <c r="M962" s="58"/>
      <c r="N962" s="58"/>
      <c r="O962" s="60">
        <f t="shared" si="127"/>
        <v>0</v>
      </c>
    </row>
    <row r="963" s="2" customFormat="1" ht="13.5" spans="1:15">
      <c r="A963" s="28" t="s">
        <v>18</v>
      </c>
      <c r="B963" s="29"/>
      <c r="C963" s="30"/>
      <c r="D963" s="30"/>
      <c r="E963" s="30"/>
      <c r="F963" s="30"/>
      <c r="G963" s="31"/>
      <c r="H963" s="30"/>
      <c r="I963" s="30"/>
      <c r="J963" s="30"/>
      <c r="K963" s="30"/>
      <c r="L963" s="30"/>
      <c r="M963" s="61"/>
      <c r="N963" s="61"/>
      <c r="O963" s="63">
        <f>SUM(O951:O962)</f>
        <v>0</v>
      </c>
    </row>
    <row r="964" s="2" customFormat="1" ht="25.5" spans="1:15">
      <c r="A964" s="6" t="s">
        <v>8</v>
      </c>
      <c r="B964" s="7" t="s">
        <v>9</v>
      </c>
      <c r="C964" s="8"/>
      <c r="D964" s="8"/>
      <c r="E964" s="8"/>
      <c r="F964" s="8"/>
      <c r="G964" s="9"/>
      <c r="H964" s="8"/>
      <c r="I964" s="8"/>
      <c r="J964" s="8"/>
      <c r="K964" s="39"/>
      <c r="L964" s="51" t="s">
        <v>10</v>
      </c>
      <c r="M964" s="52"/>
      <c r="N964" s="52"/>
      <c r="O964" s="54" t="str">
        <f>IF(_ygl_month_all!P710="","",_ygl_month_all!P710)</f>
        <v>20181119</v>
      </c>
    </row>
    <row r="965" s="2" customFormat="1" ht="25.5" spans="1:15">
      <c r="A965" s="10"/>
      <c r="B965" s="11" t="s">
        <v>11</v>
      </c>
      <c r="C965" s="11"/>
      <c r="D965" s="11"/>
      <c r="E965" s="7"/>
      <c r="F965" s="7"/>
      <c r="G965" s="12"/>
      <c r="H965" s="7" t="s">
        <v>12</v>
      </c>
      <c r="I965" s="8"/>
      <c r="J965" s="8"/>
      <c r="K965" s="39"/>
      <c r="L965" s="68" t="s">
        <v>13</v>
      </c>
      <c r="M965" s="69"/>
      <c r="N965" s="55"/>
      <c r="O965" s="57" t="s">
        <v>14</v>
      </c>
    </row>
    <row r="966" s="2" customFormat="1" spans="1:15">
      <c r="A966" s="13"/>
      <c r="B966" s="41" t="s">
        <v>15</v>
      </c>
      <c r="C966" s="41" t="s">
        <v>21</v>
      </c>
      <c r="D966" s="14" t="s">
        <v>16</v>
      </c>
      <c r="E966" s="15"/>
      <c r="F966" s="15"/>
      <c r="G966" s="16"/>
      <c r="H966" s="41" t="s">
        <v>15</v>
      </c>
      <c r="I966" s="41" t="s">
        <v>21</v>
      </c>
      <c r="J966" s="14" t="s">
        <v>16</v>
      </c>
      <c r="K966" s="15"/>
      <c r="L966" s="70" t="s">
        <v>22</v>
      </c>
      <c r="M966" s="70" t="s">
        <v>23</v>
      </c>
      <c r="N966" s="55"/>
      <c r="O966" s="57"/>
    </row>
    <row r="967" s="2" customFormat="1" spans="1:15">
      <c r="A967" s="49">
        <v>1</v>
      </c>
      <c r="B967" s="46">
        <f t="shared" ref="B967:B978" si="128">MAX(B951:C951)</f>
        <v>0</v>
      </c>
      <c r="C967" s="50"/>
      <c r="D967" s="20"/>
      <c r="E967" s="20"/>
      <c r="F967" s="21"/>
      <c r="G967" s="45">
        <v>1</v>
      </c>
      <c r="H967" s="46">
        <f t="shared" ref="H967:H978" si="129">MAX(H951:I951)</f>
        <v>0</v>
      </c>
      <c r="I967" s="50"/>
      <c r="J967" s="20"/>
      <c r="K967" s="20"/>
      <c r="L967" s="58"/>
      <c r="M967" s="58"/>
      <c r="N967" s="58"/>
      <c r="O967" s="60">
        <f t="shared" ref="O967:O978" si="130">(M967-L967)</f>
        <v>0</v>
      </c>
    </row>
    <row r="968" s="2" customFormat="1" spans="1:15">
      <c r="A968" s="49">
        <v>2</v>
      </c>
      <c r="B968" s="46">
        <f t="shared" si="128"/>
        <v>0</v>
      </c>
      <c r="C968" s="50"/>
      <c r="D968" s="20"/>
      <c r="E968" s="20"/>
      <c r="F968" s="24"/>
      <c r="G968" s="45">
        <v>2</v>
      </c>
      <c r="H968" s="46">
        <f t="shared" si="129"/>
        <v>0</v>
      </c>
      <c r="I968" s="50"/>
      <c r="J968" s="20"/>
      <c r="K968" s="20"/>
      <c r="L968" s="58"/>
      <c r="M968" s="58"/>
      <c r="N968" s="58"/>
      <c r="O968" s="60">
        <f t="shared" si="130"/>
        <v>0</v>
      </c>
    </row>
    <row r="969" s="2" customFormat="1" spans="1:15">
      <c r="A969" s="49">
        <v>3</v>
      </c>
      <c r="B969" s="46">
        <f t="shared" si="128"/>
        <v>0</v>
      </c>
      <c r="C969" s="50"/>
      <c r="D969" s="20"/>
      <c r="E969" s="20"/>
      <c r="F969" s="20"/>
      <c r="G969" s="45">
        <v>3</v>
      </c>
      <c r="H969" s="46">
        <f t="shared" si="129"/>
        <v>0</v>
      </c>
      <c r="I969" s="50"/>
      <c r="J969" s="20"/>
      <c r="K969" s="20"/>
      <c r="L969" s="58"/>
      <c r="M969" s="58"/>
      <c r="N969" s="58"/>
      <c r="O969" s="60">
        <f t="shared" si="130"/>
        <v>0</v>
      </c>
    </row>
    <row r="970" s="2" customFormat="1" spans="1:15">
      <c r="A970" s="49">
        <v>4</v>
      </c>
      <c r="B970" s="46">
        <f t="shared" si="128"/>
        <v>0</v>
      </c>
      <c r="C970" s="50"/>
      <c r="D970" s="20"/>
      <c r="E970" s="20"/>
      <c r="F970" s="20"/>
      <c r="G970" s="45">
        <v>4</v>
      </c>
      <c r="H970" s="46">
        <f t="shared" si="129"/>
        <v>0</v>
      </c>
      <c r="I970" s="50"/>
      <c r="J970" s="20"/>
      <c r="K970" s="20"/>
      <c r="L970" s="58"/>
      <c r="M970" s="58"/>
      <c r="N970" s="58"/>
      <c r="O970" s="60">
        <f t="shared" si="130"/>
        <v>0</v>
      </c>
    </row>
    <row r="971" s="2" customFormat="1" spans="1:15">
      <c r="A971" s="49">
        <v>5</v>
      </c>
      <c r="B971" s="46">
        <f t="shared" si="128"/>
        <v>0</v>
      </c>
      <c r="C971" s="50"/>
      <c r="D971" s="20"/>
      <c r="E971" s="20"/>
      <c r="F971" s="20"/>
      <c r="G971" s="45">
        <v>5</v>
      </c>
      <c r="H971" s="46">
        <f t="shared" si="129"/>
        <v>0</v>
      </c>
      <c r="I971" s="50"/>
      <c r="J971" s="20"/>
      <c r="K971" s="20"/>
      <c r="L971" s="58"/>
      <c r="M971" s="58"/>
      <c r="N971" s="58"/>
      <c r="O971" s="60">
        <f t="shared" si="130"/>
        <v>0</v>
      </c>
    </row>
    <row r="972" s="2" customFormat="1" spans="1:15">
      <c r="A972" s="49">
        <v>6</v>
      </c>
      <c r="B972" s="46">
        <f t="shared" si="128"/>
        <v>0</v>
      </c>
      <c r="C972" s="50"/>
      <c r="D972" s="20"/>
      <c r="E972" s="20"/>
      <c r="F972" s="20"/>
      <c r="G972" s="45">
        <v>6</v>
      </c>
      <c r="H972" s="46">
        <f t="shared" si="129"/>
        <v>0</v>
      </c>
      <c r="I972" s="50"/>
      <c r="J972" s="20"/>
      <c r="K972" s="20"/>
      <c r="L972" s="58"/>
      <c r="M972" s="58"/>
      <c r="N972" s="58"/>
      <c r="O972" s="60">
        <f t="shared" si="130"/>
        <v>0</v>
      </c>
    </row>
    <row r="973" s="2" customFormat="1" spans="1:15">
      <c r="A973" s="49">
        <v>7</v>
      </c>
      <c r="B973" s="46">
        <f t="shared" si="128"/>
        <v>0</v>
      </c>
      <c r="C973" s="50"/>
      <c r="D973" s="20"/>
      <c r="E973" s="20"/>
      <c r="F973" s="20"/>
      <c r="G973" s="45">
        <v>7</v>
      </c>
      <c r="H973" s="46">
        <f t="shared" si="129"/>
        <v>0</v>
      </c>
      <c r="I973" s="50"/>
      <c r="J973" s="20"/>
      <c r="K973" s="20"/>
      <c r="L973" s="58"/>
      <c r="M973" s="58"/>
      <c r="N973" s="58"/>
      <c r="O973" s="60">
        <f t="shared" si="130"/>
        <v>0</v>
      </c>
    </row>
    <row r="974" s="2" customFormat="1" spans="1:15">
      <c r="A974" s="49">
        <v>8</v>
      </c>
      <c r="B974" s="46">
        <f t="shared" si="128"/>
        <v>0</v>
      </c>
      <c r="C974" s="50"/>
      <c r="D974" s="20"/>
      <c r="E974" s="20"/>
      <c r="F974" s="20"/>
      <c r="G974" s="45">
        <v>8</v>
      </c>
      <c r="H974" s="46">
        <f t="shared" si="129"/>
        <v>0</v>
      </c>
      <c r="I974" s="50"/>
      <c r="J974" s="20"/>
      <c r="K974" s="20"/>
      <c r="L974" s="58"/>
      <c r="M974" s="58"/>
      <c r="N974" s="58"/>
      <c r="O974" s="60">
        <f t="shared" si="130"/>
        <v>0</v>
      </c>
    </row>
    <row r="975" s="2" customFormat="1" spans="1:15">
      <c r="A975" s="49">
        <v>9</v>
      </c>
      <c r="B975" s="46">
        <f t="shared" si="128"/>
        <v>0</v>
      </c>
      <c r="C975" s="50"/>
      <c r="D975" s="20"/>
      <c r="E975" s="20"/>
      <c r="F975" s="20"/>
      <c r="G975" s="45">
        <v>9</v>
      </c>
      <c r="H975" s="46">
        <f t="shared" si="129"/>
        <v>0</v>
      </c>
      <c r="I975" s="50"/>
      <c r="J975" s="20"/>
      <c r="K975" s="20"/>
      <c r="L975" s="58"/>
      <c r="M975" s="58"/>
      <c r="N975" s="58"/>
      <c r="O975" s="60">
        <f t="shared" si="130"/>
        <v>0</v>
      </c>
    </row>
    <row r="976" s="2" customFormat="1" spans="1:15">
      <c r="A976" s="49">
        <v>10</v>
      </c>
      <c r="B976" s="46">
        <f t="shared" si="128"/>
        <v>0</v>
      </c>
      <c r="C976" s="50"/>
      <c r="D976" s="20"/>
      <c r="E976" s="20"/>
      <c r="F976" s="20"/>
      <c r="G976" s="45">
        <v>10</v>
      </c>
      <c r="H976" s="46">
        <f t="shared" si="129"/>
        <v>0</v>
      </c>
      <c r="I976" s="50"/>
      <c r="J976" s="20"/>
      <c r="K976" s="20"/>
      <c r="L976" s="58"/>
      <c r="M976" s="58"/>
      <c r="N976" s="58"/>
      <c r="O976" s="60">
        <f t="shared" si="130"/>
        <v>0</v>
      </c>
    </row>
    <row r="977" s="2" customFormat="1" spans="1:15">
      <c r="A977" s="49">
        <v>11</v>
      </c>
      <c r="B977" s="46">
        <f t="shared" si="128"/>
        <v>0</v>
      </c>
      <c r="C977" s="50"/>
      <c r="D977" s="20"/>
      <c r="E977" s="20"/>
      <c r="F977" s="20"/>
      <c r="G977" s="45">
        <v>11</v>
      </c>
      <c r="H977" s="46">
        <f t="shared" si="129"/>
        <v>0</v>
      </c>
      <c r="I977" s="50"/>
      <c r="J977" s="20"/>
      <c r="K977" s="20"/>
      <c r="L977" s="58"/>
      <c r="M977" s="58"/>
      <c r="N977" s="58"/>
      <c r="O977" s="60">
        <f t="shared" si="130"/>
        <v>0</v>
      </c>
    </row>
    <row r="978" s="2" customFormat="1" spans="1:15">
      <c r="A978" s="49">
        <v>12</v>
      </c>
      <c r="B978" s="46">
        <f t="shared" si="128"/>
        <v>0</v>
      </c>
      <c r="C978" s="50"/>
      <c r="D978" s="20"/>
      <c r="E978" s="20"/>
      <c r="F978" s="20"/>
      <c r="G978" s="45">
        <v>12</v>
      </c>
      <c r="H978" s="46">
        <f t="shared" si="129"/>
        <v>0</v>
      </c>
      <c r="I978" s="50"/>
      <c r="J978" s="20"/>
      <c r="K978" s="20"/>
      <c r="L978" s="58"/>
      <c r="M978" s="58"/>
      <c r="N978" s="58"/>
      <c r="O978" s="60">
        <f t="shared" si="130"/>
        <v>0</v>
      </c>
    </row>
    <row r="979" s="2" customFormat="1" ht="13.5" spans="1:15">
      <c r="A979" s="28" t="s">
        <v>18</v>
      </c>
      <c r="B979" s="29"/>
      <c r="C979" s="30"/>
      <c r="D979" s="30"/>
      <c r="E979" s="30"/>
      <c r="F979" s="30"/>
      <c r="G979" s="31"/>
      <c r="H979" s="30"/>
      <c r="I979" s="30"/>
      <c r="J979" s="30"/>
      <c r="K979" s="30"/>
      <c r="L979" s="30"/>
      <c r="M979" s="61"/>
      <c r="N979" s="61"/>
      <c r="O979" s="63">
        <f>SUM(O967:O978)</f>
        <v>0</v>
      </c>
    </row>
    <row r="980" s="2" customFormat="1" ht="25.5" spans="1:15">
      <c r="A980" s="6" t="s">
        <v>8</v>
      </c>
      <c r="B980" s="7" t="s">
        <v>9</v>
      </c>
      <c r="C980" s="8"/>
      <c r="D980" s="8"/>
      <c r="E980" s="8"/>
      <c r="F980" s="8"/>
      <c r="G980" s="9"/>
      <c r="H980" s="8"/>
      <c r="I980" s="8"/>
      <c r="J980" s="8"/>
      <c r="K980" s="39"/>
      <c r="L980" s="51" t="s">
        <v>10</v>
      </c>
      <c r="M980" s="52"/>
      <c r="N980" s="52"/>
      <c r="O980" s="54" t="str">
        <f>IF(_ygl_month_all!P722="","",_ygl_month_all!P722)</f>
        <v>20181120</v>
      </c>
    </row>
    <row r="981" s="2" customFormat="1" ht="25.5" spans="1:15">
      <c r="A981" s="10"/>
      <c r="B981" s="11" t="s">
        <v>11</v>
      </c>
      <c r="C981" s="11"/>
      <c r="D981" s="11"/>
      <c r="E981" s="7"/>
      <c r="F981" s="7"/>
      <c r="G981" s="12"/>
      <c r="H981" s="7" t="s">
        <v>12</v>
      </c>
      <c r="I981" s="8"/>
      <c r="J981" s="8"/>
      <c r="K981" s="39"/>
      <c r="L981" s="68" t="s">
        <v>13</v>
      </c>
      <c r="M981" s="69"/>
      <c r="N981" s="55"/>
      <c r="O981" s="57" t="s">
        <v>14</v>
      </c>
    </row>
    <row r="982" s="2" customFormat="1" spans="1:15">
      <c r="A982" s="13"/>
      <c r="B982" s="41" t="s">
        <v>15</v>
      </c>
      <c r="C982" s="41" t="s">
        <v>21</v>
      </c>
      <c r="D982" s="14" t="s">
        <v>16</v>
      </c>
      <c r="E982" s="15"/>
      <c r="F982" s="15"/>
      <c r="G982" s="16"/>
      <c r="H982" s="41" t="s">
        <v>15</v>
      </c>
      <c r="I982" s="41" t="s">
        <v>21</v>
      </c>
      <c r="J982" s="14" t="s">
        <v>16</v>
      </c>
      <c r="K982" s="15"/>
      <c r="L982" s="70" t="s">
        <v>22</v>
      </c>
      <c r="M982" s="70" t="s">
        <v>23</v>
      </c>
      <c r="N982" s="55"/>
      <c r="O982" s="57"/>
    </row>
    <row r="983" s="2" customFormat="1" spans="1:15">
      <c r="A983" s="49">
        <v>1</v>
      </c>
      <c r="B983" s="46">
        <f t="shared" ref="B983:B994" si="131">MAX(B967:C967)</f>
        <v>0</v>
      </c>
      <c r="C983" s="50"/>
      <c r="D983" s="20"/>
      <c r="E983" s="20"/>
      <c r="F983" s="21"/>
      <c r="G983" s="45">
        <v>1</v>
      </c>
      <c r="H983" s="46">
        <f t="shared" ref="H983:H994" si="132">MAX(H967:I967)</f>
        <v>0</v>
      </c>
      <c r="I983" s="50"/>
      <c r="J983" s="20"/>
      <c r="K983" s="20"/>
      <c r="L983" s="58"/>
      <c r="M983" s="58"/>
      <c r="N983" s="58"/>
      <c r="O983" s="60">
        <f t="shared" ref="O983:O994" si="133">(M983-L983)</f>
        <v>0</v>
      </c>
    </row>
    <row r="984" s="2" customFormat="1" spans="1:15">
      <c r="A984" s="49">
        <v>2</v>
      </c>
      <c r="B984" s="46">
        <f t="shared" si="131"/>
        <v>0</v>
      </c>
      <c r="C984" s="50"/>
      <c r="D984" s="20"/>
      <c r="E984" s="20"/>
      <c r="F984" s="24"/>
      <c r="G984" s="45">
        <v>2</v>
      </c>
      <c r="H984" s="46">
        <f t="shared" si="132"/>
        <v>0</v>
      </c>
      <c r="I984" s="50"/>
      <c r="J984" s="20"/>
      <c r="K984" s="20"/>
      <c r="L984" s="58"/>
      <c r="M984" s="58"/>
      <c r="N984" s="58"/>
      <c r="O984" s="60">
        <f t="shared" si="133"/>
        <v>0</v>
      </c>
    </row>
    <row r="985" s="2" customFormat="1" spans="1:15">
      <c r="A985" s="49">
        <v>3</v>
      </c>
      <c r="B985" s="46">
        <f t="shared" si="131"/>
        <v>0</v>
      </c>
      <c r="C985" s="50"/>
      <c r="D985" s="20"/>
      <c r="E985" s="20"/>
      <c r="F985" s="20"/>
      <c r="G985" s="45">
        <v>3</v>
      </c>
      <c r="H985" s="46">
        <f t="shared" si="132"/>
        <v>0</v>
      </c>
      <c r="I985" s="50"/>
      <c r="J985" s="20"/>
      <c r="K985" s="20"/>
      <c r="L985" s="58"/>
      <c r="M985" s="58"/>
      <c r="N985" s="58"/>
      <c r="O985" s="60">
        <f t="shared" si="133"/>
        <v>0</v>
      </c>
    </row>
    <row r="986" s="2" customFormat="1" spans="1:15">
      <c r="A986" s="49">
        <v>4</v>
      </c>
      <c r="B986" s="46">
        <f t="shared" si="131"/>
        <v>0</v>
      </c>
      <c r="C986" s="50"/>
      <c r="D986" s="20"/>
      <c r="E986" s="20"/>
      <c r="F986" s="20"/>
      <c r="G986" s="45">
        <v>4</v>
      </c>
      <c r="H986" s="46">
        <f t="shared" si="132"/>
        <v>0</v>
      </c>
      <c r="I986" s="50"/>
      <c r="J986" s="20"/>
      <c r="K986" s="20"/>
      <c r="L986" s="58"/>
      <c r="M986" s="58"/>
      <c r="N986" s="58"/>
      <c r="O986" s="60">
        <f t="shared" si="133"/>
        <v>0</v>
      </c>
    </row>
    <row r="987" s="2" customFormat="1" spans="1:15">
      <c r="A987" s="49">
        <v>5</v>
      </c>
      <c r="B987" s="46">
        <f t="shared" si="131"/>
        <v>0</v>
      </c>
      <c r="C987" s="50"/>
      <c r="D987" s="20"/>
      <c r="E987" s="20"/>
      <c r="F987" s="20"/>
      <c r="G987" s="45">
        <v>5</v>
      </c>
      <c r="H987" s="46">
        <f t="shared" si="132"/>
        <v>0</v>
      </c>
      <c r="I987" s="50"/>
      <c r="J987" s="20"/>
      <c r="K987" s="20"/>
      <c r="L987" s="58"/>
      <c r="M987" s="58"/>
      <c r="N987" s="58"/>
      <c r="O987" s="60">
        <f t="shared" si="133"/>
        <v>0</v>
      </c>
    </row>
    <row r="988" s="2" customFormat="1" spans="1:15">
      <c r="A988" s="49">
        <v>6</v>
      </c>
      <c r="B988" s="46">
        <f t="shared" si="131"/>
        <v>0</v>
      </c>
      <c r="C988" s="50"/>
      <c r="D988" s="20"/>
      <c r="E988" s="20"/>
      <c r="F988" s="20"/>
      <c r="G988" s="45">
        <v>6</v>
      </c>
      <c r="H988" s="46">
        <f t="shared" si="132"/>
        <v>0</v>
      </c>
      <c r="I988" s="50"/>
      <c r="J988" s="20"/>
      <c r="K988" s="20"/>
      <c r="L988" s="58"/>
      <c r="M988" s="58"/>
      <c r="N988" s="58"/>
      <c r="O988" s="60">
        <f t="shared" si="133"/>
        <v>0</v>
      </c>
    </row>
    <row r="989" s="2" customFormat="1" spans="1:15">
      <c r="A989" s="49">
        <v>7</v>
      </c>
      <c r="B989" s="46">
        <f t="shared" si="131"/>
        <v>0</v>
      </c>
      <c r="C989" s="50"/>
      <c r="D989" s="20"/>
      <c r="E989" s="20"/>
      <c r="F989" s="20"/>
      <c r="G989" s="45">
        <v>7</v>
      </c>
      <c r="H989" s="46">
        <f t="shared" si="132"/>
        <v>0</v>
      </c>
      <c r="I989" s="50"/>
      <c r="J989" s="20"/>
      <c r="K989" s="20"/>
      <c r="L989" s="58"/>
      <c r="M989" s="58"/>
      <c r="N989" s="58"/>
      <c r="O989" s="60">
        <f t="shared" si="133"/>
        <v>0</v>
      </c>
    </row>
    <row r="990" s="2" customFormat="1" spans="1:15">
      <c r="A990" s="49">
        <v>8</v>
      </c>
      <c r="B990" s="46">
        <f t="shared" si="131"/>
        <v>0</v>
      </c>
      <c r="C990" s="50"/>
      <c r="D990" s="20"/>
      <c r="E990" s="20"/>
      <c r="F990" s="20"/>
      <c r="G990" s="45">
        <v>8</v>
      </c>
      <c r="H990" s="46">
        <f t="shared" si="132"/>
        <v>0</v>
      </c>
      <c r="I990" s="50"/>
      <c r="J990" s="20"/>
      <c r="K990" s="20"/>
      <c r="L990" s="58"/>
      <c r="M990" s="58"/>
      <c r="N990" s="58"/>
      <c r="O990" s="60">
        <f t="shared" si="133"/>
        <v>0</v>
      </c>
    </row>
    <row r="991" s="2" customFormat="1" spans="1:15">
      <c r="A991" s="49">
        <v>9</v>
      </c>
      <c r="B991" s="46">
        <f t="shared" si="131"/>
        <v>0</v>
      </c>
      <c r="C991" s="50"/>
      <c r="D991" s="20"/>
      <c r="E991" s="20"/>
      <c r="F991" s="20"/>
      <c r="G991" s="45">
        <v>9</v>
      </c>
      <c r="H991" s="46">
        <f t="shared" si="132"/>
        <v>0</v>
      </c>
      <c r="I991" s="50"/>
      <c r="J991" s="20"/>
      <c r="K991" s="20"/>
      <c r="L991" s="58"/>
      <c r="M991" s="58"/>
      <c r="N991" s="58"/>
      <c r="O991" s="60">
        <f t="shared" si="133"/>
        <v>0</v>
      </c>
    </row>
    <row r="992" s="2" customFormat="1" spans="1:15">
      <c r="A992" s="49">
        <v>10</v>
      </c>
      <c r="B992" s="46">
        <f t="shared" si="131"/>
        <v>0</v>
      </c>
      <c r="C992" s="50"/>
      <c r="D992" s="20"/>
      <c r="E992" s="20"/>
      <c r="F992" s="20"/>
      <c r="G992" s="45">
        <v>10</v>
      </c>
      <c r="H992" s="46">
        <f t="shared" si="132"/>
        <v>0</v>
      </c>
      <c r="I992" s="50"/>
      <c r="J992" s="20"/>
      <c r="K992" s="20"/>
      <c r="L992" s="58"/>
      <c r="M992" s="58"/>
      <c r="N992" s="58"/>
      <c r="O992" s="60">
        <f t="shared" si="133"/>
        <v>0</v>
      </c>
    </row>
    <row r="993" s="2" customFormat="1" spans="1:15">
      <c r="A993" s="49">
        <v>11</v>
      </c>
      <c r="B993" s="46">
        <f t="shared" si="131"/>
        <v>0</v>
      </c>
      <c r="C993" s="50"/>
      <c r="D993" s="20"/>
      <c r="E993" s="20"/>
      <c r="F993" s="20"/>
      <c r="G993" s="45">
        <v>11</v>
      </c>
      <c r="H993" s="46">
        <f t="shared" si="132"/>
        <v>0</v>
      </c>
      <c r="I993" s="50"/>
      <c r="J993" s="20"/>
      <c r="K993" s="20"/>
      <c r="L993" s="58"/>
      <c r="M993" s="58"/>
      <c r="N993" s="58"/>
      <c r="O993" s="60">
        <f t="shared" si="133"/>
        <v>0</v>
      </c>
    </row>
    <row r="994" s="2" customFormat="1" spans="1:15">
      <c r="A994" s="49">
        <v>12</v>
      </c>
      <c r="B994" s="46">
        <f t="shared" si="131"/>
        <v>0</v>
      </c>
      <c r="C994" s="50"/>
      <c r="D994" s="20"/>
      <c r="E994" s="20"/>
      <c r="F994" s="20"/>
      <c r="G994" s="45">
        <v>12</v>
      </c>
      <c r="H994" s="46">
        <f t="shared" si="132"/>
        <v>0</v>
      </c>
      <c r="I994" s="50"/>
      <c r="J994" s="20"/>
      <c r="K994" s="20"/>
      <c r="L994" s="58"/>
      <c r="M994" s="58"/>
      <c r="N994" s="58"/>
      <c r="O994" s="60">
        <f t="shared" si="133"/>
        <v>0</v>
      </c>
    </row>
    <row r="995" s="2" customFormat="1" ht="13.5" spans="1:15">
      <c r="A995" s="28" t="s">
        <v>18</v>
      </c>
      <c r="B995" s="29"/>
      <c r="C995" s="30"/>
      <c r="D995" s="30"/>
      <c r="E995" s="30"/>
      <c r="F995" s="30"/>
      <c r="G995" s="31"/>
      <c r="H995" s="30"/>
      <c r="I995" s="30"/>
      <c r="J995" s="30"/>
      <c r="K995" s="30"/>
      <c r="L995" s="30"/>
      <c r="M995" s="61"/>
      <c r="N995" s="61"/>
      <c r="O995" s="63">
        <f>SUM(O983:O994)</f>
        <v>0</v>
      </c>
    </row>
    <row r="996" s="2" customFormat="1" ht="25.5" spans="1:15">
      <c r="A996" s="6" t="s">
        <v>8</v>
      </c>
      <c r="B996" s="7" t="s">
        <v>9</v>
      </c>
      <c r="C996" s="8"/>
      <c r="D996" s="8"/>
      <c r="E996" s="8"/>
      <c r="F996" s="8"/>
      <c r="G996" s="9"/>
      <c r="H996" s="8"/>
      <c r="I996" s="8"/>
      <c r="J996" s="8"/>
      <c r="K996" s="39"/>
      <c r="L996" s="51" t="s">
        <v>10</v>
      </c>
      <c r="M996" s="52"/>
      <c r="N996" s="52"/>
      <c r="O996" s="54" t="str">
        <f>IF(_ygl_month_all!P734="","",_ygl_month_all!P734)</f>
        <v>20181120</v>
      </c>
    </row>
    <row r="997" s="2" customFormat="1" ht="25.5" spans="1:15">
      <c r="A997" s="10"/>
      <c r="B997" s="11" t="s">
        <v>11</v>
      </c>
      <c r="C997" s="11"/>
      <c r="D997" s="11"/>
      <c r="E997" s="7"/>
      <c r="F997" s="7"/>
      <c r="G997" s="12"/>
      <c r="H997" s="7" t="s">
        <v>12</v>
      </c>
      <c r="I997" s="8"/>
      <c r="J997" s="8"/>
      <c r="K997" s="39"/>
      <c r="L997" s="68" t="s">
        <v>13</v>
      </c>
      <c r="M997" s="69"/>
      <c r="N997" s="55"/>
      <c r="O997" s="57" t="s">
        <v>14</v>
      </c>
    </row>
    <row r="998" s="2" customFormat="1" spans="1:15">
      <c r="A998" s="13"/>
      <c r="B998" s="41" t="s">
        <v>15</v>
      </c>
      <c r="C998" s="41" t="s">
        <v>21</v>
      </c>
      <c r="D998" s="14" t="s">
        <v>16</v>
      </c>
      <c r="E998" s="15"/>
      <c r="F998" s="15"/>
      <c r="G998" s="16"/>
      <c r="H998" s="41" t="s">
        <v>15</v>
      </c>
      <c r="I998" s="41" t="s">
        <v>21</v>
      </c>
      <c r="J998" s="14" t="s">
        <v>16</v>
      </c>
      <c r="K998" s="15"/>
      <c r="L998" s="70" t="s">
        <v>22</v>
      </c>
      <c r="M998" s="70" t="s">
        <v>23</v>
      </c>
      <c r="N998" s="55"/>
      <c r="O998" s="57"/>
    </row>
    <row r="999" s="2" customFormat="1" spans="1:15">
      <c r="A999" s="49">
        <v>1</v>
      </c>
      <c r="B999" s="46">
        <f t="shared" ref="B999:B1010" si="134">MAX(B983:C983)</f>
        <v>0</v>
      </c>
      <c r="C999" s="50"/>
      <c r="D999" s="20"/>
      <c r="E999" s="20"/>
      <c r="F999" s="21"/>
      <c r="G999" s="45">
        <v>1</v>
      </c>
      <c r="H999" s="46">
        <f t="shared" ref="H999:H1010" si="135">MAX(H983:I983)</f>
        <v>0</v>
      </c>
      <c r="I999" s="50"/>
      <c r="J999" s="20"/>
      <c r="K999" s="20"/>
      <c r="L999" s="58"/>
      <c r="M999" s="58"/>
      <c r="N999" s="58"/>
      <c r="O999" s="60">
        <f t="shared" ref="O999:O1010" si="136">(M999-L999)</f>
        <v>0</v>
      </c>
    </row>
    <row r="1000" s="2" customFormat="1" spans="1:15">
      <c r="A1000" s="49">
        <v>2</v>
      </c>
      <c r="B1000" s="46">
        <f t="shared" si="134"/>
        <v>0</v>
      </c>
      <c r="C1000" s="50"/>
      <c r="D1000" s="20"/>
      <c r="E1000" s="20"/>
      <c r="F1000" s="24"/>
      <c r="G1000" s="45">
        <v>2</v>
      </c>
      <c r="H1000" s="46">
        <f t="shared" si="135"/>
        <v>0</v>
      </c>
      <c r="I1000" s="50"/>
      <c r="J1000" s="20"/>
      <c r="K1000" s="20"/>
      <c r="L1000" s="58"/>
      <c r="M1000" s="58"/>
      <c r="N1000" s="58"/>
      <c r="O1000" s="60">
        <f t="shared" si="136"/>
        <v>0</v>
      </c>
    </row>
    <row r="1001" s="2" customFormat="1" spans="1:15">
      <c r="A1001" s="49">
        <v>3</v>
      </c>
      <c r="B1001" s="46">
        <f t="shared" si="134"/>
        <v>0</v>
      </c>
      <c r="C1001" s="50"/>
      <c r="D1001" s="20"/>
      <c r="E1001" s="20"/>
      <c r="F1001" s="20"/>
      <c r="G1001" s="45">
        <v>3</v>
      </c>
      <c r="H1001" s="46">
        <f t="shared" si="135"/>
        <v>0</v>
      </c>
      <c r="I1001" s="50"/>
      <c r="J1001" s="20"/>
      <c r="K1001" s="20"/>
      <c r="L1001" s="58"/>
      <c r="M1001" s="58"/>
      <c r="N1001" s="58"/>
      <c r="O1001" s="60">
        <f t="shared" si="136"/>
        <v>0</v>
      </c>
    </row>
    <row r="1002" s="2" customFormat="1" spans="1:15">
      <c r="A1002" s="49">
        <v>4</v>
      </c>
      <c r="B1002" s="46">
        <f t="shared" si="134"/>
        <v>0</v>
      </c>
      <c r="C1002" s="50"/>
      <c r="D1002" s="20"/>
      <c r="E1002" s="20"/>
      <c r="F1002" s="20"/>
      <c r="G1002" s="45">
        <v>4</v>
      </c>
      <c r="H1002" s="46">
        <f t="shared" si="135"/>
        <v>0</v>
      </c>
      <c r="I1002" s="50"/>
      <c r="J1002" s="20"/>
      <c r="K1002" s="20"/>
      <c r="L1002" s="58"/>
      <c r="M1002" s="58"/>
      <c r="N1002" s="58"/>
      <c r="O1002" s="60">
        <f t="shared" si="136"/>
        <v>0</v>
      </c>
    </row>
    <row r="1003" s="2" customFormat="1" spans="1:15">
      <c r="A1003" s="49">
        <v>5</v>
      </c>
      <c r="B1003" s="46">
        <f t="shared" si="134"/>
        <v>0</v>
      </c>
      <c r="C1003" s="50"/>
      <c r="D1003" s="20"/>
      <c r="E1003" s="20"/>
      <c r="F1003" s="20"/>
      <c r="G1003" s="45">
        <v>5</v>
      </c>
      <c r="H1003" s="46">
        <f t="shared" si="135"/>
        <v>0</v>
      </c>
      <c r="I1003" s="50"/>
      <c r="J1003" s="20"/>
      <c r="K1003" s="20"/>
      <c r="L1003" s="58"/>
      <c r="M1003" s="58"/>
      <c r="N1003" s="58"/>
      <c r="O1003" s="60">
        <f t="shared" si="136"/>
        <v>0</v>
      </c>
    </row>
    <row r="1004" s="2" customFormat="1" spans="1:15">
      <c r="A1004" s="49">
        <v>6</v>
      </c>
      <c r="B1004" s="46">
        <f t="shared" si="134"/>
        <v>0</v>
      </c>
      <c r="C1004" s="50"/>
      <c r="D1004" s="20"/>
      <c r="E1004" s="20"/>
      <c r="F1004" s="20"/>
      <c r="G1004" s="45">
        <v>6</v>
      </c>
      <c r="H1004" s="46">
        <f t="shared" si="135"/>
        <v>0</v>
      </c>
      <c r="I1004" s="50"/>
      <c r="J1004" s="20"/>
      <c r="K1004" s="20"/>
      <c r="L1004" s="58"/>
      <c r="M1004" s="58"/>
      <c r="N1004" s="58"/>
      <c r="O1004" s="60">
        <f t="shared" si="136"/>
        <v>0</v>
      </c>
    </row>
    <row r="1005" s="2" customFormat="1" spans="1:15">
      <c r="A1005" s="49">
        <v>7</v>
      </c>
      <c r="B1005" s="46">
        <f t="shared" si="134"/>
        <v>0</v>
      </c>
      <c r="C1005" s="50"/>
      <c r="D1005" s="20"/>
      <c r="E1005" s="20"/>
      <c r="F1005" s="20"/>
      <c r="G1005" s="45">
        <v>7</v>
      </c>
      <c r="H1005" s="46">
        <f t="shared" si="135"/>
        <v>0</v>
      </c>
      <c r="I1005" s="50"/>
      <c r="J1005" s="20"/>
      <c r="K1005" s="20"/>
      <c r="L1005" s="58"/>
      <c r="M1005" s="58"/>
      <c r="N1005" s="58"/>
      <c r="O1005" s="60">
        <f t="shared" si="136"/>
        <v>0</v>
      </c>
    </row>
    <row r="1006" s="2" customFormat="1" spans="1:15">
      <c r="A1006" s="49">
        <v>8</v>
      </c>
      <c r="B1006" s="46">
        <f t="shared" si="134"/>
        <v>0</v>
      </c>
      <c r="C1006" s="50"/>
      <c r="D1006" s="20"/>
      <c r="E1006" s="20"/>
      <c r="F1006" s="20"/>
      <c r="G1006" s="45">
        <v>8</v>
      </c>
      <c r="H1006" s="46">
        <f t="shared" si="135"/>
        <v>0</v>
      </c>
      <c r="I1006" s="50"/>
      <c r="J1006" s="20"/>
      <c r="K1006" s="20"/>
      <c r="L1006" s="58"/>
      <c r="M1006" s="58"/>
      <c r="N1006" s="58"/>
      <c r="O1006" s="60">
        <f t="shared" si="136"/>
        <v>0</v>
      </c>
    </row>
    <row r="1007" s="2" customFormat="1" spans="1:15">
      <c r="A1007" s="49">
        <v>9</v>
      </c>
      <c r="B1007" s="46">
        <f t="shared" si="134"/>
        <v>0</v>
      </c>
      <c r="C1007" s="50"/>
      <c r="D1007" s="20"/>
      <c r="E1007" s="20"/>
      <c r="F1007" s="20"/>
      <c r="G1007" s="45">
        <v>9</v>
      </c>
      <c r="H1007" s="46">
        <f t="shared" si="135"/>
        <v>0</v>
      </c>
      <c r="I1007" s="50"/>
      <c r="J1007" s="20"/>
      <c r="K1007" s="20"/>
      <c r="L1007" s="58"/>
      <c r="M1007" s="58"/>
      <c r="N1007" s="58"/>
      <c r="O1007" s="60">
        <f t="shared" si="136"/>
        <v>0</v>
      </c>
    </row>
    <row r="1008" s="2" customFormat="1" spans="1:15">
      <c r="A1008" s="49">
        <v>10</v>
      </c>
      <c r="B1008" s="46">
        <f t="shared" si="134"/>
        <v>0</v>
      </c>
      <c r="C1008" s="50"/>
      <c r="D1008" s="20"/>
      <c r="E1008" s="20"/>
      <c r="F1008" s="20"/>
      <c r="G1008" s="45">
        <v>10</v>
      </c>
      <c r="H1008" s="46">
        <f t="shared" si="135"/>
        <v>0</v>
      </c>
      <c r="I1008" s="50"/>
      <c r="J1008" s="20"/>
      <c r="K1008" s="20"/>
      <c r="L1008" s="58"/>
      <c r="M1008" s="58"/>
      <c r="N1008" s="58"/>
      <c r="O1008" s="60">
        <f t="shared" si="136"/>
        <v>0</v>
      </c>
    </row>
    <row r="1009" s="2" customFormat="1" spans="1:15">
      <c r="A1009" s="49">
        <v>11</v>
      </c>
      <c r="B1009" s="46">
        <f t="shared" si="134"/>
        <v>0</v>
      </c>
      <c r="C1009" s="50"/>
      <c r="D1009" s="20"/>
      <c r="E1009" s="20"/>
      <c r="F1009" s="20"/>
      <c r="G1009" s="45">
        <v>11</v>
      </c>
      <c r="H1009" s="46">
        <f t="shared" si="135"/>
        <v>0</v>
      </c>
      <c r="I1009" s="50"/>
      <c r="J1009" s="20"/>
      <c r="K1009" s="20"/>
      <c r="L1009" s="58"/>
      <c r="M1009" s="58"/>
      <c r="N1009" s="58"/>
      <c r="O1009" s="60">
        <f t="shared" si="136"/>
        <v>0</v>
      </c>
    </row>
    <row r="1010" s="2" customFormat="1" spans="1:15">
      <c r="A1010" s="49">
        <v>12</v>
      </c>
      <c r="B1010" s="46">
        <f t="shared" si="134"/>
        <v>0</v>
      </c>
      <c r="C1010" s="50"/>
      <c r="D1010" s="20"/>
      <c r="E1010" s="20"/>
      <c r="F1010" s="20"/>
      <c r="G1010" s="45">
        <v>12</v>
      </c>
      <c r="H1010" s="46">
        <f t="shared" si="135"/>
        <v>0</v>
      </c>
      <c r="I1010" s="50"/>
      <c r="J1010" s="20"/>
      <c r="K1010" s="20"/>
      <c r="L1010" s="58"/>
      <c r="M1010" s="58"/>
      <c r="N1010" s="58"/>
      <c r="O1010" s="60">
        <f t="shared" si="136"/>
        <v>0</v>
      </c>
    </row>
    <row r="1011" s="2" customFormat="1" ht="13.5" spans="1:15">
      <c r="A1011" s="28" t="s">
        <v>18</v>
      </c>
      <c r="B1011" s="29"/>
      <c r="C1011" s="30"/>
      <c r="D1011" s="30"/>
      <c r="E1011" s="30"/>
      <c r="F1011" s="30"/>
      <c r="G1011" s="31"/>
      <c r="H1011" s="30"/>
      <c r="I1011" s="30"/>
      <c r="J1011" s="30"/>
      <c r="K1011" s="30"/>
      <c r="L1011" s="30"/>
      <c r="M1011" s="61"/>
      <c r="N1011" s="61"/>
      <c r="O1011" s="63">
        <f>SUM(O999:O1010)</f>
        <v>0</v>
      </c>
    </row>
    <row r="1012" s="2" customFormat="1" ht="25.5" spans="1:15">
      <c r="A1012" s="6" t="s">
        <v>8</v>
      </c>
      <c r="B1012" s="7" t="s">
        <v>9</v>
      </c>
      <c r="C1012" s="8"/>
      <c r="D1012" s="8"/>
      <c r="E1012" s="8"/>
      <c r="F1012" s="8"/>
      <c r="G1012" s="9"/>
      <c r="H1012" s="8"/>
      <c r="I1012" s="8"/>
      <c r="J1012" s="8"/>
      <c r="K1012" s="39"/>
      <c r="L1012" s="51" t="s">
        <v>10</v>
      </c>
      <c r="M1012" s="52"/>
      <c r="N1012" s="52"/>
      <c r="O1012" s="54" t="str">
        <f>IF(_ygl_month_all!P746="","",_ygl_month_all!P746)</f>
        <v>20181120</v>
      </c>
    </row>
    <row r="1013" s="2" customFormat="1" ht="25.5" spans="1:15">
      <c r="A1013" s="10"/>
      <c r="B1013" s="11" t="s">
        <v>11</v>
      </c>
      <c r="C1013" s="11"/>
      <c r="D1013" s="11"/>
      <c r="E1013" s="7"/>
      <c r="F1013" s="7"/>
      <c r="G1013" s="12"/>
      <c r="H1013" s="7" t="s">
        <v>12</v>
      </c>
      <c r="I1013" s="8"/>
      <c r="J1013" s="8"/>
      <c r="K1013" s="39"/>
      <c r="L1013" s="68" t="s">
        <v>13</v>
      </c>
      <c r="M1013" s="69"/>
      <c r="N1013" s="55"/>
      <c r="O1013" s="57" t="s">
        <v>14</v>
      </c>
    </row>
    <row r="1014" s="2" customFormat="1" spans="1:15">
      <c r="A1014" s="13"/>
      <c r="B1014" s="41" t="s">
        <v>15</v>
      </c>
      <c r="C1014" s="41" t="s">
        <v>21</v>
      </c>
      <c r="D1014" s="14" t="s">
        <v>16</v>
      </c>
      <c r="E1014" s="15"/>
      <c r="F1014" s="15"/>
      <c r="G1014" s="16"/>
      <c r="H1014" s="41" t="s">
        <v>15</v>
      </c>
      <c r="I1014" s="41" t="s">
        <v>21</v>
      </c>
      <c r="J1014" s="14" t="s">
        <v>16</v>
      </c>
      <c r="K1014" s="15"/>
      <c r="L1014" s="70" t="s">
        <v>22</v>
      </c>
      <c r="M1014" s="70" t="s">
        <v>23</v>
      </c>
      <c r="N1014" s="55"/>
      <c r="O1014" s="57"/>
    </row>
    <row r="1015" s="2" customFormat="1" spans="1:15">
      <c r="A1015" s="49">
        <v>1</v>
      </c>
      <c r="B1015" s="46">
        <f t="shared" ref="B1015:B1026" si="137">MAX(B999:C999)</f>
        <v>0</v>
      </c>
      <c r="C1015" s="50"/>
      <c r="D1015" s="20"/>
      <c r="E1015" s="20"/>
      <c r="F1015" s="21"/>
      <c r="G1015" s="45">
        <v>1</v>
      </c>
      <c r="H1015" s="46">
        <f t="shared" ref="H1015:H1026" si="138">MAX(H999:I999)</f>
        <v>0</v>
      </c>
      <c r="I1015" s="50"/>
      <c r="J1015" s="20"/>
      <c r="K1015" s="20"/>
      <c r="L1015" s="58"/>
      <c r="M1015" s="58"/>
      <c r="N1015" s="58"/>
      <c r="O1015" s="60">
        <f t="shared" ref="O1015:O1026" si="139">(M1015-L1015)</f>
        <v>0</v>
      </c>
    </row>
    <row r="1016" s="2" customFormat="1" spans="1:15">
      <c r="A1016" s="49">
        <v>2</v>
      </c>
      <c r="B1016" s="46">
        <f t="shared" si="137"/>
        <v>0</v>
      </c>
      <c r="C1016" s="50"/>
      <c r="D1016" s="20"/>
      <c r="E1016" s="20"/>
      <c r="F1016" s="24"/>
      <c r="G1016" s="45">
        <v>2</v>
      </c>
      <c r="H1016" s="46">
        <f t="shared" si="138"/>
        <v>0</v>
      </c>
      <c r="I1016" s="50"/>
      <c r="J1016" s="20"/>
      <c r="K1016" s="20"/>
      <c r="L1016" s="58"/>
      <c r="M1016" s="58"/>
      <c r="N1016" s="58"/>
      <c r="O1016" s="60">
        <f t="shared" si="139"/>
        <v>0</v>
      </c>
    </row>
    <row r="1017" s="2" customFormat="1" spans="1:15">
      <c r="A1017" s="49">
        <v>3</v>
      </c>
      <c r="B1017" s="46">
        <f t="shared" si="137"/>
        <v>0</v>
      </c>
      <c r="C1017" s="50"/>
      <c r="D1017" s="20"/>
      <c r="E1017" s="20"/>
      <c r="F1017" s="20"/>
      <c r="G1017" s="45">
        <v>3</v>
      </c>
      <c r="H1017" s="46">
        <f t="shared" si="138"/>
        <v>0</v>
      </c>
      <c r="I1017" s="50"/>
      <c r="J1017" s="20"/>
      <c r="K1017" s="20"/>
      <c r="L1017" s="58"/>
      <c r="M1017" s="58"/>
      <c r="N1017" s="58"/>
      <c r="O1017" s="60">
        <f t="shared" si="139"/>
        <v>0</v>
      </c>
    </row>
    <row r="1018" s="2" customFormat="1" spans="1:15">
      <c r="A1018" s="49">
        <v>4</v>
      </c>
      <c r="B1018" s="46">
        <f t="shared" si="137"/>
        <v>0</v>
      </c>
      <c r="C1018" s="50"/>
      <c r="D1018" s="20"/>
      <c r="E1018" s="20"/>
      <c r="F1018" s="20"/>
      <c r="G1018" s="45">
        <v>4</v>
      </c>
      <c r="H1018" s="46">
        <f t="shared" si="138"/>
        <v>0</v>
      </c>
      <c r="I1018" s="50"/>
      <c r="J1018" s="20"/>
      <c r="K1018" s="20"/>
      <c r="L1018" s="58"/>
      <c r="M1018" s="58"/>
      <c r="N1018" s="58"/>
      <c r="O1018" s="60">
        <f t="shared" si="139"/>
        <v>0</v>
      </c>
    </row>
    <row r="1019" s="2" customFormat="1" spans="1:15">
      <c r="A1019" s="49">
        <v>5</v>
      </c>
      <c r="B1019" s="46">
        <f t="shared" si="137"/>
        <v>0</v>
      </c>
      <c r="C1019" s="50"/>
      <c r="D1019" s="20"/>
      <c r="E1019" s="20"/>
      <c r="F1019" s="20"/>
      <c r="G1019" s="45">
        <v>5</v>
      </c>
      <c r="H1019" s="46">
        <f t="shared" si="138"/>
        <v>0</v>
      </c>
      <c r="I1019" s="50"/>
      <c r="J1019" s="20"/>
      <c r="K1019" s="20"/>
      <c r="L1019" s="58"/>
      <c r="M1019" s="58"/>
      <c r="N1019" s="58"/>
      <c r="O1019" s="60">
        <f t="shared" si="139"/>
        <v>0</v>
      </c>
    </row>
    <row r="1020" s="2" customFormat="1" spans="1:15">
      <c r="A1020" s="49">
        <v>6</v>
      </c>
      <c r="B1020" s="46">
        <f t="shared" si="137"/>
        <v>0</v>
      </c>
      <c r="C1020" s="50"/>
      <c r="D1020" s="20"/>
      <c r="E1020" s="20"/>
      <c r="F1020" s="20"/>
      <c r="G1020" s="45">
        <v>6</v>
      </c>
      <c r="H1020" s="46">
        <f t="shared" si="138"/>
        <v>0</v>
      </c>
      <c r="I1020" s="50"/>
      <c r="J1020" s="20"/>
      <c r="K1020" s="20"/>
      <c r="L1020" s="58"/>
      <c r="M1020" s="58"/>
      <c r="N1020" s="58"/>
      <c r="O1020" s="60">
        <f t="shared" si="139"/>
        <v>0</v>
      </c>
    </row>
    <row r="1021" s="2" customFormat="1" spans="1:15">
      <c r="A1021" s="49">
        <v>7</v>
      </c>
      <c r="B1021" s="46">
        <f t="shared" si="137"/>
        <v>0</v>
      </c>
      <c r="C1021" s="50"/>
      <c r="D1021" s="20"/>
      <c r="E1021" s="20"/>
      <c r="F1021" s="20"/>
      <c r="G1021" s="45">
        <v>7</v>
      </c>
      <c r="H1021" s="46">
        <f t="shared" si="138"/>
        <v>0</v>
      </c>
      <c r="I1021" s="50"/>
      <c r="J1021" s="20"/>
      <c r="K1021" s="20"/>
      <c r="L1021" s="58"/>
      <c r="M1021" s="58"/>
      <c r="N1021" s="58"/>
      <c r="O1021" s="60">
        <f t="shared" si="139"/>
        <v>0</v>
      </c>
    </row>
    <row r="1022" s="2" customFormat="1" spans="1:15">
      <c r="A1022" s="49">
        <v>8</v>
      </c>
      <c r="B1022" s="46">
        <f t="shared" si="137"/>
        <v>0</v>
      </c>
      <c r="C1022" s="50"/>
      <c r="D1022" s="20"/>
      <c r="E1022" s="20"/>
      <c r="F1022" s="20"/>
      <c r="G1022" s="45">
        <v>8</v>
      </c>
      <c r="H1022" s="46">
        <f t="shared" si="138"/>
        <v>0</v>
      </c>
      <c r="I1022" s="50"/>
      <c r="J1022" s="20"/>
      <c r="K1022" s="20"/>
      <c r="L1022" s="58"/>
      <c r="M1022" s="58"/>
      <c r="N1022" s="58"/>
      <c r="O1022" s="60">
        <f t="shared" si="139"/>
        <v>0</v>
      </c>
    </row>
    <row r="1023" s="2" customFormat="1" spans="1:15">
      <c r="A1023" s="49">
        <v>9</v>
      </c>
      <c r="B1023" s="46">
        <f t="shared" si="137"/>
        <v>0</v>
      </c>
      <c r="C1023" s="50"/>
      <c r="D1023" s="20"/>
      <c r="E1023" s="20"/>
      <c r="F1023" s="20"/>
      <c r="G1023" s="45">
        <v>9</v>
      </c>
      <c r="H1023" s="46">
        <f t="shared" si="138"/>
        <v>0</v>
      </c>
      <c r="I1023" s="50"/>
      <c r="J1023" s="20"/>
      <c r="K1023" s="20"/>
      <c r="L1023" s="58"/>
      <c r="M1023" s="58"/>
      <c r="N1023" s="58"/>
      <c r="O1023" s="60">
        <f t="shared" si="139"/>
        <v>0</v>
      </c>
    </row>
    <row r="1024" s="2" customFormat="1" spans="1:15">
      <c r="A1024" s="49">
        <v>10</v>
      </c>
      <c r="B1024" s="46">
        <f t="shared" si="137"/>
        <v>0</v>
      </c>
      <c r="C1024" s="50"/>
      <c r="D1024" s="20"/>
      <c r="E1024" s="20"/>
      <c r="F1024" s="20"/>
      <c r="G1024" s="45">
        <v>10</v>
      </c>
      <c r="H1024" s="46">
        <f t="shared" si="138"/>
        <v>0</v>
      </c>
      <c r="I1024" s="50"/>
      <c r="J1024" s="20"/>
      <c r="K1024" s="20"/>
      <c r="L1024" s="58"/>
      <c r="M1024" s="58"/>
      <c r="N1024" s="58"/>
      <c r="O1024" s="60">
        <f t="shared" si="139"/>
        <v>0</v>
      </c>
    </row>
    <row r="1025" s="2" customFormat="1" spans="1:15">
      <c r="A1025" s="49">
        <v>11</v>
      </c>
      <c r="B1025" s="46">
        <f t="shared" si="137"/>
        <v>0</v>
      </c>
      <c r="C1025" s="50"/>
      <c r="D1025" s="20"/>
      <c r="E1025" s="20"/>
      <c r="F1025" s="20"/>
      <c r="G1025" s="45">
        <v>11</v>
      </c>
      <c r="H1025" s="46">
        <f t="shared" si="138"/>
        <v>0</v>
      </c>
      <c r="I1025" s="50"/>
      <c r="J1025" s="20"/>
      <c r="K1025" s="20"/>
      <c r="L1025" s="58"/>
      <c r="M1025" s="58"/>
      <c r="N1025" s="58"/>
      <c r="O1025" s="60">
        <f t="shared" si="139"/>
        <v>0</v>
      </c>
    </row>
    <row r="1026" s="2" customFormat="1" spans="1:15">
      <c r="A1026" s="49">
        <v>12</v>
      </c>
      <c r="B1026" s="46">
        <f t="shared" si="137"/>
        <v>0</v>
      </c>
      <c r="C1026" s="50"/>
      <c r="D1026" s="20"/>
      <c r="E1026" s="20"/>
      <c r="F1026" s="20"/>
      <c r="G1026" s="45">
        <v>12</v>
      </c>
      <c r="H1026" s="46">
        <f t="shared" si="138"/>
        <v>0</v>
      </c>
      <c r="I1026" s="50"/>
      <c r="J1026" s="20"/>
      <c r="K1026" s="20"/>
      <c r="L1026" s="58"/>
      <c r="M1026" s="58"/>
      <c r="N1026" s="58"/>
      <c r="O1026" s="60">
        <f t="shared" si="139"/>
        <v>0</v>
      </c>
    </row>
    <row r="1027" s="2" customFormat="1" ht="13.5" spans="1:15">
      <c r="A1027" s="28" t="s">
        <v>18</v>
      </c>
      <c r="B1027" s="29"/>
      <c r="C1027" s="30"/>
      <c r="D1027" s="30"/>
      <c r="E1027" s="30"/>
      <c r="F1027" s="30"/>
      <c r="G1027" s="31"/>
      <c r="H1027" s="30"/>
      <c r="I1027" s="30"/>
      <c r="J1027" s="30"/>
      <c r="K1027" s="30"/>
      <c r="L1027" s="30"/>
      <c r="M1027" s="61"/>
      <c r="N1027" s="61"/>
      <c r="O1027" s="63">
        <f>SUM(O1015:O1026)</f>
        <v>0</v>
      </c>
    </row>
    <row r="1028" s="2" customFormat="1" ht="25.5" spans="1:15">
      <c r="A1028" s="6" t="s">
        <v>8</v>
      </c>
      <c r="B1028" s="7" t="s">
        <v>9</v>
      </c>
      <c r="C1028" s="8"/>
      <c r="D1028" s="8"/>
      <c r="E1028" s="8"/>
      <c r="F1028" s="8"/>
      <c r="G1028" s="9"/>
      <c r="H1028" s="8"/>
      <c r="I1028" s="8"/>
      <c r="J1028" s="8"/>
      <c r="K1028" s="39"/>
      <c r="L1028" s="51" t="s">
        <v>10</v>
      </c>
      <c r="M1028" s="52"/>
      <c r="N1028" s="52"/>
      <c r="O1028" s="54" t="str">
        <f>IF(_ygl_month_all!P758="","",_ygl_month_all!P758)</f>
        <v>20181121</v>
      </c>
    </row>
    <row r="1029" s="2" customFormat="1" ht="25.5" spans="1:15">
      <c r="A1029" s="10"/>
      <c r="B1029" s="11" t="s">
        <v>11</v>
      </c>
      <c r="C1029" s="11"/>
      <c r="D1029" s="11"/>
      <c r="E1029" s="7"/>
      <c r="F1029" s="7"/>
      <c r="G1029" s="12"/>
      <c r="H1029" s="7" t="s">
        <v>12</v>
      </c>
      <c r="I1029" s="8"/>
      <c r="J1029" s="8"/>
      <c r="K1029" s="39"/>
      <c r="L1029" s="68" t="s">
        <v>13</v>
      </c>
      <c r="M1029" s="69"/>
      <c r="N1029" s="55"/>
      <c r="O1029" s="57" t="s">
        <v>14</v>
      </c>
    </row>
    <row r="1030" s="2" customFormat="1" spans="1:15">
      <c r="A1030" s="13"/>
      <c r="B1030" s="41" t="s">
        <v>15</v>
      </c>
      <c r="C1030" s="41" t="s">
        <v>21</v>
      </c>
      <c r="D1030" s="14" t="s">
        <v>16</v>
      </c>
      <c r="E1030" s="15"/>
      <c r="F1030" s="15"/>
      <c r="G1030" s="16"/>
      <c r="H1030" s="41" t="s">
        <v>15</v>
      </c>
      <c r="I1030" s="41" t="s">
        <v>21</v>
      </c>
      <c r="J1030" s="14" t="s">
        <v>16</v>
      </c>
      <c r="K1030" s="15"/>
      <c r="L1030" s="70" t="s">
        <v>22</v>
      </c>
      <c r="M1030" s="70" t="s">
        <v>23</v>
      </c>
      <c r="N1030" s="55"/>
      <c r="O1030" s="57"/>
    </row>
    <row r="1031" s="2" customFormat="1" spans="1:15">
      <c r="A1031" s="49">
        <v>1</v>
      </c>
      <c r="B1031" s="46">
        <f t="shared" ref="B1031:B1042" si="140">MAX(B1015:C1015)</f>
        <v>0</v>
      </c>
      <c r="C1031" s="50"/>
      <c r="D1031" s="20"/>
      <c r="E1031" s="20"/>
      <c r="F1031" s="21"/>
      <c r="G1031" s="45">
        <v>1</v>
      </c>
      <c r="H1031" s="46">
        <f t="shared" ref="H1031:H1042" si="141">MAX(H1015:I1015)</f>
        <v>0</v>
      </c>
      <c r="I1031" s="50"/>
      <c r="J1031" s="20"/>
      <c r="K1031" s="20"/>
      <c r="L1031" s="58"/>
      <c r="M1031" s="58"/>
      <c r="N1031" s="58"/>
      <c r="O1031" s="60">
        <f t="shared" ref="O1031:O1042" si="142">(M1031-L1031)</f>
        <v>0</v>
      </c>
    </row>
    <row r="1032" s="2" customFormat="1" spans="1:15">
      <c r="A1032" s="49">
        <v>2</v>
      </c>
      <c r="B1032" s="46">
        <f t="shared" si="140"/>
        <v>0</v>
      </c>
      <c r="C1032" s="50"/>
      <c r="D1032" s="20"/>
      <c r="E1032" s="20"/>
      <c r="F1032" s="24"/>
      <c r="G1032" s="45">
        <v>2</v>
      </c>
      <c r="H1032" s="46">
        <f t="shared" si="141"/>
        <v>0</v>
      </c>
      <c r="I1032" s="50"/>
      <c r="J1032" s="20"/>
      <c r="K1032" s="20"/>
      <c r="L1032" s="58"/>
      <c r="M1032" s="58"/>
      <c r="N1032" s="58"/>
      <c r="O1032" s="60">
        <f t="shared" si="142"/>
        <v>0</v>
      </c>
    </row>
    <row r="1033" s="2" customFormat="1" spans="1:15">
      <c r="A1033" s="49">
        <v>3</v>
      </c>
      <c r="B1033" s="46">
        <f t="shared" si="140"/>
        <v>0</v>
      </c>
      <c r="C1033" s="50"/>
      <c r="D1033" s="20"/>
      <c r="E1033" s="20"/>
      <c r="F1033" s="20"/>
      <c r="G1033" s="45">
        <v>3</v>
      </c>
      <c r="H1033" s="46">
        <f t="shared" si="141"/>
        <v>0</v>
      </c>
      <c r="I1033" s="50"/>
      <c r="J1033" s="20"/>
      <c r="K1033" s="20"/>
      <c r="L1033" s="58"/>
      <c r="M1033" s="58"/>
      <c r="N1033" s="58"/>
      <c r="O1033" s="60">
        <f t="shared" si="142"/>
        <v>0</v>
      </c>
    </row>
    <row r="1034" s="2" customFormat="1" spans="1:15">
      <c r="A1034" s="49">
        <v>4</v>
      </c>
      <c r="B1034" s="46">
        <f t="shared" si="140"/>
        <v>0</v>
      </c>
      <c r="C1034" s="50"/>
      <c r="D1034" s="20"/>
      <c r="E1034" s="20"/>
      <c r="F1034" s="20"/>
      <c r="G1034" s="45">
        <v>4</v>
      </c>
      <c r="H1034" s="46">
        <f t="shared" si="141"/>
        <v>0</v>
      </c>
      <c r="I1034" s="50"/>
      <c r="J1034" s="20"/>
      <c r="K1034" s="20"/>
      <c r="L1034" s="58"/>
      <c r="M1034" s="58"/>
      <c r="N1034" s="58"/>
      <c r="O1034" s="60">
        <f t="shared" si="142"/>
        <v>0</v>
      </c>
    </row>
    <row r="1035" s="2" customFormat="1" spans="1:15">
      <c r="A1035" s="49">
        <v>5</v>
      </c>
      <c r="B1035" s="46">
        <f t="shared" si="140"/>
        <v>0</v>
      </c>
      <c r="C1035" s="50"/>
      <c r="D1035" s="20"/>
      <c r="E1035" s="20"/>
      <c r="F1035" s="20"/>
      <c r="G1035" s="45">
        <v>5</v>
      </c>
      <c r="H1035" s="46">
        <f t="shared" si="141"/>
        <v>0</v>
      </c>
      <c r="I1035" s="50"/>
      <c r="J1035" s="20"/>
      <c r="K1035" s="20"/>
      <c r="L1035" s="58"/>
      <c r="M1035" s="58"/>
      <c r="N1035" s="58"/>
      <c r="O1035" s="60">
        <f t="shared" si="142"/>
        <v>0</v>
      </c>
    </row>
    <row r="1036" s="2" customFormat="1" spans="1:15">
      <c r="A1036" s="49">
        <v>6</v>
      </c>
      <c r="B1036" s="46">
        <f t="shared" si="140"/>
        <v>0</v>
      </c>
      <c r="C1036" s="50"/>
      <c r="D1036" s="20"/>
      <c r="E1036" s="20"/>
      <c r="F1036" s="20"/>
      <c r="G1036" s="45">
        <v>6</v>
      </c>
      <c r="H1036" s="46">
        <f t="shared" si="141"/>
        <v>0</v>
      </c>
      <c r="I1036" s="50"/>
      <c r="J1036" s="20"/>
      <c r="K1036" s="20"/>
      <c r="L1036" s="58"/>
      <c r="M1036" s="58"/>
      <c r="N1036" s="58"/>
      <c r="O1036" s="60">
        <f t="shared" si="142"/>
        <v>0</v>
      </c>
    </row>
    <row r="1037" s="2" customFormat="1" spans="1:15">
      <c r="A1037" s="49">
        <v>7</v>
      </c>
      <c r="B1037" s="46">
        <f t="shared" si="140"/>
        <v>0</v>
      </c>
      <c r="C1037" s="50"/>
      <c r="D1037" s="20"/>
      <c r="E1037" s="20"/>
      <c r="F1037" s="20"/>
      <c r="G1037" s="45">
        <v>7</v>
      </c>
      <c r="H1037" s="46">
        <f t="shared" si="141"/>
        <v>0</v>
      </c>
      <c r="I1037" s="50"/>
      <c r="J1037" s="20"/>
      <c r="K1037" s="20"/>
      <c r="L1037" s="58"/>
      <c r="M1037" s="58"/>
      <c r="N1037" s="58"/>
      <c r="O1037" s="60">
        <f t="shared" si="142"/>
        <v>0</v>
      </c>
    </row>
    <row r="1038" s="2" customFormat="1" spans="1:15">
      <c r="A1038" s="49">
        <v>8</v>
      </c>
      <c r="B1038" s="46">
        <f t="shared" si="140"/>
        <v>0</v>
      </c>
      <c r="C1038" s="50"/>
      <c r="D1038" s="20"/>
      <c r="E1038" s="20"/>
      <c r="F1038" s="20"/>
      <c r="G1038" s="45">
        <v>8</v>
      </c>
      <c r="H1038" s="46">
        <f t="shared" si="141"/>
        <v>0</v>
      </c>
      <c r="I1038" s="50"/>
      <c r="J1038" s="20"/>
      <c r="K1038" s="20"/>
      <c r="L1038" s="58"/>
      <c r="M1038" s="58"/>
      <c r="N1038" s="58"/>
      <c r="O1038" s="60">
        <f t="shared" si="142"/>
        <v>0</v>
      </c>
    </row>
    <row r="1039" s="2" customFormat="1" spans="1:15">
      <c r="A1039" s="49">
        <v>9</v>
      </c>
      <c r="B1039" s="46">
        <f t="shared" si="140"/>
        <v>0</v>
      </c>
      <c r="C1039" s="50"/>
      <c r="D1039" s="20"/>
      <c r="E1039" s="20"/>
      <c r="F1039" s="20"/>
      <c r="G1039" s="45">
        <v>9</v>
      </c>
      <c r="H1039" s="46">
        <f t="shared" si="141"/>
        <v>0</v>
      </c>
      <c r="I1039" s="50"/>
      <c r="J1039" s="20"/>
      <c r="K1039" s="20"/>
      <c r="L1039" s="58"/>
      <c r="M1039" s="58"/>
      <c r="N1039" s="58"/>
      <c r="O1039" s="60">
        <f t="shared" si="142"/>
        <v>0</v>
      </c>
    </row>
    <row r="1040" s="2" customFormat="1" spans="1:15">
      <c r="A1040" s="49">
        <v>10</v>
      </c>
      <c r="B1040" s="46">
        <f t="shared" si="140"/>
        <v>0</v>
      </c>
      <c r="C1040" s="50"/>
      <c r="D1040" s="20"/>
      <c r="E1040" s="20"/>
      <c r="F1040" s="20"/>
      <c r="G1040" s="45">
        <v>10</v>
      </c>
      <c r="H1040" s="46">
        <f t="shared" si="141"/>
        <v>0</v>
      </c>
      <c r="I1040" s="50"/>
      <c r="J1040" s="20"/>
      <c r="K1040" s="20"/>
      <c r="L1040" s="58"/>
      <c r="M1040" s="58"/>
      <c r="N1040" s="58"/>
      <c r="O1040" s="60">
        <f t="shared" si="142"/>
        <v>0</v>
      </c>
    </row>
    <row r="1041" s="2" customFormat="1" spans="1:15">
      <c r="A1041" s="49">
        <v>11</v>
      </c>
      <c r="B1041" s="46">
        <f t="shared" si="140"/>
        <v>0</v>
      </c>
      <c r="C1041" s="50"/>
      <c r="D1041" s="20"/>
      <c r="E1041" s="20"/>
      <c r="F1041" s="20"/>
      <c r="G1041" s="45">
        <v>11</v>
      </c>
      <c r="H1041" s="46">
        <f t="shared" si="141"/>
        <v>0</v>
      </c>
      <c r="I1041" s="50"/>
      <c r="J1041" s="20"/>
      <c r="K1041" s="20"/>
      <c r="L1041" s="58"/>
      <c r="M1041" s="58"/>
      <c r="N1041" s="58"/>
      <c r="O1041" s="60">
        <f t="shared" si="142"/>
        <v>0</v>
      </c>
    </row>
    <row r="1042" s="2" customFormat="1" spans="1:15">
      <c r="A1042" s="49">
        <v>12</v>
      </c>
      <c r="B1042" s="46">
        <f t="shared" si="140"/>
        <v>0</v>
      </c>
      <c r="C1042" s="50"/>
      <c r="D1042" s="20"/>
      <c r="E1042" s="20"/>
      <c r="F1042" s="20"/>
      <c r="G1042" s="45">
        <v>12</v>
      </c>
      <c r="H1042" s="46">
        <f t="shared" si="141"/>
        <v>0</v>
      </c>
      <c r="I1042" s="50"/>
      <c r="J1042" s="20"/>
      <c r="K1042" s="20"/>
      <c r="L1042" s="58"/>
      <c r="M1042" s="58"/>
      <c r="N1042" s="58"/>
      <c r="O1042" s="60">
        <f t="shared" si="142"/>
        <v>0</v>
      </c>
    </row>
    <row r="1043" s="2" customFormat="1" ht="13.5" spans="1:15">
      <c r="A1043" s="28" t="s">
        <v>18</v>
      </c>
      <c r="B1043" s="29"/>
      <c r="C1043" s="30"/>
      <c r="D1043" s="30"/>
      <c r="E1043" s="30"/>
      <c r="F1043" s="30"/>
      <c r="G1043" s="31"/>
      <c r="H1043" s="30"/>
      <c r="I1043" s="30"/>
      <c r="J1043" s="30"/>
      <c r="K1043" s="30"/>
      <c r="L1043" s="30"/>
      <c r="M1043" s="61"/>
      <c r="N1043" s="61"/>
      <c r="O1043" s="63">
        <f>SUM(O1031:O1042)</f>
        <v>0</v>
      </c>
    </row>
    <row r="1044" s="2" customFormat="1" ht="25.5" spans="1:15">
      <c r="A1044" s="6" t="s">
        <v>8</v>
      </c>
      <c r="B1044" s="7" t="s">
        <v>9</v>
      </c>
      <c r="C1044" s="8"/>
      <c r="D1044" s="8"/>
      <c r="E1044" s="8"/>
      <c r="F1044" s="8"/>
      <c r="G1044" s="9"/>
      <c r="H1044" s="8"/>
      <c r="I1044" s="8"/>
      <c r="J1044" s="8"/>
      <c r="K1044" s="39"/>
      <c r="L1044" s="51" t="s">
        <v>10</v>
      </c>
      <c r="M1044" s="52"/>
      <c r="N1044" s="52"/>
      <c r="O1044" s="54" t="str">
        <f>IF(_ygl_month_all!P770="","",_ygl_month_all!P770)</f>
        <v>20181121</v>
      </c>
    </row>
    <row r="1045" s="2" customFormat="1" ht="25.5" spans="1:15">
      <c r="A1045" s="10"/>
      <c r="B1045" s="11" t="s">
        <v>11</v>
      </c>
      <c r="C1045" s="11"/>
      <c r="D1045" s="11"/>
      <c r="E1045" s="7"/>
      <c r="F1045" s="7"/>
      <c r="G1045" s="12"/>
      <c r="H1045" s="7" t="s">
        <v>12</v>
      </c>
      <c r="I1045" s="8"/>
      <c r="J1045" s="8"/>
      <c r="K1045" s="39"/>
      <c r="L1045" s="68" t="s">
        <v>13</v>
      </c>
      <c r="M1045" s="69"/>
      <c r="N1045" s="55"/>
      <c r="O1045" s="57" t="s">
        <v>14</v>
      </c>
    </row>
    <row r="1046" s="2" customFormat="1" spans="1:15">
      <c r="A1046" s="13"/>
      <c r="B1046" s="41" t="s">
        <v>15</v>
      </c>
      <c r="C1046" s="41" t="s">
        <v>21</v>
      </c>
      <c r="D1046" s="14" t="s">
        <v>16</v>
      </c>
      <c r="E1046" s="15"/>
      <c r="F1046" s="15"/>
      <c r="G1046" s="16"/>
      <c r="H1046" s="41" t="s">
        <v>15</v>
      </c>
      <c r="I1046" s="41" t="s">
        <v>21</v>
      </c>
      <c r="J1046" s="14" t="s">
        <v>16</v>
      </c>
      <c r="K1046" s="15"/>
      <c r="L1046" s="70" t="s">
        <v>22</v>
      </c>
      <c r="M1046" s="70" t="s">
        <v>23</v>
      </c>
      <c r="N1046" s="55"/>
      <c r="O1046" s="57"/>
    </row>
    <row r="1047" s="2" customFormat="1" spans="1:15">
      <c r="A1047" s="49">
        <v>1</v>
      </c>
      <c r="B1047" s="46">
        <f t="shared" ref="B1047:B1058" si="143">MAX(B1031:C1031)</f>
        <v>0</v>
      </c>
      <c r="C1047" s="50"/>
      <c r="D1047" s="20"/>
      <c r="E1047" s="20"/>
      <c r="F1047" s="21"/>
      <c r="G1047" s="45">
        <v>1</v>
      </c>
      <c r="H1047" s="46">
        <f t="shared" ref="H1047:H1058" si="144">MAX(H1031:I1031)</f>
        <v>0</v>
      </c>
      <c r="I1047" s="50"/>
      <c r="J1047" s="20"/>
      <c r="K1047" s="20"/>
      <c r="L1047" s="58"/>
      <c r="M1047" s="58"/>
      <c r="N1047" s="58"/>
      <c r="O1047" s="60">
        <f t="shared" ref="O1047:O1058" si="145">(M1047-L1047)</f>
        <v>0</v>
      </c>
    </row>
    <row r="1048" s="2" customFormat="1" spans="1:15">
      <c r="A1048" s="49">
        <v>2</v>
      </c>
      <c r="B1048" s="46">
        <f t="shared" si="143"/>
        <v>0</v>
      </c>
      <c r="C1048" s="50"/>
      <c r="D1048" s="20"/>
      <c r="E1048" s="20"/>
      <c r="F1048" s="24"/>
      <c r="G1048" s="45">
        <v>2</v>
      </c>
      <c r="H1048" s="46">
        <f t="shared" si="144"/>
        <v>0</v>
      </c>
      <c r="I1048" s="50"/>
      <c r="J1048" s="20"/>
      <c r="K1048" s="20"/>
      <c r="L1048" s="58"/>
      <c r="M1048" s="58"/>
      <c r="N1048" s="58"/>
      <c r="O1048" s="60">
        <f t="shared" si="145"/>
        <v>0</v>
      </c>
    </row>
    <row r="1049" s="2" customFormat="1" spans="1:15">
      <c r="A1049" s="49">
        <v>3</v>
      </c>
      <c r="B1049" s="46">
        <f t="shared" si="143"/>
        <v>0</v>
      </c>
      <c r="C1049" s="50"/>
      <c r="D1049" s="20"/>
      <c r="E1049" s="20"/>
      <c r="F1049" s="20"/>
      <c r="G1049" s="45">
        <v>3</v>
      </c>
      <c r="H1049" s="46">
        <f t="shared" si="144"/>
        <v>0</v>
      </c>
      <c r="I1049" s="50"/>
      <c r="J1049" s="20"/>
      <c r="K1049" s="20"/>
      <c r="L1049" s="58"/>
      <c r="M1049" s="58"/>
      <c r="N1049" s="58"/>
      <c r="O1049" s="60">
        <f t="shared" si="145"/>
        <v>0</v>
      </c>
    </row>
    <row r="1050" s="2" customFormat="1" spans="1:15">
      <c r="A1050" s="49">
        <v>4</v>
      </c>
      <c r="B1050" s="46">
        <f t="shared" si="143"/>
        <v>0</v>
      </c>
      <c r="C1050" s="50"/>
      <c r="D1050" s="20"/>
      <c r="E1050" s="20"/>
      <c r="F1050" s="20"/>
      <c r="G1050" s="45">
        <v>4</v>
      </c>
      <c r="H1050" s="46">
        <f t="shared" si="144"/>
        <v>0</v>
      </c>
      <c r="I1050" s="50"/>
      <c r="J1050" s="20"/>
      <c r="K1050" s="20"/>
      <c r="L1050" s="58"/>
      <c r="M1050" s="58"/>
      <c r="N1050" s="58"/>
      <c r="O1050" s="60">
        <f t="shared" si="145"/>
        <v>0</v>
      </c>
    </row>
    <row r="1051" s="2" customFormat="1" spans="1:15">
      <c r="A1051" s="49">
        <v>5</v>
      </c>
      <c r="B1051" s="46">
        <f t="shared" si="143"/>
        <v>0</v>
      </c>
      <c r="C1051" s="50"/>
      <c r="D1051" s="20"/>
      <c r="E1051" s="20"/>
      <c r="F1051" s="20"/>
      <c r="G1051" s="45">
        <v>5</v>
      </c>
      <c r="H1051" s="46">
        <f t="shared" si="144"/>
        <v>0</v>
      </c>
      <c r="I1051" s="50"/>
      <c r="J1051" s="20"/>
      <c r="K1051" s="20"/>
      <c r="L1051" s="58"/>
      <c r="M1051" s="58"/>
      <c r="N1051" s="58"/>
      <c r="O1051" s="60">
        <f t="shared" si="145"/>
        <v>0</v>
      </c>
    </row>
    <row r="1052" s="2" customFormat="1" spans="1:15">
      <c r="A1052" s="49">
        <v>6</v>
      </c>
      <c r="B1052" s="46">
        <f t="shared" si="143"/>
        <v>0</v>
      </c>
      <c r="C1052" s="50"/>
      <c r="D1052" s="20"/>
      <c r="E1052" s="20"/>
      <c r="F1052" s="20"/>
      <c r="G1052" s="45">
        <v>6</v>
      </c>
      <c r="H1052" s="46">
        <f t="shared" si="144"/>
        <v>0</v>
      </c>
      <c r="I1052" s="50"/>
      <c r="J1052" s="20"/>
      <c r="K1052" s="20"/>
      <c r="L1052" s="58"/>
      <c r="M1052" s="58"/>
      <c r="N1052" s="58"/>
      <c r="O1052" s="60">
        <f t="shared" si="145"/>
        <v>0</v>
      </c>
    </row>
    <row r="1053" s="2" customFormat="1" spans="1:15">
      <c r="A1053" s="49">
        <v>7</v>
      </c>
      <c r="B1053" s="46">
        <f t="shared" si="143"/>
        <v>0</v>
      </c>
      <c r="C1053" s="50"/>
      <c r="D1053" s="20"/>
      <c r="E1053" s="20"/>
      <c r="F1053" s="20"/>
      <c r="G1053" s="45">
        <v>7</v>
      </c>
      <c r="H1053" s="46">
        <f t="shared" si="144"/>
        <v>0</v>
      </c>
      <c r="I1053" s="50"/>
      <c r="J1053" s="20"/>
      <c r="K1053" s="20"/>
      <c r="L1053" s="58"/>
      <c r="M1053" s="58"/>
      <c r="N1053" s="58"/>
      <c r="O1053" s="60">
        <f t="shared" si="145"/>
        <v>0</v>
      </c>
    </row>
    <row r="1054" s="2" customFormat="1" spans="1:15">
      <c r="A1054" s="49">
        <v>8</v>
      </c>
      <c r="B1054" s="46">
        <f t="shared" si="143"/>
        <v>0</v>
      </c>
      <c r="C1054" s="50"/>
      <c r="D1054" s="20"/>
      <c r="E1054" s="20"/>
      <c r="F1054" s="20"/>
      <c r="G1054" s="45">
        <v>8</v>
      </c>
      <c r="H1054" s="46">
        <f t="shared" si="144"/>
        <v>0</v>
      </c>
      <c r="I1054" s="50"/>
      <c r="J1054" s="20"/>
      <c r="K1054" s="20"/>
      <c r="L1054" s="58"/>
      <c r="M1054" s="58"/>
      <c r="N1054" s="58"/>
      <c r="O1054" s="60">
        <f t="shared" si="145"/>
        <v>0</v>
      </c>
    </row>
    <row r="1055" s="2" customFormat="1" spans="1:15">
      <c r="A1055" s="49">
        <v>9</v>
      </c>
      <c r="B1055" s="46">
        <f t="shared" si="143"/>
        <v>0</v>
      </c>
      <c r="C1055" s="50"/>
      <c r="D1055" s="20"/>
      <c r="E1055" s="20"/>
      <c r="F1055" s="20"/>
      <c r="G1055" s="45">
        <v>9</v>
      </c>
      <c r="H1055" s="46">
        <f t="shared" si="144"/>
        <v>0</v>
      </c>
      <c r="I1055" s="50"/>
      <c r="J1055" s="20"/>
      <c r="K1055" s="20"/>
      <c r="L1055" s="58"/>
      <c r="M1055" s="58"/>
      <c r="N1055" s="58"/>
      <c r="O1055" s="60">
        <f t="shared" si="145"/>
        <v>0</v>
      </c>
    </row>
    <row r="1056" s="2" customFormat="1" spans="1:15">
      <c r="A1056" s="49">
        <v>10</v>
      </c>
      <c r="B1056" s="46">
        <f t="shared" si="143"/>
        <v>0</v>
      </c>
      <c r="C1056" s="50"/>
      <c r="D1056" s="20"/>
      <c r="E1056" s="20"/>
      <c r="F1056" s="20"/>
      <c r="G1056" s="45">
        <v>10</v>
      </c>
      <c r="H1056" s="46">
        <f t="shared" si="144"/>
        <v>0</v>
      </c>
      <c r="I1056" s="50"/>
      <c r="J1056" s="20"/>
      <c r="K1056" s="20"/>
      <c r="L1056" s="58"/>
      <c r="M1056" s="58"/>
      <c r="N1056" s="58"/>
      <c r="O1056" s="60">
        <f t="shared" si="145"/>
        <v>0</v>
      </c>
    </row>
    <row r="1057" s="2" customFormat="1" spans="1:15">
      <c r="A1057" s="49">
        <v>11</v>
      </c>
      <c r="B1057" s="46">
        <f t="shared" si="143"/>
        <v>0</v>
      </c>
      <c r="C1057" s="50"/>
      <c r="D1057" s="20"/>
      <c r="E1057" s="20"/>
      <c r="F1057" s="20"/>
      <c r="G1057" s="45">
        <v>11</v>
      </c>
      <c r="H1057" s="46">
        <f t="shared" si="144"/>
        <v>0</v>
      </c>
      <c r="I1057" s="50"/>
      <c r="J1057" s="20"/>
      <c r="K1057" s="20"/>
      <c r="L1057" s="58"/>
      <c r="M1057" s="58"/>
      <c r="N1057" s="58"/>
      <c r="O1057" s="60">
        <f t="shared" si="145"/>
        <v>0</v>
      </c>
    </row>
    <row r="1058" s="2" customFormat="1" spans="1:15">
      <c r="A1058" s="49">
        <v>12</v>
      </c>
      <c r="B1058" s="46">
        <f t="shared" si="143"/>
        <v>0</v>
      </c>
      <c r="C1058" s="50"/>
      <c r="D1058" s="20"/>
      <c r="E1058" s="20"/>
      <c r="F1058" s="20"/>
      <c r="G1058" s="45">
        <v>12</v>
      </c>
      <c r="H1058" s="46">
        <f t="shared" si="144"/>
        <v>0</v>
      </c>
      <c r="I1058" s="50"/>
      <c r="J1058" s="20"/>
      <c r="K1058" s="20"/>
      <c r="L1058" s="58"/>
      <c r="M1058" s="58"/>
      <c r="N1058" s="58"/>
      <c r="O1058" s="60">
        <f t="shared" si="145"/>
        <v>0</v>
      </c>
    </row>
    <row r="1059" s="2" customFormat="1" ht="13.5" spans="1:15">
      <c r="A1059" s="28" t="s">
        <v>18</v>
      </c>
      <c r="B1059" s="29"/>
      <c r="C1059" s="30"/>
      <c r="D1059" s="30"/>
      <c r="E1059" s="30"/>
      <c r="F1059" s="30"/>
      <c r="G1059" s="31"/>
      <c r="H1059" s="30"/>
      <c r="I1059" s="30"/>
      <c r="J1059" s="30"/>
      <c r="K1059" s="30"/>
      <c r="L1059" s="30"/>
      <c r="M1059" s="61"/>
      <c r="N1059" s="61"/>
      <c r="O1059" s="63">
        <f>SUM(O1047:O1058)</f>
        <v>0</v>
      </c>
    </row>
    <row r="1060" s="2" customFormat="1" ht="25.5" spans="1:15">
      <c r="A1060" s="6" t="s">
        <v>8</v>
      </c>
      <c r="B1060" s="7" t="s">
        <v>9</v>
      </c>
      <c r="C1060" s="8"/>
      <c r="D1060" s="8"/>
      <c r="E1060" s="8"/>
      <c r="F1060" s="8"/>
      <c r="G1060" s="9"/>
      <c r="H1060" s="8"/>
      <c r="I1060" s="8"/>
      <c r="J1060" s="8"/>
      <c r="K1060" s="39"/>
      <c r="L1060" s="51" t="s">
        <v>10</v>
      </c>
      <c r="M1060" s="52"/>
      <c r="N1060" s="52"/>
      <c r="O1060" s="54" t="str">
        <f>IF(_ygl_month_all!P782="","",_ygl_month_all!P782)</f>
        <v>20181121</v>
      </c>
    </row>
    <row r="1061" s="2" customFormat="1" ht="25.5" spans="1:15">
      <c r="A1061" s="10"/>
      <c r="B1061" s="11" t="s">
        <v>11</v>
      </c>
      <c r="C1061" s="11"/>
      <c r="D1061" s="11"/>
      <c r="E1061" s="7"/>
      <c r="F1061" s="7"/>
      <c r="G1061" s="12"/>
      <c r="H1061" s="7" t="s">
        <v>12</v>
      </c>
      <c r="I1061" s="8"/>
      <c r="J1061" s="8"/>
      <c r="K1061" s="39"/>
      <c r="L1061" s="68" t="s">
        <v>13</v>
      </c>
      <c r="M1061" s="69"/>
      <c r="N1061" s="55"/>
      <c r="O1061" s="57" t="s">
        <v>14</v>
      </c>
    </row>
    <row r="1062" s="2" customFormat="1" spans="1:15">
      <c r="A1062" s="13"/>
      <c r="B1062" s="41" t="s">
        <v>15</v>
      </c>
      <c r="C1062" s="41" t="s">
        <v>21</v>
      </c>
      <c r="D1062" s="14" t="s">
        <v>16</v>
      </c>
      <c r="E1062" s="15"/>
      <c r="F1062" s="15"/>
      <c r="G1062" s="16"/>
      <c r="H1062" s="41" t="s">
        <v>15</v>
      </c>
      <c r="I1062" s="41" t="s">
        <v>21</v>
      </c>
      <c r="J1062" s="14" t="s">
        <v>16</v>
      </c>
      <c r="K1062" s="15"/>
      <c r="L1062" s="70" t="s">
        <v>22</v>
      </c>
      <c r="M1062" s="70" t="s">
        <v>23</v>
      </c>
      <c r="N1062" s="55"/>
      <c r="O1062" s="57"/>
    </row>
    <row r="1063" s="2" customFormat="1" spans="1:15">
      <c r="A1063" s="49">
        <v>1</v>
      </c>
      <c r="B1063" s="46">
        <f t="shared" ref="B1063:B1074" si="146">MAX(B1047:C1047)</f>
        <v>0</v>
      </c>
      <c r="C1063" s="50"/>
      <c r="D1063" s="20"/>
      <c r="E1063" s="20"/>
      <c r="F1063" s="21"/>
      <c r="G1063" s="45">
        <v>1</v>
      </c>
      <c r="H1063" s="46">
        <f t="shared" ref="H1063:H1074" si="147">MAX(H1047:I1047)</f>
        <v>0</v>
      </c>
      <c r="I1063" s="50"/>
      <c r="J1063" s="20"/>
      <c r="K1063" s="20"/>
      <c r="L1063" s="58"/>
      <c r="M1063" s="58"/>
      <c r="N1063" s="58"/>
      <c r="O1063" s="60">
        <f t="shared" ref="O1063:O1074" si="148">(M1063-L1063)</f>
        <v>0</v>
      </c>
    </row>
    <row r="1064" s="2" customFormat="1" spans="1:15">
      <c r="A1064" s="49">
        <v>2</v>
      </c>
      <c r="B1064" s="46">
        <f t="shared" si="146"/>
        <v>0</v>
      </c>
      <c r="C1064" s="50"/>
      <c r="D1064" s="20"/>
      <c r="E1064" s="20"/>
      <c r="F1064" s="24"/>
      <c r="G1064" s="45">
        <v>2</v>
      </c>
      <c r="H1064" s="46">
        <f t="shared" si="147"/>
        <v>0</v>
      </c>
      <c r="I1064" s="50"/>
      <c r="J1064" s="20"/>
      <c r="K1064" s="20"/>
      <c r="L1064" s="58"/>
      <c r="M1064" s="58"/>
      <c r="N1064" s="58"/>
      <c r="O1064" s="60">
        <f t="shared" si="148"/>
        <v>0</v>
      </c>
    </row>
    <row r="1065" s="2" customFormat="1" spans="1:15">
      <c r="A1065" s="49">
        <v>3</v>
      </c>
      <c r="B1065" s="46">
        <f t="shared" si="146"/>
        <v>0</v>
      </c>
      <c r="C1065" s="50"/>
      <c r="D1065" s="20"/>
      <c r="E1065" s="20"/>
      <c r="F1065" s="20"/>
      <c r="G1065" s="45">
        <v>3</v>
      </c>
      <c r="H1065" s="46">
        <f t="shared" si="147"/>
        <v>0</v>
      </c>
      <c r="I1065" s="50"/>
      <c r="J1065" s="20"/>
      <c r="K1065" s="20"/>
      <c r="L1065" s="58"/>
      <c r="M1065" s="58"/>
      <c r="N1065" s="58"/>
      <c r="O1065" s="60">
        <f t="shared" si="148"/>
        <v>0</v>
      </c>
    </row>
    <row r="1066" s="2" customFormat="1" spans="1:15">
      <c r="A1066" s="49">
        <v>4</v>
      </c>
      <c r="B1066" s="46">
        <f t="shared" si="146"/>
        <v>0</v>
      </c>
      <c r="C1066" s="50"/>
      <c r="D1066" s="20"/>
      <c r="E1066" s="20"/>
      <c r="F1066" s="20"/>
      <c r="G1066" s="45">
        <v>4</v>
      </c>
      <c r="H1066" s="46">
        <f t="shared" si="147"/>
        <v>0</v>
      </c>
      <c r="I1066" s="50"/>
      <c r="J1066" s="20"/>
      <c r="K1066" s="20"/>
      <c r="L1066" s="58"/>
      <c r="M1066" s="58"/>
      <c r="N1066" s="58"/>
      <c r="O1066" s="60">
        <f t="shared" si="148"/>
        <v>0</v>
      </c>
    </row>
    <row r="1067" s="2" customFormat="1" spans="1:15">
      <c r="A1067" s="49">
        <v>5</v>
      </c>
      <c r="B1067" s="46">
        <f t="shared" si="146"/>
        <v>0</v>
      </c>
      <c r="C1067" s="50"/>
      <c r="D1067" s="20"/>
      <c r="E1067" s="20"/>
      <c r="F1067" s="20"/>
      <c r="G1067" s="45">
        <v>5</v>
      </c>
      <c r="H1067" s="46">
        <f t="shared" si="147"/>
        <v>0</v>
      </c>
      <c r="I1067" s="50"/>
      <c r="J1067" s="20"/>
      <c r="K1067" s="20"/>
      <c r="L1067" s="58"/>
      <c r="M1067" s="58"/>
      <c r="N1067" s="58"/>
      <c r="O1067" s="60">
        <f t="shared" si="148"/>
        <v>0</v>
      </c>
    </row>
    <row r="1068" s="2" customFormat="1" spans="1:15">
      <c r="A1068" s="49">
        <v>6</v>
      </c>
      <c r="B1068" s="46">
        <f t="shared" si="146"/>
        <v>0</v>
      </c>
      <c r="C1068" s="50"/>
      <c r="D1068" s="20"/>
      <c r="E1068" s="20"/>
      <c r="F1068" s="20"/>
      <c r="G1068" s="45">
        <v>6</v>
      </c>
      <c r="H1068" s="46">
        <f t="shared" si="147"/>
        <v>0</v>
      </c>
      <c r="I1068" s="50"/>
      <c r="J1068" s="20"/>
      <c r="K1068" s="20"/>
      <c r="L1068" s="58"/>
      <c r="M1068" s="58"/>
      <c r="N1068" s="58"/>
      <c r="O1068" s="60">
        <f t="shared" si="148"/>
        <v>0</v>
      </c>
    </row>
    <row r="1069" s="2" customFormat="1" spans="1:15">
      <c r="A1069" s="49">
        <v>7</v>
      </c>
      <c r="B1069" s="46">
        <f t="shared" si="146"/>
        <v>0</v>
      </c>
      <c r="C1069" s="50"/>
      <c r="D1069" s="20"/>
      <c r="E1069" s="20"/>
      <c r="F1069" s="20"/>
      <c r="G1069" s="45">
        <v>7</v>
      </c>
      <c r="H1069" s="46">
        <f t="shared" si="147"/>
        <v>0</v>
      </c>
      <c r="I1069" s="50"/>
      <c r="J1069" s="20"/>
      <c r="K1069" s="20"/>
      <c r="L1069" s="58"/>
      <c r="M1069" s="58"/>
      <c r="N1069" s="58"/>
      <c r="O1069" s="60">
        <f t="shared" si="148"/>
        <v>0</v>
      </c>
    </row>
    <row r="1070" s="2" customFormat="1" spans="1:15">
      <c r="A1070" s="49">
        <v>8</v>
      </c>
      <c r="B1070" s="46">
        <f t="shared" si="146"/>
        <v>0</v>
      </c>
      <c r="C1070" s="50"/>
      <c r="D1070" s="20"/>
      <c r="E1070" s="20"/>
      <c r="F1070" s="20"/>
      <c r="G1070" s="45">
        <v>8</v>
      </c>
      <c r="H1070" s="46">
        <f t="shared" si="147"/>
        <v>0</v>
      </c>
      <c r="I1070" s="50"/>
      <c r="J1070" s="20"/>
      <c r="K1070" s="20"/>
      <c r="L1070" s="58"/>
      <c r="M1070" s="58"/>
      <c r="N1070" s="58"/>
      <c r="O1070" s="60">
        <f t="shared" si="148"/>
        <v>0</v>
      </c>
    </row>
    <row r="1071" s="2" customFormat="1" spans="1:15">
      <c r="A1071" s="49">
        <v>9</v>
      </c>
      <c r="B1071" s="46">
        <f t="shared" si="146"/>
        <v>0</v>
      </c>
      <c r="C1071" s="50"/>
      <c r="D1071" s="20"/>
      <c r="E1071" s="20"/>
      <c r="F1071" s="20"/>
      <c r="G1071" s="45">
        <v>9</v>
      </c>
      <c r="H1071" s="46">
        <f t="shared" si="147"/>
        <v>0</v>
      </c>
      <c r="I1071" s="50"/>
      <c r="J1071" s="20"/>
      <c r="K1071" s="20"/>
      <c r="L1071" s="58"/>
      <c r="M1071" s="58"/>
      <c r="N1071" s="58"/>
      <c r="O1071" s="60">
        <f t="shared" si="148"/>
        <v>0</v>
      </c>
    </row>
    <row r="1072" s="2" customFormat="1" spans="1:15">
      <c r="A1072" s="49">
        <v>10</v>
      </c>
      <c r="B1072" s="46">
        <f t="shared" si="146"/>
        <v>0</v>
      </c>
      <c r="C1072" s="50"/>
      <c r="D1072" s="20"/>
      <c r="E1072" s="20"/>
      <c r="F1072" s="20"/>
      <c r="G1072" s="45">
        <v>10</v>
      </c>
      <c r="H1072" s="46">
        <f t="shared" si="147"/>
        <v>0</v>
      </c>
      <c r="I1072" s="50"/>
      <c r="J1072" s="20"/>
      <c r="K1072" s="20"/>
      <c r="L1072" s="58"/>
      <c r="M1072" s="58"/>
      <c r="N1072" s="58"/>
      <c r="O1072" s="60">
        <f t="shared" si="148"/>
        <v>0</v>
      </c>
    </row>
    <row r="1073" s="2" customFormat="1" spans="1:15">
      <c r="A1073" s="49">
        <v>11</v>
      </c>
      <c r="B1073" s="46">
        <f t="shared" si="146"/>
        <v>0</v>
      </c>
      <c r="C1073" s="50"/>
      <c r="D1073" s="20"/>
      <c r="E1073" s="20"/>
      <c r="F1073" s="20"/>
      <c r="G1073" s="45">
        <v>11</v>
      </c>
      <c r="H1073" s="46">
        <f t="shared" si="147"/>
        <v>0</v>
      </c>
      <c r="I1073" s="50"/>
      <c r="J1073" s="20"/>
      <c r="K1073" s="20"/>
      <c r="L1073" s="58"/>
      <c r="M1073" s="58"/>
      <c r="N1073" s="58"/>
      <c r="O1073" s="60">
        <f t="shared" si="148"/>
        <v>0</v>
      </c>
    </row>
    <row r="1074" s="2" customFormat="1" spans="1:15">
      <c r="A1074" s="49">
        <v>12</v>
      </c>
      <c r="B1074" s="46">
        <f t="shared" si="146"/>
        <v>0</v>
      </c>
      <c r="C1074" s="50"/>
      <c r="D1074" s="20"/>
      <c r="E1074" s="20"/>
      <c r="F1074" s="20"/>
      <c r="G1074" s="45">
        <v>12</v>
      </c>
      <c r="H1074" s="46">
        <f t="shared" si="147"/>
        <v>0</v>
      </c>
      <c r="I1074" s="50"/>
      <c r="J1074" s="20"/>
      <c r="K1074" s="20"/>
      <c r="L1074" s="58"/>
      <c r="M1074" s="58"/>
      <c r="N1074" s="58"/>
      <c r="O1074" s="60">
        <f t="shared" si="148"/>
        <v>0</v>
      </c>
    </row>
    <row r="1075" s="2" customFormat="1" ht="13.5" spans="1:15">
      <c r="A1075" s="28" t="s">
        <v>18</v>
      </c>
      <c r="B1075" s="29"/>
      <c r="C1075" s="30"/>
      <c r="D1075" s="30"/>
      <c r="E1075" s="30"/>
      <c r="F1075" s="30"/>
      <c r="G1075" s="31"/>
      <c r="H1075" s="30"/>
      <c r="I1075" s="30"/>
      <c r="J1075" s="30"/>
      <c r="K1075" s="30"/>
      <c r="L1075" s="30"/>
      <c r="M1075" s="61"/>
      <c r="N1075" s="61"/>
      <c r="O1075" s="63">
        <f>SUM(O1063:O1074)</f>
        <v>0</v>
      </c>
    </row>
    <row r="1076" s="2" customFormat="1" ht="25.5" spans="1:15">
      <c r="A1076" s="6" t="s">
        <v>8</v>
      </c>
      <c r="B1076" s="7" t="s">
        <v>9</v>
      </c>
      <c r="C1076" s="8"/>
      <c r="D1076" s="8"/>
      <c r="E1076" s="8"/>
      <c r="F1076" s="8"/>
      <c r="G1076" s="9"/>
      <c r="H1076" s="8"/>
      <c r="I1076" s="8"/>
      <c r="J1076" s="8"/>
      <c r="K1076" s="39"/>
      <c r="L1076" s="51" t="s">
        <v>10</v>
      </c>
      <c r="M1076" s="52"/>
      <c r="N1076" s="52"/>
      <c r="O1076" s="54" t="str">
        <f>IF(_ygl_month_all!P794="","",_ygl_month_all!P794)</f>
        <v>20181122</v>
      </c>
    </row>
    <row r="1077" s="2" customFormat="1" ht="25.5" spans="1:15">
      <c r="A1077" s="10"/>
      <c r="B1077" s="11" t="s">
        <v>11</v>
      </c>
      <c r="C1077" s="11"/>
      <c r="D1077" s="11"/>
      <c r="E1077" s="7"/>
      <c r="F1077" s="7"/>
      <c r="G1077" s="12"/>
      <c r="H1077" s="7" t="s">
        <v>12</v>
      </c>
      <c r="I1077" s="8"/>
      <c r="J1077" s="8"/>
      <c r="K1077" s="39"/>
      <c r="L1077" s="68" t="s">
        <v>13</v>
      </c>
      <c r="M1077" s="69"/>
      <c r="N1077" s="55"/>
      <c r="O1077" s="57" t="s">
        <v>14</v>
      </c>
    </row>
    <row r="1078" s="2" customFormat="1" spans="1:15">
      <c r="A1078" s="13"/>
      <c r="B1078" s="41" t="s">
        <v>15</v>
      </c>
      <c r="C1078" s="41" t="s">
        <v>21</v>
      </c>
      <c r="D1078" s="14" t="s">
        <v>16</v>
      </c>
      <c r="E1078" s="15"/>
      <c r="F1078" s="15"/>
      <c r="G1078" s="16"/>
      <c r="H1078" s="41" t="s">
        <v>15</v>
      </c>
      <c r="I1078" s="41" t="s">
        <v>21</v>
      </c>
      <c r="J1078" s="14" t="s">
        <v>16</v>
      </c>
      <c r="K1078" s="15"/>
      <c r="L1078" s="70" t="s">
        <v>22</v>
      </c>
      <c r="M1078" s="70" t="s">
        <v>23</v>
      </c>
      <c r="N1078" s="55"/>
      <c r="O1078" s="57"/>
    </row>
    <row r="1079" s="2" customFormat="1" spans="1:15">
      <c r="A1079" s="49">
        <v>1</v>
      </c>
      <c r="B1079" s="46">
        <f t="shared" ref="B1079:B1090" si="149">MAX(B1063:C1063)</f>
        <v>0</v>
      </c>
      <c r="C1079" s="50"/>
      <c r="D1079" s="20"/>
      <c r="E1079" s="20"/>
      <c r="F1079" s="21"/>
      <c r="G1079" s="45">
        <v>1</v>
      </c>
      <c r="H1079" s="46">
        <f t="shared" ref="H1079:H1090" si="150">MAX(H1063:I1063)</f>
        <v>0</v>
      </c>
      <c r="I1079" s="50"/>
      <c r="J1079" s="20"/>
      <c r="K1079" s="20"/>
      <c r="L1079" s="58"/>
      <c r="M1079" s="58"/>
      <c r="N1079" s="58"/>
      <c r="O1079" s="60">
        <f t="shared" ref="O1079:O1090" si="151">(M1079-L1079)</f>
        <v>0</v>
      </c>
    </row>
    <row r="1080" s="2" customFormat="1" spans="1:15">
      <c r="A1080" s="49">
        <v>2</v>
      </c>
      <c r="B1080" s="46">
        <f t="shared" si="149"/>
        <v>0</v>
      </c>
      <c r="C1080" s="50"/>
      <c r="D1080" s="20"/>
      <c r="E1080" s="20"/>
      <c r="F1080" s="24"/>
      <c r="G1080" s="45">
        <v>2</v>
      </c>
      <c r="H1080" s="46">
        <f t="shared" si="150"/>
        <v>0</v>
      </c>
      <c r="I1080" s="50"/>
      <c r="J1080" s="20"/>
      <c r="K1080" s="20"/>
      <c r="L1080" s="58"/>
      <c r="M1080" s="58"/>
      <c r="N1080" s="58"/>
      <c r="O1080" s="60">
        <f t="shared" si="151"/>
        <v>0</v>
      </c>
    </row>
    <row r="1081" s="2" customFormat="1" spans="1:15">
      <c r="A1081" s="49">
        <v>3</v>
      </c>
      <c r="B1081" s="46">
        <f t="shared" si="149"/>
        <v>0</v>
      </c>
      <c r="C1081" s="50"/>
      <c r="D1081" s="20"/>
      <c r="E1081" s="20"/>
      <c r="F1081" s="20"/>
      <c r="G1081" s="45">
        <v>3</v>
      </c>
      <c r="H1081" s="46">
        <f t="shared" si="150"/>
        <v>0</v>
      </c>
      <c r="I1081" s="50"/>
      <c r="J1081" s="20"/>
      <c r="K1081" s="20"/>
      <c r="L1081" s="58"/>
      <c r="M1081" s="58"/>
      <c r="N1081" s="58"/>
      <c r="O1081" s="60">
        <f t="shared" si="151"/>
        <v>0</v>
      </c>
    </row>
    <row r="1082" s="2" customFormat="1" spans="1:15">
      <c r="A1082" s="49">
        <v>4</v>
      </c>
      <c r="B1082" s="46">
        <f t="shared" si="149"/>
        <v>0</v>
      </c>
      <c r="C1082" s="50"/>
      <c r="D1082" s="20"/>
      <c r="E1082" s="20"/>
      <c r="F1082" s="20"/>
      <c r="G1082" s="45">
        <v>4</v>
      </c>
      <c r="H1082" s="46">
        <f t="shared" si="150"/>
        <v>0</v>
      </c>
      <c r="I1082" s="50"/>
      <c r="J1082" s="20"/>
      <c r="K1082" s="20"/>
      <c r="L1082" s="58"/>
      <c r="M1082" s="58"/>
      <c r="N1082" s="58"/>
      <c r="O1082" s="60">
        <f t="shared" si="151"/>
        <v>0</v>
      </c>
    </row>
    <row r="1083" s="2" customFormat="1" spans="1:15">
      <c r="A1083" s="49">
        <v>5</v>
      </c>
      <c r="B1083" s="46">
        <f t="shared" si="149"/>
        <v>0</v>
      </c>
      <c r="C1083" s="50"/>
      <c r="D1083" s="20"/>
      <c r="E1083" s="20"/>
      <c r="F1083" s="20"/>
      <c r="G1083" s="45">
        <v>5</v>
      </c>
      <c r="H1083" s="46">
        <f t="shared" si="150"/>
        <v>0</v>
      </c>
      <c r="I1083" s="50"/>
      <c r="J1083" s="20"/>
      <c r="K1083" s="20"/>
      <c r="L1083" s="58"/>
      <c r="M1083" s="58"/>
      <c r="N1083" s="58"/>
      <c r="O1083" s="60">
        <f t="shared" si="151"/>
        <v>0</v>
      </c>
    </row>
    <row r="1084" s="2" customFormat="1" spans="1:15">
      <c r="A1084" s="49">
        <v>6</v>
      </c>
      <c r="B1084" s="46">
        <f t="shared" si="149"/>
        <v>0</v>
      </c>
      <c r="C1084" s="50"/>
      <c r="D1084" s="20"/>
      <c r="E1084" s="20"/>
      <c r="F1084" s="20"/>
      <c r="G1084" s="45">
        <v>6</v>
      </c>
      <c r="H1084" s="46">
        <f t="shared" si="150"/>
        <v>0</v>
      </c>
      <c r="I1084" s="50"/>
      <c r="J1084" s="20"/>
      <c r="K1084" s="20"/>
      <c r="L1084" s="58"/>
      <c r="M1084" s="58"/>
      <c r="N1084" s="58"/>
      <c r="O1084" s="60">
        <f t="shared" si="151"/>
        <v>0</v>
      </c>
    </row>
    <row r="1085" s="2" customFormat="1" spans="1:15">
      <c r="A1085" s="49">
        <v>7</v>
      </c>
      <c r="B1085" s="46">
        <f t="shared" si="149"/>
        <v>0</v>
      </c>
      <c r="C1085" s="50"/>
      <c r="D1085" s="20"/>
      <c r="E1085" s="20"/>
      <c r="F1085" s="20"/>
      <c r="G1085" s="45">
        <v>7</v>
      </c>
      <c r="H1085" s="46">
        <f t="shared" si="150"/>
        <v>0</v>
      </c>
      <c r="I1085" s="50"/>
      <c r="J1085" s="20"/>
      <c r="K1085" s="20"/>
      <c r="L1085" s="58"/>
      <c r="M1085" s="58"/>
      <c r="N1085" s="58"/>
      <c r="O1085" s="60">
        <f t="shared" si="151"/>
        <v>0</v>
      </c>
    </row>
    <row r="1086" s="2" customFormat="1" spans="1:15">
      <c r="A1086" s="49">
        <v>8</v>
      </c>
      <c r="B1086" s="46">
        <f t="shared" si="149"/>
        <v>0</v>
      </c>
      <c r="C1086" s="50"/>
      <c r="D1086" s="20"/>
      <c r="E1086" s="20"/>
      <c r="F1086" s="20"/>
      <c r="G1086" s="45">
        <v>8</v>
      </c>
      <c r="H1086" s="46">
        <f t="shared" si="150"/>
        <v>0</v>
      </c>
      <c r="I1086" s="50"/>
      <c r="J1086" s="20"/>
      <c r="K1086" s="20"/>
      <c r="L1086" s="58"/>
      <c r="M1086" s="58"/>
      <c r="N1086" s="58"/>
      <c r="O1086" s="60">
        <f t="shared" si="151"/>
        <v>0</v>
      </c>
    </row>
    <row r="1087" s="2" customFormat="1" spans="1:15">
      <c r="A1087" s="49">
        <v>9</v>
      </c>
      <c r="B1087" s="46">
        <f t="shared" si="149"/>
        <v>0</v>
      </c>
      <c r="C1087" s="50"/>
      <c r="D1087" s="20"/>
      <c r="E1087" s="20"/>
      <c r="F1087" s="20"/>
      <c r="G1087" s="45">
        <v>9</v>
      </c>
      <c r="H1087" s="46">
        <f t="shared" si="150"/>
        <v>0</v>
      </c>
      <c r="I1087" s="50"/>
      <c r="J1087" s="20"/>
      <c r="K1087" s="20"/>
      <c r="L1087" s="58"/>
      <c r="M1087" s="58"/>
      <c r="N1087" s="58"/>
      <c r="O1087" s="60">
        <f t="shared" si="151"/>
        <v>0</v>
      </c>
    </row>
    <row r="1088" s="2" customFormat="1" spans="1:15">
      <c r="A1088" s="49">
        <v>10</v>
      </c>
      <c r="B1088" s="46">
        <f t="shared" si="149"/>
        <v>0</v>
      </c>
      <c r="C1088" s="50"/>
      <c r="D1088" s="20"/>
      <c r="E1088" s="20"/>
      <c r="F1088" s="20"/>
      <c r="G1088" s="45">
        <v>10</v>
      </c>
      <c r="H1088" s="46">
        <f t="shared" si="150"/>
        <v>0</v>
      </c>
      <c r="I1088" s="50"/>
      <c r="J1088" s="20"/>
      <c r="K1088" s="20"/>
      <c r="L1088" s="58"/>
      <c r="M1088" s="58"/>
      <c r="N1088" s="58"/>
      <c r="O1088" s="60">
        <f t="shared" si="151"/>
        <v>0</v>
      </c>
    </row>
    <row r="1089" s="2" customFormat="1" spans="1:15">
      <c r="A1089" s="49">
        <v>11</v>
      </c>
      <c r="B1089" s="46">
        <f t="shared" si="149"/>
        <v>0</v>
      </c>
      <c r="C1089" s="50"/>
      <c r="D1089" s="20"/>
      <c r="E1089" s="20"/>
      <c r="F1089" s="20"/>
      <c r="G1089" s="45">
        <v>11</v>
      </c>
      <c r="H1089" s="46">
        <f t="shared" si="150"/>
        <v>0</v>
      </c>
      <c r="I1089" s="50"/>
      <c r="J1089" s="20"/>
      <c r="K1089" s="20"/>
      <c r="L1089" s="58"/>
      <c r="M1089" s="58"/>
      <c r="N1089" s="58"/>
      <c r="O1089" s="60">
        <f t="shared" si="151"/>
        <v>0</v>
      </c>
    </row>
    <row r="1090" s="2" customFormat="1" spans="1:15">
      <c r="A1090" s="49">
        <v>12</v>
      </c>
      <c r="B1090" s="46">
        <f t="shared" si="149"/>
        <v>0</v>
      </c>
      <c r="C1090" s="50"/>
      <c r="D1090" s="20"/>
      <c r="E1090" s="20"/>
      <c r="F1090" s="20"/>
      <c r="G1090" s="45">
        <v>12</v>
      </c>
      <c r="H1090" s="46">
        <f t="shared" si="150"/>
        <v>0</v>
      </c>
      <c r="I1090" s="50"/>
      <c r="J1090" s="20"/>
      <c r="K1090" s="20"/>
      <c r="L1090" s="58"/>
      <c r="M1090" s="58"/>
      <c r="N1090" s="58"/>
      <c r="O1090" s="60">
        <f t="shared" si="151"/>
        <v>0</v>
      </c>
    </row>
    <row r="1091" s="2" customFormat="1" ht="13.5" spans="1:15">
      <c r="A1091" s="28" t="s">
        <v>18</v>
      </c>
      <c r="B1091" s="29"/>
      <c r="C1091" s="30"/>
      <c r="D1091" s="30"/>
      <c r="E1091" s="30"/>
      <c r="F1091" s="30"/>
      <c r="G1091" s="31"/>
      <c r="H1091" s="30"/>
      <c r="I1091" s="30"/>
      <c r="J1091" s="30"/>
      <c r="K1091" s="30"/>
      <c r="L1091" s="30"/>
      <c r="M1091" s="61"/>
      <c r="N1091" s="61"/>
      <c r="O1091" s="63">
        <f>SUM(O1079:O1090)</f>
        <v>0</v>
      </c>
    </row>
    <row r="1092" s="2" customFormat="1" ht="25.5" spans="1:15">
      <c r="A1092" s="6" t="s">
        <v>8</v>
      </c>
      <c r="B1092" s="7" t="s">
        <v>9</v>
      </c>
      <c r="C1092" s="8"/>
      <c r="D1092" s="8"/>
      <c r="E1092" s="8"/>
      <c r="F1092" s="8"/>
      <c r="G1092" s="9"/>
      <c r="H1092" s="8"/>
      <c r="I1092" s="8"/>
      <c r="J1092" s="8"/>
      <c r="K1092" s="39"/>
      <c r="L1092" s="51" t="s">
        <v>10</v>
      </c>
      <c r="M1092" s="52"/>
      <c r="N1092" s="52"/>
      <c r="O1092" s="54" t="str">
        <f>IF(_ygl_month_all!P806="","",_ygl_month_all!P806)</f>
        <v>20181122</v>
      </c>
    </row>
    <row r="1093" s="2" customFormat="1" ht="25.5" spans="1:15">
      <c r="A1093" s="10"/>
      <c r="B1093" s="11" t="s">
        <v>11</v>
      </c>
      <c r="C1093" s="11"/>
      <c r="D1093" s="11"/>
      <c r="E1093" s="7"/>
      <c r="F1093" s="7"/>
      <c r="G1093" s="12"/>
      <c r="H1093" s="7" t="s">
        <v>12</v>
      </c>
      <c r="I1093" s="8"/>
      <c r="J1093" s="8"/>
      <c r="K1093" s="39"/>
      <c r="L1093" s="68" t="s">
        <v>13</v>
      </c>
      <c r="M1093" s="69"/>
      <c r="N1093" s="55"/>
      <c r="O1093" s="57" t="s">
        <v>14</v>
      </c>
    </row>
    <row r="1094" s="2" customFormat="1" spans="1:15">
      <c r="A1094" s="13"/>
      <c r="B1094" s="41" t="s">
        <v>15</v>
      </c>
      <c r="C1094" s="41" t="s">
        <v>21</v>
      </c>
      <c r="D1094" s="14" t="s">
        <v>16</v>
      </c>
      <c r="E1094" s="15"/>
      <c r="F1094" s="15"/>
      <c r="G1094" s="16"/>
      <c r="H1094" s="41" t="s">
        <v>15</v>
      </c>
      <c r="I1094" s="41" t="s">
        <v>21</v>
      </c>
      <c r="J1094" s="14" t="s">
        <v>16</v>
      </c>
      <c r="K1094" s="15"/>
      <c r="L1094" s="70" t="s">
        <v>22</v>
      </c>
      <c r="M1094" s="70" t="s">
        <v>23</v>
      </c>
      <c r="N1094" s="55"/>
      <c r="O1094" s="57"/>
    </row>
    <row r="1095" s="2" customFormat="1" spans="1:15">
      <c r="A1095" s="49">
        <v>1</v>
      </c>
      <c r="B1095" s="46">
        <f t="shared" ref="B1095:B1106" si="152">MAX(B1079:C1079)</f>
        <v>0</v>
      </c>
      <c r="C1095" s="50"/>
      <c r="D1095" s="20"/>
      <c r="E1095" s="20"/>
      <c r="F1095" s="21"/>
      <c r="G1095" s="45">
        <v>1</v>
      </c>
      <c r="H1095" s="46">
        <f t="shared" ref="H1095:H1106" si="153">MAX(H1079:I1079)</f>
        <v>0</v>
      </c>
      <c r="I1095" s="50"/>
      <c r="J1095" s="20"/>
      <c r="K1095" s="20"/>
      <c r="L1095" s="58"/>
      <c r="M1095" s="58"/>
      <c r="N1095" s="58"/>
      <c r="O1095" s="60">
        <f t="shared" ref="O1095:O1106" si="154">(M1095-L1095)</f>
        <v>0</v>
      </c>
    </row>
    <row r="1096" s="2" customFormat="1" spans="1:15">
      <c r="A1096" s="49">
        <v>2</v>
      </c>
      <c r="B1096" s="46">
        <f t="shared" si="152"/>
        <v>0</v>
      </c>
      <c r="C1096" s="50"/>
      <c r="D1096" s="20"/>
      <c r="E1096" s="20"/>
      <c r="F1096" s="24"/>
      <c r="G1096" s="45">
        <v>2</v>
      </c>
      <c r="H1096" s="46">
        <f t="shared" si="153"/>
        <v>0</v>
      </c>
      <c r="I1096" s="50"/>
      <c r="J1096" s="20"/>
      <c r="K1096" s="20"/>
      <c r="L1096" s="58"/>
      <c r="M1096" s="58"/>
      <c r="N1096" s="58"/>
      <c r="O1096" s="60">
        <f t="shared" si="154"/>
        <v>0</v>
      </c>
    </row>
    <row r="1097" s="2" customFormat="1" spans="1:15">
      <c r="A1097" s="49">
        <v>3</v>
      </c>
      <c r="B1097" s="46">
        <f t="shared" si="152"/>
        <v>0</v>
      </c>
      <c r="C1097" s="50"/>
      <c r="D1097" s="20"/>
      <c r="E1097" s="20"/>
      <c r="F1097" s="20"/>
      <c r="G1097" s="45">
        <v>3</v>
      </c>
      <c r="H1097" s="46">
        <f t="shared" si="153"/>
        <v>0</v>
      </c>
      <c r="I1097" s="50"/>
      <c r="J1097" s="20"/>
      <c r="K1097" s="20"/>
      <c r="L1097" s="58"/>
      <c r="M1097" s="58"/>
      <c r="N1097" s="58"/>
      <c r="O1097" s="60">
        <f t="shared" si="154"/>
        <v>0</v>
      </c>
    </row>
    <row r="1098" s="2" customFormat="1" spans="1:15">
      <c r="A1098" s="49">
        <v>4</v>
      </c>
      <c r="B1098" s="46">
        <f t="shared" si="152"/>
        <v>0</v>
      </c>
      <c r="C1098" s="50"/>
      <c r="D1098" s="20"/>
      <c r="E1098" s="20"/>
      <c r="F1098" s="20"/>
      <c r="G1098" s="45">
        <v>4</v>
      </c>
      <c r="H1098" s="46">
        <f t="shared" si="153"/>
        <v>0</v>
      </c>
      <c r="I1098" s="50"/>
      <c r="J1098" s="20"/>
      <c r="K1098" s="20"/>
      <c r="L1098" s="58"/>
      <c r="M1098" s="58"/>
      <c r="N1098" s="58"/>
      <c r="O1098" s="60">
        <f t="shared" si="154"/>
        <v>0</v>
      </c>
    </row>
    <row r="1099" s="2" customFormat="1" spans="1:15">
      <c r="A1099" s="49">
        <v>5</v>
      </c>
      <c r="B1099" s="46">
        <f t="shared" si="152"/>
        <v>0</v>
      </c>
      <c r="C1099" s="50"/>
      <c r="D1099" s="20"/>
      <c r="E1099" s="20"/>
      <c r="F1099" s="20"/>
      <c r="G1099" s="45">
        <v>5</v>
      </c>
      <c r="H1099" s="46">
        <f t="shared" si="153"/>
        <v>0</v>
      </c>
      <c r="I1099" s="50"/>
      <c r="J1099" s="20"/>
      <c r="K1099" s="20"/>
      <c r="L1099" s="58"/>
      <c r="M1099" s="58"/>
      <c r="N1099" s="58"/>
      <c r="O1099" s="60">
        <f t="shared" si="154"/>
        <v>0</v>
      </c>
    </row>
    <row r="1100" s="2" customFormat="1" spans="1:15">
      <c r="A1100" s="49">
        <v>6</v>
      </c>
      <c r="B1100" s="46">
        <f t="shared" si="152"/>
        <v>0</v>
      </c>
      <c r="C1100" s="50"/>
      <c r="D1100" s="20"/>
      <c r="E1100" s="20"/>
      <c r="F1100" s="20"/>
      <c r="G1100" s="45">
        <v>6</v>
      </c>
      <c r="H1100" s="46">
        <f t="shared" si="153"/>
        <v>0</v>
      </c>
      <c r="I1100" s="50"/>
      <c r="J1100" s="20"/>
      <c r="K1100" s="20"/>
      <c r="L1100" s="58"/>
      <c r="M1100" s="58"/>
      <c r="N1100" s="58"/>
      <c r="O1100" s="60">
        <f t="shared" si="154"/>
        <v>0</v>
      </c>
    </row>
    <row r="1101" s="2" customFormat="1" spans="1:15">
      <c r="A1101" s="49">
        <v>7</v>
      </c>
      <c r="B1101" s="46">
        <f t="shared" si="152"/>
        <v>0</v>
      </c>
      <c r="C1101" s="50"/>
      <c r="D1101" s="20"/>
      <c r="E1101" s="20"/>
      <c r="F1101" s="20"/>
      <c r="G1101" s="45">
        <v>7</v>
      </c>
      <c r="H1101" s="46">
        <f t="shared" si="153"/>
        <v>0</v>
      </c>
      <c r="I1101" s="50"/>
      <c r="J1101" s="20"/>
      <c r="K1101" s="20"/>
      <c r="L1101" s="58"/>
      <c r="M1101" s="58"/>
      <c r="N1101" s="58"/>
      <c r="O1101" s="60">
        <f t="shared" si="154"/>
        <v>0</v>
      </c>
    </row>
    <row r="1102" s="2" customFormat="1" spans="1:15">
      <c r="A1102" s="49">
        <v>8</v>
      </c>
      <c r="B1102" s="46">
        <f t="shared" si="152"/>
        <v>0</v>
      </c>
      <c r="C1102" s="50"/>
      <c r="D1102" s="20"/>
      <c r="E1102" s="20"/>
      <c r="F1102" s="20"/>
      <c r="G1102" s="45">
        <v>8</v>
      </c>
      <c r="H1102" s="46">
        <f t="shared" si="153"/>
        <v>0</v>
      </c>
      <c r="I1102" s="50"/>
      <c r="J1102" s="20"/>
      <c r="K1102" s="20"/>
      <c r="L1102" s="58"/>
      <c r="M1102" s="58"/>
      <c r="N1102" s="58"/>
      <c r="O1102" s="60">
        <f t="shared" si="154"/>
        <v>0</v>
      </c>
    </row>
    <row r="1103" s="2" customFormat="1" spans="1:15">
      <c r="A1103" s="49">
        <v>9</v>
      </c>
      <c r="B1103" s="46">
        <f t="shared" si="152"/>
        <v>0</v>
      </c>
      <c r="C1103" s="50"/>
      <c r="D1103" s="20"/>
      <c r="E1103" s="20"/>
      <c r="F1103" s="20"/>
      <c r="G1103" s="45">
        <v>9</v>
      </c>
      <c r="H1103" s="46">
        <f t="shared" si="153"/>
        <v>0</v>
      </c>
      <c r="I1103" s="50"/>
      <c r="J1103" s="20"/>
      <c r="K1103" s="20"/>
      <c r="L1103" s="58"/>
      <c r="M1103" s="58"/>
      <c r="N1103" s="58"/>
      <c r="O1103" s="60">
        <f t="shared" si="154"/>
        <v>0</v>
      </c>
    </row>
    <row r="1104" s="2" customFormat="1" spans="1:15">
      <c r="A1104" s="49">
        <v>10</v>
      </c>
      <c r="B1104" s="46">
        <f t="shared" si="152"/>
        <v>0</v>
      </c>
      <c r="C1104" s="50"/>
      <c r="D1104" s="20"/>
      <c r="E1104" s="20"/>
      <c r="F1104" s="20"/>
      <c r="G1104" s="45">
        <v>10</v>
      </c>
      <c r="H1104" s="46">
        <f t="shared" si="153"/>
        <v>0</v>
      </c>
      <c r="I1104" s="50"/>
      <c r="J1104" s="20"/>
      <c r="K1104" s="20"/>
      <c r="L1104" s="58"/>
      <c r="M1104" s="58"/>
      <c r="N1104" s="58"/>
      <c r="O1104" s="60">
        <f t="shared" si="154"/>
        <v>0</v>
      </c>
    </row>
    <row r="1105" s="2" customFormat="1" spans="1:15">
      <c r="A1105" s="49">
        <v>11</v>
      </c>
      <c r="B1105" s="46">
        <f t="shared" si="152"/>
        <v>0</v>
      </c>
      <c r="C1105" s="50"/>
      <c r="D1105" s="20"/>
      <c r="E1105" s="20"/>
      <c r="F1105" s="20"/>
      <c r="G1105" s="45">
        <v>11</v>
      </c>
      <c r="H1105" s="46">
        <f t="shared" si="153"/>
        <v>0</v>
      </c>
      <c r="I1105" s="50"/>
      <c r="J1105" s="20"/>
      <c r="K1105" s="20"/>
      <c r="L1105" s="58"/>
      <c r="M1105" s="58"/>
      <c r="N1105" s="58"/>
      <c r="O1105" s="60">
        <f t="shared" si="154"/>
        <v>0</v>
      </c>
    </row>
    <row r="1106" s="2" customFormat="1" spans="1:15">
      <c r="A1106" s="49">
        <v>12</v>
      </c>
      <c r="B1106" s="46">
        <f t="shared" si="152"/>
        <v>0</v>
      </c>
      <c r="C1106" s="50"/>
      <c r="D1106" s="20"/>
      <c r="E1106" s="20"/>
      <c r="F1106" s="20"/>
      <c r="G1106" s="45">
        <v>12</v>
      </c>
      <c r="H1106" s="46">
        <f t="shared" si="153"/>
        <v>0</v>
      </c>
      <c r="I1106" s="50"/>
      <c r="J1106" s="20"/>
      <c r="K1106" s="20"/>
      <c r="L1106" s="58"/>
      <c r="M1106" s="58"/>
      <c r="N1106" s="58"/>
      <c r="O1106" s="60">
        <f t="shared" si="154"/>
        <v>0</v>
      </c>
    </row>
    <row r="1107" s="2" customFormat="1" ht="13.5" spans="1:15">
      <c r="A1107" s="28" t="s">
        <v>18</v>
      </c>
      <c r="B1107" s="29"/>
      <c r="C1107" s="30"/>
      <c r="D1107" s="30"/>
      <c r="E1107" s="30"/>
      <c r="F1107" s="30"/>
      <c r="G1107" s="31"/>
      <c r="H1107" s="30"/>
      <c r="I1107" s="30"/>
      <c r="J1107" s="30"/>
      <c r="K1107" s="30"/>
      <c r="L1107" s="30"/>
      <c r="M1107" s="61"/>
      <c r="N1107" s="61"/>
      <c r="O1107" s="63">
        <f>SUM(O1095:O1106)</f>
        <v>0</v>
      </c>
    </row>
    <row r="1108" s="2" customFormat="1" ht="25.5" spans="1:15">
      <c r="A1108" s="6" t="s">
        <v>8</v>
      </c>
      <c r="B1108" s="7" t="s">
        <v>9</v>
      </c>
      <c r="C1108" s="8"/>
      <c r="D1108" s="8"/>
      <c r="E1108" s="8"/>
      <c r="F1108" s="8"/>
      <c r="G1108" s="9"/>
      <c r="H1108" s="8"/>
      <c r="I1108" s="8"/>
      <c r="J1108" s="8"/>
      <c r="K1108" s="39"/>
      <c r="L1108" s="51" t="s">
        <v>10</v>
      </c>
      <c r="M1108" s="52"/>
      <c r="N1108" s="52"/>
      <c r="O1108" s="54" t="str">
        <f>IF(_ygl_month_all!P818="","",_ygl_month_all!P818)</f>
        <v>20181122</v>
      </c>
    </row>
    <row r="1109" s="2" customFormat="1" ht="25.5" spans="1:15">
      <c r="A1109" s="10"/>
      <c r="B1109" s="11" t="s">
        <v>11</v>
      </c>
      <c r="C1109" s="11"/>
      <c r="D1109" s="11"/>
      <c r="E1109" s="7"/>
      <c r="F1109" s="7"/>
      <c r="G1109" s="12"/>
      <c r="H1109" s="7" t="s">
        <v>12</v>
      </c>
      <c r="I1109" s="8"/>
      <c r="J1109" s="8"/>
      <c r="K1109" s="39"/>
      <c r="L1109" s="68" t="s">
        <v>13</v>
      </c>
      <c r="M1109" s="69"/>
      <c r="N1109" s="55"/>
      <c r="O1109" s="57" t="s">
        <v>14</v>
      </c>
    </row>
    <row r="1110" s="2" customFormat="1" spans="1:15">
      <c r="A1110" s="13"/>
      <c r="B1110" s="41" t="s">
        <v>15</v>
      </c>
      <c r="C1110" s="41" t="s">
        <v>21</v>
      </c>
      <c r="D1110" s="14" t="s">
        <v>16</v>
      </c>
      <c r="E1110" s="15"/>
      <c r="F1110" s="15"/>
      <c r="G1110" s="16"/>
      <c r="H1110" s="41" t="s">
        <v>15</v>
      </c>
      <c r="I1110" s="41" t="s">
        <v>21</v>
      </c>
      <c r="J1110" s="14" t="s">
        <v>16</v>
      </c>
      <c r="K1110" s="15"/>
      <c r="L1110" s="70" t="s">
        <v>22</v>
      </c>
      <c r="M1110" s="70" t="s">
        <v>23</v>
      </c>
      <c r="N1110" s="55"/>
      <c r="O1110" s="57"/>
    </row>
    <row r="1111" s="2" customFormat="1" spans="1:15">
      <c r="A1111" s="49">
        <v>1</v>
      </c>
      <c r="B1111" s="46">
        <f t="shared" ref="B1111:B1122" si="155">MAX(B1095:C1095)</f>
        <v>0</v>
      </c>
      <c r="C1111" s="50"/>
      <c r="D1111" s="20"/>
      <c r="E1111" s="20"/>
      <c r="F1111" s="21"/>
      <c r="G1111" s="45">
        <v>1</v>
      </c>
      <c r="H1111" s="46">
        <f t="shared" ref="H1111:H1122" si="156">MAX(H1095:I1095)</f>
        <v>0</v>
      </c>
      <c r="I1111" s="50"/>
      <c r="J1111" s="20"/>
      <c r="K1111" s="20"/>
      <c r="L1111" s="58"/>
      <c r="M1111" s="58"/>
      <c r="N1111" s="58"/>
      <c r="O1111" s="60">
        <f t="shared" ref="O1111:O1122" si="157">(M1111-L1111)</f>
        <v>0</v>
      </c>
    </row>
    <row r="1112" s="2" customFormat="1" spans="1:15">
      <c r="A1112" s="49">
        <v>2</v>
      </c>
      <c r="B1112" s="46">
        <f t="shared" si="155"/>
        <v>0</v>
      </c>
      <c r="C1112" s="50"/>
      <c r="D1112" s="20"/>
      <c r="E1112" s="20"/>
      <c r="F1112" s="24"/>
      <c r="G1112" s="45">
        <v>2</v>
      </c>
      <c r="H1112" s="46">
        <f t="shared" si="156"/>
        <v>0</v>
      </c>
      <c r="I1112" s="50"/>
      <c r="J1112" s="20"/>
      <c r="K1112" s="20"/>
      <c r="L1112" s="58"/>
      <c r="M1112" s="58"/>
      <c r="N1112" s="58"/>
      <c r="O1112" s="60">
        <f t="shared" si="157"/>
        <v>0</v>
      </c>
    </row>
    <row r="1113" s="2" customFormat="1" spans="1:15">
      <c r="A1113" s="49">
        <v>3</v>
      </c>
      <c r="B1113" s="46">
        <f t="shared" si="155"/>
        <v>0</v>
      </c>
      <c r="C1113" s="50"/>
      <c r="D1113" s="20"/>
      <c r="E1113" s="20"/>
      <c r="F1113" s="20"/>
      <c r="G1113" s="45">
        <v>3</v>
      </c>
      <c r="H1113" s="46">
        <f t="shared" si="156"/>
        <v>0</v>
      </c>
      <c r="I1113" s="50"/>
      <c r="J1113" s="20"/>
      <c r="K1113" s="20"/>
      <c r="L1113" s="58"/>
      <c r="M1113" s="58"/>
      <c r="N1113" s="58"/>
      <c r="O1113" s="60">
        <f t="shared" si="157"/>
        <v>0</v>
      </c>
    </row>
    <row r="1114" s="2" customFormat="1" spans="1:15">
      <c r="A1114" s="49">
        <v>4</v>
      </c>
      <c r="B1114" s="46">
        <f t="shared" si="155"/>
        <v>0</v>
      </c>
      <c r="C1114" s="50"/>
      <c r="D1114" s="20"/>
      <c r="E1114" s="20"/>
      <c r="F1114" s="20"/>
      <c r="G1114" s="45">
        <v>4</v>
      </c>
      <c r="H1114" s="46">
        <f t="shared" si="156"/>
        <v>0</v>
      </c>
      <c r="I1114" s="50"/>
      <c r="J1114" s="20"/>
      <c r="K1114" s="20"/>
      <c r="L1114" s="58"/>
      <c r="M1114" s="58"/>
      <c r="N1114" s="58"/>
      <c r="O1114" s="60">
        <f t="shared" si="157"/>
        <v>0</v>
      </c>
    </row>
    <row r="1115" s="2" customFormat="1" spans="1:15">
      <c r="A1115" s="49">
        <v>5</v>
      </c>
      <c r="B1115" s="46">
        <f t="shared" si="155"/>
        <v>0</v>
      </c>
      <c r="C1115" s="50"/>
      <c r="D1115" s="20"/>
      <c r="E1115" s="20"/>
      <c r="F1115" s="20"/>
      <c r="G1115" s="45">
        <v>5</v>
      </c>
      <c r="H1115" s="46">
        <f t="shared" si="156"/>
        <v>0</v>
      </c>
      <c r="I1115" s="50"/>
      <c r="J1115" s="20"/>
      <c r="K1115" s="20"/>
      <c r="L1115" s="58"/>
      <c r="M1115" s="58"/>
      <c r="N1115" s="58"/>
      <c r="O1115" s="60">
        <f t="shared" si="157"/>
        <v>0</v>
      </c>
    </row>
    <row r="1116" s="2" customFormat="1" spans="1:15">
      <c r="A1116" s="49">
        <v>6</v>
      </c>
      <c r="B1116" s="46">
        <f t="shared" si="155"/>
        <v>0</v>
      </c>
      <c r="C1116" s="50"/>
      <c r="D1116" s="20"/>
      <c r="E1116" s="20"/>
      <c r="F1116" s="20"/>
      <c r="G1116" s="45">
        <v>6</v>
      </c>
      <c r="H1116" s="46">
        <f t="shared" si="156"/>
        <v>0</v>
      </c>
      <c r="I1116" s="50"/>
      <c r="J1116" s="20"/>
      <c r="K1116" s="20"/>
      <c r="L1116" s="58"/>
      <c r="M1116" s="58"/>
      <c r="N1116" s="58"/>
      <c r="O1116" s="60">
        <f t="shared" si="157"/>
        <v>0</v>
      </c>
    </row>
    <row r="1117" s="2" customFormat="1" spans="1:15">
      <c r="A1117" s="49">
        <v>7</v>
      </c>
      <c r="B1117" s="46">
        <f t="shared" si="155"/>
        <v>0</v>
      </c>
      <c r="C1117" s="50"/>
      <c r="D1117" s="20"/>
      <c r="E1117" s="20"/>
      <c r="F1117" s="20"/>
      <c r="G1117" s="45">
        <v>7</v>
      </c>
      <c r="H1117" s="46">
        <f t="shared" si="156"/>
        <v>0</v>
      </c>
      <c r="I1117" s="50"/>
      <c r="J1117" s="20"/>
      <c r="K1117" s="20"/>
      <c r="L1117" s="58"/>
      <c r="M1117" s="58"/>
      <c r="N1117" s="58"/>
      <c r="O1117" s="60">
        <f t="shared" si="157"/>
        <v>0</v>
      </c>
    </row>
    <row r="1118" s="2" customFormat="1" spans="1:15">
      <c r="A1118" s="49">
        <v>8</v>
      </c>
      <c r="B1118" s="46">
        <f t="shared" si="155"/>
        <v>0</v>
      </c>
      <c r="C1118" s="50"/>
      <c r="D1118" s="20"/>
      <c r="E1118" s="20"/>
      <c r="F1118" s="20"/>
      <c r="G1118" s="45">
        <v>8</v>
      </c>
      <c r="H1118" s="46">
        <f t="shared" si="156"/>
        <v>0</v>
      </c>
      <c r="I1118" s="50"/>
      <c r="J1118" s="20"/>
      <c r="K1118" s="20"/>
      <c r="L1118" s="58"/>
      <c r="M1118" s="58"/>
      <c r="N1118" s="58"/>
      <c r="O1118" s="60">
        <f t="shared" si="157"/>
        <v>0</v>
      </c>
    </row>
    <row r="1119" s="2" customFormat="1" spans="1:15">
      <c r="A1119" s="49">
        <v>9</v>
      </c>
      <c r="B1119" s="46">
        <f t="shared" si="155"/>
        <v>0</v>
      </c>
      <c r="C1119" s="50"/>
      <c r="D1119" s="20"/>
      <c r="E1119" s="20"/>
      <c r="F1119" s="20"/>
      <c r="G1119" s="45">
        <v>9</v>
      </c>
      <c r="H1119" s="46">
        <f t="shared" si="156"/>
        <v>0</v>
      </c>
      <c r="I1119" s="50"/>
      <c r="J1119" s="20"/>
      <c r="K1119" s="20"/>
      <c r="L1119" s="58"/>
      <c r="M1119" s="58"/>
      <c r="N1119" s="58"/>
      <c r="O1119" s="60">
        <f t="shared" si="157"/>
        <v>0</v>
      </c>
    </row>
    <row r="1120" s="2" customFormat="1" spans="1:15">
      <c r="A1120" s="49">
        <v>10</v>
      </c>
      <c r="B1120" s="46">
        <f t="shared" si="155"/>
        <v>0</v>
      </c>
      <c r="C1120" s="50"/>
      <c r="D1120" s="20"/>
      <c r="E1120" s="20"/>
      <c r="F1120" s="20"/>
      <c r="G1120" s="45">
        <v>10</v>
      </c>
      <c r="H1120" s="46">
        <f t="shared" si="156"/>
        <v>0</v>
      </c>
      <c r="I1120" s="50"/>
      <c r="J1120" s="20"/>
      <c r="K1120" s="20"/>
      <c r="L1120" s="58"/>
      <c r="M1120" s="58"/>
      <c r="N1120" s="58"/>
      <c r="O1120" s="60">
        <f t="shared" si="157"/>
        <v>0</v>
      </c>
    </row>
    <row r="1121" s="2" customFormat="1" spans="1:15">
      <c r="A1121" s="49">
        <v>11</v>
      </c>
      <c r="B1121" s="46">
        <f t="shared" si="155"/>
        <v>0</v>
      </c>
      <c r="C1121" s="50"/>
      <c r="D1121" s="20"/>
      <c r="E1121" s="20"/>
      <c r="F1121" s="20"/>
      <c r="G1121" s="45">
        <v>11</v>
      </c>
      <c r="H1121" s="46">
        <f t="shared" si="156"/>
        <v>0</v>
      </c>
      <c r="I1121" s="50"/>
      <c r="J1121" s="20"/>
      <c r="K1121" s="20"/>
      <c r="L1121" s="58"/>
      <c r="M1121" s="58"/>
      <c r="N1121" s="58"/>
      <c r="O1121" s="60">
        <f t="shared" si="157"/>
        <v>0</v>
      </c>
    </row>
    <row r="1122" s="2" customFormat="1" spans="1:15">
      <c r="A1122" s="49">
        <v>12</v>
      </c>
      <c r="B1122" s="46">
        <f t="shared" si="155"/>
        <v>0</v>
      </c>
      <c r="C1122" s="50"/>
      <c r="D1122" s="20"/>
      <c r="E1122" s="20"/>
      <c r="F1122" s="20"/>
      <c r="G1122" s="45">
        <v>12</v>
      </c>
      <c r="H1122" s="46">
        <f t="shared" si="156"/>
        <v>0</v>
      </c>
      <c r="I1122" s="50"/>
      <c r="J1122" s="20"/>
      <c r="K1122" s="20"/>
      <c r="L1122" s="58"/>
      <c r="M1122" s="58"/>
      <c r="N1122" s="58"/>
      <c r="O1122" s="60">
        <f t="shared" si="157"/>
        <v>0</v>
      </c>
    </row>
    <row r="1123" s="2" customFormat="1" ht="13.5" spans="1:15">
      <c r="A1123" s="28" t="s">
        <v>18</v>
      </c>
      <c r="B1123" s="29"/>
      <c r="C1123" s="30"/>
      <c r="D1123" s="30"/>
      <c r="E1123" s="30"/>
      <c r="F1123" s="30"/>
      <c r="G1123" s="31"/>
      <c r="H1123" s="30"/>
      <c r="I1123" s="30"/>
      <c r="J1123" s="30"/>
      <c r="K1123" s="30"/>
      <c r="L1123" s="30"/>
      <c r="M1123" s="61"/>
      <c r="N1123" s="61"/>
      <c r="O1123" s="63">
        <f>SUM(O1111:O1122)</f>
        <v>0</v>
      </c>
    </row>
    <row r="1124" s="2" customFormat="1" ht="25.5" spans="1:15">
      <c r="A1124" s="6" t="s">
        <v>8</v>
      </c>
      <c r="B1124" s="7" t="s">
        <v>9</v>
      </c>
      <c r="C1124" s="8"/>
      <c r="D1124" s="8"/>
      <c r="E1124" s="8"/>
      <c r="F1124" s="8"/>
      <c r="G1124" s="9"/>
      <c r="H1124" s="8"/>
      <c r="I1124" s="8"/>
      <c r="J1124" s="8"/>
      <c r="K1124" s="39"/>
      <c r="L1124" s="51" t="s">
        <v>10</v>
      </c>
      <c r="M1124" s="52"/>
      <c r="N1124" s="52"/>
      <c r="O1124" s="54" t="str">
        <f>IF(_ygl_month_all!P830="","",_ygl_month_all!P830)</f>
        <v>20181123</v>
      </c>
    </row>
    <row r="1125" s="2" customFormat="1" ht="25.5" spans="1:15">
      <c r="A1125" s="10"/>
      <c r="B1125" s="11" t="s">
        <v>11</v>
      </c>
      <c r="C1125" s="11"/>
      <c r="D1125" s="11"/>
      <c r="E1125" s="7"/>
      <c r="F1125" s="7"/>
      <c r="G1125" s="12"/>
      <c r="H1125" s="7" t="s">
        <v>12</v>
      </c>
      <c r="I1125" s="8"/>
      <c r="J1125" s="8"/>
      <c r="K1125" s="39"/>
      <c r="L1125" s="68" t="s">
        <v>13</v>
      </c>
      <c r="M1125" s="69"/>
      <c r="N1125" s="55"/>
      <c r="O1125" s="57" t="s">
        <v>14</v>
      </c>
    </row>
    <row r="1126" s="2" customFormat="1" spans="1:15">
      <c r="A1126" s="13"/>
      <c r="B1126" s="41" t="s">
        <v>15</v>
      </c>
      <c r="C1126" s="41" t="s">
        <v>21</v>
      </c>
      <c r="D1126" s="14" t="s">
        <v>16</v>
      </c>
      <c r="E1126" s="15"/>
      <c r="F1126" s="15"/>
      <c r="G1126" s="16"/>
      <c r="H1126" s="41" t="s">
        <v>15</v>
      </c>
      <c r="I1126" s="41" t="s">
        <v>21</v>
      </c>
      <c r="J1126" s="14" t="s">
        <v>16</v>
      </c>
      <c r="K1126" s="15"/>
      <c r="L1126" s="70" t="s">
        <v>22</v>
      </c>
      <c r="M1126" s="70" t="s">
        <v>23</v>
      </c>
      <c r="N1126" s="55"/>
      <c r="O1126" s="57"/>
    </row>
    <row r="1127" s="2" customFormat="1" spans="1:15">
      <c r="A1127" s="49">
        <v>1</v>
      </c>
      <c r="B1127" s="46">
        <f t="shared" ref="B1127:B1138" si="158">MAX(B1111:C1111)</f>
        <v>0</v>
      </c>
      <c r="C1127" s="50"/>
      <c r="D1127" s="20"/>
      <c r="E1127" s="20"/>
      <c r="F1127" s="21"/>
      <c r="G1127" s="45">
        <v>1</v>
      </c>
      <c r="H1127" s="46">
        <f t="shared" ref="H1127:H1138" si="159">MAX(H1111:I1111)</f>
        <v>0</v>
      </c>
      <c r="I1127" s="50"/>
      <c r="J1127" s="20"/>
      <c r="K1127" s="20"/>
      <c r="L1127" s="58"/>
      <c r="M1127" s="58"/>
      <c r="N1127" s="58"/>
      <c r="O1127" s="60">
        <f t="shared" ref="O1127:O1138" si="160">(M1127-L1127)</f>
        <v>0</v>
      </c>
    </row>
    <row r="1128" s="2" customFormat="1" spans="1:15">
      <c r="A1128" s="49">
        <v>2</v>
      </c>
      <c r="B1128" s="46">
        <f t="shared" si="158"/>
        <v>0</v>
      </c>
      <c r="C1128" s="50"/>
      <c r="D1128" s="20"/>
      <c r="E1128" s="20"/>
      <c r="F1128" s="24"/>
      <c r="G1128" s="45">
        <v>2</v>
      </c>
      <c r="H1128" s="46">
        <f t="shared" si="159"/>
        <v>0</v>
      </c>
      <c r="I1128" s="50"/>
      <c r="J1128" s="20"/>
      <c r="K1128" s="20"/>
      <c r="L1128" s="58"/>
      <c r="M1128" s="58"/>
      <c r="N1128" s="58"/>
      <c r="O1128" s="60">
        <f t="shared" si="160"/>
        <v>0</v>
      </c>
    </row>
    <row r="1129" s="2" customFormat="1" spans="1:15">
      <c r="A1129" s="49">
        <v>3</v>
      </c>
      <c r="B1129" s="46">
        <f t="shared" si="158"/>
        <v>0</v>
      </c>
      <c r="C1129" s="50"/>
      <c r="D1129" s="20"/>
      <c r="E1129" s="20"/>
      <c r="F1129" s="20"/>
      <c r="G1129" s="45">
        <v>3</v>
      </c>
      <c r="H1129" s="46">
        <f t="shared" si="159"/>
        <v>0</v>
      </c>
      <c r="I1129" s="50"/>
      <c r="J1129" s="20"/>
      <c r="K1129" s="20"/>
      <c r="L1129" s="58"/>
      <c r="M1129" s="58"/>
      <c r="N1129" s="58"/>
      <c r="O1129" s="60">
        <f t="shared" si="160"/>
        <v>0</v>
      </c>
    </row>
    <row r="1130" s="2" customFormat="1" spans="1:15">
      <c r="A1130" s="49">
        <v>4</v>
      </c>
      <c r="B1130" s="46">
        <f t="shared" si="158"/>
        <v>0</v>
      </c>
      <c r="C1130" s="50"/>
      <c r="D1130" s="20"/>
      <c r="E1130" s="20"/>
      <c r="F1130" s="20"/>
      <c r="G1130" s="45">
        <v>4</v>
      </c>
      <c r="H1130" s="46">
        <f t="shared" si="159"/>
        <v>0</v>
      </c>
      <c r="I1130" s="50"/>
      <c r="J1130" s="20"/>
      <c r="K1130" s="20"/>
      <c r="L1130" s="58"/>
      <c r="M1130" s="58"/>
      <c r="N1130" s="58"/>
      <c r="O1130" s="60">
        <f t="shared" si="160"/>
        <v>0</v>
      </c>
    </row>
    <row r="1131" s="2" customFormat="1" spans="1:15">
      <c r="A1131" s="49">
        <v>5</v>
      </c>
      <c r="B1131" s="46">
        <f t="shared" si="158"/>
        <v>0</v>
      </c>
      <c r="C1131" s="50"/>
      <c r="D1131" s="20"/>
      <c r="E1131" s="20"/>
      <c r="F1131" s="20"/>
      <c r="G1131" s="45">
        <v>5</v>
      </c>
      <c r="H1131" s="46">
        <f t="shared" si="159"/>
        <v>0</v>
      </c>
      <c r="I1131" s="50"/>
      <c r="J1131" s="20"/>
      <c r="K1131" s="20"/>
      <c r="L1131" s="58"/>
      <c r="M1131" s="58"/>
      <c r="N1131" s="58"/>
      <c r="O1131" s="60">
        <f t="shared" si="160"/>
        <v>0</v>
      </c>
    </row>
    <row r="1132" s="2" customFormat="1" spans="1:15">
      <c r="A1132" s="49">
        <v>6</v>
      </c>
      <c r="B1132" s="46">
        <f t="shared" si="158"/>
        <v>0</v>
      </c>
      <c r="C1132" s="50"/>
      <c r="D1132" s="20"/>
      <c r="E1132" s="20"/>
      <c r="F1132" s="20"/>
      <c r="G1132" s="45">
        <v>6</v>
      </c>
      <c r="H1132" s="46">
        <f t="shared" si="159"/>
        <v>0</v>
      </c>
      <c r="I1132" s="50"/>
      <c r="J1132" s="20"/>
      <c r="K1132" s="20"/>
      <c r="L1132" s="58"/>
      <c r="M1132" s="58"/>
      <c r="N1132" s="58"/>
      <c r="O1132" s="60">
        <f t="shared" si="160"/>
        <v>0</v>
      </c>
    </row>
    <row r="1133" s="2" customFormat="1" spans="1:15">
      <c r="A1133" s="49">
        <v>7</v>
      </c>
      <c r="B1133" s="46">
        <f t="shared" si="158"/>
        <v>0</v>
      </c>
      <c r="C1133" s="50"/>
      <c r="D1133" s="20"/>
      <c r="E1133" s="20"/>
      <c r="F1133" s="20"/>
      <c r="G1133" s="45">
        <v>7</v>
      </c>
      <c r="H1133" s="46">
        <f t="shared" si="159"/>
        <v>0</v>
      </c>
      <c r="I1133" s="50"/>
      <c r="J1133" s="20"/>
      <c r="K1133" s="20"/>
      <c r="L1133" s="58"/>
      <c r="M1133" s="58"/>
      <c r="N1133" s="58"/>
      <c r="O1133" s="60">
        <f t="shared" si="160"/>
        <v>0</v>
      </c>
    </row>
    <row r="1134" s="2" customFormat="1" spans="1:15">
      <c r="A1134" s="49">
        <v>8</v>
      </c>
      <c r="B1134" s="46">
        <f t="shared" si="158"/>
        <v>0</v>
      </c>
      <c r="C1134" s="50"/>
      <c r="D1134" s="20"/>
      <c r="E1134" s="20"/>
      <c r="F1134" s="20"/>
      <c r="G1134" s="45">
        <v>8</v>
      </c>
      <c r="H1134" s="46">
        <f t="shared" si="159"/>
        <v>0</v>
      </c>
      <c r="I1134" s="50"/>
      <c r="J1134" s="20"/>
      <c r="K1134" s="20"/>
      <c r="L1134" s="58"/>
      <c r="M1134" s="58"/>
      <c r="N1134" s="58"/>
      <c r="O1134" s="60">
        <f t="shared" si="160"/>
        <v>0</v>
      </c>
    </row>
    <row r="1135" s="2" customFormat="1" spans="1:15">
      <c r="A1135" s="49">
        <v>9</v>
      </c>
      <c r="B1135" s="46">
        <f t="shared" si="158"/>
        <v>0</v>
      </c>
      <c r="C1135" s="50"/>
      <c r="D1135" s="20"/>
      <c r="E1135" s="20"/>
      <c r="F1135" s="20"/>
      <c r="G1135" s="45">
        <v>9</v>
      </c>
      <c r="H1135" s="46">
        <f t="shared" si="159"/>
        <v>0</v>
      </c>
      <c r="I1135" s="50"/>
      <c r="J1135" s="20"/>
      <c r="K1135" s="20"/>
      <c r="L1135" s="58"/>
      <c r="M1135" s="58"/>
      <c r="N1135" s="58"/>
      <c r="O1135" s="60">
        <f t="shared" si="160"/>
        <v>0</v>
      </c>
    </row>
    <row r="1136" s="2" customFormat="1" spans="1:15">
      <c r="A1136" s="49">
        <v>10</v>
      </c>
      <c r="B1136" s="46">
        <f t="shared" si="158"/>
        <v>0</v>
      </c>
      <c r="C1136" s="50"/>
      <c r="D1136" s="20"/>
      <c r="E1136" s="20"/>
      <c r="F1136" s="20"/>
      <c r="G1136" s="45">
        <v>10</v>
      </c>
      <c r="H1136" s="46">
        <f t="shared" si="159"/>
        <v>0</v>
      </c>
      <c r="I1136" s="50"/>
      <c r="J1136" s="20"/>
      <c r="K1136" s="20"/>
      <c r="L1136" s="58"/>
      <c r="M1136" s="58"/>
      <c r="N1136" s="58"/>
      <c r="O1136" s="60">
        <f t="shared" si="160"/>
        <v>0</v>
      </c>
    </row>
    <row r="1137" s="2" customFormat="1" spans="1:15">
      <c r="A1137" s="49">
        <v>11</v>
      </c>
      <c r="B1137" s="46">
        <f t="shared" si="158"/>
        <v>0</v>
      </c>
      <c r="C1137" s="50"/>
      <c r="D1137" s="20"/>
      <c r="E1137" s="20"/>
      <c r="F1137" s="20"/>
      <c r="G1137" s="45">
        <v>11</v>
      </c>
      <c r="H1137" s="46">
        <f t="shared" si="159"/>
        <v>0</v>
      </c>
      <c r="I1137" s="50"/>
      <c r="J1137" s="20"/>
      <c r="K1137" s="20"/>
      <c r="L1137" s="58"/>
      <c r="M1137" s="58"/>
      <c r="N1137" s="58"/>
      <c r="O1137" s="60">
        <f t="shared" si="160"/>
        <v>0</v>
      </c>
    </row>
    <row r="1138" s="2" customFormat="1" spans="1:15">
      <c r="A1138" s="49">
        <v>12</v>
      </c>
      <c r="B1138" s="46">
        <f t="shared" si="158"/>
        <v>0</v>
      </c>
      <c r="C1138" s="50"/>
      <c r="D1138" s="20"/>
      <c r="E1138" s="20"/>
      <c r="F1138" s="20"/>
      <c r="G1138" s="45">
        <v>12</v>
      </c>
      <c r="H1138" s="46">
        <f t="shared" si="159"/>
        <v>0</v>
      </c>
      <c r="I1138" s="50"/>
      <c r="J1138" s="20"/>
      <c r="K1138" s="20"/>
      <c r="L1138" s="58"/>
      <c r="M1138" s="58"/>
      <c r="N1138" s="58"/>
      <c r="O1138" s="60">
        <f t="shared" si="160"/>
        <v>0</v>
      </c>
    </row>
    <row r="1139" s="2" customFormat="1" ht="13.5" spans="1:15">
      <c r="A1139" s="28" t="s">
        <v>18</v>
      </c>
      <c r="B1139" s="29"/>
      <c r="C1139" s="30"/>
      <c r="D1139" s="30"/>
      <c r="E1139" s="30"/>
      <c r="F1139" s="30"/>
      <c r="G1139" s="31"/>
      <c r="H1139" s="30"/>
      <c r="I1139" s="30"/>
      <c r="J1139" s="30"/>
      <c r="K1139" s="30"/>
      <c r="L1139" s="30"/>
      <c r="M1139" s="61"/>
      <c r="N1139" s="61"/>
      <c r="O1139" s="63">
        <f>SUM(O1127:O1138)</f>
        <v>0</v>
      </c>
    </row>
    <row r="1140" s="2" customFormat="1" ht="25.5" spans="1:15">
      <c r="A1140" s="6" t="s">
        <v>8</v>
      </c>
      <c r="B1140" s="7" t="s">
        <v>9</v>
      </c>
      <c r="C1140" s="8"/>
      <c r="D1140" s="8"/>
      <c r="E1140" s="8"/>
      <c r="F1140" s="8"/>
      <c r="G1140" s="9"/>
      <c r="H1140" s="8"/>
      <c r="I1140" s="8"/>
      <c r="J1140" s="8"/>
      <c r="K1140" s="39"/>
      <c r="L1140" s="51" t="s">
        <v>10</v>
      </c>
      <c r="M1140" s="52"/>
      <c r="N1140" s="52"/>
      <c r="O1140" s="54" t="str">
        <f>IF(_ygl_month_all!P842="","",_ygl_month_all!P842)</f>
        <v>20181123</v>
      </c>
    </row>
    <row r="1141" s="2" customFormat="1" ht="25.5" spans="1:15">
      <c r="A1141" s="10"/>
      <c r="B1141" s="11" t="s">
        <v>11</v>
      </c>
      <c r="C1141" s="11"/>
      <c r="D1141" s="11"/>
      <c r="E1141" s="7"/>
      <c r="F1141" s="7"/>
      <c r="G1141" s="12"/>
      <c r="H1141" s="7" t="s">
        <v>12</v>
      </c>
      <c r="I1141" s="8"/>
      <c r="J1141" s="8"/>
      <c r="K1141" s="39"/>
      <c r="L1141" s="68" t="s">
        <v>13</v>
      </c>
      <c r="M1141" s="69"/>
      <c r="N1141" s="55"/>
      <c r="O1141" s="57" t="s">
        <v>14</v>
      </c>
    </row>
    <row r="1142" s="2" customFormat="1" spans="1:15">
      <c r="A1142" s="13"/>
      <c r="B1142" s="41" t="s">
        <v>15</v>
      </c>
      <c r="C1142" s="41" t="s">
        <v>21</v>
      </c>
      <c r="D1142" s="14" t="s">
        <v>16</v>
      </c>
      <c r="E1142" s="15"/>
      <c r="F1142" s="15"/>
      <c r="G1142" s="16"/>
      <c r="H1142" s="41" t="s">
        <v>15</v>
      </c>
      <c r="I1142" s="41" t="s">
        <v>21</v>
      </c>
      <c r="J1142" s="14" t="s">
        <v>16</v>
      </c>
      <c r="K1142" s="15"/>
      <c r="L1142" s="70" t="s">
        <v>22</v>
      </c>
      <c r="M1142" s="70" t="s">
        <v>23</v>
      </c>
      <c r="N1142" s="55"/>
      <c r="O1142" s="57"/>
    </row>
    <row r="1143" s="2" customFormat="1" spans="1:15">
      <c r="A1143" s="49">
        <v>1</v>
      </c>
      <c r="B1143" s="46">
        <f t="shared" ref="B1143:B1154" si="161">MAX(B1127:C1127)</f>
        <v>0</v>
      </c>
      <c r="C1143" s="50"/>
      <c r="D1143" s="20"/>
      <c r="E1143" s="20"/>
      <c r="F1143" s="21"/>
      <c r="G1143" s="45">
        <v>1</v>
      </c>
      <c r="H1143" s="46">
        <f t="shared" ref="H1143:H1154" si="162">MAX(H1127:I1127)</f>
        <v>0</v>
      </c>
      <c r="I1143" s="50"/>
      <c r="J1143" s="20"/>
      <c r="K1143" s="20"/>
      <c r="L1143" s="58"/>
      <c r="M1143" s="58"/>
      <c r="N1143" s="58"/>
      <c r="O1143" s="60">
        <f t="shared" ref="O1143:O1154" si="163">(M1143-L1143)</f>
        <v>0</v>
      </c>
    </row>
    <row r="1144" s="2" customFormat="1" spans="1:15">
      <c r="A1144" s="49">
        <v>2</v>
      </c>
      <c r="B1144" s="46">
        <f t="shared" si="161"/>
        <v>0</v>
      </c>
      <c r="C1144" s="50"/>
      <c r="D1144" s="20"/>
      <c r="E1144" s="20"/>
      <c r="F1144" s="24"/>
      <c r="G1144" s="45">
        <v>2</v>
      </c>
      <c r="H1144" s="46">
        <f t="shared" si="162"/>
        <v>0</v>
      </c>
      <c r="I1144" s="50"/>
      <c r="J1144" s="20"/>
      <c r="K1144" s="20"/>
      <c r="L1144" s="58"/>
      <c r="M1144" s="58"/>
      <c r="N1144" s="58"/>
      <c r="O1144" s="60">
        <f t="shared" si="163"/>
        <v>0</v>
      </c>
    </row>
    <row r="1145" s="2" customFormat="1" spans="1:15">
      <c r="A1145" s="49">
        <v>3</v>
      </c>
      <c r="B1145" s="46">
        <f t="shared" si="161"/>
        <v>0</v>
      </c>
      <c r="C1145" s="50"/>
      <c r="D1145" s="20"/>
      <c r="E1145" s="20"/>
      <c r="F1145" s="20"/>
      <c r="G1145" s="45">
        <v>3</v>
      </c>
      <c r="H1145" s="46">
        <f t="shared" si="162"/>
        <v>0</v>
      </c>
      <c r="I1145" s="50"/>
      <c r="J1145" s="20"/>
      <c r="K1145" s="20"/>
      <c r="L1145" s="58"/>
      <c r="M1145" s="58"/>
      <c r="N1145" s="58"/>
      <c r="O1145" s="60">
        <f t="shared" si="163"/>
        <v>0</v>
      </c>
    </row>
    <row r="1146" s="2" customFormat="1" spans="1:15">
      <c r="A1146" s="49">
        <v>4</v>
      </c>
      <c r="B1146" s="46">
        <f t="shared" si="161"/>
        <v>0</v>
      </c>
      <c r="C1146" s="50"/>
      <c r="D1146" s="20"/>
      <c r="E1146" s="20"/>
      <c r="F1146" s="20"/>
      <c r="G1146" s="45">
        <v>4</v>
      </c>
      <c r="H1146" s="46">
        <f t="shared" si="162"/>
        <v>0</v>
      </c>
      <c r="I1146" s="50"/>
      <c r="J1146" s="20"/>
      <c r="K1146" s="20"/>
      <c r="L1146" s="58"/>
      <c r="M1146" s="58"/>
      <c r="N1146" s="58"/>
      <c r="O1146" s="60">
        <f t="shared" si="163"/>
        <v>0</v>
      </c>
    </row>
    <row r="1147" s="2" customFormat="1" spans="1:15">
      <c r="A1147" s="49">
        <v>5</v>
      </c>
      <c r="B1147" s="46">
        <f t="shared" si="161"/>
        <v>0</v>
      </c>
      <c r="C1147" s="50"/>
      <c r="D1147" s="20"/>
      <c r="E1147" s="20"/>
      <c r="F1147" s="20"/>
      <c r="G1147" s="45">
        <v>5</v>
      </c>
      <c r="H1147" s="46">
        <f t="shared" si="162"/>
        <v>0</v>
      </c>
      <c r="I1147" s="50"/>
      <c r="J1147" s="20"/>
      <c r="K1147" s="20"/>
      <c r="L1147" s="58"/>
      <c r="M1147" s="58"/>
      <c r="N1147" s="58"/>
      <c r="O1147" s="60">
        <f t="shared" si="163"/>
        <v>0</v>
      </c>
    </row>
    <row r="1148" s="2" customFormat="1" spans="1:15">
      <c r="A1148" s="49">
        <v>6</v>
      </c>
      <c r="B1148" s="46">
        <f t="shared" si="161"/>
        <v>0</v>
      </c>
      <c r="C1148" s="50"/>
      <c r="D1148" s="20"/>
      <c r="E1148" s="20"/>
      <c r="F1148" s="20"/>
      <c r="G1148" s="45">
        <v>6</v>
      </c>
      <c r="H1148" s="46">
        <f t="shared" si="162"/>
        <v>0</v>
      </c>
      <c r="I1148" s="50"/>
      <c r="J1148" s="20"/>
      <c r="K1148" s="20"/>
      <c r="L1148" s="58"/>
      <c r="M1148" s="58"/>
      <c r="N1148" s="58"/>
      <c r="O1148" s="60">
        <f t="shared" si="163"/>
        <v>0</v>
      </c>
    </row>
    <row r="1149" s="2" customFormat="1" spans="1:15">
      <c r="A1149" s="49">
        <v>7</v>
      </c>
      <c r="B1149" s="46">
        <f t="shared" si="161"/>
        <v>0</v>
      </c>
      <c r="C1149" s="50"/>
      <c r="D1149" s="20"/>
      <c r="E1149" s="20"/>
      <c r="F1149" s="20"/>
      <c r="G1149" s="45">
        <v>7</v>
      </c>
      <c r="H1149" s="46">
        <f t="shared" si="162"/>
        <v>0</v>
      </c>
      <c r="I1149" s="50"/>
      <c r="J1149" s="20"/>
      <c r="K1149" s="20"/>
      <c r="L1149" s="58"/>
      <c r="M1149" s="58"/>
      <c r="N1149" s="58"/>
      <c r="O1149" s="60">
        <f t="shared" si="163"/>
        <v>0</v>
      </c>
    </row>
    <row r="1150" s="2" customFormat="1" spans="1:15">
      <c r="A1150" s="49">
        <v>8</v>
      </c>
      <c r="B1150" s="46">
        <f t="shared" si="161"/>
        <v>0</v>
      </c>
      <c r="C1150" s="50"/>
      <c r="D1150" s="20"/>
      <c r="E1150" s="20"/>
      <c r="F1150" s="20"/>
      <c r="G1150" s="45">
        <v>8</v>
      </c>
      <c r="H1150" s="46">
        <f t="shared" si="162"/>
        <v>0</v>
      </c>
      <c r="I1150" s="50"/>
      <c r="J1150" s="20"/>
      <c r="K1150" s="20"/>
      <c r="L1150" s="58"/>
      <c r="M1150" s="58"/>
      <c r="N1150" s="58"/>
      <c r="O1150" s="60">
        <f t="shared" si="163"/>
        <v>0</v>
      </c>
    </row>
    <row r="1151" s="2" customFormat="1" spans="1:15">
      <c r="A1151" s="49">
        <v>9</v>
      </c>
      <c r="B1151" s="46">
        <f t="shared" si="161"/>
        <v>0</v>
      </c>
      <c r="C1151" s="50"/>
      <c r="D1151" s="20"/>
      <c r="E1151" s="20"/>
      <c r="F1151" s="20"/>
      <c r="G1151" s="45">
        <v>9</v>
      </c>
      <c r="H1151" s="46">
        <f t="shared" si="162"/>
        <v>0</v>
      </c>
      <c r="I1151" s="50"/>
      <c r="J1151" s="20"/>
      <c r="K1151" s="20"/>
      <c r="L1151" s="58"/>
      <c r="M1151" s="58"/>
      <c r="N1151" s="58"/>
      <c r="O1151" s="60">
        <f t="shared" si="163"/>
        <v>0</v>
      </c>
    </row>
    <row r="1152" s="2" customFormat="1" spans="1:15">
      <c r="A1152" s="49">
        <v>10</v>
      </c>
      <c r="B1152" s="46">
        <f t="shared" si="161"/>
        <v>0</v>
      </c>
      <c r="C1152" s="50"/>
      <c r="D1152" s="20"/>
      <c r="E1152" s="20"/>
      <c r="F1152" s="20"/>
      <c r="G1152" s="45">
        <v>10</v>
      </c>
      <c r="H1152" s="46">
        <f t="shared" si="162"/>
        <v>0</v>
      </c>
      <c r="I1152" s="50"/>
      <c r="J1152" s="20"/>
      <c r="K1152" s="20"/>
      <c r="L1152" s="58"/>
      <c r="M1152" s="58"/>
      <c r="N1152" s="58"/>
      <c r="O1152" s="60">
        <f t="shared" si="163"/>
        <v>0</v>
      </c>
    </row>
    <row r="1153" s="2" customFormat="1" spans="1:15">
      <c r="A1153" s="49">
        <v>11</v>
      </c>
      <c r="B1153" s="46">
        <f t="shared" si="161"/>
        <v>0</v>
      </c>
      <c r="C1153" s="50"/>
      <c r="D1153" s="20"/>
      <c r="E1153" s="20"/>
      <c r="F1153" s="20"/>
      <c r="G1153" s="45">
        <v>11</v>
      </c>
      <c r="H1153" s="46">
        <f t="shared" si="162"/>
        <v>0</v>
      </c>
      <c r="I1153" s="50"/>
      <c r="J1153" s="20"/>
      <c r="K1153" s="20"/>
      <c r="L1153" s="58"/>
      <c r="M1153" s="58"/>
      <c r="N1153" s="58"/>
      <c r="O1153" s="60">
        <f t="shared" si="163"/>
        <v>0</v>
      </c>
    </row>
    <row r="1154" s="2" customFormat="1" spans="1:15">
      <c r="A1154" s="49">
        <v>12</v>
      </c>
      <c r="B1154" s="46">
        <f t="shared" si="161"/>
        <v>0</v>
      </c>
      <c r="C1154" s="50"/>
      <c r="D1154" s="20"/>
      <c r="E1154" s="20"/>
      <c r="F1154" s="20"/>
      <c r="G1154" s="45">
        <v>12</v>
      </c>
      <c r="H1154" s="46">
        <f t="shared" si="162"/>
        <v>0</v>
      </c>
      <c r="I1154" s="50"/>
      <c r="J1154" s="20"/>
      <c r="K1154" s="20"/>
      <c r="L1154" s="58"/>
      <c r="M1154" s="58"/>
      <c r="N1154" s="58"/>
      <c r="O1154" s="60">
        <f t="shared" si="163"/>
        <v>0</v>
      </c>
    </row>
    <row r="1155" s="2" customFormat="1" ht="13.5" spans="1:15">
      <c r="A1155" s="28" t="s">
        <v>18</v>
      </c>
      <c r="B1155" s="29"/>
      <c r="C1155" s="30"/>
      <c r="D1155" s="30"/>
      <c r="E1155" s="30"/>
      <c r="F1155" s="30"/>
      <c r="G1155" s="31"/>
      <c r="H1155" s="30"/>
      <c r="I1155" s="30"/>
      <c r="J1155" s="30"/>
      <c r="K1155" s="30"/>
      <c r="L1155" s="30"/>
      <c r="M1155" s="61"/>
      <c r="N1155" s="61"/>
      <c r="O1155" s="63">
        <f>SUM(O1143:O1154)</f>
        <v>0</v>
      </c>
    </row>
    <row r="1156" s="2" customFormat="1" ht="25.5" spans="1:15">
      <c r="A1156" s="6" t="s">
        <v>8</v>
      </c>
      <c r="B1156" s="7" t="s">
        <v>9</v>
      </c>
      <c r="C1156" s="8"/>
      <c r="D1156" s="8"/>
      <c r="E1156" s="8"/>
      <c r="F1156" s="8"/>
      <c r="G1156" s="9"/>
      <c r="H1156" s="8"/>
      <c r="I1156" s="8"/>
      <c r="J1156" s="8"/>
      <c r="K1156" s="39"/>
      <c r="L1156" s="51" t="s">
        <v>10</v>
      </c>
      <c r="M1156" s="52"/>
      <c r="N1156" s="52"/>
      <c r="O1156" s="54" t="str">
        <f>IF(_ygl_month_all!P854="","",_ygl_month_all!P854)</f>
        <v>20181123</v>
      </c>
    </row>
    <row r="1157" s="2" customFormat="1" ht="25.5" spans="1:15">
      <c r="A1157" s="10"/>
      <c r="B1157" s="11" t="s">
        <v>11</v>
      </c>
      <c r="C1157" s="11"/>
      <c r="D1157" s="11"/>
      <c r="E1157" s="7"/>
      <c r="F1157" s="7"/>
      <c r="G1157" s="12"/>
      <c r="H1157" s="7" t="s">
        <v>12</v>
      </c>
      <c r="I1157" s="8"/>
      <c r="J1157" s="8"/>
      <c r="K1157" s="39"/>
      <c r="L1157" s="68" t="s">
        <v>13</v>
      </c>
      <c r="M1157" s="69"/>
      <c r="N1157" s="55"/>
      <c r="O1157" s="57" t="s">
        <v>14</v>
      </c>
    </row>
    <row r="1158" s="2" customFormat="1" spans="1:15">
      <c r="A1158" s="13"/>
      <c r="B1158" s="41" t="s">
        <v>15</v>
      </c>
      <c r="C1158" s="41" t="s">
        <v>21</v>
      </c>
      <c r="D1158" s="14" t="s">
        <v>16</v>
      </c>
      <c r="E1158" s="15"/>
      <c r="F1158" s="15"/>
      <c r="G1158" s="16"/>
      <c r="H1158" s="41" t="s">
        <v>15</v>
      </c>
      <c r="I1158" s="41" t="s">
        <v>21</v>
      </c>
      <c r="J1158" s="14" t="s">
        <v>16</v>
      </c>
      <c r="K1158" s="15"/>
      <c r="L1158" s="70" t="s">
        <v>22</v>
      </c>
      <c r="M1158" s="70" t="s">
        <v>23</v>
      </c>
      <c r="N1158" s="55"/>
      <c r="O1158" s="57"/>
    </row>
    <row r="1159" s="2" customFormat="1" spans="1:15">
      <c r="A1159" s="49">
        <v>1</v>
      </c>
      <c r="B1159" s="46">
        <f t="shared" ref="B1159:B1170" si="164">MAX(B1143:C1143)</f>
        <v>0</v>
      </c>
      <c r="C1159" s="50"/>
      <c r="D1159" s="20"/>
      <c r="E1159" s="20"/>
      <c r="F1159" s="21"/>
      <c r="G1159" s="45">
        <v>1</v>
      </c>
      <c r="H1159" s="46">
        <f t="shared" ref="H1159:H1170" si="165">MAX(H1143:I1143)</f>
        <v>0</v>
      </c>
      <c r="I1159" s="50"/>
      <c r="J1159" s="20"/>
      <c r="K1159" s="20"/>
      <c r="L1159" s="58"/>
      <c r="M1159" s="58"/>
      <c r="N1159" s="58"/>
      <c r="O1159" s="60">
        <f t="shared" ref="O1159:O1170" si="166">(M1159-L1159)</f>
        <v>0</v>
      </c>
    </row>
    <row r="1160" s="2" customFormat="1" spans="1:15">
      <c r="A1160" s="49">
        <v>2</v>
      </c>
      <c r="B1160" s="46">
        <f t="shared" si="164"/>
        <v>0</v>
      </c>
      <c r="C1160" s="50"/>
      <c r="D1160" s="20"/>
      <c r="E1160" s="20"/>
      <c r="F1160" s="24"/>
      <c r="G1160" s="45">
        <v>2</v>
      </c>
      <c r="H1160" s="46">
        <f t="shared" si="165"/>
        <v>0</v>
      </c>
      <c r="I1160" s="50"/>
      <c r="J1160" s="20"/>
      <c r="K1160" s="20"/>
      <c r="L1160" s="58"/>
      <c r="M1160" s="58"/>
      <c r="N1160" s="58"/>
      <c r="O1160" s="60">
        <f t="shared" si="166"/>
        <v>0</v>
      </c>
    </row>
    <row r="1161" s="2" customFormat="1" spans="1:15">
      <c r="A1161" s="49">
        <v>3</v>
      </c>
      <c r="B1161" s="46">
        <f t="shared" si="164"/>
        <v>0</v>
      </c>
      <c r="C1161" s="50"/>
      <c r="D1161" s="20"/>
      <c r="E1161" s="20"/>
      <c r="F1161" s="20"/>
      <c r="G1161" s="45">
        <v>3</v>
      </c>
      <c r="H1161" s="46">
        <f t="shared" si="165"/>
        <v>0</v>
      </c>
      <c r="I1161" s="50"/>
      <c r="J1161" s="20"/>
      <c r="K1161" s="20"/>
      <c r="L1161" s="58"/>
      <c r="M1161" s="58"/>
      <c r="N1161" s="58"/>
      <c r="O1161" s="60">
        <f t="shared" si="166"/>
        <v>0</v>
      </c>
    </row>
    <row r="1162" s="2" customFormat="1" spans="1:15">
      <c r="A1162" s="49">
        <v>4</v>
      </c>
      <c r="B1162" s="46">
        <f t="shared" si="164"/>
        <v>0</v>
      </c>
      <c r="C1162" s="50"/>
      <c r="D1162" s="20"/>
      <c r="E1162" s="20"/>
      <c r="F1162" s="20"/>
      <c r="G1162" s="45">
        <v>4</v>
      </c>
      <c r="H1162" s="46">
        <f t="shared" si="165"/>
        <v>0</v>
      </c>
      <c r="I1162" s="50"/>
      <c r="J1162" s="20"/>
      <c r="K1162" s="20"/>
      <c r="L1162" s="58"/>
      <c r="M1162" s="58"/>
      <c r="N1162" s="58"/>
      <c r="O1162" s="60">
        <f t="shared" si="166"/>
        <v>0</v>
      </c>
    </row>
    <row r="1163" s="2" customFormat="1" spans="1:15">
      <c r="A1163" s="49">
        <v>5</v>
      </c>
      <c r="B1163" s="46">
        <f t="shared" si="164"/>
        <v>0</v>
      </c>
      <c r="C1163" s="50"/>
      <c r="D1163" s="20"/>
      <c r="E1163" s="20"/>
      <c r="F1163" s="20"/>
      <c r="G1163" s="45">
        <v>5</v>
      </c>
      <c r="H1163" s="46">
        <f t="shared" si="165"/>
        <v>0</v>
      </c>
      <c r="I1163" s="50"/>
      <c r="J1163" s="20"/>
      <c r="K1163" s="20"/>
      <c r="L1163" s="58"/>
      <c r="M1163" s="58"/>
      <c r="N1163" s="58"/>
      <c r="O1163" s="60">
        <f t="shared" si="166"/>
        <v>0</v>
      </c>
    </row>
    <row r="1164" s="2" customFormat="1" spans="1:15">
      <c r="A1164" s="49">
        <v>6</v>
      </c>
      <c r="B1164" s="46">
        <f t="shared" si="164"/>
        <v>0</v>
      </c>
      <c r="C1164" s="50"/>
      <c r="D1164" s="20"/>
      <c r="E1164" s="20"/>
      <c r="F1164" s="20"/>
      <c r="G1164" s="45">
        <v>6</v>
      </c>
      <c r="H1164" s="46">
        <f t="shared" si="165"/>
        <v>0</v>
      </c>
      <c r="I1164" s="50"/>
      <c r="J1164" s="20"/>
      <c r="K1164" s="20"/>
      <c r="L1164" s="58"/>
      <c r="M1164" s="58"/>
      <c r="N1164" s="58"/>
      <c r="O1164" s="60">
        <f t="shared" si="166"/>
        <v>0</v>
      </c>
    </row>
    <row r="1165" s="2" customFormat="1" spans="1:15">
      <c r="A1165" s="49">
        <v>7</v>
      </c>
      <c r="B1165" s="46">
        <f t="shared" si="164"/>
        <v>0</v>
      </c>
      <c r="C1165" s="50"/>
      <c r="D1165" s="20"/>
      <c r="E1165" s="20"/>
      <c r="F1165" s="20"/>
      <c r="G1165" s="45">
        <v>7</v>
      </c>
      <c r="H1165" s="46">
        <f t="shared" si="165"/>
        <v>0</v>
      </c>
      <c r="I1165" s="50"/>
      <c r="J1165" s="20"/>
      <c r="K1165" s="20"/>
      <c r="L1165" s="58"/>
      <c r="M1165" s="58"/>
      <c r="N1165" s="58"/>
      <c r="O1165" s="60">
        <f t="shared" si="166"/>
        <v>0</v>
      </c>
    </row>
    <row r="1166" s="2" customFormat="1" spans="1:15">
      <c r="A1166" s="49">
        <v>8</v>
      </c>
      <c r="B1166" s="46">
        <f t="shared" si="164"/>
        <v>0</v>
      </c>
      <c r="C1166" s="50"/>
      <c r="D1166" s="20"/>
      <c r="E1166" s="20"/>
      <c r="F1166" s="20"/>
      <c r="G1166" s="45">
        <v>8</v>
      </c>
      <c r="H1166" s="46">
        <f t="shared" si="165"/>
        <v>0</v>
      </c>
      <c r="I1166" s="50"/>
      <c r="J1166" s="20"/>
      <c r="K1166" s="20"/>
      <c r="L1166" s="58"/>
      <c r="M1166" s="58"/>
      <c r="N1166" s="58"/>
      <c r="O1166" s="60">
        <f t="shared" si="166"/>
        <v>0</v>
      </c>
    </row>
    <row r="1167" s="2" customFormat="1" spans="1:15">
      <c r="A1167" s="49">
        <v>9</v>
      </c>
      <c r="B1167" s="46">
        <f t="shared" si="164"/>
        <v>0</v>
      </c>
      <c r="C1167" s="50"/>
      <c r="D1167" s="20"/>
      <c r="E1167" s="20"/>
      <c r="F1167" s="20"/>
      <c r="G1167" s="45">
        <v>9</v>
      </c>
      <c r="H1167" s="46">
        <f t="shared" si="165"/>
        <v>0</v>
      </c>
      <c r="I1167" s="50"/>
      <c r="J1167" s="20"/>
      <c r="K1167" s="20"/>
      <c r="L1167" s="58"/>
      <c r="M1167" s="58"/>
      <c r="N1167" s="58"/>
      <c r="O1167" s="60">
        <f t="shared" si="166"/>
        <v>0</v>
      </c>
    </row>
    <row r="1168" s="2" customFormat="1" spans="1:15">
      <c r="A1168" s="49">
        <v>10</v>
      </c>
      <c r="B1168" s="46">
        <f t="shared" si="164"/>
        <v>0</v>
      </c>
      <c r="C1168" s="50"/>
      <c r="D1168" s="20"/>
      <c r="E1168" s="20"/>
      <c r="F1168" s="20"/>
      <c r="G1168" s="45">
        <v>10</v>
      </c>
      <c r="H1168" s="46">
        <f t="shared" si="165"/>
        <v>0</v>
      </c>
      <c r="I1168" s="50"/>
      <c r="J1168" s="20"/>
      <c r="K1168" s="20"/>
      <c r="L1168" s="58"/>
      <c r="M1168" s="58"/>
      <c r="N1168" s="58"/>
      <c r="O1168" s="60">
        <f t="shared" si="166"/>
        <v>0</v>
      </c>
    </row>
    <row r="1169" s="2" customFormat="1" spans="1:15">
      <c r="A1169" s="49">
        <v>11</v>
      </c>
      <c r="B1169" s="46">
        <f t="shared" si="164"/>
        <v>0</v>
      </c>
      <c r="C1169" s="50"/>
      <c r="D1169" s="20"/>
      <c r="E1169" s="20"/>
      <c r="F1169" s="20"/>
      <c r="G1169" s="45">
        <v>11</v>
      </c>
      <c r="H1169" s="46">
        <f t="shared" si="165"/>
        <v>0</v>
      </c>
      <c r="I1169" s="50"/>
      <c r="J1169" s="20"/>
      <c r="K1169" s="20"/>
      <c r="L1169" s="58"/>
      <c r="M1169" s="58"/>
      <c r="N1169" s="58"/>
      <c r="O1169" s="60">
        <f t="shared" si="166"/>
        <v>0</v>
      </c>
    </row>
    <row r="1170" s="2" customFormat="1" spans="1:15">
      <c r="A1170" s="49">
        <v>12</v>
      </c>
      <c r="B1170" s="46">
        <f t="shared" si="164"/>
        <v>0</v>
      </c>
      <c r="C1170" s="50"/>
      <c r="D1170" s="20"/>
      <c r="E1170" s="20"/>
      <c r="F1170" s="20"/>
      <c r="G1170" s="45">
        <v>12</v>
      </c>
      <c r="H1170" s="46">
        <f t="shared" si="165"/>
        <v>0</v>
      </c>
      <c r="I1170" s="50"/>
      <c r="J1170" s="20"/>
      <c r="K1170" s="20"/>
      <c r="L1170" s="58"/>
      <c r="M1170" s="58"/>
      <c r="N1170" s="58"/>
      <c r="O1170" s="60">
        <f t="shared" si="166"/>
        <v>0</v>
      </c>
    </row>
    <row r="1171" s="2" customFormat="1" ht="13.5" spans="1:15">
      <c r="A1171" s="28" t="s">
        <v>18</v>
      </c>
      <c r="B1171" s="29"/>
      <c r="C1171" s="30"/>
      <c r="D1171" s="30"/>
      <c r="E1171" s="30"/>
      <c r="F1171" s="30"/>
      <c r="G1171" s="31"/>
      <c r="H1171" s="30"/>
      <c r="I1171" s="30"/>
      <c r="J1171" s="30"/>
      <c r="K1171" s="30"/>
      <c r="L1171" s="30"/>
      <c r="M1171" s="61"/>
      <c r="N1171" s="61"/>
      <c r="O1171" s="63">
        <f>SUM(O1159:O1170)</f>
        <v>0</v>
      </c>
    </row>
    <row r="1172" s="2" customFormat="1" ht="25.5" spans="1:15">
      <c r="A1172" s="6" t="s">
        <v>8</v>
      </c>
      <c r="B1172" s="7" t="s">
        <v>9</v>
      </c>
      <c r="C1172" s="8"/>
      <c r="D1172" s="8"/>
      <c r="E1172" s="8"/>
      <c r="F1172" s="8"/>
      <c r="G1172" s="9"/>
      <c r="H1172" s="8"/>
      <c r="I1172" s="8"/>
      <c r="J1172" s="8"/>
      <c r="K1172" s="39"/>
      <c r="L1172" s="51" t="s">
        <v>10</v>
      </c>
      <c r="M1172" s="52"/>
      <c r="N1172" s="52"/>
      <c r="O1172" s="54" t="str">
        <f>IF(_ygl_month_all!P866="","",_ygl_month_all!P866)</f>
        <v>20181124</v>
      </c>
    </row>
    <row r="1173" s="2" customFormat="1" ht="25.5" spans="1:15">
      <c r="A1173" s="10"/>
      <c r="B1173" s="11" t="s">
        <v>11</v>
      </c>
      <c r="C1173" s="11"/>
      <c r="D1173" s="11"/>
      <c r="E1173" s="7"/>
      <c r="F1173" s="7"/>
      <c r="G1173" s="12"/>
      <c r="H1173" s="7" t="s">
        <v>12</v>
      </c>
      <c r="I1173" s="8"/>
      <c r="J1173" s="8"/>
      <c r="K1173" s="39"/>
      <c r="L1173" s="68" t="s">
        <v>13</v>
      </c>
      <c r="M1173" s="69"/>
      <c r="N1173" s="55"/>
      <c r="O1173" s="57" t="s">
        <v>14</v>
      </c>
    </row>
    <row r="1174" s="2" customFormat="1" spans="1:15">
      <c r="A1174" s="13"/>
      <c r="B1174" s="41" t="s">
        <v>15</v>
      </c>
      <c r="C1174" s="41" t="s">
        <v>21</v>
      </c>
      <c r="D1174" s="14" t="s">
        <v>16</v>
      </c>
      <c r="E1174" s="15"/>
      <c r="F1174" s="15"/>
      <c r="G1174" s="16"/>
      <c r="H1174" s="41" t="s">
        <v>15</v>
      </c>
      <c r="I1174" s="41" t="s">
        <v>21</v>
      </c>
      <c r="J1174" s="14" t="s">
        <v>16</v>
      </c>
      <c r="K1174" s="15"/>
      <c r="L1174" s="70" t="s">
        <v>22</v>
      </c>
      <c r="M1174" s="70" t="s">
        <v>23</v>
      </c>
      <c r="N1174" s="55"/>
      <c r="O1174" s="57"/>
    </row>
    <row r="1175" s="2" customFormat="1" spans="1:15">
      <c r="A1175" s="49">
        <v>1</v>
      </c>
      <c r="B1175" s="46">
        <f t="shared" ref="B1175:B1186" si="167">MAX(B1159:C1159)</f>
        <v>0</v>
      </c>
      <c r="C1175" s="50"/>
      <c r="D1175" s="20"/>
      <c r="E1175" s="20"/>
      <c r="F1175" s="21"/>
      <c r="G1175" s="45">
        <v>1</v>
      </c>
      <c r="H1175" s="46">
        <f t="shared" ref="H1175:H1186" si="168">MAX(H1159:I1159)</f>
        <v>0</v>
      </c>
      <c r="I1175" s="50"/>
      <c r="J1175" s="20"/>
      <c r="K1175" s="20"/>
      <c r="L1175" s="58"/>
      <c r="M1175" s="58"/>
      <c r="N1175" s="58"/>
      <c r="O1175" s="60">
        <f t="shared" ref="O1175:O1186" si="169">(M1175-L1175)</f>
        <v>0</v>
      </c>
    </row>
    <row r="1176" s="2" customFormat="1" spans="1:15">
      <c r="A1176" s="49">
        <v>2</v>
      </c>
      <c r="B1176" s="46">
        <f t="shared" si="167"/>
        <v>0</v>
      </c>
      <c r="C1176" s="50"/>
      <c r="D1176" s="20"/>
      <c r="E1176" s="20"/>
      <c r="F1176" s="24"/>
      <c r="G1176" s="45">
        <v>2</v>
      </c>
      <c r="H1176" s="46">
        <f t="shared" si="168"/>
        <v>0</v>
      </c>
      <c r="I1176" s="50"/>
      <c r="J1176" s="20"/>
      <c r="K1176" s="20"/>
      <c r="L1176" s="58"/>
      <c r="M1176" s="58"/>
      <c r="N1176" s="58"/>
      <c r="O1176" s="60">
        <f t="shared" si="169"/>
        <v>0</v>
      </c>
    </row>
    <row r="1177" s="2" customFormat="1" spans="1:15">
      <c r="A1177" s="49">
        <v>3</v>
      </c>
      <c r="B1177" s="46">
        <f t="shared" si="167"/>
        <v>0</v>
      </c>
      <c r="C1177" s="50"/>
      <c r="D1177" s="20"/>
      <c r="E1177" s="20"/>
      <c r="F1177" s="20"/>
      <c r="G1177" s="45">
        <v>3</v>
      </c>
      <c r="H1177" s="46">
        <f t="shared" si="168"/>
        <v>0</v>
      </c>
      <c r="I1177" s="50"/>
      <c r="J1177" s="20"/>
      <c r="K1177" s="20"/>
      <c r="L1177" s="58"/>
      <c r="M1177" s="58"/>
      <c r="N1177" s="58"/>
      <c r="O1177" s="60">
        <f t="shared" si="169"/>
        <v>0</v>
      </c>
    </row>
    <row r="1178" s="2" customFormat="1" spans="1:15">
      <c r="A1178" s="49">
        <v>4</v>
      </c>
      <c r="B1178" s="46">
        <f t="shared" si="167"/>
        <v>0</v>
      </c>
      <c r="C1178" s="50"/>
      <c r="D1178" s="20"/>
      <c r="E1178" s="20"/>
      <c r="F1178" s="20"/>
      <c r="G1178" s="45">
        <v>4</v>
      </c>
      <c r="H1178" s="46">
        <f t="shared" si="168"/>
        <v>0</v>
      </c>
      <c r="I1178" s="50"/>
      <c r="J1178" s="20"/>
      <c r="K1178" s="20"/>
      <c r="L1178" s="58"/>
      <c r="M1178" s="58"/>
      <c r="N1178" s="58"/>
      <c r="O1178" s="60">
        <f t="shared" si="169"/>
        <v>0</v>
      </c>
    </row>
    <row r="1179" s="2" customFormat="1" spans="1:15">
      <c r="A1179" s="49">
        <v>5</v>
      </c>
      <c r="B1179" s="46">
        <f t="shared" si="167"/>
        <v>0</v>
      </c>
      <c r="C1179" s="50"/>
      <c r="D1179" s="20"/>
      <c r="E1179" s="20"/>
      <c r="F1179" s="20"/>
      <c r="G1179" s="45">
        <v>5</v>
      </c>
      <c r="H1179" s="46">
        <f t="shared" si="168"/>
        <v>0</v>
      </c>
      <c r="I1179" s="50"/>
      <c r="J1179" s="20"/>
      <c r="K1179" s="20"/>
      <c r="L1179" s="58"/>
      <c r="M1179" s="58"/>
      <c r="N1179" s="58"/>
      <c r="O1179" s="60">
        <f t="shared" si="169"/>
        <v>0</v>
      </c>
    </row>
    <row r="1180" s="2" customFormat="1" spans="1:15">
      <c r="A1180" s="49">
        <v>6</v>
      </c>
      <c r="B1180" s="46">
        <f t="shared" si="167"/>
        <v>0</v>
      </c>
      <c r="C1180" s="50"/>
      <c r="D1180" s="20"/>
      <c r="E1180" s="20"/>
      <c r="F1180" s="20"/>
      <c r="G1180" s="45">
        <v>6</v>
      </c>
      <c r="H1180" s="46">
        <f t="shared" si="168"/>
        <v>0</v>
      </c>
      <c r="I1180" s="50"/>
      <c r="J1180" s="20"/>
      <c r="K1180" s="20"/>
      <c r="L1180" s="58"/>
      <c r="M1180" s="58"/>
      <c r="N1180" s="58"/>
      <c r="O1180" s="60">
        <f t="shared" si="169"/>
        <v>0</v>
      </c>
    </row>
    <row r="1181" s="2" customFormat="1" spans="1:15">
      <c r="A1181" s="49">
        <v>7</v>
      </c>
      <c r="B1181" s="46">
        <f t="shared" si="167"/>
        <v>0</v>
      </c>
      <c r="C1181" s="50"/>
      <c r="D1181" s="20"/>
      <c r="E1181" s="20"/>
      <c r="F1181" s="20"/>
      <c r="G1181" s="45">
        <v>7</v>
      </c>
      <c r="H1181" s="46">
        <f t="shared" si="168"/>
        <v>0</v>
      </c>
      <c r="I1181" s="50"/>
      <c r="J1181" s="20"/>
      <c r="K1181" s="20"/>
      <c r="L1181" s="58"/>
      <c r="M1181" s="58"/>
      <c r="N1181" s="58"/>
      <c r="O1181" s="60">
        <f t="shared" si="169"/>
        <v>0</v>
      </c>
    </row>
    <row r="1182" s="2" customFormat="1" spans="1:15">
      <c r="A1182" s="49">
        <v>8</v>
      </c>
      <c r="B1182" s="46">
        <f t="shared" si="167"/>
        <v>0</v>
      </c>
      <c r="C1182" s="50"/>
      <c r="D1182" s="20"/>
      <c r="E1182" s="20"/>
      <c r="F1182" s="20"/>
      <c r="G1182" s="45">
        <v>8</v>
      </c>
      <c r="H1182" s="46">
        <f t="shared" si="168"/>
        <v>0</v>
      </c>
      <c r="I1182" s="50"/>
      <c r="J1182" s="20"/>
      <c r="K1182" s="20"/>
      <c r="L1182" s="58"/>
      <c r="M1182" s="58"/>
      <c r="N1182" s="58"/>
      <c r="O1182" s="60">
        <f t="shared" si="169"/>
        <v>0</v>
      </c>
    </row>
    <row r="1183" s="2" customFormat="1" spans="1:15">
      <c r="A1183" s="49">
        <v>9</v>
      </c>
      <c r="B1183" s="46">
        <f t="shared" si="167"/>
        <v>0</v>
      </c>
      <c r="C1183" s="50"/>
      <c r="D1183" s="20"/>
      <c r="E1183" s="20"/>
      <c r="F1183" s="20"/>
      <c r="G1183" s="45">
        <v>9</v>
      </c>
      <c r="H1183" s="46">
        <f t="shared" si="168"/>
        <v>0</v>
      </c>
      <c r="I1183" s="50"/>
      <c r="J1183" s="20"/>
      <c r="K1183" s="20"/>
      <c r="L1183" s="58"/>
      <c r="M1183" s="58"/>
      <c r="N1183" s="58"/>
      <c r="O1183" s="60">
        <f t="shared" si="169"/>
        <v>0</v>
      </c>
    </row>
    <row r="1184" s="2" customFormat="1" spans="1:15">
      <c r="A1184" s="49">
        <v>10</v>
      </c>
      <c r="B1184" s="46">
        <f t="shared" si="167"/>
        <v>0</v>
      </c>
      <c r="C1184" s="50"/>
      <c r="D1184" s="20"/>
      <c r="E1184" s="20"/>
      <c r="F1184" s="20"/>
      <c r="G1184" s="45">
        <v>10</v>
      </c>
      <c r="H1184" s="46">
        <f t="shared" si="168"/>
        <v>0</v>
      </c>
      <c r="I1184" s="50"/>
      <c r="J1184" s="20"/>
      <c r="K1184" s="20"/>
      <c r="L1184" s="58"/>
      <c r="M1184" s="58"/>
      <c r="N1184" s="58"/>
      <c r="O1184" s="60">
        <f t="shared" si="169"/>
        <v>0</v>
      </c>
    </row>
    <row r="1185" s="2" customFormat="1" spans="1:15">
      <c r="A1185" s="49">
        <v>11</v>
      </c>
      <c r="B1185" s="46">
        <f t="shared" si="167"/>
        <v>0</v>
      </c>
      <c r="C1185" s="50"/>
      <c r="D1185" s="20"/>
      <c r="E1185" s="20"/>
      <c r="F1185" s="20"/>
      <c r="G1185" s="45">
        <v>11</v>
      </c>
      <c r="H1185" s="46">
        <f t="shared" si="168"/>
        <v>0</v>
      </c>
      <c r="I1185" s="50"/>
      <c r="J1185" s="20"/>
      <c r="K1185" s="20"/>
      <c r="L1185" s="58"/>
      <c r="M1185" s="58"/>
      <c r="N1185" s="58"/>
      <c r="O1185" s="60">
        <f t="shared" si="169"/>
        <v>0</v>
      </c>
    </row>
    <row r="1186" s="2" customFormat="1" spans="1:15">
      <c r="A1186" s="49">
        <v>12</v>
      </c>
      <c r="B1186" s="46">
        <f t="shared" si="167"/>
        <v>0</v>
      </c>
      <c r="C1186" s="50"/>
      <c r="D1186" s="20"/>
      <c r="E1186" s="20"/>
      <c r="F1186" s="20"/>
      <c r="G1186" s="45">
        <v>12</v>
      </c>
      <c r="H1186" s="46">
        <f t="shared" si="168"/>
        <v>0</v>
      </c>
      <c r="I1186" s="50"/>
      <c r="J1186" s="20"/>
      <c r="K1186" s="20"/>
      <c r="L1186" s="58"/>
      <c r="M1186" s="58"/>
      <c r="N1186" s="58"/>
      <c r="O1186" s="60">
        <f t="shared" si="169"/>
        <v>0</v>
      </c>
    </row>
    <row r="1187" s="2" customFormat="1" ht="13.5" spans="1:15">
      <c r="A1187" s="28" t="s">
        <v>18</v>
      </c>
      <c r="B1187" s="29"/>
      <c r="C1187" s="30"/>
      <c r="D1187" s="30"/>
      <c r="E1187" s="30"/>
      <c r="F1187" s="30"/>
      <c r="G1187" s="31"/>
      <c r="H1187" s="30"/>
      <c r="I1187" s="30"/>
      <c r="J1187" s="30"/>
      <c r="K1187" s="30"/>
      <c r="L1187" s="30"/>
      <c r="M1187" s="61"/>
      <c r="N1187" s="61"/>
      <c r="O1187" s="63">
        <f>SUM(O1175:O1186)</f>
        <v>0</v>
      </c>
    </row>
    <row r="1188" s="2" customFormat="1" ht="25.5" spans="1:15">
      <c r="A1188" s="6" t="s">
        <v>8</v>
      </c>
      <c r="B1188" s="7" t="s">
        <v>9</v>
      </c>
      <c r="C1188" s="8"/>
      <c r="D1188" s="8"/>
      <c r="E1188" s="8"/>
      <c r="F1188" s="8"/>
      <c r="G1188" s="9"/>
      <c r="H1188" s="8"/>
      <c r="I1188" s="8"/>
      <c r="J1188" s="8"/>
      <c r="K1188" s="39"/>
      <c r="L1188" s="51" t="s">
        <v>10</v>
      </c>
      <c r="M1188" s="52"/>
      <c r="N1188" s="52"/>
      <c r="O1188" s="54" t="str">
        <f>IF(_ygl_month_all!P878="","",_ygl_month_all!P878)</f>
        <v>20181124</v>
      </c>
    </row>
    <row r="1189" s="2" customFormat="1" ht="25.5" spans="1:15">
      <c r="A1189" s="10"/>
      <c r="B1189" s="11" t="s">
        <v>11</v>
      </c>
      <c r="C1189" s="11"/>
      <c r="D1189" s="11"/>
      <c r="E1189" s="7"/>
      <c r="F1189" s="7"/>
      <c r="G1189" s="12"/>
      <c r="H1189" s="7" t="s">
        <v>12</v>
      </c>
      <c r="I1189" s="8"/>
      <c r="J1189" s="8"/>
      <c r="K1189" s="39"/>
      <c r="L1189" s="68" t="s">
        <v>13</v>
      </c>
      <c r="M1189" s="69"/>
      <c r="N1189" s="55"/>
      <c r="O1189" s="57" t="s">
        <v>14</v>
      </c>
    </row>
    <row r="1190" s="2" customFormat="1" spans="1:15">
      <c r="A1190" s="13"/>
      <c r="B1190" s="41" t="s">
        <v>15</v>
      </c>
      <c r="C1190" s="41" t="s">
        <v>21</v>
      </c>
      <c r="D1190" s="14" t="s">
        <v>16</v>
      </c>
      <c r="E1190" s="15"/>
      <c r="F1190" s="15"/>
      <c r="G1190" s="16"/>
      <c r="H1190" s="41" t="s">
        <v>15</v>
      </c>
      <c r="I1190" s="41" t="s">
        <v>21</v>
      </c>
      <c r="J1190" s="14" t="s">
        <v>16</v>
      </c>
      <c r="K1190" s="15"/>
      <c r="L1190" s="70" t="s">
        <v>22</v>
      </c>
      <c r="M1190" s="70" t="s">
        <v>23</v>
      </c>
      <c r="N1190" s="55"/>
      <c r="O1190" s="57"/>
    </row>
    <row r="1191" s="2" customFormat="1" spans="1:15">
      <c r="A1191" s="49">
        <v>1</v>
      </c>
      <c r="B1191" s="46">
        <f t="shared" ref="B1191:B1202" si="170">MAX(B1175:C1175)</f>
        <v>0</v>
      </c>
      <c r="C1191" s="50"/>
      <c r="D1191" s="20"/>
      <c r="E1191" s="20"/>
      <c r="F1191" s="21"/>
      <c r="G1191" s="45">
        <v>1</v>
      </c>
      <c r="H1191" s="46">
        <f t="shared" ref="H1191:H1202" si="171">MAX(H1175:I1175)</f>
        <v>0</v>
      </c>
      <c r="I1191" s="50"/>
      <c r="J1191" s="20"/>
      <c r="K1191" s="20"/>
      <c r="L1191" s="58"/>
      <c r="M1191" s="58"/>
      <c r="N1191" s="58"/>
      <c r="O1191" s="60">
        <f t="shared" ref="O1191:O1202" si="172">(M1191-L1191)</f>
        <v>0</v>
      </c>
    </row>
    <row r="1192" s="2" customFormat="1" spans="1:15">
      <c r="A1192" s="49">
        <v>2</v>
      </c>
      <c r="B1192" s="46">
        <f t="shared" si="170"/>
        <v>0</v>
      </c>
      <c r="C1192" s="50"/>
      <c r="D1192" s="20"/>
      <c r="E1192" s="20"/>
      <c r="F1192" s="24"/>
      <c r="G1192" s="45">
        <v>2</v>
      </c>
      <c r="H1192" s="46">
        <f t="shared" si="171"/>
        <v>0</v>
      </c>
      <c r="I1192" s="50"/>
      <c r="J1192" s="20"/>
      <c r="K1192" s="20"/>
      <c r="L1192" s="58"/>
      <c r="M1192" s="58"/>
      <c r="N1192" s="58"/>
      <c r="O1192" s="60">
        <f t="shared" si="172"/>
        <v>0</v>
      </c>
    </row>
    <row r="1193" s="2" customFormat="1" spans="1:15">
      <c r="A1193" s="49">
        <v>3</v>
      </c>
      <c r="B1193" s="46">
        <f t="shared" si="170"/>
        <v>0</v>
      </c>
      <c r="C1193" s="50"/>
      <c r="D1193" s="20"/>
      <c r="E1193" s="20"/>
      <c r="F1193" s="20"/>
      <c r="G1193" s="45">
        <v>3</v>
      </c>
      <c r="H1193" s="46">
        <f t="shared" si="171"/>
        <v>0</v>
      </c>
      <c r="I1193" s="50"/>
      <c r="J1193" s="20"/>
      <c r="K1193" s="20"/>
      <c r="L1193" s="58"/>
      <c r="M1193" s="58"/>
      <c r="N1193" s="58"/>
      <c r="O1193" s="60">
        <f t="shared" si="172"/>
        <v>0</v>
      </c>
    </row>
    <row r="1194" s="2" customFormat="1" spans="1:15">
      <c r="A1194" s="49">
        <v>4</v>
      </c>
      <c r="B1194" s="46">
        <f t="shared" si="170"/>
        <v>0</v>
      </c>
      <c r="C1194" s="50"/>
      <c r="D1194" s="20"/>
      <c r="E1194" s="20"/>
      <c r="F1194" s="20"/>
      <c r="G1194" s="45">
        <v>4</v>
      </c>
      <c r="H1194" s="46">
        <f t="shared" si="171"/>
        <v>0</v>
      </c>
      <c r="I1194" s="50"/>
      <c r="J1194" s="20"/>
      <c r="K1194" s="20"/>
      <c r="L1194" s="58"/>
      <c r="M1194" s="58"/>
      <c r="N1194" s="58"/>
      <c r="O1194" s="60">
        <f t="shared" si="172"/>
        <v>0</v>
      </c>
    </row>
    <row r="1195" s="2" customFormat="1" spans="1:15">
      <c r="A1195" s="49">
        <v>5</v>
      </c>
      <c r="B1195" s="46">
        <f t="shared" si="170"/>
        <v>0</v>
      </c>
      <c r="C1195" s="50"/>
      <c r="D1195" s="20"/>
      <c r="E1195" s="20"/>
      <c r="F1195" s="20"/>
      <c r="G1195" s="45">
        <v>5</v>
      </c>
      <c r="H1195" s="46">
        <f t="shared" si="171"/>
        <v>0</v>
      </c>
      <c r="I1195" s="50"/>
      <c r="J1195" s="20"/>
      <c r="K1195" s="20"/>
      <c r="L1195" s="58"/>
      <c r="M1195" s="58"/>
      <c r="N1195" s="58"/>
      <c r="O1195" s="60">
        <f t="shared" si="172"/>
        <v>0</v>
      </c>
    </row>
    <row r="1196" s="2" customFormat="1" spans="1:15">
      <c r="A1196" s="49">
        <v>6</v>
      </c>
      <c r="B1196" s="46">
        <f t="shared" si="170"/>
        <v>0</v>
      </c>
      <c r="C1196" s="50"/>
      <c r="D1196" s="20"/>
      <c r="E1196" s="20"/>
      <c r="F1196" s="20"/>
      <c r="G1196" s="45">
        <v>6</v>
      </c>
      <c r="H1196" s="46">
        <f t="shared" si="171"/>
        <v>0</v>
      </c>
      <c r="I1196" s="50"/>
      <c r="J1196" s="20"/>
      <c r="K1196" s="20"/>
      <c r="L1196" s="58"/>
      <c r="M1196" s="58"/>
      <c r="N1196" s="58"/>
      <c r="O1196" s="60">
        <f t="shared" si="172"/>
        <v>0</v>
      </c>
    </row>
    <row r="1197" s="2" customFormat="1" spans="1:15">
      <c r="A1197" s="49">
        <v>7</v>
      </c>
      <c r="B1197" s="46">
        <f t="shared" si="170"/>
        <v>0</v>
      </c>
      <c r="C1197" s="50"/>
      <c r="D1197" s="20"/>
      <c r="E1197" s="20"/>
      <c r="F1197" s="20"/>
      <c r="G1197" s="45">
        <v>7</v>
      </c>
      <c r="H1197" s="46">
        <f t="shared" si="171"/>
        <v>0</v>
      </c>
      <c r="I1197" s="50"/>
      <c r="J1197" s="20"/>
      <c r="K1197" s="20"/>
      <c r="L1197" s="58"/>
      <c r="M1197" s="58"/>
      <c r="N1197" s="58"/>
      <c r="O1197" s="60">
        <f t="shared" si="172"/>
        <v>0</v>
      </c>
    </row>
    <row r="1198" s="2" customFormat="1" spans="1:15">
      <c r="A1198" s="49">
        <v>8</v>
      </c>
      <c r="B1198" s="46">
        <f t="shared" si="170"/>
        <v>0</v>
      </c>
      <c r="C1198" s="50"/>
      <c r="D1198" s="20"/>
      <c r="E1198" s="20"/>
      <c r="F1198" s="20"/>
      <c r="G1198" s="45">
        <v>8</v>
      </c>
      <c r="H1198" s="46">
        <f t="shared" si="171"/>
        <v>0</v>
      </c>
      <c r="I1198" s="50"/>
      <c r="J1198" s="20"/>
      <c r="K1198" s="20"/>
      <c r="L1198" s="58"/>
      <c r="M1198" s="58"/>
      <c r="N1198" s="58"/>
      <c r="O1198" s="60">
        <f t="shared" si="172"/>
        <v>0</v>
      </c>
    </row>
    <row r="1199" s="2" customFormat="1" spans="1:15">
      <c r="A1199" s="49">
        <v>9</v>
      </c>
      <c r="B1199" s="46">
        <f t="shared" si="170"/>
        <v>0</v>
      </c>
      <c r="C1199" s="50"/>
      <c r="D1199" s="20"/>
      <c r="E1199" s="20"/>
      <c r="F1199" s="20"/>
      <c r="G1199" s="45">
        <v>9</v>
      </c>
      <c r="H1199" s="46">
        <f t="shared" si="171"/>
        <v>0</v>
      </c>
      <c r="I1199" s="50"/>
      <c r="J1199" s="20"/>
      <c r="K1199" s="20"/>
      <c r="L1199" s="58"/>
      <c r="M1199" s="58"/>
      <c r="N1199" s="58"/>
      <c r="O1199" s="60">
        <f t="shared" si="172"/>
        <v>0</v>
      </c>
    </row>
    <row r="1200" s="2" customFormat="1" spans="1:15">
      <c r="A1200" s="49">
        <v>10</v>
      </c>
      <c r="B1200" s="46">
        <f t="shared" si="170"/>
        <v>0</v>
      </c>
      <c r="C1200" s="50"/>
      <c r="D1200" s="20"/>
      <c r="E1200" s="20"/>
      <c r="F1200" s="20"/>
      <c r="G1200" s="45">
        <v>10</v>
      </c>
      <c r="H1200" s="46">
        <f t="shared" si="171"/>
        <v>0</v>
      </c>
      <c r="I1200" s="50"/>
      <c r="J1200" s="20"/>
      <c r="K1200" s="20"/>
      <c r="L1200" s="58"/>
      <c r="M1200" s="58"/>
      <c r="N1200" s="58"/>
      <c r="O1200" s="60">
        <f t="shared" si="172"/>
        <v>0</v>
      </c>
    </row>
    <row r="1201" s="2" customFormat="1" spans="1:15">
      <c r="A1201" s="49">
        <v>11</v>
      </c>
      <c r="B1201" s="46">
        <f t="shared" si="170"/>
        <v>0</v>
      </c>
      <c r="C1201" s="50"/>
      <c r="D1201" s="20"/>
      <c r="E1201" s="20"/>
      <c r="F1201" s="20"/>
      <c r="G1201" s="45">
        <v>11</v>
      </c>
      <c r="H1201" s="46">
        <f t="shared" si="171"/>
        <v>0</v>
      </c>
      <c r="I1201" s="50"/>
      <c r="J1201" s="20"/>
      <c r="K1201" s="20"/>
      <c r="L1201" s="58"/>
      <c r="M1201" s="58"/>
      <c r="N1201" s="58"/>
      <c r="O1201" s="60">
        <f t="shared" si="172"/>
        <v>0</v>
      </c>
    </row>
    <row r="1202" s="2" customFormat="1" spans="1:15">
      <c r="A1202" s="49">
        <v>12</v>
      </c>
      <c r="B1202" s="46">
        <f t="shared" si="170"/>
        <v>0</v>
      </c>
      <c r="C1202" s="50"/>
      <c r="D1202" s="20"/>
      <c r="E1202" s="20"/>
      <c r="F1202" s="20"/>
      <c r="G1202" s="45">
        <v>12</v>
      </c>
      <c r="H1202" s="46">
        <f t="shared" si="171"/>
        <v>0</v>
      </c>
      <c r="I1202" s="50"/>
      <c r="J1202" s="20"/>
      <c r="K1202" s="20"/>
      <c r="L1202" s="58"/>
      <c r="M1202" s="58"/>
      <c r="N1202" s="58"/>
      <c r="O1202" s="60">
        <f t="shared" si="172"/>
        <v>0</v>
      </c>
    </row>
    <row r="1203" s="2" customFormat="1" ht="13.5" spans="1:15">
      <c r="A1203" s="28" t="s">
        <v>18</v>
      </c>
      <c r="B1203" s="29"/>
      <c r="C1203" s="30"/>
      <c r="D1203" s="30"/>
      <c r="E1203" s="30"/>
      <c r="F1203" s="30"/>
      <c r="G1203" s="31"/>
      <c r="H1203" s="30"/>
      <c r="I1203" s="30"/>
      <c r="J1203" s="30"/>
      <c r="K1203" s="30"/>
      <c r="L1203" s="30"/>
      <c r="M1203" s="61"/>
      <c r="N1203" s="61"/>
      <c r="O1203" s="63">
        <f>SUM(O1191:O1202)</f>
        <v>0</v>
      </c>
    </row>
    <row r="1204" s="2" customFormat="1" ht="25.5" spans="1:15">
      <c r="A1204" s="6" t="s">
        <v>8</v>
      </c>
      <c r="B1204" s="7" t="s">
        <v>9</v>
      </c>
      <c r="C1204" s="8"/>
      <c r="D1204" s="8"/>
      <c r="E1204" s="8"/>
      <c r="F1204" s="8"/>
      <c r="G1204" s="9"/>
      <c r="H1204" s="8"/>
      <c r="I1204" s="8"/>
      <c r="J1204" s="8"/>
      <c r="K1204" s="39"/>
      <c r="L1204" s="51" t="s">
        <v>10</v>
      </c>
      <c r="M1204" s="52"/>
      <c r="N1204" s="52"/>
      <c r="O1204" s="54" t="str">
        <f>IF(_ygl_month_all!P890="","",_ygl_month_all!P890)</f>
        <v>20181124</v>
      </c>
    </row>
    <row r="1205" s="2" customFormat="1" ht="25.5" spans="1:15">
      <c r="A1205" s="10"/>
      <c r="B1205" s="11" t="s">
        <v>11</v>
      </c>
      <c r="C1205" s="11"/>
      <c r="D1205" s="11"/>
      <c r="E1205" s="7"/>
      <c r="F1205" s="7"/>
      <c r="G1205" s="12"/>
      <c r="H1205" s="7" t="s">
        <v>12</v>
      </c>
      <c r="I1205" s="8"/>
      <c r="J1205" s="8"/>
      <c r="K1205" s="39"/>
      <c r="L1205" s="68" t="s">
        <v>13</v>
      </c>
      <c r="M1205" s="69"/>
      <c r="N1205" s="55"/>
      <c r="O1205" s="57" t="s">
        <v>14</v>
      </c>
    </row>
    <row r="1206" s="2" customFormat="1" spans="1:15">
      <c r="A1206" s="13"/>
      <c r="B1206" s="41" t="s">
        <v>15</v>
      </c>
      <c r="C1206" s="41" t="s">
        <v>21</v>
      </c>
      <c r="D1206" s="14" t="s">
        <v>16</v>
      </c>
      <c r="E1206" s="15"/>
      <c r="F1206" s="15"/>
      <c r="G1206" s="16"/>
      <c r="H1206" s="41" t="s">
        <v>15</v>
      </c>
      <c r="I1206" s="41" t="s">
        <v>21</v>
      </c>
      <c r="J1206" s="14" t="s">
        <v>16</v>
      </c>
      <c r="K1206" s="15"/>
      <c r="L1206" s="70" t="s">
        <v>22</v>
      </c>
      <c r="M1206" s="70" t="s">
        <v>23</v>
      </c>
      <c r="N1206" s="55"/>
      <c r="O1206" s="57"/>
    </row>
    <row r="1207" s="2" customFormat="1" spans="1:15">
      <c r="A1207" s="49">
        <v>1</v>
      </c>
      <c r="B1207" s="46">
        <f t="shared" ref="B1207:B1218" si="173">MAX(B1191:C1191)</f>
        <v>0</v>
      </c>
      <c r="C1207" s="50"/>
      <c r="D1207" s="20"/>
      <c r="E1207" s="20"/>
      <c r="F1207" s="21"/>
      <c r="G1207" s="45">
        <v>1</v>
      </c>
      <c r="H1207" s="46">
        <f t="shared" ref="H1207:H1218" si="174">MAX(H1191:I1191)</f>
        <v>0</v>
      </c>
      <c r="I1207" s="50"/>
      <c r="J1207" s="20"/>
      <c r="K1207" s="20"/>
      <c r="L1207" s="58"/>
      <c r="M1207" s="58"/>
      <c r="N1207" s="58"/>
      <c r="O1207" s="60">
        <f t="shared" ref="O1207:O1218" si="175">(M1207-L1207)</f>
        <v>0</v>
      </c>
    </row>
    <row r="1208" s="2" customFormat="1" spans="1:15">
      <c r="A1208" s="49">
        <v>2</v>
      </c>
      <c r="B1208" s="46">
        <f t="shared" si="173"/>
        <v>0</v>
      </c>
      <c r="C1208" s="50"/>
      <c r="D1208" s="20"/>
      <c r="E1208" s="20"/>
      <c r="F1208" s="24"/>
      <c r="G1208" s="45">
        <v>2</v>
      </c>
      <c r="H1208" s="46">
        <f t="shared" si="174"/>
        <v>0</v>
      </c>
      <c r="I1208" s="50"/>
      <c r="J1208" s="20"/>
      <c r="K1208" s="20"/>
      <c r="L1208" s="58"/>
      <c r="M1208" s="58"/>
      <c r="N1208" s="58"/>
      <c r="O1208" s="60">
        <f t="shared" si="175"/>
        <v>0</v>
      </c>
    </row>
    <row r="1209" s="2" customFormat="1" spans="1:15">
      <c r="A1209" s="49">
        <v>3</v>
      </c>
      <c r="B1209" s="46">
        <f t="shared" si="173"/>
        <v>0</v>
      </c>
      <c r="C1209" s="50"/>
      <c r="D1209" s="20"/>
      <c r="E1209" s="20"/>
      <c r="F1209" s="20"/>
      <c r="G1209" s="45">
        <v>3</v>
      </c>
      <c r="H1209" s="46">
        <f t="shared" si="174"/>
        <v>0</v>
      </c>
      <c r="I1209" s="50"/>
      <c r="J1209" s="20"/>
      <c r="K1209" s="20"/>
      <c r="L1209" s="58"/>
      <c r="M1209" s="58"/>
      <c r="N1209" s="58"/>
      <c r="O1209" s="60">
        <f t="shared" si="175"/>
        <v>0</v>
      </c>
    </row>
    <row r="1210" s="2" customFormat="1" spans="1:15">
      <c r="A1210" s="49">
        <v>4</v>
      </c>
      <c r="B1210" s="46">
        <f t="shared" si="173"/>
        <v>0</v>
      </c>
      <c r="C1210" s="50"/>
      <c r="D1210" s="20"/>
      <c r="E1210" s="20"/>
      <c r="F1210" s="20"/>
      <c r="G1210" s="45">
        <v>4</v>
      </c>
      <c r="H1210" s="46">
        <f t="shared" si="174"/>
        <v>0</v>
      </c>
      <c r="I1210" s="50"/>
      <c r="J1210" s="20"/>
      <c r="K1210" s="20"/>
      <c r="L1210" s="58"/>
      <c r="M1210" s="58"/>
      <c r="N1210" s="58"/>
      <c r="O1210" s="60">
        <f t="shared" si="175"/>
        <v>0</v>
      </c>
    </row>
    <row r="1211" s="2" customFormat="1" spans="1:15">
      <c r="A1211" s="49">
        <v>5</v>
      </c>
      <c r="B1211" s="46">
        <f t="shared" si="173"/>
        <v>0</v>
      </c>
      <c r="C1211" s="50"/>
      <c r="D1211" s="20"/>
      <c r="E1211" s="20"/>
      <c r="F1211" s="20"/>
      <c r="G1211" s="45">
        <v>5</v>
      </c>
      <c r="H1211" s="46">
        <f t="shared" si="174"/>
        <v>0</v>
      </c>
      <c r="I1211" s="50"/>
      <c r="J1211" s="20"/>
      <c r="K1211" s="20"/>
      <c r="L1211" s="58"/>
      <c r="M1211" s="58"/>
      <c r="N1211" s="58"/>
      <c r="O1211" s="60">
        <f t="shared" si="175"/>
        <v>0</v>
      </c>
    </row>
    <row r="1212" s="2" customFormat="1" spans="1:15">
      <c r="A1212" s="49">
        <v>6</v>
      </c>
      <c r="B1212" s="46">
        <f t="shared" si="173"/>
        <v>0</v>
      </c>
      <c r="C1212" s="50"/>
      <c r="D1212" s="20"/>
      <c r="E1212" s="20"/>
      <c r="F1212" s="20"/>
      <c r="G1212" s="45">
        <v>6</v>
      </c>
      <c r="H1212" s="46">
        <f t="shared" si="174"/>
        <v>0</v>
      </c>
      <c r="I1212" s="50"/>
      <c r="J1212" s="20"/>
      <c r="K1212" s="20"/>
      <c r="L1212" s="58"/>
      <c r="M1212" s="58"/>
      <c r="N1212" s="58"/>
      <c r="O1212" s="60">
        <f t="shared" si="175"/>
        <v>0</v>
      </c>
    </row>
    <row r="1213" s="2" customFormat="1" spans="1:15">
      <c r="A1213" s="49">
        <v>7</v>
      </c>
      <c r="B1213" s="46">
        <f t="shared" si="173"/>
        <v>0</v>
      </c>
      <c r="C1213" s="50"/>
      <c r="D1213" s="20"/>
      <c r="E1213" s="20"/>
      <c r="F1213" s="20"/>
      <c r="G1213" s="45">
        <v>7</v>
      </c>
      <c r="H1213" s="46">
        <f t="shared" si="174"/>
        <v>0</v>
      </c>
      <c r="I1213" s="50"/>
      <c r="J1213" s="20"/>
      <c r="K1213" s="20"/>
      <c r="L1213" s="58"/>
      <c r="M1213" s="58"/>
      <c r="N1213" s="58"/>
      <c r="O1213" s="60">
        <f t="shared" si="175"/>
        <v>0</v>
      </c>
    </row>
    <row r="1214" s="2" customFormat="1" spans="1:15">
      <c r="A1214" s="49">
        <v>8</v>
      </c>
      <c r="B1214" s="46">
        <f t="shared" si="173"/>
        <v>0</v>
      </c>
      <c r="C1214" s="50"/>
      <c r="D1214" s="20"/>
      <c r="E1214" s="20"/>
      <c r="F1214" s="20"/>
      <c r="G1214" s="45">
        <v>8</v>
      </c>
      <c r="H1214" s="46">
        <f t="shared" si="174"/>
        <v>0</v>
      </c>
      <c r="I1214" s="50"/>
      <c r="J1214" s="20"/>
      <c r="K1214" s="20"/>
      <c r="L1214" s="58"/>
      <c r="M1214" s="58"/>
      <c r="N1214" s="58"/>
      <c r="O1214" s="60">
        <f t="shared" si="175"/>
        <v>0</v>
      </c>
    </row>
    <row r="1215" s="2" customFormat="1" spans="1:15">
      <c r="A1215" s="49">
        <v>9</v>
      </c>
      <c r="B1215" s="46">
        <f t="shared" si="173"/>
        <v>0</v>
      </c>
      <c r="C1215" s="50"/>
      <c r="D1215" s="20"/>
      <c r="E1215" s="20"/>
      <c r="F1215" s="20"/>
      <c r="G1215" s="45">
        <v>9</v>
      </c>
      <c r="H1215" s="46">
        <f t="shared" si="174"/>
        <v>0</v>
      </c>
      <c r="I1215" s="50"/>
      <c r="J1215" s="20"/>
      <c r="K1215" s="20"/>
      <c r="L1215" s="58"/>
      <c r="M1215" s="58"/>
      <c r="N1215" s="58"/>
      <c r="O1215" s="60">
        <f t="shared" si="175"/>
        <v>0</v>
      </c>
    </row>
    <row r="1216" s="2" customFormat="1" spans="1:15">
      <c r="A1216" s="49">
        <v>10</v>
      </c>
      <c r="B1216" s="46">
        <f t="shared" si="173"/>
        <v>0</v>
      </c>
      <c r="C1216" s="50"/>
      <c r="D1216" s="20"/>
      <c r="E1216" s="20"/>
      <c r="F1216" s="20"/>
      <c r="G1216" s="45">
        <v>10</v>
      </c>
      <c r="H1216" s="46">
        <f t="shared" si="174"/>
        <v>0</v>
      </c>
      <c r="I1216" s="50"/>
      <c r="J1216" s="20"/>
      <c r="K1216" s="20"/>
      <c r="L1216" s="58"/>
      <c r="M1216" s="58"/>
      <c r="N1216" s="58"/>
      <c r="O1216" s="60">
        <f t="shared" si="175"/>
        <v>0</v>
      </c>
    </row>
    <row r="1217" s="2" customFormat="1" spans="1:15">
      <c r="A1217" s="49">
        <v>11</v>
      </c>
      <c r="B1217" s="46">
        <f t="shared" si="173"/>
        <v>0</v>
      </c>
      <c r="C1217" s="50"/>
      <c r="D1217" s="20"/>
      <c r="E1217" s="20"/>
      <c r="F1217" s="20"/>
      <c r="G1217" s="45">
        <v>11</v>
      </c>
      <c r="H1217" s="46">
        <f t="shared" si="174"/>
        <v>0</v>
      </c>
      <c r="I1217" s="50"/>
      <c r="J1217" s="20"/>
      <c r="K1217" s="20"/>
      <c r="L1217" s="58"/>
      <c r="M1217" s="58"/>
      <c r="N1217" s="58"/>
      <c r="O1217" s="60">
        <f t="shared" si="175"/>
        <v>0</v>
      </c>
    </row>
    <row r="1218" s="2" customFormat="1" spans="1:15">
      <c r="A1218" s="49">
        <v>12</v>
      </c>
      <c r="B1218" s="46">
        <f t="shared" si="173"/>
        <v>0</v>
      </c>
      <c r="C1218" s="50"/>
      <c r="D1218" s="20"/>
      <c r="E1218" s="20"/>
      <c r="F1218" s="20"/>
      <c r="G1218" s="45">
        <v>12</v>
      </c>
      <c r="H1218" s="46">
        <f t="shared" si="174"/>
        <v>0</v>
      </c>
      <c r="I1218" s="50"/>
      <c r="J1218" s="20"/>
      <c r="K1218" s="20"/>
      <c r="L1218" s="58"/>
      <c r="M1218" s="58"/>
      <c r="N1218" s="58"/>
      <c r="O1218" s="60">
        <f t="shared" si="175"/>
        <v>0</v>
      </c>
    </row>
    <row r="1219" s="2" customFormat="1" ht="13.5" spans="1:15">
      <c r="A1219" s="28" t="s">
        <v>18</v>
      </c>
      <c r="B1219" s="29"/>
      <c r="C1219" s="30"/>
      <c r="D1219" s="30"/>
      <c r="E1219" s="30"/>
      <c r="F1219" s="30"/>
      <c r="G1219" s="31"/>
      <c r="H1219" s="30"/>
      <c r="I1219" s="30"/>
      <c r="J1219" s="30"/>
      <c r="K1219" s="30"/>
      <c r="L1219" s="30"/>
      <c r="M1219" s="61"/>
      <c r="N1219" s="61"/>
      <c r="O1219" s="63">
        <f>SUM(O1207:O1218)</f>
        <v>0</v>
      </c>
    </row>
    <row r="1220" s="2" customFormat="1" ht="25.5" spans="1:15">
      <c r="A1220" s="6" t="s">
        <v>8</v>
      </c>
      <c r="B1220" s="7" t="s">
        <v>9</v>
      </c>
      <c r="C1220" s="8"/>
      <c r="D1220" s="8"/>
      <c r="E1220" s="8"/>
      <c r="F1220" s="8"/>
      <c r="G1220" s="9"/>
      <c r="H1220" s="8"/>
      <c r="I1220" s="8"/>
      <c r="J1220" s="8"/>
      <c r="K1220" s="39"/>
      <c r="L1220" s="51" t="s">
        <v>10</v>
      </c>
      <c r="M1220" s="52"/>
      <c r="N1220" s="52"/>
      <c r="O1220" s="54" t="str">
        <f>IF(_ygl_month_all!P902="","",_ygl_month_all!P902)</f>
        <v>20181125</v>
      </c>
    </row>
    <row r="1221" s="2" customFormat="1" ht="25.5" spans="1:15">
      <c r="A1221" s="10"/>
      <c r="B1221" s="11" t="s">
        <v>11</v>
      </c>
      <c r="C1221" s="11"/>
      <c r="D1221" s="11"/>
      <c r="E1221" s="7"/>
      <c r="F1221" s="7"/>
      <c r="G1221" s="12"/>
      <c r="H1221" s="7" t="s">
        <v>12</v>
      </c>
      <c r="I1221" s="8"/>
      <c r="J1221" s="8"/>
      <c r="K1221" s="39"/>
      <c r="L1221" s="68" t="s">
        <v>13</v>
      </c>
      <c r="M1221" s="69"/>
      <c r="N1221" s="55"/>
      <c r="O1221" s="57" t="s">
        <v>14</v>
      </c>
    </row>
    <row r="1222" s="2" customFormat="1" spans="1:15">
      <c r="A1222" s="13"/>
      <c r="B1222" s="41" t="s">
        <v>15</v>
      </c>
      <c r="C1222" s="41" t="s">
        <v>21</v>
      </c>
      <c r="D1222" s="14" t="s">
        <v>16</v>
      </c>
      <c r="E1222" s="15"/>
      <c r="F1222" s="15"/>
      <c r="G1222" s="16"/>
      <c r="H1222" s="41" t="s">
        <v>15</v>
      </c>
      <c r="I1222" s="41" t="s">
        <v>21</v>
      </c>
      <c r="J1222" s="14" t="s">
        <v>16</v>
      </c>
      <c r="K1222" s="15"/>
      <c r="L1222" s="70" t="s">
        <v>22</v>
      </c>
      <c r="M1222" s="70" t="s">
        <v>23</v>
      </c>
      <c r="N1222" s="55"/>
      <c r="O1222" s="57"/>
    </row>
    <row r="1223" s="2" customFormat="1" spans="1:15">
      <c r="A1223" s="49">
        <v>1</v>
      </c>
      <c r="B1223" s="46">
        <f t="shared" ref="B1223:B1234" si="176">MAX(B1207:C1207)</f>
        <v>0</v>
      </c>
      <c r="C1223" s="50"/>
      <c r="D1223" s="20"/>
      <c r="E1223" s="20"/>
      <c r="F1223" s="21"/>
      <c r="G1223" s="45">
        <v>1</v>
      </c>
      <c r="H1223" s="46">
        <f t="shared" ref="H1223:H1234" si="177">MAX(H1207:I1207)</f>
        <v>0</v>
      </c>
      <c r="I1223" s="50"/>
      <c r="J1223" s="20"/>
      <c r="K1223" s="20"/>
      <c r="L1223" s="58"/>
      <c r="M1223" s="58"/>
      <c r="N1223" s="58"/>
      <c r="O1223" s="60">
        <f t="shared" ref="O1223:O1234" si="178">(M1223-L1223)</f>
        <v>0</v>
      </c>
    </row>
    <row r="1224" s="2" customFormat="1" spans="1:15">
      <c r="A1224" s="49">
        <v>2</v>
      </c>
      <c r="B1224" s="46">
        <f t="shared" si="176"/>
        <v>0</v>
      </c>
      <c r="C1224" s="50"/>
      <c r="D1224" s="20"/>
      <c r="E1224" s="20"/>
      <c r="F1224" s="24"/>
      <c r="G1224" s="45">
        <v>2</v>
      </c>
      <c r="H1224" s="46">
        <f t="shared" si="177"/>
        <v>0</v>
      </c>
      <c r="I1224" s="50"/>
      <c r="J1224" s="20"/>
      <c r="K1224" s="20"/>
      <c r="L1224" s="58"/>
      <c r="M1224" s="58"/>
      <c r="N1224" s="58"/>
      <c r="O1224" s="60">
        <f t="shared" si="178"/>
        <v>0</v>
      </c>
    </row>
    <row r="1225" s="2" customFormat="1" spans="1:15">
      <c r="A1225" s="49">
        <v>3</v>
      </c>
      <c r="B1225" s="46">
        <f t="shared" si="176"/>
        <v>0</v>
      </c>
      <c r="C1225" s="50"/>
      <c r="D1225" s="20"/>
      <c r="E1225" s="20"/>
      <c r="F1225" s="20"/>
      <c r="G1225" s="45">
        <v>3</v>
      </c>
      <c r="H1225" s="46">
        <f t="shared" si="177"/>
        <v>0</v>
      </c>
      <c r="I1225" s="50"/>
      <c r="J1225" s="20"/>
      <c r="K1225" s="20"/>
      <c r="L1225" s="58"/>
      <c r="M1225" s="58"/>
      <c r="N1225" s="58"/>
      <c r="O1225" s="60">
        <f t="shared" si="178"/>
        <v>0</v>
      </c>
    </row>
    <row r="1226" s="2" customFormat="1" spans="1:15">
      <c r="A1226" s="49">
        <v>4</v>
      </c>
      <c r="B1226" s="46">
        <f t="shared" si="176"/>
        <v>0</v>
      </c>
      <c r="C1226" s="50"/>
      <c r="D1226" s="20"/>
      <c r="E1226" s="20"/>
      <c r="F1226" s="20"/>
      <c r="G1226" s="45">
        <v>4</v>
      </c>
      <c r="H1226" s="46">
        <f t="shared" si="177"/>
        <v>0</v>
      </c>
      <c r="I1226" s="50"/>
      <c r="J1226" s="20"/>
      <c r="K1226" s="20"/>
      <c r="L1226" s="58"/>
      <c r="M1226" s="58"/>
      <c r="N1226" s="58"/>
      <c r="O1226" s="60">
        <f t="shared" si="178"/>
        <v>0</v>
      </c>
    </row>
    <row r="1227" s="2" customFormat="1" spans="1:15">
      <c r="A1227" s="49">
        <v>5</v>
      </c>
      <c r="B1227" s="46">
        <f t="shared" si="176"/>
        <v>0</v>
      </c>
      <c r="C1227" s="50"/>
      <c r="D1227" s="20"/>
      <c r="E1227" s="20"/>
      <c r="F1227" s="20"/>
      <c r="G1227" s="45">
        <v>5</v>
      </c>
      <c r="H1227" s="46">
        <f t="shared" si="177"/>
        <v>0</v>
      </c>
      <c r="I1227" s="50"/>
      <c r="J1227" s="20"/>
      <c r="K1227" s="20"/>
      <c r="L1227" s="58"/>
      <c r="M1227" s="58"/>
      <c r="N1227" s="58"/>
      <c r="O1227" s="60">
        <f t="shared" si="178"/>
        <v>0</v>
      </c>
    </row>
    <row r="1228" s="2" customFormat="1" spans="1:15">
      <c r="A1228" s="49">
        <v>6</v>
      </c>
      <c r="B1228" s="46">
        <f t="shared" si="176"/>
        <v>0</v>
      </c>
      <c r="C1228" s="50"/>
      <c r="D1228" s="20"/>
      <c r="E1228" s="20"/>
      <c r="F1228" s="20"/>
      <c r="G1228" s="45">
        <v>6</v>
      </c>
      <c r="H1228" s="46">
        <f t="shared" si="177"/>
        <v>0</v>
      </c>
      <c r="I1228" s="50"/>
      <c r="J1228" s="20"/>
      <c r="K1228" s="20"/>
      <c r="L1228" s="58"/>
      <c r="M1228" s="58"/>
      <c r="N1228" s="58"/>
      <c r="O1228" s="60">
        <f t="shared" si="178"/>
        <v>0</v>
      </c>
    </row>
    <row r="1229" s="2" customFormat="1" spans="1:15">
      <c r="A1229" s="49">
        <v>7</v>
      </c>
      <c r="B1229" s="46">
        <f t="shared" si="176"/>
        <v>0</v>
      </c>
      <c r="C1229" s="50"/>
      <c r="D1229" s="20"/>
      <c r="E1229" s="20"/>
      <c r="F1229" s="20"/>
      <c r="G1229" s="45">
        <v>7</v>
      </c>
      <c r="H1229" s="46">
        <f t="shared" si="177"/>
        <v>0</v>
      </c>
      <c r="I1229" s="50"/>
      <c r="J1229" s="20"/>
      <c r="K1229" s="20"/>
      <c r="L1229" s="58"/>
      <c r="M1229" s="58"/>
      <c r="N1229" s="58"/>
      <c r="O1229" s="60">
        <f t="shared" si="178"/>
        <v>0</v>
      </c>
    </row>
    <row r="1230" s="2" customFormat="1" spans="1:15">
      <c r="A1230" s="49">
        <v>8</v>
      </c>
      <c r="B1230" s="46">
        <f t="shared" si="176"/>
        <v>0</v>
      </c>
      <c r="C1230" s="50"/>
      <c r="D1230" s="20"/>
      <c r="E1230" s="20"/>
      <c r="F1230" s="20"/>
      <c r="G1230" s="45">
        <v>8</v>
      </c>
      <c r="H1230" s="46">
        <f t="shared" si="177"/>
        <v>0</v>
      </c>
      <c r="I1230" s="50"/>
      <c r="J1230" s="20"/>
      <c r="K1230" s="20"/>
      <c r="L1230" s="58"/>
      <c r="M1230" s="58"/>
      <c r="N1230" s="58"/>
      <c r="O1230" s="60">
        <f t="shared" si="178"/>
        <v>0</v>
      </c>
    </row>
    <row r="1231" s="2" customFormat="1" spans="1:15">
      <c r="A1231" s="49">
        <v>9</v>
      </c>
      <c r="B1231" s="46">
        <f t="shared" si="176"/>
        <v>0</v>
      </c>
      <c r="C1231" s="50"/>
      <c r="D1231" s="20"/>
      <c r="E1231" s="20"/>
      <c r="F1231" s="20"/>
      <c r="G1231" s="45">
        <v>9</v>
      </c>
      <c r="H1231" s="46">
        <f t="shared" si="177"/>
        <v>0</v>
      </c>
      <c r="I1231" s="50"/>
      <c r="J1231" s="20"/>
      <c r="K1231" s="20"/>
      <c r="L1231" s="58"/>
      <c r="M1231" s="58"/>
      <c r="N1231" s="58"/>
      <c r="O1231" s="60">
        <f t="shared" si="178"/>
        <v>0</v>
      </c>
    </row>
    <row r="1232" s="2" customFormat="1" spans="1:15">
      <c r="A1232" s="49">
        <v>10</v>
      </c>
      <c r="B1232" s="46">
        <f t="shared" si="176"/>
        <v>0</v>
      </c>
      <c r="C1232" s="50"/>
      <c r="D1232" s="20"/>
      <c r="E1232" s="20"/>
      <c r="F1232" s="20"/>
      <c r="G1232" s="45">
        <v>10</v>
      </c>
      <c r="H1232" s="46">
        <f t="shared" si="177"/>
        <v>0</v>
      </c>
      <c r="I1232" s="50"/>
      <c r="J1232" s="20"/>
      <c r="K1232" s="20"/>
      <c r="L1232" s="58"/>
      <c r="M1232" s="58"/>
      <c r="N1232" s="58"/>
      <c r="O1232" s="60">
        <f t="shared" si="178"/>
        <v>0</v>
      </c>
    </row>
    <row r="1233" s="2" customFormat="1" spans="1:15">
      <c r="A1233" s="49">
        <v>11</v>
      </c>
      <c r="B1233" s="46">
        <f t="shared" si="176"/>
        <v>0</v>
      </c>
      <c r="C1233" s="50"/>
      <c r="D1233" s="20"/>
      <c r="E1233" s="20"/>
      <c r="F1233" s="20"/>
      <c r="G1233" s="45">
        <v>11</v>
      </c>
      <c r="H1233" s="46">
        <f t="shared" si="177"/>
        <v>0</v>
      </c>
      <c r="I1233" s="50"/>
      <c r="J1233" s="20"/>
      <c r="K1233" s="20"/>
      <c r="L1233" s="58"/>
      <c r="M1233" s="58"/>
      <c r="N1233" s="58"/>
      <c r="O1233" s="60">
        <f t="shared" si="178"/>
        <v>0</v>
      </c>
    </row>
    <row r="1234" s="2" customFormat="1" spans="1:15">
      <c r="A1234" s="49">
        <v>12</v>
      </c>
      <c r="B1234" s="46">
        <f t="shared" si="176"/>
        <v>0</v>
      </c>
      <c r="C1234" s="50"/>
      <c r="D1234" s="20"/>
      <c r="E1234" s="20"/>
      <c r="F1234" s="20"/>
      <c r="G1234" s="45">
        <v>12</v>
      </c>
      <c r="H1234" s="46">
        <f t="shared" si="177"/>
        <v>0</v>
      </c>
      <c r="I1234" s="50"/>
      <c r="J1234" s="20"/>
      <c r="K1234" s="20"/>
      <c r="L1234" s="58"/>
      <c r="M1234" s="58"/>
      <c r="N1234" s="58"/>
      <c r="O1234" s="60">
        <f t="shared" si="178"/>
        <v>0</v>
      </c>
    </row>
    <row r="1235" s="2" customFormat="1" ht="13.5" spans="1:15">
      <c r="A1235" s="28" t="s">
        <v>18</v>
      </c>
      <c r="B1235" s="29"/>
      <c r="C1235" s="30"/>
      <c r="D1235" s="30"/>
      <c r="E1235" s="30"/>
      <c r="F1235" s="30"/>
      <c r="G1235" s="31"/>
      <c r="H1235" s="30"/>
      <c r="I1235" s="30"/>
      <c r="J1235" s="30"/>
      <c r="K1235" s="30"/>
      <c r="L1235" s="30"/>
      <c r="M1235" s="61"/>
      <c r="N1235" s="61"/>
      <c r="O1235" s="63">
        <f>SUM(O1223:O1234)</f>
        <v>0</v>
      </c>
    </row>
    <row r="1236" s="2" customFormat="1" ht="25.5" spans="1:15">
      <c r="A1236" s="6" t="s">
        <v>8</v>
      </c>
      <c r="B1236" s="7" t="s">
        <v>9</v>
      </c>
      <c r="C1236" s="8"/>
      <c r="D1236" s="8"/>
      <c r="E1236" s="8"/>
      <c r="F1236" s="8"/>
      <c r="G1236" s="9"/>
      <c r="H1236" s="8"/>
      <c r="I1236" s="8"/>
      <c r="J1236" s="8"/>
      <c r="K1236" s="39"/>
      <c r="L1236" s="51" t="s">
        <v>10</v>
      </c>
      <c r="M1236" s="52"/>
      <c r="N1236" s="52"/>
      <c r="O1236" s="54" t="str">
        <f>IF(_ygl_month_all!P914="","",_ygl_month_all!P914)</f>
        <v>20181125</v>
      </c>
    </row>
    <row r="1237" s="2" customFormat="1" ht="25.5" spans="1:15">
      <c r="A1237" s="10"/>
      <c r="B1237" s="11" t="s">
        <v>11</v>
      </c>
      <c r="C1237" s="11"/>
      <c r="D1237" s="11"/>
      <c r="E1237" s="7"/>
      <c r="F1237" s="7"/>
      <c r="G1237" s="12"/>
      <c r="H1237" s="7" t="s">
        <v>12</v>
      </c>
      <c r="I1237" s="8"/>
      <c r="J1237" s="8"/>
      <c r="K1237" s="39"/>
      <c r="L1237" s="68" t="s">
        <v>13</v>
      </c>
      <c r="M1237" s="69"/>
      <c r="N1237" s="55"/>
      <c r="O1237" s="57" t="s">
        <v>14</v>
      </c>
    </row>
    <row r="1238" s="2" customFormat="1" spans="1:15">
      <c r="A1238" s="13"/>
      <c r="B1238" s="41" t="s">
        <v>15</v>
      </c>
      <c r="C1238" s="41" t="s">
        <v>21</v>
      </c>
      <c r="D1238" s="14" t="s">
        <v>16</v>
      </c>
      <c r="E1238" s="15"/>
      <c r="F1238" s="15"/>
      <c r="G1238" s="16"/>
      <c r="H1238" s="41" t="s">
        <v>15</v>
      </c>
      <c r="I1238" s="41" t="s">
        <v>21</v>
      </c>
      <c r="J1238" s="14" t="s">
        <v>16</v>
      </c>
      <c r="K1238" s="15"/>
      <c r="L1238" s="70" t="s">
        <v>22</v>
      </c>
      <c r="M1238" s="70" t="s">
        <v>23</v>
      </c>
      <c r="N1238" s="55"/>
      <c r="O1238" s="57"/>
    </row>
    <row r="1239" s="2" customFormat="1" spans="1:15">
      <c r="A1239" s="49">
        <v>1</v>
      </c>
      <c r="B1239" s="46">
        <f t="shared" ref="B1239:B1250" si="179">MAX(B1223:C1223)</f>
        <v>0</v>
      </c>
      <c r="C1239" s="50"/>
      <c r="D1239" s="20"/>
      <c r="E1239" s="20"/>
      <c r="F1239" s="21"/>
      <c r="G1239" s="45">
        <v>1</v>
      </c>
      <c r="H1239" s="46">
        <f t="shared" ref="H1239:H1250" si="180">MAX(H1223:I1223)</f>
        <v>0</v>
      </c>
      <c r="I1239" s="50"/>
      <c r="J1239" s="20"/>
      <c r="K1239" s="20"/>
      <c r="L1239" s="58"/>
      <c r="M1239" s="58"/>
      <c r="N1239" s="58"/>
      <c r="O1239" s="60">
        <f t="shared" ref="O1239:O1250" si="181">(M1239-L1239)</f>
        <v>0</v>
      </c>
    </row>
    <row r="1240" s="2" customFormat="1" spans="1:15">
      <c r="A1240" s="49">
        <v>2</v>
      </c>
      <c r="B1240" s="46">
        <f t="shared" si="179"/>
        <v>0</v>
      </c>
      <c r="C1240" s="50"/>
      <c r="D1240" s="20"/>
      <c r="E1240" s="20"/>
      <c r="F1240" s="24"/>
      <c r="G1240" s="45">
        <v>2</v>
      </c>
      <c r="H1240" s="46">
        <f t="shared" si="180"/>
        <v>0</v>
      </c>
      <c r="I1240" s="50"/>
      <c r="J1240" s="20"/>
      <c r="K1240" s="20"/>
      <c r="L1240" s="58"/>
      <c r="M1240" s="58"/>
      <c r="N1240" s="58"/>
      <c r="O1240" s="60">
        <f t="shared" si="181"/>
        <v>0</v>
      </c>
    </row>
    <row r="1241" s="2" customFormat="1" spans="1:15">
      <c r="A1241" s="49">
        <v>3</v>
      </c>
      <c r="B1241" s="46">
        <f t="shared" si="179"/>
        <v>0</v>
      </c>
      <c r="C1241" s="50"/>
      <c r="D1241" s="20"/>
      <c r="E1241" s="20"/>
      <c r="F1241" s="20"/>
      <c r="G1241" s="45">
        <v>3</v>
      </c>
      <c r="H1241" s="46">
        <f t="shared" si="180"/>
        <v>0</v>
      </c>
      <c r="I1241" s="50"/>
      <c r="J1241" s="20"/>
      <c r="K1241" s="20"/>
      <c r="L1241" s="58"/>
      <c r="M1241" s="58"/>
      <c r="N1241" s="58"/>
      <c r="O1241" s="60">
        <f t="shared" si="181"/>
        <v>0</v>
      </c>
    </row>
    <row r="1242" s="2" customFormat="1" spans="1:15">
      <c r="A1242" s="49">
        <v>4</v>
      </c>
      <c r="B1242" s="46">
        <f t="shared" si="179"/>
        <v>0</v>
      </c>
      <c r="C1242" s="50"/>
      <c r="D1242" s="20"/>
      <c r="E1242" s="20"/>
      <c r="F1242" s="20"/>
      <c r="G1242" s="45">
        <v>4</v>
      </c>
      <c r="H1242" s="46">
        <f t="shared" si="180"/>
        <v>0</v>
      </c>
      <c r="I1242" s="50"/>
      <c r="J1242" s="20"/>
      <c r="K1242" s="20"/>
      <c r="L1242" s="58"/>
      <c r="M1242" s="58"/>
      <c r="N1242" s="58"/>
      <c r="O1242" s="60">
        <f t="shared" si="181"/>
        <v>0</v>
      </c>
    </row>
    <row r="1243" s="2" customFormat="1" spans="1:15">
      <c r="A1243" s="49">
        <v>5</v>
      </c>
      <c r="B1243" s="46">
        <f t="shared" si="179"/>
        <v>0</v>
      </c>
      <c r="C1243" s="50"/>
      <c r="D1243" s="20"/>
      <c r="E1243" s="20"/>
      <c r="F1243" s="20"/>
      <c r="G1243" s="45">
        <v>5</v>
      </c>
      <c r="H1243" s="46">
        <f t="shared" si="180"/>
        <v>0</v>
      </c>
      <c r="I1243" s="50"/>
      <c r="J1243" s="20"/>
      <c r="K1243" s="20"/>
      <c r="L1243" s="58"/>
      <c r="M1243" s="58"/>
      <c r="N1243" s="58"/>
      <c r="O1243" s="60">
        <f t="shared" si="181"/>
        <v>0</v>
      </c>
    </row>
    <row r="1244" s="2" customFormat="1" spans="1:15">
      <c r="A1244" s="49">
        <v>6</v>
      </c>
      <c r="B1244" s="46">
        <f t="shared" si="179"/>
        <v>0</v>
      </c>
      <c r="C1244" s="50"/>
      <c r="D1244" s="20"/>
      <c r="E1244" s="20"/>
      <c r="F1244" s="20"/>
      <c r="G1244" s="45">
        <v>6</v>
      </c>
      <c r="H1244" s="46">
        <f t="shared" si="180"/>
        <v>0</v>
      </c>
      <c r="I1244" s="50"/>
      <c r="J1244" s="20"/>
      <c r="K1244" s="20"/>
      <c r="L1244" s="58"/>
      <c r="M1244" s="58"/>
      <c r="N1244" s="58"/>
      <c r="O1244" s="60">
        <f t="shared" si="181"/>
        <v>0</v>
      </c>
    </row>
    <row r="1245" s="2" customFormat="1" spans="1:15">
      <c r="A1245" s="49">
        <v>7</v>
      </c>
      <c r="B1245" s="46">
        <f t="shared" si="179"/>
        <v>0</v>
      </c>
      <c r="C1245" s="50"/>
      <c r="D1245" s="20"/>
      <c r="E1245" s="20"/>
      <c r="F1245" s="20"/>
      <c r="G1245" s="45">
        <v>7</v>
      </c>
      <c r="H1245" s="46">
        <f t="shared" si="180"/>
        <v>0</v>
      </c>
      <c r="I1245" s="50"/>
      <c r="J1245" s="20"/>
      <c r="K1245" s="20"/>
      <c r="L1245" s="58"/>
      <c r="M1245" s="58"/>
      <c r="N1245" s="58"/>
      <c r="O1245" s="60">
        <f t="shared" si="181"/>
        <v>0</v>
      </c>
    </row>
    <row r="1246" s="2" customFormat="1" spans="1:15">
      <c r="A1246" s="49">
        <v>8</v>
      </c>
      <c r="B1246" s="46">
        <f t="shared" si="179"/>
        <v>0</v>
      </c>
      <c r="C1246" s="50"/>
      <c r="D1246" s="20"/>
      <c r="E1246" s="20"/>
      <c r="F1246" s="20"/>
      <c r="G1246" s="45">
        <v>8</v>
      </c>
      <c r="H1246" s="46">
        <f t="shared" si="180"/>
        <v>0</v>
      </c>
      <c r="I1246" s="50"/>
      <c r="J1246" s="20"/>
      <c r="K1246" s="20"/>
      <c r="L1246" s="58"/>
      <c r="M1246" s="58"/>
      <c r="N1246" s="58"/>
      <c r="O1246" s="60">
        <f t="shared" si="181"/>
        <v>0</v>
      </c>
    </row>
    <row r="1247" s="2" customFormat="1" spans="1:15">
      <c r="A1247" s="49">
        <v>9</v>
      </c>
      <c r="B1247" s="46">
        <f t="shared" si="179"/>
        <v>0</v>
      </c>
      <c r="C1247" s="50"/>
      <c r="D1247" s="20"/>
      <c r="E1247" s="20"/>
      <c r="F1247" s="20"/>
      <c r="G1247" s="45">
        <v>9</v>
      </c>
      <c r="H1247" s="46">
        <f t="shared" si="180"/>
        <v>0</v>
      </c>
      <c r="I1247" s="50"/>
      <c r="J1247" s="20"/>
      <c r="K1247" s="20"/>
      <c r="L1247" s="58"/>
      <c r="M1247" s="58"/>
      <c r="N1247" s="58"/>
      <c r="O1247" s="60">
        <f t="shared" si="181"/>
        <v>0</v>
      </c>
    </row>
    <row r="1248" s="2" customFormat="1" spans="1:15">
      <c r="A1248" s="49">
        <v>10</v>
      </c>
      <c r="B1248" s="46">
        <f t="shared" si="179"/>
        <v>0</v>
      </c>
      <c r="C1248" s="50"/>
      <c r="D1248" s="20"/>
      <c r="E1248" s="20"/>
      <c r="F1248" s="20"/>
      <c r="G1248" s="45">
        <v>10</v>
      </c>
      <c r="H1248" s="46">
        <f t="shared" si="180"/>
        <v>0</v>
      </c>
      <c r="I1248" s="50"/>
      <c r="J1248" s="20"/>
      <c r="K1248" s="20"/>
      <c r="L1248" s="58"/>
      <c r="M1248" s="58"/>
      <c r="N1248" s="58"/>
      <c r="O1248" s="60">
        <f t="shared" si="181"/>
        <v>0</v>
      </c>
    </row>
    <row r="1249" s="2" customFormat="1" spans="1:15">
      <c r="A1249" s="49">
        <v>11</v>
      </c>
      <c r="B1249" s="46">
        <f t="shared" si="179"/>
        <v>0</v>
      </c>
      <c r="C1249" s="50"/>
      <c r="D1249" s="20"/>
      <c r="E1249" s="20"/>
      <c r="F1249" s="20"/>
      <c r="G1249" s="45">
        <v>11</v>
      </c>
      <c r="H1249" s="46">
        <f t="shared" si="180"/>
        <v>0</v>
      </c>
      <c r="I1249" s="50"/>
      <c r="J1249" s="20"/>
      <c r="K1249" s="20"/>
      <c r="L1249" s="58"/>
      <c r="M1249" s="58"/>
      <c r="N1249" s="58"/>
      <c r="O1249" s="60">
        <f t="shared" si="181"/>
        <v>0</v>
      </c>
    </row>
    <row r="1250" s="2" customFormat="1" spans="1:15">
      <c r="A1250" s="49">
        <v>12</v>
      </c>
      <c r="B1250" s="46">
        <f t="shared" si="179"/>
        <v>0</v>
      </c>
      <c r="C1250" s="50"/>
      <c r="D1250" s="20"/>
      <c r="E1250" s="20"/>
      <c r="F1250" s="20"/>
      <c r="G1250" s="45">
        <v>12</v>
      </c>
      <c r="H1250" s="46">
        <f t="shared" si="180"/>
        <v>0</v>
      </c>
      <c r="I1250" s="50"/>
      <c r="J1250" s="20"/>
      <c r="K1250" s="20"/>
      <c r="L1250" s="58"/>
      <c r="M1250" s="58"/>
      <c r="N1250" s="58"/>
      <c r="O1250" s="60">
        <f t="shared" si="181"/>
        <v>0</v>
      </c>
    </row>
    <row r="1251" s="2" customFormat="1" ht="13.5" spans="1:15">
      <c r="A1251" s="28" t="s">
        <v>18</v>
      </c>
      <c r="B1251" s="29"/>
      <c r="C1251" s="30"/>
      <c r="D1251" s="30"/>
      <c r="E1251" s="30"/>
      <c r="F1251" s="30"/>
      <c r="G1251" s="31"/>
      <c r="H1251" s="30"/>
      <c r="I1251" s="30"/>
      <c r="J1251" s="30"/>
      <c r="K1251" s="30"/>
      <c r="L1251" s="30"/>
      <c r="M1251" s="61"/>
      <c r="N1251" s="61"/>
      <c r="O1251" s="63">
        <f>SUM(O1239:O1250)</f>
        <v>0</v>
      </c>
    </row>
    <row r="1252" s="2" customFormat="1" ht="25.5" spans="1:15">
      <c r="A1252" s="6" t="s">
        <v>8</v>
      </c>
      <c r="B1252" s="7" t="s">
        <v>9</v>
      </c>
      <c r="C1252" s="8"/>
      <c r="D1252" s="8"/>
      <c r="E1252" s="8"/>
      <c r="F1252" s="8"/>
      <c r="G1252" s="9"/>
      <c r="H1252" s="8"/>
      <c r="I1252" s="8"/>
      <c r="J1252" s="8"/>
      <c r="K1252" s="39"/>
      <c r="L1252" s="51" t="s">
        <v>10</v>
      </c>
      <c r="M1252" s="52"/>
      <c r="N1252" s="52"/>
      <c r="O1252" s="54" t="str">
        <f>IF(_ygl_month_all!P926="","",_ygl_month_all!P926)</f>
        <v>20181125</v>
      </c>
    </row>
    <row r="1253" s="2" customFormat="1" ht="25.5" spans="1:15">
      <c r="A1253" s="10"/>
      <c r="B1253" s="11" t="s">
        <v>11</v>
      </c>
      <c r="C1253" s="11"/>
      <c r="D1253" s="11"/>
      <c r="E1253" s="7"/>
      <c r="F1253" s="7"/>
      <c r="G1253" s="12"/>
      <c r="H1253" s="7" t="s">
        <v>12</v>
      </c>
      <c r="I1253" s="8"/>
      <c r="J1253" s="8"/>
      <c r="K1253" s="39"/>
      <c r="L1253" s="68" t="s">
        <v>13</v>
      </c>
      <c r="M1253" s="69"/>
      <c r="N1253" s="55"/>
      <c r="O1253" s="57" t="s">
        <v>14</v>
      </c>
    </row>
    <row r="1254" s="2" customFormat="1" spans="1:15">
      <c r="A1254" s="13"/>
      <c r="B1254" s="41" t="s">
        <v>15</v>
      </c>
      <c r="C1254" s="41" t="s">
        <v>21</v>
      </c>
      <c r="D1254" s="14" t="s">
        <v>16</v>
      </c>
      <c r="E1254" s="15"/>
      <c r="F1254" s="15"/>
      <c r="G1254" s="16"/>
      <c r="H1254" s="41" t="s">
        <v>15</v>
      </c>
      <c r="I1254" s="41" t="s">
        <v>21</v>
      </c>
      <c r="J1254" s="14" t="s">
        <v>16</v>
      </c>
      <c r="K1254" s="15"/>
      <c r="L1254" s="70" t="s">
        <v>22</v>
      </c>
      <c r="M1254" s="70" t="s">
        <v>23</v>
      </c>
      <c r="N1254" s="55"/>
      <c r="O1254" s="57"/>
    </row>
    <row r="1255" s="2" customFormat="1" spans="1:15">
      <c r="A1255" s="49">
        <v>1</v>
      </c>
      <c r="B1255" s="46">
        <f t="shared" ref="B1255:B1266" si="182">MAX(B1239:C1239)</f>
        <v>0</v>
      </c>
      <c r="C1255" s="50"/>
      <c r="D1255" s="20"/>
      <c r="E1255" s="20"/>
      <c r="F1255" s="21"/>
      <c r="G1255" s="45">
        <v>1</v>
      </c>
      <c r="H1255" s="46">
        <f t="shared" ref="H1255:H1266" si="183">MAX(H1239:I1239)</f>
        <v>0</v>
      </c>
      <c r="I1255" s="50"/>
      <c r="J1255" s="20"/>
      <c r="K1255" s="20"/>
      <c r="L1255" s="58"/>
      <c r="M1255" s="58"/>
      <c r="N1255" s="58"/>
      <c r="O1255" s="60">
        <f t="shared" ref="O1255:O1266" si="184">(M1255-L1255)</f>
        <v>0</v>
      </c>
    </row>
    <row r="1256" s="2" customFormat="1" spans="1:15">
      <c r="A1256" s="49">
        <v>2</v>
      </c>
      <c r="B1256" s="46">
        <f t="shared" si="182"/>
        <v>0</v>
      </c>
      <c r="C1256" s="50"/>
      <c r="D1256" s="20"/>
      <c r="E1256" s="20"/>
      <c r="F1256" s="24"/>
      <c r="G1256" s="45">
        <v>2</v>
      </c>
      <c r="H1256" s="46">
        <f t="shared" si="183"/>
        <v>0</v>
      </c>
      <c r="I1256" s="50"/>
      <c r="J1256" s="20"/>
      <c r="K1256" s="20"/>
      <c r="L1256" s="58"/>
      <c r="M1256" s="58"/>
      <c r="N1256" s="58"/>
      <c r="O1256" s="60">
        <f t="shared" si="184"/>
        <v>0</v>
      </c>
    </row>
    <row r="1257" s="2" customFormat="1" spans="1:15">
      <c r="A1257" s="49">
        <v>3</v>
      </c>
      <c r="B1257" s="46">
        <f t="shared" si="182"/>
        <v>0</v>
      </c>
      <c r="C1257" s="50"/>
      <c r="D1257" s="20"/>
      <c r="E1257" s="20"/>
      <c r="F1257" s="20"/>
      <c r="G1257" s="45">
        <v>3</v>
      </c>
      <c r="H1257" s="46">
        <f t="shared" si="183"/>
        <v>0</v>
      </c>
      <c r="I1257" s="50"/>
      <c r="J1257" s="20"/>
      <c r="K1257" s="20"/>
      <c r="L1257" s="58"/>
      <c r="M1257" s="58"/>
      <c r="N1257" s="58"/>
      <c r="O1257" s="60">
        <f t="shared" si="184"/>
        <v>0</v>
      </c>
    </row>
    <row r="1258" s="2" customFormat="1" spans="1:15">
      <c r="A1258" s="49">
        <v>4</v>
      </c>
      <c r="B1258" s="46">
        <f t="shared" si="182"/>
        <v>0</v>
      </c>
      <c r="C1258" s="50"/>
      <c r="D1258" s="20"/>
      <c r="E1258" s="20"/>
      <c r="F1258" s="20"/>
      <c r="G1258" s="45">
        <v>4</v>
      </c>
      <c r="H1258" s="46">
        <f t="shared" si="183"/>
        <v>0</v>
      </c>
      <c r="I1258" s="50"/>
      <c r="J1258" s="20"/>
      <c r="K1258" s="20"/>
      <c r="L1258" s="58"/>
      <c r="M1258" s="58"/>
      <c r="N1258" s="58"/>
      <c r="O1258" s="60">
        <f t="shared" si="184"/>
        <v>0</v>
      </c>
    </row>
    <row r="1259" s="2" customFormat="1" spans="1:15">
      <c r="A1259" s="49">
        <v>5</v>
      </c>
      <c r="B1259" s="46">
        <f t="shared" si="182"/>
        <v>0</v>
      </c>
      <c r="C1259" s="50"/>
      <c r="D1259" s="20"/>
      <c r="E1259" s="20"/>
      <c r="F1259" s="20"/>
      <c r="G1259" s="45">
        <v>5</v>
      </c>
      <c r="H1259" s="46">
        <f t="shared" si="183"/>
        <v>0</v>
      </c>
      <c r="I1259" s="50"/>
      <c r="J1259" s="20"/>
      <c r="K1259" s="20"/>
      <c r="L1259" s="58"/>
      <c r="M1259" s="58"/>
      <c r="N1259" s="58"/>
      <c r="O1259" s="60">
        <f t="shared" si="184"/>
        <v>0</v>
      </c>
    </row>
    <row r="1260" s="2" customFormat="1" spans="1:15">
      <c r="A1260" s="49">
        <v>6</v>
      </c>
      <c r="B1260" s="46">
        <f t="shared" si="182"/>
        <v>0</v>
      </c>
      <c r="C1260" s="50"/>
      <c r="D1260" s="20"/>
      <c r="E1260" s="20"/>
      <c r="F1260" s="20"/>
      <c r="G1260" s="45">
        <v>6</v>
      </c>
      <c r="H1260" s="46">
        <f t="shared" si="183"/>
        <v>0</v>
      </c>
      <c r="I1260" s="50"/>
      <c r="J1260" s="20"/>
      <c r="K1260" s="20"/>
      <c r="L1260" s="58"/>
      <c r="M1260" s="58"/>
      <c r="N1260" s="58"/>
      <c r="O1260" s="60">
        <f t="shared" si="184"/>
        <v>0</v>
      </c>
    </row>
    <row r="1261" s="2" customFormat="1" spans="1:15">
      <c r="A1261" s="49">
        <v>7</v>
      </c>
      <c r="B1261" s="46">
        <f t="shared" si="182"/>
        <v>0</v>
      </c>
      <c r="C1261" s="50"/>
      <c r="D1261" s="20"/>
      <c r="E1261" s="20"/>
      <c r="F1261" s="20"/>
      <c r="G1261" s="45">
        <v>7</v>
      </c>
      <c r="H1261" s="46">
        <f t="shared" si="183"/>
        <v>0</v>
      </c>
      <c r="I1261" s="50"/>
      <c r="J1261" s="20"/>
      <c r="K1261" s="20"/>
      <c r="L1261" s="58"/>
      <c r="M1261" s="58"/>
      <c r="N1261" s="58"/>
      <c r="O1261" s="60">
        <f t="shared" si="184"/>
        <v>0</v>
      </c>
    </row>
    <row r="1262" s="2" customFormat="1" spans="1:15">
      <c r="A1262" s="49">
        <v>8</v>
      </c>
      <c r="B1262" s="46">
        <f t="shared" si="182"/>
        <v>0</v>
      </c>
      <c r="C1262" s="50"/>
      <c r="D1262" s="20"/>
      <c r="E1262" s="20"/>
      <c r="F1262" s="20"/>
      <c r="G1262" s="45">
        <v>8</v>
      </c>
      <c r="H1262" s="46">
        <f t="shared" si="183"/>
        <v>0</v>
      </c>
      <c r="I1262" s="50"/>
      <c r="J1262" s="20"/>
      <c r="K1262" s="20"/>
      <c r="L1262" s="58"/>
      <c r="M1262" s="58"/>
      <c r="N1262" s="58"/>
      <c r="O1262" s="60">
        <f t="shared" si="184"/>
        <v>0</v>
      </c>
    </row>
    <row r="1263" s="2" customFormat="1" spans="1:15">
      <c r="A1263" s="49">
        <v>9</v>
      </c>
      <c r="B1263" s="46">
        <f t="shared" si="182"/>
        <v>0</v>
      </c>
      <c r="C1263" s="50"/>
      <c r="D1263" s="20"/>
      <c r="E1263" s="20"/>
      <c r="F1263" s="20"/>
      <c r="G1263" s="45">
        <v>9</v>
      </c>
      <c r="H1263" s="46">
        <f t="shared" si="183"/>
        <v>0</v>
      </c>
      <c r="I1263" s="50"/>
      <c r="J1263" s="20"/>
      <c r="K1263" s="20"/>
      <c r="L1263" s="58"/>
      <c r="M1263" s="58"/>
      <c r="N1263" s="58"/>
      <c r="O1263" s="60">
        <f t="shared" si="184"/>
        <v>0</v>
      </c>
    </row>
    <row r="1264" s="2" customFormat="1" spans="1:15">
      <c r="A1264" s="49">
        <v>10</v>
      </c>
      <c r="B1264" s="46">
        <f t="shared" si="182"/>
        <v>0</v>
      </c>
      <c r="C1264" s="50"/>
      <c r="D1264" s="20"/>
      <c r="E1264" s="20"/>
      <c r="F1264" s="20"/>
      <c r="G1264" s="45">
        <v>10</v>
      </c>
      <c r="H1264" s="46">
        <f t="shared" si="183"/>
        <v>0</v>
      </c>
      <c r="I1264" s="50"/>
      <c r="J1264" s="20"/>
      <c r="K1264" s="20"/>
      <c r="L1264" s="58"/>
      <c r="M1264" s="58"/>
      <c r="N1264" s="58"/>
      <c r="O1264" s="60">
        <f t="shared" si="184"/>
        <v>0</v>
      </c>
    </row>
    <row r="1265" s="2" customFormat="1" spans="1:15">
      <c r="A1265" s="49">
        <v>11</v>
      </c>
      <c r="B1265" s="46">
        <f t="shared" si="182"/>
        <v>0</v>
      </c>
      <c r="C1265" s="50"/>
      <c r="D1265" s="20"/>
      <c r="E1265" s="20"/>
      <c r="F1265" s="20"/>
      <c r="G1265" s="45">
        <v>11</v>
      </c>
      <c r="H1265" s="46">
        <f t="shared" si="183"/>
        <v>0</v>
      </c>
      <c r="I1265" s="50"/>
      <c r="J1265" s="20"/>
      <c r="K1265" s="20"/>
      <c r="L1265" s="58"/>
      <c r="M1265" s="58"/>
      <c r="N1265" s="58"/>
      <c r="O1265" s="60">
        <f t="shared" si="184"/>
        <v>0</v>
      </c>
    </row>
    <row r="1266" s="2" customFormat="1" spans="1:15">
      <c r="A1266" s="49">
        <v>12</v>
      </c>
      <c r="B1266" s="46">
        <f t="shared" si="182"/>
        <v>0</v>
      </c>
      <c r="C1266" s="50"/>
      <c r="D1266" s="20"/>
      <c r="E1266" s="20"/>
      <c r="F1266" s="20"/>
      <c r="G1266" s="45">
        <v>12</v>
      </c>
      <c r="H1266" s="46">
        <f t="shared" si="183"/>
        <v>0</v>
      </c>
      <c r="I1266" s="50"/>
      <c r="J1266" s="20"/>
      <c r="K1266" s="20"/>
      <c r="L1266" s="58"/>
      <c r="M1266" s="58"/>
      <c r="N1266" s="58"/>
      <c r="O1266" s="60">
        <f t="shared" si="184"/>
        <v>0</v>
      </c>
    </row>
    <row r="1267" s="2" customFormat="1" ht="13.5" spans="1:15">
      <c r="A1267" s="28" t="s">
        <v>18</v>
      </c>
      <c r="B1267" s="29"/>
      <c r="C1267" s="30"/>
      <c r="D1267" s="30"/>
      <c r="E1267" s="30"/>
      <c r="F1267" s="30"/>
      <c r="G1267" s="31"/>
      <c r="H1267" s="30"/>
      <c r="I1267" s="30"/>
      <c r="J1267" s="30"/>
      <c r="K1267" s="30"/>
      <c r="L1267" s="30"/>
      <c r="M1267" s="61"/>
      <c r="N1267" s="61"/>
      <c r="O1267" s="63">
        <f>SUM(O1255:O1266)</f>
        <v>0</v>
      </c>
    </row>
    <row r="1268" s="2" customFormat="1" ht="25.5" spans="1:15">
      <c r="A1268" s="6" t="s">
        <v>8</v>
      </c>
      <c r="B1268" s="7" t="s">
        <v>9</v>
      </c>
      <c r="C1268" s="8"/>
      <c r="D1268" s="8"/>
      <c r="E1268" s="8"/>
      <c r="F1268" s="8"/>
      <c r="G1268" s="9"/>
      <c r="H1268" s="8"/>
      <c r="I1268" s="8"/>
      <c r="J1268" s="8"/>
      <c r="K1268" s="39"/>
      <c r="L1268" s="51" t="s">
        <v>10</v>
      </c>
      <c r="M1268" s="52"/>
      <c r="N1268" s="52"/>
      <c r="O1268" s="54" t="str">
        <f>IF(_ygl_month_all!P938="","",_ygl_month_all!P938)</f>
        <v>20181126</v>
      </c>
    </row>
    <row r="1269" s="2" customFormat="1" ht="25.5" spans="1:15">
      <c r="A1269" s="10"/>
      <c r="B1269" s="11" t="s">
        <v>11</v>
      </c>
      <c r="C1269" s="11"/>
      <c r="D1269" s="11"/>
      <c r="E1269" s="7"/>
      <c r="F1269" s="7"/>
      <c r="G1269" s="12"/>
      <c r="H1269" s="7" t="s">
        <v>12</v>
      </c>
      <c r="I1269" s="8"/>
      <c r="J1269" s="8"/>
      <c r="K1269" s="39"/>
      <c r="L1269" s="68" t="s">
        <v>13</v>
      </c>
      <c r="M1269" s="69"/>
      <c r="N1269" s="55"/>
      <c r="O1269" s="57" t="s">
        <v>14</v>
      </c>
    </row>
    <row r="1270" s="2" customFormat="1" spans="1:15">
      <c r="A1270" s="13"/>
      <c r="B1270" s="41" t="s">
        <v>15</v>
      </c>
      <c r="C1270" s="41" t="s">
        <v>21</v>
      </c>
      <c r="D1270" s="14" t="s">
        <v>16</v>
      </c>
      <c r="E1270" s="15"/>
      <c r="F1270" s="15"/>
      <c r="G1270" s="16"/>
      <c r="H1270" s="41" t="s">
        <v>15</v>
      </c>
      <c r="I1270" s="41" t="s">
        <v>21</v>
      </c>
      <c r="J1270" s="14" t="s">
        <v>16</v>
      </c>
      <c r="K1270" s="15"/>
      <c r="L1270" s="70" t="s">
        <v>22</v>
      </c>
      <c r="M1270" s="70" t="s">
        <v>23</v>
      </c>
      <c r="N1270" s="55"/>
      <c r="O1270" s="57"/>
    </row>
    <row r="1271" s="2" customFormat="1" spans="1:15">
      <c r="A1271" s="49">
        <v>1</v>
      </c>
      <c r="B1271" s="46">
        <f t="shared" ref="B1271:B1282" si="185">MAX(B1255:C1255)</f>
        <v>0</v>
      </c>
      <c r="C1271" s="50"/>
      <c r="D1271" s="20"/>
      <c r="E1271" s="20"/>
      <c r="F1271" s="21"/>
      <c r="G1271" s="45">
        <v>1</v>
      </c>
      <c r="H1271" s="46">
        <f t="shared" ref="H1271:H1282" si="186">MAX(H1255:I1255)</f>
        <v>0</v>
      </c>
      <c r="I1271" s="50"/>
      <c r="J1271" s="20"/>
      <c r="K1271" s="20"/>
      <c r="L1271" s="58"/>
      <c r="M1271" s="58"/>
      <c r="N1271" s="58"/>
      <c r="O1271" s="60">
        <f t="shared" ref="O1271:O1282" si="187">(M1271-L1271)</f>
        <v>0</v>
      </c>
    </row>
    <row r="1272" s="2" customFormat="1" spans="1:15">
      <c r="A1272" s="49">
        <v>2</v>
      </c>
      <c r="B1272" s="46">
        <f t="shared" si="185"/>
        <v>0</v>
      </c>
      <c r="C1272" s="50"/>
      <c r="D1272" s="20"/>
      <c r="E1272" s="20"/>
      <c r="F1272" s="24"/>
      <c r="G1272" s="45">
        <v>2</v>
      </c>
      <c r="H1272" s="46">
        <f t="shared" si="186"/>
        <v>0</v>
      </c>
      <c r="I1272" s="50"/>
      <c r="J1272" s="20"/>
      <c r="K1272" s="20"/>
      <c r="L1272" s="58"/>
      <c r="M1272" s="58"/>
      <c r="N1272" s="58"/>
      <c r="O1272" s="60">
        <f t="shared" si="187"/>
        <v>0</v>
      </c>
    </row>
    <row r="1273" s="2" customFormat="1" spans="1:15">
      <c r="A1273" s="49">
        <v>3</v>
      </c>
      <c r="B1273" s="46">
        <f t="shared" si="185"/>
        <v>0</v>
      </c>
      <c r="C1273" s="50"/>
      <c r="D1273" s="20"/>
      <c r="E1273" s="20"/>
      <c r="F1273" s="20"/>
      <c r="G1273" s="45">
        <v>3</v>
      </c>
      <c r="H1273" s="46">
        <f t="shared" si="186"/>
        <v>0</v>
      </c>
      <c r="I1273" s="50"/>
      <c r="J1273" s="20"/>
      <c r="K1273" s="20"/>
      <c r="L1273" s="58"/>
      <c r="M1273" s="58"/>
      <c r="N1273" s="58"/>
      <c r="O1273" s="60">
        <f t="shared" si="187"/>
        <v>0</v>
      </c>
    </row>
    <row r="1274" s="2" customFormat="1" spans="1:15">
      <c r="A1274" s="49">
        <v>4</v>
      </c>
      <c r="B1274" s="46">
        <f t="shared" si="185"/>
        <v>0</v>
      </c>
      <c r="C1274" s="50"/>
      <c r="D1274" s="20"/>
      <c r="E1274" s="20"/>
      <c r="F1274" s="20"/>
      <c r="G1274" s="45">
        <v>4</v>
      </c>
      <c r="H1274" s="46">
        <f t="shared" si="186"/>
        <v>0</v>
      </c>
      <c r="I1274" s="50"/>
      <c r="J1274" s="20"/>
      <c r="K1274" s="20"/>
      <c r="L1274" s="58"/>
      <c r="M1274" s="58"/>
      <c r="N1274" s="58"/>
      <c r="O1274" s="60">
        <f t="shared" si="187"/>
        <v>0</v>
      </c>
    </row>
    <row r="1275" s="2" customFormat="1" spans="1:15">
      <c r="A1275" s="49">
        <v>5</v>
      </c>
      <c r="B1275" s="46">
        <f t="shared" si="185"/>
        <v>0</v>
      </c>
      <c r="C1275" s="50"/>
      <c r="D1275" s="20"/>
      <c r="E1275" s="20"/>
      <c r="F1275" s="20"/>
      <c r="G1275" s="45">
        <v>5</v>
      </c>
      <c r="H1275" s="46">
        <f t="shared" si="186"/>
        <v>0</v>
      </c>
      <c r="I1275" s="50"/>
      <c r="J1275" s="20"/>
      <c r="K1275" s="20"/>
      <c r="L1275" s="58"/>
      <c r="M1275" s="58"/>
      <c r="N1275" s="58"/>
      <c r="O1275" s="60">
        <f t="shared" si="187"/>
        <v>0</v>
      </c>
    </row>
    <row r="1276" s="2" customFormat="1" spans="1:15">
      <c r="A1276" s="49">
        <v>6</v>
      </c>
      <c r="B1276" s="46">
        <f t="shared" si="185"/>
        <v>0</v>
      </c>
      <c r="C1276" s="50"/>
      <c r="D1276" s="20"/>
      <c r="E1276" s="20"/>
      <c r="F1276" s="20"/>
      <c r="G1276" s="45">
        <v>6</v>
      </c>
      <c r="H1276" s="46">
        <f t="shared" si="186"/>
        <v>0</v>
      </c>
      <c r="I1276" s="50"/>
      <c r="J1276" s="20"/>
      <c r="K1276" s="20"/>
      <c r="L1276" s="58"/>
      <c r="M1276" s="58"/>
      <c r="N1276" s="58"/>
      <c r="O1276" s="60">
        <f t="shared" si="187"/>
        <v>0</v>
      </c>
    </row>
    <row r="1277" s="2" customFormat="1" spans="1:15">
      <c r="A1277" s="49">
        <v>7</v>
      </c>
      <c r="B1277" s="46">
        <f t="shared" si="185"/>
        <v>0</v>
      </c>
      <c r="C1277" s="50"/>
      <c r="D1277" s="20"/>
      <c r="E1277" s="20"/>
      <c r="F1277" s="20"/>
      <c r="G1277" s="45">
        <v>7</v>
      </c>
      <c r="H1277" s="46">
        <f t="shared" si="186"/>
        <v>0</v>
      </c>
      <c r="I1277" s="50"/>
      <c r="J1277" s="20"/>
      <c r="K1277" s="20"/>
      <c r="L1277" s="58"/>
      <c r="M1277" s="58"/>
      <c r="N1277" s="58"/>
      <c r="O1277" s="60">
        <f t="shared" si="187"/>
        <v>0</v>
      </c>
    </row>
    <row r="1278" s="2" customFormat="1" spans="1:15">
      <c r="A1278" s="49">
        <v>8</v>
      </c>
      <c r="B1278" s="46">
        <f t="shared" si="185"/>
        <v>0</v>
      </c>
      <c r="C1278" s="50"/>
      <c r="D1278" s="20"/>
      <c r="E1278" s="20"/>
      <c r="F1278" s="20"/>
      <c r="G1278" s="45">
        <v>8</v>
      </c>
      <c r="H1278" s="46">
        <f t="shared" si="186"/>
        <v>0</v>
      </c>
      <c r="I1278" s="50"/>
      <c r="J1278" s="20"/>
      <c r="K1278" s="20"/>
      <c r="L1278" s="58"/>
      <c r="M1278" s="58"/>
      <c r="N1278" s="58"/>
      <c r="O1278" s="60">
        <f t="shared" si="187"/>
        <v>0</v>
      </c>
    </row>
    <row r="1279" s="2" customFormat="1" spans="1:15">
      <c r="A1279" s="49">
        <v>9</v>
      </c>
      <c r="B1279" s="46">
        <f t="shared" si="185"/>
        <v>0</v>
      </c>
      <c r="C1279" s="50"/>
      <c r="D1279" s="20"/>
      <c r="E1279" s="20"/>
      <c r="F1279" s="20"/>
      <c r="G1279" s="45">
        <v>9</v>
      </c>
      <c r="H1279" s="46">
        <f t="shared" si="186"/>
        <v>0</v>
      </c>
      <c r="I1279" s="50"/>
      <c r="J1279" s="20"/>
      <c r="K1279" s="20"/>
      <c r="L1279" s="58"/>
      <c r="M1279" s="58"/>
      <c r="N1279" s="58"/>
      <c r="O1279" s="60">
        <f t="shared" si="187"/>
        <v>0</v>
      </c>
    </row>
    <row r="1280" s="2" customFormat="1" spans="1:15">
      <c r="A1280" s="49">
        <v>10</v>
      </c>
      <c r="B1280" s="46">
        <f t="shared" si="185"/>
        <v>0</v>
      </c>
      <c r="C1280" s="50"/>
      <c r="D1280" s="20"/>
      <c r="E1280" s="20"/>
      <c r="F1280" s="20"/>
      <c r="G1280" s="45">
        <v>10</v>
      </c>
      <c r="H1280" s="46">
        <f t="shared" si="186"/>
        <v>0</v>
      </c>
      <c r="I1280" s="50"/>
      <c r="J1280" s="20"/>
      <c r="K1280" s="20"/>
      <c r="L1280" s="58"/>
      <c r="M1280" s="58"/>
      <c r="N1280" s="58"/>
      <c r="O1280" s="60">
        <f t="shared" si="187"/>
        <v>0</v>
      </c>
    </row>
    <row r="1281" s="2" customFormat="1" spans="1:15">
      <c r="A1281" s="49">
        <v>11</v>
      </c>
      <c r="B1281" s="46">
        <f t="shared" si="185"/>
        <v>0</v>
      </c>
      <c r="C1281" s="50"/>
      <c r="D1281" s="20"/>
      <c r="E1281" s="20"/>
      <c r="F1281" s="20"/>
      <c r="G1281" s="45">
        <v>11</v>
      </c>
      <c r="H1281" s="46">
        <f t="shared" si="186"/>
        <v>0</v>
      </c>
      <c r="I1281" s="50"/>
      <c r="J1281" s="20"/>
      <c r="K1281" s="20"/>
      <c r="L1281" s="58"/>
      <c r="M1281" s="58"/>
      <c r="N1281" s="58"/>
      <c r="O1281" s="60">
        <f t="shared" si="187"/>
        <v>0</v>
      </c>
    </row>
    <row r="1282" s="2" customFormat="1" spans="1:15">
      <c r="A1282" s="49">
        <v>12</v>
      </c>
      <c r="B1282" s="46">
        <f t="shared" si="185"/>
        <v>0</v>
      </c>
      <c r="C1282" s="50"/>
      <c r="D1282" s="20"/>
      <c r="E1282" s="20"/>
      <c r="F1282" s="20"/>
      <c r="G1282" s="45">
        <v>12</v>
      </c>
      <c r="H1282" s="46">
        <f t="shared" si="186"/>
        <v>0</v>
      </c>
      <c r="I1282" s="50"/>
      <c r="J1282" s="20"/>
      <c r="K1282" s="20"/>
      <c r="L1282" s="58"/>
      <c r="M1282" s="58"/>
      <c r="N1282" s="58"/>
      <c r="O1282" s="60">
        <f t="shared" si="187"/>
        <v>0</v>
      </c>
    </row>
    <row r="1283" s="2" customFormat="1" ht="13.5" spans="1:15">
      <c r="A1283" s="28" t="s">
        <v>18</v>
      </c>
      <c r="B1283" s="29"/>
      <c r="C1283" s="30"/>
      <c r="D1283" s="30"/>
      <c r="E1283" s="30"/>
      <c r="F1283" s="30"/>
      <c r="G1283" s="31"/>
      <c r="H1283" s="30"/>
      <c r="I1283" s="30"/>
      <c r="J1283" s="30"/>
      <c r="K1283" s="30"/>
      <c r="L1283" s="30"/>
      <c r="M1283" s="61"/>
      <c r="N1283" s="61"/>
      <c r="O1283" s="63">
        <f>SUM(O1271:O1282)</f>
        <v>0</v>
      </c>
    </row>
    <row r="1284" s="2" customFormat="1" ht="25.5" spans="1:15">
      <c r="A1284" s="6" t="s">
        <v>8</v>
      </c>
      <c r="B1284" s="7" t="s">
        <v>9</v>
      </c>
      <c r="C1284" s="8"/>
      <c r="D1284" s="8"/>
      <c r="E1284" s="8"/>
      <c r="F1284" s="8"/>
      <c r="G1284" s="9"/>
      <c r="H1284" s="8"/>
      <c r="I1284" s="8"/>
      <c r="J1284" s="8"/>
      <c r="K1284" s="39"/>
      <c r="L1284" s="51" t="s">
        <v>10</v>
      </c>
      <c r="M1284" s="52"/>
      <c r="N1284" s="52"/>
      <c r="O1284" s="54" t="str">
        <f>IF(_ygl_month_all!P950="","",_ygl_month_all!P950)</f>
        <v>20181126</v>
      </c>
    </row>
    <row r="1285" s="2" customFormat="1" ht="25.5" spans="1:15">
      <c r="A1285" s="10"/>
      <c r="B1285" s="11" t="s">
        <v>11</v>
      </c>
      <c r="C1285" s="11"/>
      <c r="D1285" s="11"/>
      <c r="E1285" s="7"/>
      <c r="F1285" s="7"/>
      <c r="G1285" s="12"/>
      <c r="H1285" s="7" t="s">
        <v>12</v>
      </c>
      <c r="I1285" s="8"/>
      <c r="J1285" s="8"/>
      <c r="K1285" s="39"/>
      <c r="L1285" s="68" t="s">
        <v>13</v>
      </c>
      <c r="M1285" s="69"/>
      <c r="N1285" s="55"/>
      <c r="O1285" s="57" t="s">
        <v>14</v>
      </c>
    </row>
    <row r="1286" s="2" customFormat="1" spans="1:15">
      <c r="A1286" s="13"/>
      <c r="B1286" s="41" t="s">
        <v>15</v>
      </c>
      <c r="C1286" s="41" t="s">
        <v>21</v>
      </c>
      <c r="D1286" s="14" t="s">
        <v>16</v>
      </c>
      <c r="E1286" s="15"/>
      <c r="F1286" s="15"/>
      <c r="G1286" s="16"/>
      <c r="H1286" s="41" t="s">
        <v>15</v>
      </c>
      <c r="I1286" s="41" t="s">
        <v>21</v>
      </c>
      <c r="J1286" s="14" t="s">
        <v>16</v>
      </c>
      <c r="K1286" s="15"/>
      <c r="L1286" s="70" t="s">
        <v>22</v>
      </c>
      <c r="M1286" s="70" t="s">
        <v>23</v>
      </c>
      <c r="N1286" s="55"/>
      <c r="O1286" s="57"/>
    </row>
    <row r="1287" s="2" customFormat="1" spans="1:15">
      <c r="A1287" s="49">
        <v>1</v>
      </c>
      <c r="B1287" s="46">
        <f t="shared" ref="B1287:B1298" si="188">MAX(B1271:C1271)</f>
        <v>0</v>
      </c>
      <c r="C1287" s="50"/>
      <c r="D1287" s="20"/>
      <c r="E1287" s="20"/>
      <c r="F1287" s="21"/>
      <c r="G1287" s="45">
        <v>1</v>
      </c>
      <c r="H1287" s="46">
        <f t="shared" ref="H1287:H1298" si="189">MAX(H1271:I1271)</f>
        <v>0</v>
      </c>
      <c r="I1287" s="50"/>
      <c r="J1287" s="20"/>
      <c r="K1287" s="20"/>
      <c r="L1287" s="58"/>
      <c r="M1287" s="58"/>
      <c r="N1287" s="58"/>
      <c r="O1287" s="60">
        <f t="shared" ref="O1287:O1298" si="190">(M1287-L1287)</f>
        <v>0</v>
      </c>
    </row>
    <row r="1288" s="2" customFormat="1" spans="1:15">
      <c r="A1288" s="49">
        <v>2</v>
      </c>
      <c r="B1288" s="46">
        <f t="shared" si="188"/>
        <v>0</v>
      </c>
      <c r="C1288" s="50"/>
      <c r="D1288" s="20"/>
      <c r="E1288" s="20"/>
      <c r="F1288" s="24"/>
      <c r="G1288" s="45">
        <v>2</v>
      </c>
      <c r="H1288" s="46">
        <f t="shared" si="189"/>
        <v>0</v>
      </c>
      <c r="I1288" s="50"/>
      <c r="J1288" s="20"/>
      <c r="K1288" s="20"/>
      <c r="L1288" s="58"/>
      <c r="M1288" s="58"/>
      <c r="N1288" s="58"/>
      <c r="O1288" s="60">
        <f t="shared" si="190"/>
        <v>0</v>
      </c>
    </row>
    <row r="1289" s="2" customFormat="1" spans="1:15">
      <c r="A1289" s="49">
        <v>3</v>
      </c>
      <c r="B1289" s="46">
        <f t="shared" si="188"/>
        <v>0</v>
      </c>
      <c r="C1289" s="50"/>
      <c r="D1289" s="20"/>
      <c r="E1289" s="20"/>
      <c r="F1289" s="20"/>
      <c r="G1289" s="45">
        <v>3</v>
      </c>
      <c r="H1289" s="46">
        <f t="shared" si="189"/>
        <v>0</v>
      </c>
      <c r="I1289" s="50"/>
      <c r="J1289" s="20"/>
      <c r="K1289" s="20"/>
      <c r="L1289" s="58"/>
      <c r="M1289" s="58"/>
      <c r="N1289" s="58"/>
      <c r="O1289" s="60">
        <f t="shared" si="190"/>
        <v>0</v>
      </c>
    </row>
    <row r="1290" s="2" customFormat="1" spans="1:15">
      <c r="A1290" s="49">
        <v>4</v>
      </c>
      <c r="B1290" s="46">
        <f t="shared" si="188"/>
        <v>0</v>
      </c>
      <c r="C1290" s="50"/>
      <c r="D1290" s="20"/>
      <c r="E1290" s="20"/>
      <c r="F1290" s="20"/>
      <c r="G1290" s="45">
        <v>4</v>
      </c>
      <c r="H1290" s="46">
        <f t="shared" si="189"/>
        <v>0</v>
      </c>
      <c r="I1290" s="50"/>
      <c r="J1290" s="20"/>
      <c r="K1290" s="20"/>
      <c r="L1290" s="58"/>
      <c r="M1290" s="58"/>
      <c r="N1290" s="58"/>
      <c r="O1290" s="60">
        <f t="shared" si="190"/>
        <v>0</v>
      </c>
    </row>
    <row r="1291" s="2" customFormat="1" spans="1:15">
      <c r="A1291" s="49">
        <v>5</v>
      </c>
      <c r="B1291" s="46">
        <f t="shared" si="188"/>
        <v>0</v>
      </c>
      <c r="C1291" s="50"/>
      <c r="D1291" s="20"/>
      <c r="E1291" s="20"/>
      <c r="F1291" s="20"/>
      <c r="G1291" s="45">
        <v>5</v>
      </c>
      <c r="H1291" s="46">
        <f t="shared" si="189"/>
        <v>0</v>
      </c>
      <c r="I1291" s="50"/>
      <c r="J1291" s="20"/>
      <c r="K1291" s="20"/>
      <c r="L1291" s="58"/>
      <c r="M1291" s="58"/>
      <c r="N1291" s="58"/>
      <c r="O1291" s="60">
        <f t="shared" si="190"/>
        <v>0</v>
      </c>
    </row>
    <row r="1292" s="2" customFormat="1" spans="1:15">
      <c r="A1292" s="49">
        <v>6</v>
      </c>
      <c r="B1292" s="46">
        <f t="shared" si="188"/>
        <v>0</v>
      </c>
      <c r="C1292" s="50"/>
      <c r="D1292" s="20"/>
      <c r="E1292" s="20"/>
      <c r="F1292" s="20"/>
      <c r="G1292" s="45">
        <v>6</v>
      </c>
      <c r="H1292" s="46">
        <f t="shared" si="189"/>
        <v>0</v>
      </c>
      <c r="I1292" s="50"/>
      <c r="J1292" s="20"/>
      <c r="K1292" s="20"/>
      <c r="L1292" s="58"/>
      <c r="M1292" s="58"/>
      <c r="N1292" s="58"/>
      <c r="O1292" s="60">
        <f t="shared" si="190"/>
        <v>0</v>
      </c>
    </row>
    <row r="1293" s="2" customFormat="1" spans="1:15">
      <c r="A1293" s="49">
        <v>7</v>
      </c>
      <c r="B1293" s="46">
        <f t="shared" si="188"/>
        <v>0</v>
      </c>
      <c r="C1293" s="50"/>
      <c r="D1293" s="20"/>
      <c r="E1293" s="20"/>
      <c r="F1293" s="20"/>
      <c r="G1293" s="45">
        <v>7</v>
      </c>
      <c r="H1293" s="46">
        <f t="shared" si="189"/>
        <v>0</v>
      </c>
      <c r="I1293" s="50"/>
      <c r="J1293" s="20"/>
      <c r="K1293" s="20"/>
      <c r="L1293" s="58"/>
      <c r="M1293" s="58"/>
      <c r="N1293" s="58"/>
      <c r="O1293" s="60">
        <f t="shared" si="190"/>
        <v>0</v>
      </c>
    </row>
    <row r="1294" s="2" customFormat="1" spans="1:15">
      <c r="A1294" s="49">
        <v>8</v>
      </c>
      <c r="B1294" s="46">
        <f t="shared" si="188"/>
        <v>0</v>
      </c>
      <c r="C1294" s="50"/>
      <c r="D1294" s="20"/>
      <c r="E1294" s="20"/>
      <c r="F1294" s="20"/>
      <c r="G1294" s="45">
        <v>8</v>
      </c>
      <c r="H1294" s="46">
        <f t="shared" si="189"/>
        <v>0</v>
      </c>
      <c r="I1294" s="50"/>
      <c r="J1294" s="20"/>
      <c r="K1294" s="20"/>
      <c r="L1294" s="58"/>
      <c r="M1294" s="58"/>
      <c r="N1294" s="58"/>
      <c r="O1294" s="60">
        <f t="shared" si="190"/>
        <v>0</v>
      </c>
    </row>
    <row r="1295" s="2" customFormat="1" spans="1:15">
      <c r="A1295" s="49">
        <v>9</v>
      </c>
      <c r="B1295" s="46">
        <f t="shared" si="188"/>
        <v>0</v>
      </c>
      <c r="C1295" s="50"/>
      <c r="D1295" s="20"/>
      <c r="E1295" s="20"/>
      <c r="F1295" s="20"/>
      <c r="G1295" s="45">
        <v>9</v>
      </c>
      <c r="H1295" s="46">
        <f t="shared" si="189"/>
        <v>0</v>
      </c>
      <c r="I1295" s="50"/>
      <c r="J1295" s="20"/>
      <c r="K1295" s="20"/>
      <c r="L1295" s="58"/>
      <c r="M1295" s="58"/>
      <c r="N1295" s="58"/>
      <c r="O1295" s="60">
        <f t="shared" si="190"/>
        <v>0</v>
      </c>
    </row>
    <row r="1296" s="2" customFormat="1" spans="1:15">
      <c r="A1296" s="49">
        <v>10</v>
      </c>
      <c r="B1296" s="46">
        <f t="shared" si="188"/>
        <v>0</v>
      </c>
      <c r="C1296" s="50"/>
      <c r="D1296" s="20"/>
      <c r="E1296" s="20"/>
      <c r="F1296" s="20"/>
      <c r="G1296" s="45">
        <v>10</v>
      </c>
      <c r="H1296" s="46">
        <f t="shared" si="189"/>
        <v>0</v>
      </c>
      <c r="I1296" s="50"/>
      <c r="J1296" s="20"/>
      <c r="K1296" s="20"/>
      <c r="L1296" s="58"/>
      <c r="M1296" s="58"/>
      <c r="N1296" s="58"/>
      <c r="O1296" s="60">
        <f t="shared" si="190"/>
        <v>0</v>
      </c>
    </row>
    <row r="1297" s="2" customFormat="1" spans="1:15">
      <c r="A1297" s="49">
        <v>11</v>
      </c>
      <c r="B1297" s="46">
        <f t="shared" si="188"/>
        <v>0</v>
      </c>
      <c r="C1297" s="50"/>
      <c r="D1297" s="20"/>
      <c r="E1297" s="20"/>
      <c r="F1297" s="20"/>
      <c r="G1297" s="45">
        <v>11</v>
      </c>
      <c r="H1297" s="46">
        <f t="shared" si="189"/>
        <v>0</v>
      </c>
      <c r="I1297" s="50"/>
      <c r="J1297" s="20"/>
      <c r="K1297" s="20"/>
      <c r="L1297" s="58"/>
      <c r="M1297" s="58"/>
      <c r="N1297" s="58"/>
      <c r="O1297" s="60">
        <f t="shared" si="190"/>
        <v>0</v>
      </c>
    </row>
    <row r="1298" s="2" customFormat="1" spans="1:15">
      <c r="A1298" s="49">
        <v>12</v>
      </c>
      <c r="B1298" s="46">
        <f t="shared" si="188"/>
        <v>0</v>
      </c>
      <c r="C1298" s="50"/>
      <c r="D1298" s="20"/>
      <c r="E1298" s="20"/>
      <c r="F1298" s="20"/>
      <c r="G1298" s="45">
        <v>12</v>
      </c>
      <c r="H1298" s="46">
        <f t="shared" si="189"/>
        <v>0</v>
      </c>
      <c r="I1298" s="50"/>
      <c r="J1298" s="20"/>
      <c r="K1298" s="20"/>
      <c r="L1298" s="58"/>
      <c r="M1298" s="58"/>
      <c r="N1298" s="58"/>
      <c r="O1298" s="60">
        <f t="shared" si="190"/>
        <v>0</v>
      </c>
    </row>
    <row r="1299" s="2" customFormat="1" ht="13.5" spans="1:15">
      <c r="A1299" s="28" t="s">
        <v>18</v>
      </c>
      <c r="B1299" s="29"/>
      <c r="C1299" s="30"/>
      <c r="D1299" s="30"/>
      <c r="E1299" s="30"/>
      <c r="F1299" s="30"/>
      <c r="G1299" s="31"/>
      <c r="H1299" s="30"/>
      <c r="I1299" s="30"/>
      <c r="J1299" s="30"/>
      <c r="K1299" s="30"/>
      <c r="L1299" s="30"/>
      <c r="M1299" s="61"/>
      <c r="N1299" s="61"/>
      <c r="O1299" s="63">
        <f>SUM(O1287:O1298)</f>
        <v>0</v>
      </c>
    </row>
    <row r="1300" s="2" customFormat="1" ht="25.5" spans="1:15">
      <c r="A1300" s="6" t="s">
        <v>8</v>
      </c>
      <c r="B1300" s="7" t="s">
        <v>9</v>
      </c>
      <c r="C1300" s="8"/>
      <c r="D1300" s="8"/>
      <c r="E1300" s="8"/>
      <c r="F1300" s="8"/>
      <c r="G1300" s="9"/>
      <c r="H1300" s="8"/>
      <c r="I1300" s="8"/>
      <c r="J1300" s="8"/>
      <c r="K1300" s="39"/>
      <c r="L1300" s="51" t="s">
        <v>10</v>
      </c>
      <c r="M1300" s="52"/>
      <c r="N1300" s="52"/>
      <c r="O1300" s="54" t="str">
        <f>IF(_ygl_month_all!P962="","",_ygl_month_all!P962)</f>
        <v>20181126</v>
      </c>
    </row>
    <row r="1301" s="2" customFormat="1" ht="25.5" spans="1:15">
      <c r="A1301" s="10"/>
      <c r="B1301" s="11" t="s">
        <v>11</v>
      </c>
      <c r="C1301" s="11"/>
      <c r="D1301" s="11"/>
      <c r="E1301" s="7"/>
      <c r="F1301" s="7"/>
      <c r="G1301" s="12"/>
      <c r="H1301" s="7" t="s">
        <v>12</v>
      </c>
      <c r="I1301" s="8"/>
      <c r="J1301" s="8"/>
      <c r="K1301" s="39"/>
      <c r="L1301" s="68" t="s">
        <v>13</v>
      </c>
      <c r="M1301" s="69"/>
      <c r="N1301" s="55"/>
      <c r="O1301" s="57" t="s">
        <v>14</v>
      </c>
    </row>
    <row r="1302" s="2" customFormat="1" spans="1:15">
      <c r="A1302" s="13"/>
      <c r="B1302" s="41" t="s">
        <v>15</v>
      </c>
      <c r="C1302" s="41" t="s">
        <v>21</v>
      </c>
      <c r="D1302" s="14" t="s">
        <v>16</v>
      </c>
      <c r="E1302" s="15"/>
      <c r="F1302" s="15"/>
      <c r="G1302" s="16"/>
      <c r="H1302" s="41" t="s">
        <v>15</v>
      </c>
      <c r="I1302" s="41" t="s">
        <v>21</v>
      </c>
      <c r="J1302" s="14" t="s">
        <v>16</v>
      </c>
      <c r="K1302" s="15"/>
      <c r="L1302" s="70" t="s">
        <v>22</v>
      </c>
      <c r="M1302" s="70" t="s">
        <v>23</v>
      </c>
      <c r="N1302" s="55"/>
      <c r="O1302" s="57"/>
    </row>
    <row r="1303" s="2" customFormat="1" spans="1:15">
      <c r="A1303" s="49">
        <v>1</v>
      </c>
      <c r="B1303" s="46">
        <f t="shared" ref="B1303:B1314" si="191">MAX(B1287:C1287)</f>
        <v>0</v>
      </c>
      <c r="C1303" s="50"/>
      <c r="D1303" s="20"/>
      <c r="E1303" s="20"/>
      <c r="F1303" s="21"/>
      <c r="G1303" s="45">
        <v>1</v>
      </c>
      <c r="H1303" s="46">
        <f t="shared" ref="H1303:H1314" si="192">MAX(H1287:I1287)</f>
        <v>0</v>
      </c>
      <c r="I1303" s="50"/>
      <c r="J1303" s="20"/>
      <c r="K1303" s="20"/>
      <c r="L1303" s="58"/>
      <c r="M1303" s="58"/>
      <c r="N1303" s="58"/>
      <c r="O1303" s="60">
        <f t="shared" ref="O1303:O1314" si="193">(M1303-L1303)</f>
        <v>0</v>
      </c>
    </row>
    <row r="1304" s="2" customFormat="1" spans="1:15">
      <c r="A1304" s="49">
        <v>2</v>
      </c>
      <c r="B1304" s="46">
        <f t="shared" si="191"/>
        <v>0</v>
      </c>
      <c r="C1304" s="50"/>
      <c r="D1304" s="20"/>
      <c r="E1304" s="20"/>
      <c r="F1304" s="24"/>
      <c r="G1304" s="45">
        <v>2</v>
      </c>
      <c r="H1304" s="46">
        <f t="shared" si="192"/>
        <v>0</v>
      </c>
      <c r="I1304" s="50"/>
      <c r="J1304" s="20"/>
      <c r="K1304" s="20"/>
      <c r="L1304" s="58"/>
      <c r="M1304" s="58"/>
      <c r="N1304" s="58"/>
      <c r="O1304" s="60">
        <f t="shared" si="193"/>
        <v>0</v>
      </c>
    </row>
    <row r="1305" s="2" customFormat="1" spans="1:15">
      <c r="A1305" s="49">
        <v>3</v>
      </c>
      <c r="B1305" s="46">
        <f t="shared" si="191"/>
        <v>0</v>
      </c>
      <c r="C1305" s="50"/>
      <c r="D1305" s="20"/>
      <c r="E1305" s="20"/>
      <c r="F1305" s="20"/>
      <c r="G1305" s="45">
        <v>3</v>
      </c>
      <c r="H1305" s="46">
        <f t="shared" si="192"/>
        <v>0</v>
      </c>
      <c r="I1305" s="50"/>
      <c r="J1305" s="20"/>
      <c r="K1305" s="20"/>
      <c r="L1305" s="58"/>
      <c r="M1305" s="58"/>
      <c r="N1305" s="58"/>
      <c r="O1305" s="60">
        <f t="shared" si="193"/>
        <v>0</v>
      </c>
    </row>
    <row r="1306" s="2" customFormat="1" spans="1:15">
      <c r="A1306" s="49">
        <v>4</v>
      </c>
      <c r="B1306" s="46">
        <f t="shared" si="191"/>
        <v>0</v>
      </c>
      <c r="C1306" s="50"/>
      <c r="D1306" s="20"/>
      <c r="E1306" s="20"/>
      <c r="F1306" s="20"/>
      <c r="G1306" s="45">
        <v>4</v>
      </c>
      <c r="H1306" s="46">
        <f t="shared" si="192"/>
        <v>0</v>
      </c>
      <c r="I1306" s="50"/>
      <c r="J1306" s="20"/>
      <c r="K1306" s="20"/>
      <c r="L1306" s="58"/>
      <c r="M1306" s="58"/>
      <c r="N1306" s="58"/>
      <c r="O1306" s="60">
        <f t="shared" si="193"/>
        <v>0</v>
      </c>
    </row>
    <row r="1307" s="2" customFormat="1" spans="1:15">
      <c r="A1307" s="49">
        <v>5</v>
      </c>
      <c r="B1307" s="46">
        <f t="shared" si="191"/>
        <v>0</v>
      </c>
      <c r="C1307" s="50"/>
      <c r="D1307" s="20"/>
      <c r="E1307" s="20"/>
      <c r="F1307" s="20"/>
      <c r="G1307" s="45">
        <v>5</v>
      </c>
      <c r="H1307" s="46">
        <f t="shared" si="192"/>
        <v>0</v>
      </c>
      <c r="I1307" s="50"/>
      <c r="J1307" s="20"/>
      <c r="K1307" s="20"/>
      <c r="L1307" s="58"/>
      <c r="M1307" s="58"/>
      <c r="N1307" s="58"/>
      <c r="O1307" s="60">
        <f t="shared" si="193"/>
        <v>0</v>
      </c>
    </row>
    <row r="1308" s="2" customFormat="1" spans="1:15">
      <c r="A1308" s="49">
        <v>6</v>
      </c>
      <c r="B1308" s="46">
        <f t="shared" si="191"/>
        <v>0</v>
      </c>
      <c r="C1308" s="50"/>
      <c r="D1308" s="20"/>
      <c r="E1308" s="20"/>
      <c r="F1308" s="20"/>
      <c r="G1308" s="45">
        <v>6</v>
      </c>
      <c r="H1308" s="46">
        <f t="shared" si="192"/>
        <v>0</v>
      </c>
      <c r="I1308" s="50"/>
      <c r="J1308" s="20"/>
      <c r="K1308" s="20"/>
      <c r="L1308" s="58"/>
      <c r="M1308" s="58"/>
      <c r="N1308" s="58"/>
      <c r="O1308" s="60">
        <f t="shared" si="193"/>
        <v>0</v>
      </c>
    </row>
    <row r="1309" s="2" customFormat="1" spans="1:15">
      <c r="A1309" s="49">
        <v>7</v>
      </c>
      <c r="B1309" s="46">
        <f t="shared" si="191"/>
        <v>0</v>
      </c>
      <c r="C1309" s="50"/>
      <c r="D1309" s="20"/>
      <c r="E1309" s="20"/>
      <c r="F1309" s="20"/>
      <c r="G1309" s="45">
        <v>7</v>
      </c>
      <c r="H1309" s="46">
        <f t="shared" si="192"/>
        <v>0</v>
      </c>
      <c r="I1309" s="50"/>
      <c r="J1309" s="20"/>
      <c r="K1309" s="20"/>
      <c r="L1309" s="58"/>
      <c r="M1309" s="58"/>
      <c r="N1309" s="58"/>
      <c r="O1309" s="60">
        <f t="shared" si="193"/>
        <v>0</v>
      </c>
    </row>
    <row r="1310" s="2" customFormat="1" spans="1:15">
      <c r="A1310" s="49">
        <v>8</v>
      </c>
      <c r="B1310" s="46">
        <f t="shared" si="191"/>
        <v>0</v>
      </c>
      <c r="C1310" s="50"/>
      <c r="D1310" s="20"/>
      <c r="E1310" s="20"/>
      <c r="F1310" s="20"/>
      <c r="G1310" s="45">
        <v>8</v>
      </c>
      <c r="H1310" s="46">
        <f t="shared" si="192"/>
        <v>0</v>
      </c>
      <c r="I1310" s="50"/>
      <c r="J1310" s="20"/>
      <c r="K1310" s="20"/>
      <c r="L1310" s="58"/>
      <c r="M1310" s="58"/>
      <c r="N1310" s="58"/>
      <c r="O1310" s="60">
        <f t="shared" si="193"/>
        <v>0</v>
      </c>
    </row>
    <row r="1311" s="2" customFormat="1" spans="1:15">
      <c r="A1311" s="49">
        <v>9</v>
      </c>
      <c r="B1311" s="46">
        <f t="shared" si="191"/>
        <v>0</v>
      </c>
      <c r="C1311" s="50"/>
      <c r="D1311" s="20"/>
      <c r="E1311" s="20"/>
      <c r="F1311" s="20"/>
      <c r="G1311" s="45">
        <v>9</v>
      </c>
      <c r="H1311" s="46">
        <f t="shared" si="192"/>
        <v>0</v>
      </c>
      <c r="I1311" s="50"/>
      <c r="J1311" s="20"/>
      <c r="K1311" s="20"/>
      <c r="L1311" s="58"/>
      <c r="M1311" s="58"/>
      <c r="N1311" s="58"/>
      <c r="O1311" s="60">
        <f t="shared" si="193"/>
        <v>0</v>
      </c>
    </row>
    <row r="1312" s="2" customFormat="1" spans="1:15">
      <c r="A1312" s="49">
        <v>10</v>
      </c>
      <c r="B1312" s="46">
        <f t="shared" si="191"/>
        <v>0</v>
      </c>
      <c r="C1312" s="50"/>
      <c r="D1312" s="20"/>
      <c r="E1312" s="20"/>
      <c r="F1312" s="20"/>
      <c r="G1312" s="45">
        <v>10</v>
      </c>
      <c r="H1312" s="46">
        <f t="shared" si="192"/>
        <v>0</v>
      </c>
      <c r="I1312" s="50"/>
      <c r="J1312" s="20"/>
      <c r="K1312" s="20"/>
      <c r="L1312" s="58"/>
      <c r="M1312" s="58"/>
      <c r="N1312" s="58"/>
      <c r="O1312" s="60">
        <f t="shared" si="193"/>
        <v>0</v>
      </c>
    </row>
    <row r="1313" s="2" customFormat="1" spans="1:15">
      <c r="A1313" s="49">
        <v>11</v>
      </c>
      <c r="B1313" s="46">
        <f t="shared" si="191"/>
        <v>0</v>
      </c>
      <c r="C1313" s="50"/>
      <c r="D1313" s="20"/>
      <c r="E1313" s="20"/>
      <c r="F1313" s="20"/>
      <c r="G1313" s="45">
        <v>11</v>
      </c>
      <c r="H1313" s="46">
        <f t="shared" si="192"/>
        <v>0</v>
      </c>
      <c r="I1313" s="50"/>
      <c r="J1313" s="20"/>
      <c r="K1313" s="20"/>
      <c r="L1313" s="58"/>
      <c r="M1313" s="58"/>
      <c r="N1313" s="58"/>
      <c r="O1313" s="60">
        <f t="shared" si="193"/>
        <v>0</v>
      </c>
    </row>
    <row r="1314" s="2" customFormat="1" spans="1:15">
      <c r="A1314" s="49">
        <v>12</v>
      </c>
      <c r="B1314" s="46">
        <f t="shared" si="191"/>
        <v>0</v>
      </c>
      <c r="C1314" s="50"/>
      <c r="D1314" s="20"/>
      <c r="E1314" s="20"/>
      <c r="F1314" s="20"/>
      <c r="G1314" s="45">
        <v>12</v>
      </c>
      <c r="H1314" s="46">
        <f t="shared" si="192"/>
        <v>0</v>
      </c>
      <c r="I1314" s="50"/>
      <c r="J1314" s="20"/>
      <c r="K1314" s="20"/>
      <c r="L1314" s="58"/>
      <c r="M1314" s="58"/>
      <c r="N1314" s="58"/>
      <c r="O1314" s="60">
        <f t="shared" si="193"/>
        <v>0</v>
      </c>
    </row>
    <row r="1315" s="2" customFormat="1" ht="13.5" spans="1:15">
      <c r="A1315" s="28" t="s">
        <v>18</v>
      </c>
      <c r="B1315" s="29"/>
      <c r="C1315" s="30"/>
      <c r="D1315" s="30"/>
      <c r="E1315" s="30"/>
      <c r="F1315" s="30"/>
      <c r="G1315" s="31"/>
      <c r="H1315" s="30"/>
      <c r="I1315" s="30"/>
      <c r="J1315" s="30"/>
      <c r="K1315" s="30"/>
      <c r="L1315" s="30"/>
      <c r="M1315" s="61"/>
      <c r="N1315" s="61"/>
      <c r="O1315" s="63">
        <f>SUM(O1303:O1314)</f>
        <v>0</v>
      </c>
    </row>
    <row r="1316" s="2" customFormat="1" ht="25.5" spans="1:15">
      <c r="A1316" s="6" t="s">
        <v>8</v>
      </c>
      <c r="B1316" s="7" t="s">
        <v>9</v>
      </c>
      <c r="C1316" s="8"/>
      <c r="D1316" s="8"/>
      <c r="E1316" s="8"/>
      <c r="F1316" s="8"/>
      <c r="G1316" s="9"/>
      <c r="H1316" s="8"/>
      <c r="I1316" s="8"/>
      <c r="J1316" s="8"/>
      <c r="K1316" s="39"/>
      <c r="L1316" s="51" t="s">
        <v>10</v>
      </c>
      <c r="M1316" s="52"/>
      <c r="N1316" s="52"/>
      <c r="O1316" s="54" t="str">
        <f>IF(_ygl_month_all!P974="","",_ygl_month_all!P974)</f>
        <v>20181127</v>
      </c>
    </row>
    <row r="1317" s="2" customFormat="1" ht="25.5" spans="1:15">
      <c r="A1317" s="10"/>
      <c r="B1317" s="11" t="s">
        <v>11</v>
      </c>
      <c r="C1317" s="11"/>
      <c r="D1317" s="11"/>
      <c r="E1317" s="7"/>
      <c r="F1317" s="7"/>
      <c r="G1317" s="12"/>
      <c r="H1317" s="7" t="s">
        <v>12</v>
      </c>
      <c r="I1317" s="8"/>
      <c r="J1317" s="8"/>
      <c r="K1317" s="39"/>
      <c r="L1317" s="68" t="s">
        <v>13</v>
      </c>
      <c r="M1317" s="69"/>
      <c r="N1317" s="55"/>
      <c r="O1317" s="57" t="s">
        <v>14</v>
      </c>
    </row>
    <row r="1318" s="2" customFormat="1" spans="1:15">
      <c r="A1318" s="13"/>
      <c r="B1318" s="41" t="s">
        <v>15</v>
      </c>
      <c r="C1318" s="41" t="s">
        <v>21</v>
      </c>
      <c r="D1318" s="14" t="s">
        <v>16</v>
      </c>
      <c r="E1318" s="15"/>
      <c r="F1318" s="15"/>
      <c r="G1318" s="16"/>
      <c r="H1318" s="41" t="s">
        <v>15</v>
      </c>
      <c r="I1318" s="41" t="s">
        <v>21</v>
      </c>
      <c r="J1318" s="14" t="s">
        <v>16</v>
      </c>
      <c r="K1318" s="15"/>
      <c r="L1318" s="70" t="s">
        <v>22</v>
      </c>
      <c r="M1318" s="70" t="s">
        <v>23</v>
      </c>
      <c r="N1318" s="55"/>
      <c r="O1318" s="57"/>
    </row>
    <row r="1319" s="2" customFormat="1" spans="1:15">
      <c r="A1319" s="49">
        <v>1</v>
      </c>
      <c r="B1319" s="46">
        <f t="shared" ref="B1319:B1330" si="194">MAX(B1303:C1303)</f>
        <v>0</v>
      </c>
      <c r="C1319" s="50"/>
      <c r="D1319" s="20"/>
      <c r="E1319" s="20"/>
      <c r="F1319" s="21"/>
      <c r="G1319" s="45">
        <v>1</v>
      </c>
      <c r="H1319" s="46">
        <f t="shared" ref="H1319:H1330" si="195">MAX(H1303:I1303)</f>
        <v>0</v>
      </c>
      <c r="I1319" s="50"/>
      <c r="J1319" s="20"/>
      <c r="K1319" s="20"/>
      <c r="L1319" s="58"/>
      <c r="M1319" s="58"/>
      <c r="N1319" s="58"/>
      <c r="O1319" s="60">
        <f t="shared" ref="O1319:O1330" si="196">(M1319-L1319)</f>
        <v>0</v>
      </c>
    </row>
    <row r="1320" s="2" customFormat="1" spans="1:15">
      <c r="A1320" s="49">
        <v>2</v>
      </c>
      <c r="B1320" s="46">
        <f t="shared" si="194"/>
        <v>0</v>
      </c>
      <c r="C1320" s="50"/>
      <c r="D1320" s="20"/>
      <c r="E1320" s="20"/>
      <c r="F1320" s="24"/>
      <c r="G1320" s="45">
        <v>2</v>
      </c>
      <c r="H1320" s="46">
        <f t="shared" si="195"/>
        <v>0</v>
      </c>
      <c r="I1320" s="50"/>
      <c r="J1320" s="20"/>
      <c r="K1320" s="20"/>
      <c r="L1320" s="58"/>
      <c r="M1320" s="58"/>
      <c r="N1320" s="58"/>
      <c r="O1320" s="60">
        <f t="shared" si="196"/>
        <v>0</v>
      </c>
    </row>
    <row r="1321" s="2" customFormat="1" spans="1:15">
      <c r="A1321" s="49">
        <v>3</v>
      </c>
      <c r="B1321" s="46">
        <f t="shared" si="194"/>
        <v>0</v>
      </c>
      <c r="C1321" s="50"/>
      <c r="D1321" s="20"/>
      <c r="E1321" s="20"/>
      <c r="F1321" s="20"/>
      <c r="G1321" s="45">
        <v>3</v>
      </c>
      <c r="H1321" s="46">
        <f t="shared" si="195"/>
        <v>0</v>
      </c>
      <c r="I1321" s="50"/>
      <c r="J1321" s="20"/>
      <c r="K1321" s="20"/>
      <c r="L1321" s="58"/>
      <c r="M1321" s="58"/>
      <c r="N1321" s="58"/>
      <c r="O1321" s="60">
        <f t="shared" si="196"/>
        <v>0</v>
      </c>
    </row>
    <row r="1322" s="2" customFormat="1" spans="1:15">
      <c r="A1322" s="49">
        <v>4</v>
      </c>
      <c r="B1322" s="46">
        <f t="shared" si="194"/>
        <v>0</v>
      </c>
      <c r="C1322" s="50"/>
      <c r="D1322" s="20"/>
      <c r="E1322" s="20"/>
      <c r="F1322" s="20"/>
      <c r="G1322" s="45">
        <v>4</v>
      </c>
      <c r="H1322" s="46">
        <f t="shared" si="195"/>
        <v>0</v>
      </c>
      <c r="I1322" s="50"/>
      <c r="J1322" s="20"/>
      <c r="K1322" s="20"/>
      <c r="L1322" s="58"/>
      <c r="M1322" s="58"/>
      <c r="N1322" s="58"/>
      <c r="O1322" s="60">
        <f t="shared" si="196"/>
        <v>0</v>
      </c>
    </row>
    <row r="1323" s="2" customFormat="1" spans="1:15">
      <c r="A1323" s="49">
        <v>5</v>
      </c>
      <c r="B1323" s="46">
        <f t="shared" si="194"/>
        <v>0</v>
      </c>
      <c r="C1323" s="50"/>
      <c r="D1323" s="20"/>
      <c r="E1323" s="20"/>
      <c r="F1323" s="20"/>
      <c r="G1323" s="45">
        <v>5</v>
      </c>
      <c r="H1323" s="46">
        <f t="shared" si="195"/>
        <v>0</v>
      </c>
      <c r="I1323" s="50"/>
      <c r="J1323" s="20"/>
      <c r="K1323" s="20"/>
      <c r="L1323" s="58"/>
      <c r="M1323" s="58"/>
      <c r="N1323" s="58"/>
      <c r="O1323" s="60">
        <f t="shared" si="196"/>
        <v>0</v>
      </c>
    </row>
    <row r="1324" s="2" customFormat="1" spans="1:15">
      <c r="A1324" s="49">
        <v>6</v>
      </c>
      <c r="B1324" s="46">
        <f t="shared" si="194"/>
        <v>0</v>
      </c>
      <c r="C1324" s="50"/>
      <c r="D1324" s="20"/>
      <c r="E1324" s="20"/>
      <c r="F1324" s="20"/>
      <c r="G1324" s="45">
        <v>6</v>
      </c>
      <c r="H1324" s="46">
        <f t="shared" si="195"/>
        <v>0</v>
      </c>
      <c r="I1324" s="50"/>
      <c r="J1324" s="20"/>
      <c r="K1324" s="20"/>
      <c r="L1324" s="58"/>
      <c r="M1324" s="58"/>
      <c r="N1324" s="58"/>
      <c r="O1324" s="60">
        <f t="shared" si="196"/>
        <v>0</v>
      </c>
    </row>
    <row r="1325" s="2" customFormat="1" spans="1:15">
      <c r="A1325" s="49">
        <v>7</v>
      </c>
      <c r="B1325" s="46">
        <f t="shared" si="194"/>
        <v>0</v>
      </c>
      <c r="C1325" s="50"/>
      <c r="D1325" s="20"/>
      <c r="E1325" s="20"/>
      <c r="F1325" s="20"/>
      <c r="G1325" s="45">
        <v>7</v>
      </c>
      <c r="H1325" s="46">
        <f t="shared" si="195"/>
        <v>0</v>
      </c>
      <c r="I1325" s="50"/>
      <c r="J1325" s="20"/>
      <c r="K1325" s="20"/>
      <c r="L1325" s="58"/>
      <c r="M1325" s="58"/>
      <c r="N1325" s="58"/>
      <c r="O1325" s="60">
        <f t="shared" si="196"/>
        <v>0</v>
      </c>
    </row>
    <row r="1326" s="2" customFormat="1" spans="1:15">
      <c r="A1326" s="49">
        <v>8</v>
      </c>
      <c r="B1326" s="46">
        <f t="shared" si="194"/>
        <v>0</v>
      </c>
      <c r="C1326" s="50"/>
      <c r="D1326" s="20"/>
      <c r="E1326" s="20"/>
      <c r="F1326" s="20"/>
      <c r="G1326" s="45">
        <v>8</v>
      </c>
      <c r="H1326" s="46">
        <f t="shared" si="195"/>
        <v>0</v>
      </c>
      <c r="I1326" s="50"/>
      <c r="J1326" s="20"/>
      <c r="K1326" s="20"/>
      <c r="L1326" s="58"/>
      <c r="M1326" s="58"/>
      <c r="N1326" s="58"/>
      <c r="O1326" s="60">
        <f t="shared" si="196"/>
        <v>0</v>
      </c>
    </row>
    <row r="1327" s="2" customFormat="1" spans="1:15">
      <c r="A1327" s="49">
        <v>9</v>
      </c>
      <c r="B1327" s="46">
        <f t="shared" si="194"/>
        <v>0</v>
      </c>
      <c r="C1327" s="50"/>
      <c r="D1327" s="20"/>
      <c r="E1327" s="20"/>
      <c r="F1327" s="20"/>
      <c r="G1327" s="45">
        <v>9</v>
      </c>
      <c r="H1327" s="46">
        <f t="shared" si="195"/>
        <v>0</v>
      </c>
      <c r="I1327" s="50"/>
      <c r="J1327" s="20"/>
      <c r="K1327" s="20"/>
      <c r="L1327" s="58"/>
      <c r="M1327" s="58"/>
      <c r="N1327" s="58"/>
      <c r="O1327" s="60">
        <f t="shared" si="196"/>
        <v>0</v>
      </c>
    </row>
    <row r="1328" s="2" customFormat="1" spans="1:15">
      <c r="A1328" s="49">
        <v>10</v>
      </c>
      <c r="B1328" s="46">
        <f t="shared" si="194"/>
        <v>0</v>
      </c>
      <c r="C1328" s="50"/>
      <c r="D1328" s="20"/>
      <c r="E1328" s="20"/>
      <c r="F1328" s="20"/>
      <c r="G1328" s="45">
        <v>10</v>
      </c>
      <c r="H1328" s="46">
        <f t="shared" si="195"/>
        <v>0</v>
      </c>
      <c r="I1328" s="50"/>
      <c r="J1328" s="20"/>
      <c r="K1328" s="20"/>
      <c r="L1328" s="58"/>
      <c r="M1328" s="58"/>
      <c r="N1328" s="58"/>
      <c r="O1328" s="60">
        <f t="shared" si="196"/>
        <v>0</v>
      </c>
    </row>
    <row r="1329" s="2" customFormat="1" spans="1:15">
      <c r="A1329" s="49">
        <v>11</v>
      </c>
      <c r="B1329" s="46">
        <f t="shared" si="194"/>
        <v>0</v>
      </c>
      <c r="C1329" s="50"/>
      <c r="D1329" s="20"/>
      <c r="E1329" s="20"/>
      <c r="F1329" s="20"/>
      <c r="G1329" s="45">
        <v>11</v>
      </c>
      <c r="H1329" s="46">
        <f t="shared" si="195"/>
        <v>0</v>
      </c>
      <c r="I1329" s="50"/>
      <c r="J1329" s="20"/>
      <c r="K1329" s="20"/>
      <c r="L1329" s="58"/>
      <c r="M1329" s="58"/>
      <c r="N1329" s="58"/>
      <c r="O1329" s="60">
        <f t="shared" si="196"/>
        <v>0</v>
      </c>
    </row>
    <row r="1330" s="2" customFormat="1" spans="1:15">
      <c r="A1330" s="49">
        <v>12</v>
      </c>
      <c r="B1330" s="46">
        <f t="shared" si="194"/>
        <v>0</v>
      </c>
      <c r="C1330" s="50"/>
      <c r="D1330" s="20"/>
      <c r="E1330" s="20"/>
      <c r="F1330" s="20"/>
      <c r="G1330" s="45">
        <v>12</v>
      </c>
      <c r="H1330" s="46">
        <f t="shared" si="195"/>
        <v>0</v>
      </c>
      <c r="I1330" s="50"/>
      <c r="J1330" s="20"/>
      <c r="K1330" s="20"/>
      <c r="L1330" s="58"/>
      <c r="M1330" s="58"/>
      <c r="N1330" s="58"/>
      <c r="O1330" s="60">
        <f t="shared" si="196"/>
        <v>0</v>
      </c>
    </row>
    <row r="1331" s="2" customFormat="1" ht="13.5" spans="1:15">
      <c r="A1331" s="28" t="s">
        <v>18</v>
      </c>
      <c r="B1331" s="29"/>
      <c r="C1331" s="30"/>
      <c r="D1331" s="30"/>
      <c r="E1331" s="30"/>
      <c r="F1331" s="30"/>
      <c r="G1331" s="31"/>
      <c r="H1331" s="30"/>
      <c r="I1331" s="30"/>
      <c r="J1331" s="30"/>
      <c r="K1331" s="30"/>
      <c r="L1331" s="30"/>
      <c r="M1331" s="61"/>
      <c r="N1331" s="61"/>
      <c r="O1331" s="63">
        <f>SUM(O1319:O1330)</f>
        <v>0</v>
      </c>
    </row>
    <row r="1332" s="2" customFormat="1" ht="25.5" spans="1:15">
      <c r="A1332" s="6" t="s">
        <v>8</v>
      </c>
      <c r="B1332" s="7" t="s">
        <v>9</v>
      </c>
      <c r="C1332" s="8"/>
      <c r="D1332" s="8"/>
      <c r="E1332" s="8"/>
      <c r="F1332" s="8"/>
      <c r="G1332" s="9"/>
      <c r="H1332" s="8"/>
      <c r="I1332" s="8"/>
      <c r="J1332" s="8"/>
      <c r="K1332" s="39"/>
      <c r="L1332" s="51" t="s">
        <v>10</v>
      </c>
      <c r="M1332" s="52"/>
      <c r="N1332" s="52"/>
      <c r="O1332" s="54" t="str">
        <f>IF(_ygl_month_all!P986="","",_ygl_month_all!P986)</f>
        <v>20181127</v>
      </c>
    </row>
    <row r="1333" s="2" customFormat="1" ht="25.5" spans="1:15">
      <c r="A1333" s="10"/>
      <c r="B1333" s="11" t="s">
        <v>11</v>
      </c>
      <c r="C1333" s="11"/>
      <c r="D1333" s="11"/>
      <c r="E1333" s="7"/>
      <c r="F1333" s="7"/>
      <c r="G1333" s="12"/>
      <c r="H1333" s="7" t="s">
        <v>12</v>
      </c>
      <c r="I1333" s="8"/>
      <c r="J1333" s="8"/>
      <c r="K1333" s="39"/>
      <c r="L1333" s="68" t="s">
        <v>13</v>
      </c>
      <c r="M1333" s="69"/>
      <c r="N1333" s="55"/>
      <c r="O1333" s="57" t="s">
        <v>14</v>
      </c>
    </row>
    <row r="1334" s="2" customFormat="1" spans="1:15">
      <c r="A1334" s="13"/>
      <c r="B1334" s="41" t="s">
        <v>15</v>
      </c>
      <c r="C1334" s="41" t="s">
        <v>21</v>
      </c>
      <c r="D1334" s="14" t="s">
        <v>16</v>
      </c>
      <c r="E1334" s="15"/>
      <c r="F1334" s="15"/>
      <c r="G1334" s="16"/>
      <c r="H1334" s="41" t="s">
        <v>15</v>
      </c>
      <c r="I1334" s="41" t="s">
        <v>21</v>
      </c>
      <c r="J1334" s="14" t="s">
        <v>16</v>
      </c>
      <c r="K1334" s="15"/>
      <c r="L1334" s="70" t="s">
        <v>22</v>
      </c>
      <c r="M1334" s="70" t="s">
        <v>23</v>
      </c>
      <c r="N1334" s="55"/>
      <c r="O1334" s="57"/>
    </row>
    <row r="1335" s="2" customFormat="1" spans="1:15">
      <c r="A1335" s="49">
        <v>1</v>
      </c>
      <c r="B1335" s="46">
        <f t="shared" ref="B1335:B1346" si="197">MAX(B1319:C1319)</f>
        <v>0</v>
      </c>
      <c r="C1335" s="50"/>
      <c r="D1335" s="20"/>
      <c r="E1335" s="20"/>
      <c r="F1335" s="21"/>
      <c r="G1335" s="45">
        <v>1</v>
      </c>
      <c r="H1335" s="46">
        <f t="shared" ref="H1335:H1346" si="198">MAX(H1319:I1319)</f>
        <v>0</v>
      </c>
      <c r="I1335" s="50"/>
      <c r="J1335" s="20"/>
      <c r="K1335" s="20"/>
      <c r="L1335" s="58"/>
      <c r="M1335" s="58"/>
      <c r="N1335" s="58"/>
      <c r="O1335" s="60">
        <f t="shared" ref="O1335:O1346" si="199">(M1335-L1335)</f>
        <v>0</v>
      </c>
    </row>
    <row r="1336" s="2" customFormat="1" spans="1:15">
      <c r="A1336" s="49">
        <v>2</v>
      </c>
      <c r="B1336" s="46">
        <f t="shared" si="197"/>
        <v>0</v>
      </c>
      <c r="C1336" s="50"/>
      <c r="D1336" s="20"/>
      <c r="E1336" s="20"/>
      <c r="F1336" s="24"/>
      <c r="G1336" s="45">
        <v>2</v>
      </c>
      <c r="H1336" s="46">
        <f t="shared" si="198"/>
        <v>0</v>
      </c>
      <c r="I1336" s="50"/>
      <c r="J1336" s="20"/>
      <c r="K1336" s="20"/>
      <c r="L1336" s="58"/>
      <c r="M1336" s="58"/>
      <c r="N1336" s="58"/>
      <c r="O1336" s="60">
        <f t="shared" si="199"/>
        <v>0</v>
      </c>
    </row>
    <row r="1337" s="2" customFormat="1" spans="1:15">
      <c r="A1337" s="49">
        <v>3</v>
      </c>
      <c r="B1337" s="46">
        <f t="shared" si="197"/>
        <v>0</v>
      </c>
      <c r="C1337" s="50"/>
      <c r="D1337" s="20"/>
      <c r="E1337" s="20"/>
      <c r="F1337" s="20"/>
      <c r="G1337" s="45">
        <v>3</v>
      </c>
      <c r="H1337" s="46">
        <f t="shared" si="198"/>
        <v>0</v>
      </c>
      <c r="I1337" s="50"/>
      <c r="J1337" s="20"/>
      <c r="K1337" s="20"/>
      <c r="L1337" s="58"/>
      <c r="M1337" s="58"/>
      <c r="N1337" s="58"/>
      <c r="O1337" s="60">
        <f t="shared" si="199"/>
        <v>0</v>
      </c>
    </row>
    <row r="1338" s="2" customFormat="1" spans="1:15">
      <c r="A1338" s="49">
        <v>4</v>
      </c>
      <c r="B1338" s="46">
        <f t="shared" si="197"/>
        <v>0</v>
      </c>
      <c r="C1338" s="50"/>
      <c r="D1338" s="20"/>
      <c r="E1338" s="20"/>
      <c r="F1338" s="20"/>
      <c r="G1338" s="45">
        <v>4</v>
      </c>
      <c r="H1338" s="46">
        <f t="shared" si="198"/>
        <v>0</v>
      </c>
      <c r="I1338" s="50"/>
      <c r="J1338" s="20"/>
      <c r="K1338" s="20"/>
      <c r="L1338" s="58"/>
      <c r="M1338" s="58"/>
      <c r="N1338" s="58"/>
      <c r="O1338" s="60">
        <f t="shared" si="199"/>
        <v>0</v>
      </c>
    </row>
    <row r="1339" s="2" customFormat="1" spans="1:15">
      <c r="A1339" s="49">
        <v>5</v>
      </c>
      <c r="B1339" s="46">
        <f t="shared" si="197"/>
        <v>0</v>
      </c>
      <c r="C1339" s="50"/>
      <c r="D1339" s="20"/>
      <c r="E1339" s="20"/>
      <c r="F1339" s="20"/>
      <c r="G1339" s="45">
        <v>5</v>
      </c>
      <c r="H1339" s="46">
        <f t="shared" si="198"/>
        <v>0</v>
      </c>
      <c r="I1339" s="50"/>
      <c r="J1339" s="20"/>
      <c r="K1339" s="20"/>
      <c r="L1339" s="58"/>
      <c r="M1339" s="58"/>
      <c r="N1339" s="58"/>
      <c r="O1339" s="60">
        <f t="shared" si="199"/>
        <v>0</v>
      </c>
    </row>
    <row r="1340" s="2" customFormat="1" spans="1:15">
      <c r="A1340" s="49">
        <v>6</v>
      </c>
      <c r="B1340" s="46">
        <f t="shared" si="197"/>
        <v>0</v>
      </c>
      <c r="C1340" s="50"/>
      <c r="D1340" s="20"/>
      <c r="E1340" s="20"/>
      <c r="F1340" s="20"/>
      <c r="G1340" s="45">
        <v>6</v>
      </c>
      <c r="H1340" s="46">
        <f t="shared" si="198"/>
        <v>0</v>
      </c>
      <c r="I1340" s="50"/>
      <c r="J1340" s="20"/>
      <c r="K1340" s="20"/>
      <c r="L1340" s="58"/>
      <c r="M1340" s="58"/>
      <c r="N1340" s="58"/>
      <c r="O1340" s="60">
        <f t="shared" si="199"/>
        <v>0</v>
      </c>
    </row>
    <row r="1341" s="2" customFormat="1" spans="1:15">
      <c r="A1341" s="49">
        <v>7</v>
      </c>
      <c r="B1341" s="46">
        <f t="shared" si="197"/>
        <v>0</v>
      </c>
      <c r="C1341" s="50"/>
      <c r="D1341" s="20"/>
      <c r="E1341" s="20"/>
      <c r="F1341" s="20"/>
      <c r="G1341" s="45">
        <v>7</v>
      </c>
      <c r="H1341" s="46">
        <f t="shared" si="198"/>
        <v>0</v>
      </c>
      <c r="I1341" s="50"/>
      <c r="J1341" s="20"/>
      <c r="K1341" s="20"/>
      <c r="L1341" s="58"/>
      <c r="M1341" s="58"/>
      <c r="N1341" s="58"/>
      <c r="O1341" s="60">
        <f t="shared" si="199"/>
        <v>0</v>
      </c>
    </row>
    <row r="1342" s="2" customFormat="1" spans="1:15">
      <c r="A1342" s="49">
        <v>8</v>
      </c>
      <c r="B1342" s="46">
        <f t="shared" si="197"/>
        <v>0</v>
      </c>
      <c r="C1342" s="50"/>
      <c r="D1342" s="20"/>
      <c r="E1342" s="20"/>
      <c r="F1342" s="20"/>
      <c r="G1342" s="45">
        <v>8</v>
      </c>
      <c r="H1342" s="46">
        <f t="shared" si="198"/>
        <v>0</v>
      </c>
      <c r="I1342" s="50"/>
      <c r="J1342" s="20"/>
      <c r="K1342" s="20"/>
      <c r="L1342" s="58"/>
      <c r="M1342" s="58"/>
      <c r="N1342" s="58"/>
      <c r="O1342" s="60">
        <f t="shared" si="199"/>
        <v>0</v>
      </c>
    </row>
    <row r="1343" s="2" customFormat="1" spans="1:15">
      <c r="A1343" s="49">
        <v>9</v>
      </c>
      <c r="B1343" s="46">
        <f t="shared" si="197"/>
        <v>0</v>
      </c>
      <c r="C1343" s="50"/>
      <c r="D1343" s="20"/>
      <c r="E1343" s="20"/>
      <c r="F1343" s="20"/>
      <c r="G1343" s="45">
        <v>9</v>
      </c>
      <c r="H1343" s="46">
        <f t="shared" si="198"/>
        <v>0</v>
      </c>
      <c r="I1343" s="50"/>
      <c r="J1343" s="20"/>
      <c r="K1343" s="20"/>
      <c r="L1343" s="58"/>
      <c r="M1343" s="58"/>
      <c r="N1343" s="58"/>
      <c r="O1343" s="60">
        <f t="shared" si="199"/>
        <v>0</v>
      </c>
    </row>
    <row r="1344" s="2" customFormat="1" spans="1:15">
      <c r="A1344" s="49">
        <v>10</v>
      </c>
      <c r="B1344" s="46">
        <f t="shared" si="197"/>
        <v>0</v>
      </c>
      <c r="C1344" s="50"/>
      <c r="D1344" s="20"/>
      <c r="E1344" s="20"/>
      <c r="F1344" s="20"/>
      <c r="G1344" s="45">
        <v>10</v>
      </c>
      <c r="H1344" s="46">
        <f t="shared" si="198"/>
        <v>0</v>
      </c>
      <c r="I1344" s="50"/>
      <c r="J1344" s="20"/>
      <c r="K1344" s="20"/>
      <c r="L1344" s="58"/>
      <c r="M1344" s="58"/>
      <c r="N1344" s="58"/>
      <c r="O1344" s="60">
        <f t="shared" si="199"/>
        <v>0</v>
      </c>
    </row>
    <row r="1345" s="2" customFormat="1" spans="1:15">
      <c r="A1345" s="49">
        <v>11</v>
      </c>
      <c r="B1345" s="46">
        <f t="shared" si="197"/>
        <v>0</v>
      </c>
      <c r="C1345" s="50"/>
      <c r="D1345" s="20"/>
      <c r="E1345" s="20"/>
      <c r="F1345" s="20"/>
      <c r="G1345" s="45">
        <v>11</v>
      </c>
      <c r="H1345" s="46">
        <f t="shared" si="198"/>
        <v>0</v>
      </c>
      <c r="I1345" s="50"/>
      <c r="J1345" s="20"/>
      <c r="K1345" s="20"/>
      <c r="L1345" s="58"/>
      <c r="M1345" s="58"/>
      <c r="N1345" s="58"/>
      <c r="O1345" s="60">
        <f t="shared" si="199"/>
        <v>0</v>
      </c>
    </row>
    <row r="1346" s="2" customFormat="1" spans="1:15">
      <c r="A1346" s="49">
        <v>12</v>
      </c>
      <c r="B1346" s="46">
        <f t="shared" si="197"/>
        <v>0</v>
      </c>
      <c r="C1346" s="50"/>
      <c r="D1346" s="20"/>
      <c r="E1346" s="20"/>
      <c r="F1346" s="20"/>
      <c r="G1346" s="45">
        <v>12</v>
      </c>
      <c r="H1346" s="46">
        <f t="shared" si="198"/>
        <v>0</v>
      </c>
      <c r="I1346" s="50"/>
      <c r="J1346" s="20"/>
      <c r="K1346" s="20"/>
      <c r="L1346" s="58"/>
      <c r="M1346" s="58"/>
      <c r="N1346" s="58"/>
      <c r="O1346" s="60">
        <f t="shared" si="199"/>
        <v>0</v>
      </c>
    </row>
    <row r="1347" s="2" customFormat="1" ht="13.5" spans="1:15">
      <c r="A1347" s="28" t="s">
        <v>18</v>
      </c>
      <c r="B1347" s="29"/>
      <c r="C1347" s="30"/>
      <c r="D1347" s="30"/>
      <c r="E1347" s="30"/>
      <c r="F1347" s="30"/>
      <c r="G1347" s="31"/>
      <c r="H1347" s="30"/>
      <c r="I1347" s="30"/>
      <c r="J1347" s="30"/>
      <c r="K1347" s="30"/>
      <c r="L1347" s="30"/>
      <c r="M1347" s="61"/>
      <c r="N1347" s="61"/>
      <c r="O1347" s="63">
        <f>SUM(O1335:O1346)</f>
        <v>0</v>
      </c>
    </row>
    <row r="1348" s="2" customFormat="1" ht="25.5" spans="1:15">
      <c r="A1348" s="6" t="s">
        <v>8</v>
      </c>
      <c r="B1348" s="7" t="s">
        <v>9</v>
      </c>
      <c r="C1348" s="8"/>
      <c r="D1348" s="8"/>
      <c r="E1348" s="8"/>
      <c r="F1348" s="8"/>
      <c r="G1348" s="9"/>
      <c r="H1348" s="8"/>
      <c r="I1348" s="8"/>
      <c r="J1348" s="8"/>
      <c r="K1348" s="39"/>
      <c r="L1348" s="51" t="s">
        <v>10</v>
      </c>
      <c r="M1348" s="52"/>
      <c r="N1348" s="52"/>
      <c r="O1348" s="54" t="str">
        <f>IF(_ygl_month_all!P998="","",_ygl_month_all!P998)</f>
        <v>20181127</v>
      </c>
    </row>
    <row r="1349" s="2" customFormat="1" ht="25.5" spans="1:15">
      <c r="A1349" s="10"/>
      <c r="B1349" s="11" t="s">
        <v>11</v>
      </c>
      <c r="C1349" s="11"/>
      <c r="D1349" s="11"/>
      <c r="E1349" s="7"/>
      <c r="F1349" s="7"/>
      <c r="G1349" s="12"/>
      <c r="H1349" s="7" t="s">
        <v>12</v>
      </c>
      <c r="I1349" s="8"/>
      <c r="J1349" s="8"/>
      <c r="K1349" s="39"/>
      <c r="L1349" s="68" t="s">
        <v>13</v>
      </c>
      <c r="M1349" s="69"/>
      <c r="N1349" s="55"/>
      <c r="O1349" s="57" t="s">
        <v>14</v>
      </c>
    </row>
    <row r="1350" s="2" customFormat="1" spans="1:15">
      <c r="A1350" s="13"/>
      <c r="B1350" s="41" t="s">
        <v>15</v>
      </c>
      <c r="C1350" s="41" t="s">
        <v>21</v>
      </c>
      <c r="D1350" s="14" t="s">
        <v>16</v>
      </c>
      <c r="E1350" s="15"/>
      <c r="F1350" s="15"/>
      <c r="G1350" s="16"/>
      <c r="H1350" s="41" t="s">
        <v>15</v>
      </c>
      <c r="I1350" s="41" t="s">
        <v>21</v>
      </c>
      <c r="J1350" s="14" t="s">
        <v>16</v>
      </c>
      <c r="K1350" s="15"/>
      <c r="L1350" s="70" t="s">
        <v>22</v>
      </c>
      <c r="M1350" s="70" t="s">
        <v>23</v>
      </c>
      <c r="N1350" s="55"/>
      <c r="O1350" s="57"/>
    </row>
    <row r="1351" s="2" customFormat="1" spans="1:15">
      <c r="A1351" s="49">
        <v>1</v>
      </c>
      <c r="B1351" s="46">
        <f t="shared" ref="B1351:B1362" si="200">MAX(B1335:C1335)</f>
        <v>0</v>
      </c>
      <c r="C1351" s="50"/>
      <c r="D1351" s="20"/>
      <c r="E1351" s="20"/>
      <c r="F1351" s="21"/>
      <c r="G1351" s="45">
        <v>1</v>
      </c>
      <c r="H1351" s="46">
        <f t="shared" ref="H1351:H1362" si="201">MAX(H1335:I1335)</f>
        <v>0</v>
      </c>
      <c r="I1351" s="50"/>
      <c r="J1351" s="20"/>
      <c r="K1351" s="20"/>
      <c r="L1351" s="58"/>
      <c r="M1351" s="58"/>
      <c r="N1351" s="58"/>
      <c r="O1351" s="60">
        <f t="shared" ref="O1351:O1362" si="202">(M1351-L1351)</f>
        <v>0</v>
      </c>
    </row>
    <row r="1352" s="2" customFormat="1" spans="1:15">
      <c r="A1352" s="49">
        <v>2</v>
      </c>
      <c r="B1352" s="46">
        <f t="shared" si="200"/>
        <v>0</v>
      </c>
      <c r="C1352" s="50"/>
      <c r="D1352" s="20"/>
      <c r="E1352" s="20"/>
      <c r="F1352" s="24"/>
      <c r="G1352" s="45">
        <v>2</v>
      </c>
      <c r="H1352" s="46">
        <f t="shared" si="201"/>
        <v>0</v>
      </c>
      <c r="I1352" s="50"/>
      <c r="J1352" s="20"/>
      <c r="K1352" s="20"/>
      <c r="L1352" s="58"/>
      <c r="M1352" s="58"/>
      <c r="N1352" s="58"/>
      <c r="O1352" s="60">
        <f t="shared" si="202"/>
        <v>0</v>
      </c>
    </row>
    <row r="1353" s="2" customFormat="1" spans="1:15">
      <c r="A1353" s="49">
        <v>3</v>
      </c>
      <c r="B1353" s="46">
        <f t="shared" si="200"/>
        <v>0</v>
      </c>
      <c r="C1353" s="50"/>
      <c r="D1353" s="20"/>
      <c r="E1353" s="20"/>
      <c r="F1353" s="20"/>
      <c r="G1353" s="45">
        <v>3</v>
      </c>
      <c r="H1353" s="46">
        <f t="shared" si="201"/>
        <v>0</v>
      </c>
      <c r="I1353" s="50"/>
      <c r="J1353" s="20"/>
      <c r="K1353" s="20"/>
      <c r="L1353" s="58"/>
      <c r="M1353" s="58"/>
      <c r="N1353" s="58"/>
      <c r="O1353" s="60">
        <f t="shared" si="202"/>
        <v>0</v>
      </c>
    </row>
    <row r="1354" s="2" customFormat="1" spans="1:15">
      <c r="A1354" s="49">
        <v>4</v>
      </c>
      <c r="B1354" s="46">
        <f t="shared" si="200"/>
        <v>0</v>
      </c>
      <c r="C1354" s="50"/>
      <c r="D1354" s="20"/>
      <c r="E1354" s="20"/>
      <c r="F1354" s="20"/>
      <c r="G1354" s="45">
        <v>4</v>
      </c>
      <c r="H1354" s="46">
        <f t="shared" si="201"/>
        <v>0</v>
      </c>
      <c r="I1354" s="50"/>
      <c r="J1354" s="20"/>
      <c r="K1354" s="20"/>
      <c r="L1354" s="58"/>
      <c r="M1354" s="58"/>
      <c r="N1354" s="58"/>
      <c r="O1354" s="60">
        <f t="shared" si="202"/>
        <v>0</v>
      </c>
    </row>
    <row r="1355" s="2" customFormat="1" spans="1:15">
      <c r="A1355" s="49">
        <v>5</v>
      </c>
      <c r="B1355" s="46">
        <f t="shared" si="200"/>
        <v>0</v>
      </c>
      <c r="C1355" s="50"/>
      <c r="D1355" s="20"/>
      <c r="E1355" s="20"/>
      <c r="F1355" s="20"/>
      <c r="G1355" s="45">
        <v>5</v>
      </c>
      <c r="H1355" s="46">
        <f t="shared" si="201"/>
        <v>0</v>
      </c>
      <c r="I1355" s="50"/>
      <c r="J1355" s="20"/>
      <c r="K1355" s="20"/>
      <c r="L1355" s="58"/>
      <c r="M1355" s="58"/>
      <c r="N1355" s="58"/>
      <c r="O1355" s="60">
        <f t="shared" si="202"/>
        <v>0</v>
      </c>
    </row>
    <row r="1356" s="2" customFormat="1" spans="1:15">
      <c r="A1356" s="49">
        <v>6</v>
      </c>
      <c r="B1356" s="46">
        <f t="shared" si="200"/>
        <v>0</v>
      </c>
      <c r="C1356" s="50"/>
      <c r="D1356" s="20"/>
      <c r="E1356" s="20"/>
      <c r="F1356" s="20"/>
      <c r="G1356" s="45">
        <v>6</v>
      </c>
      <c r="H1356" s="46">
        <f t="shared" si="201"/>
        <v>0</v>
      </c>
      <c r="I1356" s="50"/>
      <c r="J1356" s="20"/>
      <c r="K1356" s="20"/>
      <c r="L1356" s="58"/>
      <c r="M1356" s="58"/>
      <c r="N1356" s="58"/>
      <c r="O1356" s="60">
        <f t="shared" si="202"/>
        <v>0</v>
      </c>
    </row>
    <row r="1357" s="2" customFormat="1" spans="1:15">
      <c r="A1357" s="49">
        <v>7</v>
      </c>
      <c r="B1357" s="46">
        <f t="shared" si="200"/>
        <v>0</v>
      </c>
      <c r="C1357" s="50"/>
      <c r="D1357" s="20"/>
      <c r="E1357" s="20"/>
      <c r="F1357" s="20"/>
      <c r="G1357" s="45">
        <v>7</v>
      </c>
      <c r="H1357" s="46">
        <f t="shared" si="201"/>
        <v>0</v>
      </c>
      <c r="I1357" s="50"/>
      <c r="J1357" s="20"/>
      <c r="K1357" s="20"/>
      <c r="L1357" s="58"/>
      <c r="M1357" s="58"/>
      <c r="N1357" s="58"/>
      <c r="O1357" s="60">
        <f t="shared" si="202"/>
        <v>0</v>
      </c>
    </row>
    <row r="1358" s="2" customFormat="1" spans="1:15">
      <c r="A1358" s="49">
        <v>8</v>
      </c>
      <c r="B1358" s="46">
        <f t="shared" si="200"/>
        <v>0</v>
      </c>
      <c r="C1358" s="50"/>
      <c r="D1358" s="20"/>
      <c r="E1358" s="20"/>
      <c r="F1358" s="20"/>
      <c r="G1358" s="45">
        <v>8</v>
      </c>
      <c r="H1358" s="46">
        <f t="shared" si="201"/>
        <v>0</v>
      </c>
      <c r="I1358" s="50"/>
      <c r="J1358" s="20"/>
      <c r="K1358" s="20"/>
      <c r="L1358" s="58"/>
      <c r="M1358" s="58"/>
      <c r="N1358" s="58"/>
      <c r="O1358" s="60">
        <f t="shared" si="202"/>
        <v>0</v>
      </c>
    </row>
    <row r="1359" s="2" customFormat="1" spans="1:15">
      <c r="A1359" s="49">
        <v>9</v>
      </c>
      <c r="B1359" s="46">
        <f t="shared" si="200"/>
        <v>0</v>
      </c>
      <c r="C1359" s="50"/>
      <c r="D1359" s="20"/>
      <c r="E1359" s="20"/>
      <c r="F1359" s="20"/>
      <c r="G1359" s="45">
        <v>9</v>
      </c>
      <c r="H1359" s="46">
        <f t="shared" si="201"/>
        <v>0</v>
      </c>
      <c r="I1359" s="50"/>
      <c r="J1359" s="20"/>
      <c r="K1359" s="20"/>
      <c r="L1359" s="58"/>
      <c r="M1359" s="58"/>
      <c r="N1359" s="58"/>
      <c r="O1359" s="60">
        <f t="shared" si="202"/>
        <v>0</v>
      </c>
    </row>
    <row r="1360" s="2" customFormat="1" spans="1:15">
      <c r="A1360" s="49">
        <v>10</v>
      </c>
      <c r="B1360" s="46">
        <f t="shared" si="200"/>
        <v>0</v>
      </c>
      <c r="C1360" s="50"/>
      <c r="D1360" s="20"/>
      <c r="E1360" s="20"/>
      <c r="F1360" s="20"/>
      <c r="G1360" s="45">
        <v>10</v>
      </c>
      <c r="H1360" s="46">
        <f t="shared" si="201"/>
        <v>0</v>
      </c>
      <c r="I1360" s="50"/>
      <c r="J1360" s="20"/>
      <c r="K1360" s="20"/>
      <c r="L1360" s="58"/>
      <c r="M1360" s="58"/>
      <c r="N1360" s="58"/>
      <c r="O1360" s="60">
        <f t="shared" si="202"/>
        <v>0</v>
      </c>
    </row>
    <row r="1361" s="2" customFormat="1" spans="1:15">
      <c r="A1361" s="49">
        <v>11</v>
      </c>
      <c r="B1361" s="46">
        <f t="shared" si="200"/>
        <v>0</v>
      </c>
      <c r="C1361" s="50"/>
      <c r="D1361" s="20"/>
      <c r="E1361" s="20"/>
      <c r="F1361" s="20"/>
      <c r="G1361" s="45">
        <v>11</v>
      </c>
      <c r="H1361" s="46">
        <f t="shared" si="201"/>
        <v>0</v>
      </c>
      <c r="I1361" s="50"/>
      <c r="J1361" s="20"/>
      <c r="K1361" s="20"/>
      <c r="L1361" s="58"/>
      <c r="M1361" s="58"/>
      <c r="N1361" s="58"/>
      <c r="O1361" s="60">
        <f t="shared" si="202"/>
        <v>0</v>
      </c>
    </row>
    <row r="1362" s="2" customFormat="1" spans="1:15">
      <c r="A1362" s="49">
        <v>12</v>
      </c>
      <c r="B1362" s="46">
        <f t="shared" si="200"/>
        <v>0</v>
      </c>
      <c r="C1362" s="50"/>
      <c r="D1362" s="20"/>
      <c r="E1362" s="20"/>
      <c r="F1362" s="20"/>
      <c r="G1362" s="45">
        <v>12</v>
      </c>
      <c r="H1362" s="46">
        <f t="shared" si="201"/>
        <v>0</v>
      </c>
      <c r="I1362" s="50"/>
      <c r="J1362" s="20"/>
      <c r="K1362" s="20"/>
      <c r="L1362" s="58"/>
      <c r="M1362" s="58"/>
      <c r="N1362" s="58"/>
      <c r="O1362" s="60">
        <f t="shared" si="202"/>
        <v>0</v>
      </c>
    </row>
    <row r="1363" s="2" customFormat="1" ht="13.5" spans="1:15">
      <c r="A1363" s="28" t="s">
        <v>18</v>
      </c>
      <c r="B1363" s="29"/>
      <c r="C1363" s="30"/>
      <c r="D1363" s="30"/>
      <c r="E1363" s="30"/>
      <c r="F1363" s="30"/>
      <c r="G1363" s="31"/>
      <c r="H1363" s="30"/>
      <c r="I1363" s="30"/>
      <c r="J1363" s="30"/>
      <c r="K1363" s="30"/>
      <c r="L1363" s="30"/>
      <c r="M1363" s="61"/>
      <c r="N1363" s="61"/>
      <c r="O1363" s="63">
        <f>SUM(O1351:O1362)</f>
        <v>0</v>
      </c>
    </row>
    <row r="1364" s="2" customFormat="1" ht="25.5" spans="1:15">
      <c r="A1364" s="6" t="s">
        <v>8</v>
      </c>
      <c r="B1364" s="7" t="s">
        <v>9</v>
      </c>
      <c r="C1364" s="8"/>
      <c r="D1364" s="8"/>
      <c r="E1364" s="8"/>
      <c r="F1364" s="8"/>
      <c r="G1364" s="9"/>
      <c r="H1364" s="8"/>
      <c r="I1364" s="8"/>
      <c r="J1364" s="8"/>
      <c r="K1364" s="39"/>
      <c r="L1364" s="51" t="s">
        <v>10</v>
      </c>
      <c r="M1364" s="52"/>
      <c r="N1364" s="52"/>
      <c r="O1364" s="54" t="str">
        <f>IF(_ygl_month_all!P1010="","",_ygl_month_all!P1010)</f>
        <v>20181128</v>
      </c>
    </row>
    <row r="1365" s="2" customFormat="1" ht="25.5" spans="1:15">
      <c r="A1365" s="10"/>
      <c r="B1365" s="11" t="s">
        <v>11</v>
      </c>
      <c r="C1365" s="11"/>
      <c r="D1365" s="11"/>
      <c r="E1365" s="7"/>
      <c r="F1365" s="7"/>
      <c r="G1365" s="12"/>
      <c r="H1365" s="7" t="s">
        <v>12</v>
      </c>
      <c r="I1365" s="8"/>
      <c r="J1365" s="8"/>
      <c r="K1365" s="39"/>
      <c r="L1365" s="68" t="s">
        <v>13</v>
      </c>
      <c r="M1365" s="69"/>
      <c r="N1365" s="55"/>
      <c r="O1365" s="57" t="s">
        <v>14</v>
      </c>
    </row>
    <row r="1366" s="2" customFormat="1" spans="1:15">
      <c r="A1366" s="13"/>
      <c r="B1366" s="41" t="s">
        <v>15</v>
      </c>
      <c r="C1366" s="41" t="s">
        <v>21</v>
      </c>
      <c r="D1366" s="14" t="s">
        <v>16</v>
      </c>
      <c r="E1366" s="15"/>
      <c r="F1366" s="15"/>
      <c r="G1366" s="16"/>
      <c r="H1366" s="41" t="s">
        <v>15</v>
      </c>
      <c r="I1366" s="41" t="s">
        <v>21</v>
      </c>
      <c r="J1366" s="14" t="s">
        <v>16</v>
      </c>
      <c r="K1366" s="15"/>
      <c r="L1366" s="70" t="s">
        <v>22</v>
      </c>
      <c r="M1366" s="70" t="s">
        <v>23</v>
      </c>
      <c r="N1366" s="55"/>
      <c r="O1366" s="57"/>
    </row>
    <row r="1367" s="2" customFormat="1" spans="1:15">
      <c r="A1367" s="49">
        <v>1</v>
      </c>
      <c r="B1367" s="46">
        <f t="shared" ref="B1367:B1378" si="203">MAX(B1351:C1351)</f>
        <v>0</v>
      </c>
      <c r="C1367" s="50"/>
      <c r="D1367" s="20"/>
      <c r="E1367" s="20"/>
      <c r="F1367" s="21"/>
      <c r="G1367" s="45">
        <v>1</v>
      </c>
      <c r="H1367" s="46">
        <f t="shared" ref="H1367:H1378" si="204">MAX(H1351:I1351)</f>
        <v>0</v>
      </c>
      <c r="I1367" s="50"/>
      <c r="J1367" s="20"/>
      <c r="K1367" s="20"/>
      <c r="L1367" s="58"/>
      <c r="M1367" s="58"/>
      <c r="N1367" s="58"/>
      <c r="O1367" s="60">
        <f t="shared" ref="O1367:O1378" si="205">(M1367-L1367)</f>
        <v>0</v>
      </c>
    </row>
    <row r="1368" s="2" customFormat="1" spans="1:15">
      <c r="A1368" s="49">
        <v>2</v>
      </c>
      <c r="B1368" s="46">
        <f t="shared" si="203"/>
        <v>0</v>
      </c>
      <c r="C1368" s="50"/>
      <c r="D1368" s="20"/>
      <c r="E1368" s="20"/>
      <c r="F1368" s="24"/>
      <c r="G1368" s="45">
        <v>2</v>
      </c>
      <c r="H1368" s="46">
        <f t="shared" si="204"/>
        <v>0</v>
      </c>
      <c r="I1368" s="50"/>
      <c r="J1368" s="20"/>
      <c r="K1368" s="20"/>
      <c r="L1368" s="58"/>
      <c r="M1368" s="58"/>
      <c r="N1368" s="58"/>
      <c r="O1368" s="60">
        <f t="shared" si="205"/>
        <v>0</v>
      </c>
    </row>
    <row r="1369" s="2" customFormat="1" spans="1:15">
      <c r="A1369" s="49">
        <v>3</v>
      </c>
      <c r="B1369" s="46">
        <f t="shared" si="203"/>
        <v>0</v>
      </c>
      <c r="C1369" s="50"/>
      <c r="D1369" s="20"/>
      <c r="E1369" s="20"/>
      <c r="F1369" s="20"/>
      <c r="G1369" s="45">
        <v>3</v>
      </c>
      <c r="H1369" s="46">
        <f t="shared" si="204"/>
        <v>0</v>
      </c>
      <c r="I1369" s="50"/>
      <c r="J1369" s="20"/>
      <c r="K1369" s="20"/>
      <c r="L1369" s="58"/>
      <c r="M1369" s="58"/>
      <c r="N1369" s="58"/>
      <c r="O1369" s="60">
        <f t="shared" si="205"/>
        <v>0</v>
      </c>
    </row>
    <row r="1370" s="2" customFormat="1" spans="1:15">
      <c r="A1370" s="49">
        <v>4</v>
      </c>
      <c r="B1370" s="46">
        <f t="shared" si="203"/>
        <v>0</v>
      </c>
      <c r="C1370" s="50"/>
      <c r="D1370" s="20"/>
      <c r="E1370" s="20"/>
      <c r="F1370" s="20"/>
      <c r="G1370" s="45">
        <v>4</v>
      </c>
      <c r="H1370" s="46">
        <f t="shared" si="204"/>
        <v>0</v>
      </c>
      <c r="I1370" s="50"/>
      <c r="J1370" s="20"/>
      <c r="K1370" s="20"/>
      <c r="L1370" s="58"/>
      <c r="M1370" s="58"/>
      <c r="N1370" s="58"/>
      <c r="O1370" s="60">
        <f t="shared" si="205"/>
        <v>0</v>
      </c>
    </row>
    <row r="1371" s="2" customFormat="1" spans="1:15">
      <c r="A1371" s="49">
        <v>5</v>
      </c>
      <c r="B1371" s="46">
        <f t="shared" si="203"/>
        <v>0</v>
      </c>
      <c r="C1371" s="50"/>
      <c r="D1371" s="20"/>
      <c r="E1371" s="20"/>
      <c r="F1371" s="20"/>
      <c r="G1371" s="45">
        <v>5</v>
      </c>
      <c r="H1371" s="46">
        <f t="shared" si="204"/>
        <v>0</v>
      </c>
      <c r="I1371" s="50"/>
      <c r="J1371" s="20"/>
      <c r="K1371" s="20"/>
      <c r="L1371" s="58"/>
      <c r="M1371" s="58"/>
      <c r="N1371" s="58"/>
      <c r="O1371" s="60">
        <f t="shared" si="205"/>
        <v>0</v>
      </c>
    </row>
    <row r="1372" s="2" customFormat="1" spans="1:15">
      <c r="A1372" s="49">
        <v>6</v>
      </c>
      <c r="B1372" s="46">
        <f t="shared" si="203"/>
        <v>0</v>
      </c>
      <c r="C1372" s="50"/>
      <c r="D1372" s="20"/>
      <c r="E1372" s="20"/>
      <c r="F1372" s="20"/>
      <c r="G1372" s="45">
        <v>6</v>
      </c>
      <c r="H1372" s="46">
        <f t="shared" si="204"/>
        <v>0</v>
      </c>
      <c r="I1372" s="50"/>
      <c r="J1372" s="20"/>
      <c r="K1372" s="20"/>
      <c r="L1372" s="58"/>
      <c r="M1372" s="58"/>
      <c r="N1372" s="58"/>
      <c r="O1372" s="60">
        <f t="shared" si="205"/>
        <v>0</v>
      </c>
    </row>
    <row r="1373" s="2" customFormat="1" spans="1:15">
      <c r="A1373" s="49">
        <v>7</v>
      </c>
      <c r="B1373" s="46">
        <f t="shared" si="203"/>
        <v>0</v>
      </c>
      <c r="C1373" s="50"/>
      <c r="D1373" s="20"/>
      <c r="E1373" s="20"/>
      <c r="F1373" s="20"/>
      <c r="G1373" s="45">
        <v>7</v>
      </c>
      <c r="H1373" s="46">
        <f t="shared" si="204"/>
        <v>0</v>
      </c>
      <c r="I1373" s="50"/>
      <c r="J1373" s="20"/>
      <c r="K1373" s="20"/>
      <c r="L1373" s="58"/>
      <c r="M1373" s="58"/>
      <c r="N1373" s="58"/>
      <c r="O1373" s="60">
        <f t="shared" si="205"/>
        <v>0</v>
      </c>
    </row>
    <row r="1374" s="2" customFormat="1" spans="1:15">
      <c r="A1374" s="49">
        <v>8</v>
      </c>
      <c r="B1374" s="46">
        <f t="shared" si="203"/>
        <v>0</v>
      </c>
      <c r="C1374" s="50"/>
      <c r="D1374" s="20"/>
      <c r="E1374" s="20"/>
      <c r="F1374" s="20"/>
      <c r="G1374" s="45">
        <v>8</v>
      </c>
      <c r="H1374" s="46">
        <f t="shared" si="204"/>
        <v>0</v>
      </c>
      <c r="I1374" s="50"/>
      <c r="J1374" s="20"/>
      <c r="K1374" s="20"/>
      <c r="L1374" s="58"/>
      <c r="M1374" s="58"/>
      <c r="N1374" s="58"/>
      <c r="O1374" s="60">
        <f t="shared" si="205"/>
        <v>0</v>
      </c>
    </row>
    <row r="1375" s="2" customFormat="1" spans="1:15">
      <c r="A1375" s="49">
        <v>9</v>
      </c>
      <c r="B1375" s="46">
        <f t="shared" si="203"/>
        <v>0</v>
      </c>
      <c r="C1375" s="50"/>
      <c r="D1375" s="20"/>
      <c r="E1375" s="20"/>
      <c r="F1375" s="20"/>
      <c r="G1375" s="45">
        <v>9</v>
      </c>
      <c r="H1375" s="46">
        <f t="shared" si="204"/>
        <v>0</v>
      </c>
      <c r="I1375" s="50"/>
      <c r="J1375" s="20"/>
      <c r="K1375" s="20"/>
      <c r="L1375" s="58"/>
      <c r="M1375" s="58"/>
      <c r="N1375" s="58"/>
      <c r="O1375" s="60">
        <f t="shared" si="205"/>
        <v>0</v>
      </c>
    </row>
    <row r="1376" s="2" customFormat="1" spans="1:15">
      <c r="A1376" s="49">
        <v>10</v>
      </c>
      <c r="B1376" s="46">
        <f t="shared" si="203"/>
        <v>0</v>
      </c>
      <c r="C1376" s="50"/>
      <c r="D1376" s="20"/>
      <c r="E1376" s="20"/>
      <c r="F1376" s="20"/>
      <c r="G1376" s="45">
        <v>10</v>
      </c>
      <c r="H1376" s="46">
        <f t="shared" si="204"/>
        <v>0</v>
      </c>
      <c r="I1376" s="50"/>
      <c r="J1376" s="20"/>
      <c r="K1376" s="20"/>
      <c r="L1376" s="58"/>
      <c r="M1376" s="58"/>
      <c r="N1376" s="58"/>
      <c r="O1376" s="60">
        <f t="shared" si="205"/>
        <v>0</v>
      </c>
    </row>
    <row r="1377" s="2" customFormat="1" spans="1:15">
      <c r="A1377" s="49">
        <v>11</v>
      </c>
      <c r="B1377" s="46">
        <f t="shared" si="203"/>
        <v>0</v>
      </c>
      <c r="C1377" s="50"/>
      <c r="D1377" s="20"/>
      <c r="E1377" s="20"/>
      <c r="F1377" s="20"/>
      <c r="G1377" s="45">
        <v>11</v>
      </c>
      <c r="H1377" s="46">
        <f t="shared" si="204"/>
        <v>0</v>
      </c>
      <c r="I1377" s="50"/>
      <c r="J1377" s="20"/>
      <c r="K1377" s="20"/>
      <c r="L1377" s="58"/>
      <c r="M1377" s="58"/>
      <c r="N1377" s="58"/>
      <c r="O1377" s="60">
        <f t="shared" si="205"/>
        <v>0</v>
      </c>
    </row>
    <row r="1378" s="2" customFormat="1" spans="1:15">
      <c r="A1378" s="49">
        <v>12</v>
      </c>
      <c r="B1378" s="46">
        <f t="shared" si="203"/>
        <v>0</v>
      </c>
      <c r="C1378" s="50"/>
      <c r="D1378" s="20"/>
      <c r="E1378" s="20"/>
      <c r="F1378" s="20"/>
      <c r="G1378" s="45">
        <v>12</v>
      </c>
      <c r="H1378" s="46">
        <f t="shared" si="204"/>
        <v>0</v>
      </c>
      <c r="I1378" s="50"/>
      <c r="J1378" s="20"/>
      <c r="K1378" s="20"/>
      <c r="L1378" s="58"/>
      <c r="M1378" s="58"/>
      <c r="N1378" s="58"/>
      <c r="O1378" s="60">
        <f t="shared" si="205"/>
        <v>0</v>
      </c>
    </row>
    <row r="1379" s="2" customFormat="1" ht="13.5" spans="1:15">
      <c r="A1379" s="28" t="s">
        <v>18</v>
      </c>
      <c r="B1379" s="29"/>
      <c r="C1379" s="30"/>
      <c r="D1379" s="30"/>
      <c r="E1379" s="30"/>
      <c r="F1379" s="30"/>
      <c r="G1379" s="31"/>
      <c r="H1379" s="30"/>
      <c r="I1379" s="30"/>
      <c r="J1379" s="30"/>
      <c r="K1379" s="30"/>
      <c r="L1379" s="30"/>
      <c r="M1379" s="61"/>
      <c r="N1379" s="61"/>
      <c r="O1379" s="63">
        <f>SUM(O1367:O1378)</f>
        <v>0</v>
      </c>
    </row>
    <row r="1380" s="2" customFormat="1" ht="25.5" spans="1:15">
      <c r="A1380" s="6" t="s">
        <v>8</v>
      </c>
      <c r="B1380" s="7" t="s">
        <v>9</v>
      </c>
      <c r="C1380" s="8"/>
      <c r="D1380" s="8"/>
      <c r="E1380" s="8"/>
      <c r="F1380" s="8"/>
      <c r="G1380" s="9"/>
      <c r="H1380" s="8"/>
      <c r="I1380" s="8"/>
      <c r="J1380" s="8"/>
      <c r="K1380" s="39"/>
      <c r="L1380" s="51" t="s">
        <v>10</v>
      </c>
      <c r="M1380" s="52"/>
      <c r="N1380" s="52"/>
      <c r="O1380" s="54" t="str">
        <f>IF(_ygl_month_all!P1022="","",_ygl_month_all!P1022)</f>
        <v>20181128</v>
      </c>
    </row>
    <row r="1381" s="2" customFormat="1" ht="25.5" spans="1:15">
      <c r="A1381" s="10"/>
      <c r="B1381" s="11" t="s">
        <v>11</v>
      </c>
      <c r="C1381" s="11"/>
      <c r="D1381" s="11"/>
      <c r="E1381" s="7"/>
      <c r="F1381" s="7"/>
      <c r="G1381" s="12"/>
      <c r="H1381" s="7" t="s">
        <v>12</v>
      </c>
      <c r="I1381" s="8"/>
      <c r="J1381" s="8"/>
      <c r="K1381" s="39"/>
      <c r="L1381" s="68" t="s">
        <v>13</v>
      </c>
      <c r="M1381" s="69"/>
      <c r="N1381" s="55"/>
      <c r="O1381" s="57" t="s">
        <v>14</v>
      </c>
    </row>
    <row r="1382" s="2" customFormat="1" spans="1:15">
      <c r="A1382" s="13"/>
      <c r="B1382" s="41" t="s">
        <v>15</v>
      </c>
      <c r="C1382" s="41" t="s">
        <v>21</v>
      </c>
      <c r="D1382" s="14" t="s">
        <v>16</v>
      </c>
      <c r="E1382" s="15"/>
      <c r="F1382" s="15"/>
      <c r="G1382" s="16"/>
      <c r="H1382" s="41" t="s">
        <v>15</v>
      </c>
      <c r="I1382" s="41" t="s">
        <v>21</v>
      </c>
      <c r="J1382" s="14" t="s">
        <v>16</v>
      </c>
      <c r="K1382" s="15"/>
      <c r="L1382" s="70" t="s">
        <v>22</v>
      </c>
      <c r="M1382" s="70" t="s">
        <v>23</v>
      </c>
      <c r="N1382" s="55"/>
      <c r="O1382" s="57"/>
    </row>
    <row r="1383" s="2" customFormat="1" spans="1:15">
      <c r="A1383" s="49">
        <v>1</v>
      </c>
      <c r="B1383" s="46">
        <f t="shared" ref="B1383:B1394" si="206">MAX(B1367:C1367)</f>
        <v>0</v>
      </c>
      <c r="C1383" s="50"/>
      <c r="D1383" s="20"/>
      <c r="E1383" s="20"/>
      <c r="F1383" s="21"/>
      <c r="G1383" s="45">
        <v>1</v>
      </c>
      <c r="H1383" s="46">
        <f t="shared" ref="H1383:H1394" si="207">MAX(H1367:I1367)</f>
        <v>0</v>
      </c>
      <c r="I1383" s="50"/>
      <c r="J1383" s="20"/>
      <c r="K1383" s="20"/>
      <c r="L1383" s="58"/>
      <c r="M1383" s="58"/>
      <c r="N1383" s="58"/>
      <c r="O1383" s="60">
        <f t="shared" ref="O1383:O1394" si="208">(M1383-L1383)</f>
        <v>0</v>
      </c>
    </row>
    <row r="1384" s="2" customFormat="1" spans="1:15">
      <c r="A1384" s="49">
        <v>2</v>
      </c>
      <c r="B1384" s="46">
        <f t="shared" si="206"/>
        <v>0</v>
      </c>
      <c r="C1384" s="50"/>
      <c r="D1384" s="20"/>
      <c r="E1384" s="20"/>
      <c r="F1384" s="24"/>
      <c r="G1384" s="45">
        <v>2</v>
      </c>
      <c r="H1384" s="46">
        <f t="shared" si="207"/>
        <v>0</v>
      </c>
      <c r="I1384" s="50"/>
      <c r="J1384" s="20"/>
      <c r="K1384" s="20"/>
      <c r="L1384" s="58"/>
      <c r="M1384" s="58"/>
      <c r="N1384" s="58"/>
      <c r="O1384" s="60">
        <f t="shared" si="208"/>
        <v>0</v>
      </c>
    </row>
    <row r="1385" s="2" customFormat="1" spans="1:15">
      <c r="A1385" s="49">
        <v>3</v>
      </c>
      <c r="B1385" s="46">
        <f t="shared" si="206"/>
        <v>0</v>
      </c>
      <c r="C1385" s="50"/>
      <c r="D1385" s="20"/>
      <c r="E1385" s="20"/>
      <c r="F1385" s="20"/>
      <c r="G1385" s="45">
        <v>3</v>
      </c>
      <c r="H1385" s="46">
        <f t="shared" si="207"/>
        <v>0</v>
      </c>
      <c r="I1385" s="50"/>
      <c r="J1385" s="20"/>
      <c r="K1385" s="20"/>
      <c r="L1385" s="58"/>
      <c r="M1385" s="58"/>
      <c r="N1385" s="58"/>
      <c r="O1385" s="60">
        <f t="shared" si="208"/>
        <v>0</v>
      </c>
    </row>
    <row r="1386" s="2" customFormat="1" spans="1:15">
      <c r="A1386" s="49">
        <v>4</v>
      </c>
      <c r="B1386" s="46">
        <f t="shared" si="206"/>
        <v>0</v>
      </c>
      <c r="C1386" s="50"/>
      <c r="D1386" s="20"/>
      <c r="E1386" s="20"/>
      <c r="F1386" s="20"/>
      <c r="G1386" s="45">
        <v>4</v>
      </c>
      <c r="H1386" s="46">
        <f t="shared" si="207"/>
        <v>0</v>
      </c>
      <c r="I1386" s="50"/>
      <c r="J1386" s="20"/>
      <c r="K1386" s="20"/>
      <c r="L1386" s="58"/>
      <c r="M1386" s="58"/>
      <c r="N1386" s="58"/>
      <c r="O1386" s="60">
        <f t="shared" si="208"/>
        <v>0</v>
      </c>
    </row>
    <row r="1387" s="2" customFormat="1" spans="1:15">
      <c r="A1387" s="49">
        <v>5</v>
      </c>
      <c r="B1387" s="46">
        <f t="shared" si="206"/>
        <v>0</v>
      </c>
      <c r="C1387" s="50"/>
      <c r="D1387" s="20"/>
      <c r="E1387" s="20"/>
      <c r="F1387" s="20"/>
      <c r="G1387" s="45">
        <v>5</v>
      </c>
      <c r="H1387" s="46">
        <f t="shared" si="207"/>
        <v>0</v>
      </c>
      <c r="I1387" s="50"/>
      <c r="J1387" s="20"/>
      <c r="K1387" s="20"/>
      <c r="L1387" s="58"/>
      <c r="M1387" s="58"/>
      <c r="N1387" s="58"/>
      <c r="O1387" s="60">
        <f t="shared" si="208"/>
        <v>0</v>
      </c>
    </row>
    <row r="1388" s="2" customFormat="1" spans="1:15">
      <c r="A1388" s="49">
        <v>6</v>
      </c>
      <c r="B1388" s="46">
        <f t="shared" si="206"/>
        <v>0</v>
      </c>
      <c r="C1388" s="50"/>
      <c r="D1388" s="20"/>
      <c r="E1388" s="20"/>
      <c r="F1388" s="20"/>
      <c r="G1388" s="45">
        <v>6</v>
      </c>
      <c r="H1388" s="46">
        <f t="shared" si="207"/>
        <v>0</v>
      </c>
      <c r="I1388" s="50"/>
      <c r="J1388" s="20"/>
      <c r="K1388" s="20"/>
      <c r="L1388" s="58"/>
      <c r="M1388" s="58"/>
      <c r="N1388" s="58"/>
      <c r="O1388" s="60">
        <f t="shared" si="208"/>
        <v>0</v>
      </c>
    </row>
    <row r="1389" s="2" customFormat="1" spans="1:15">
      <c r="A1389" s="49">
        <v>7</v>
      </c>
      <c r="B1389" s="46">
        <f t="shared" si="206"/>
        <v>0</v>
      </c>
      <c r="C1389" s="50"/>
      <c r="D1389" s="20"/>
      <c r="E1389" s="20"/>
      <c r="F1389" s="20"/>
      <c r="G1389" s="45">
        <v>7</v>
      </c>
      <c r="H1389" s="46">
        <f t="shared" si="207"/>
        <v>0</v>
      </c>
      <c r="I1389" s="50"/>
      <c r="J1389" s="20"/>
      <c r="K1389" s="20"/>
      <c r="L1389" s="58"/>
      <c r="M1389" s="58"/>
      <c r="N1389" s="58"/>
      <c r="O1389" s="60">
        <f t="shared" si="208"/>
        <v>0</v>
      </c>
    </row>
    <row r="1390" s="2" customFormat="1" spans="1:15">
      <c r="A1390" s="49">
        <v>8</v>
      </c>
      <c r="B1390" s="46">
        <f t="shared" si="206"/>
        <v>0</v>
      </c>
      <c r="C1390" s="50"/>
      <c r="D1390" s="20"/>
      <c r="E1390" s="20"/>
      <c r="F1390" s="20"/>
      <c r="G1390" s="45">
        <v>8</v>
      </c>
      <c r="H1390" s="46">
        <f t="shared" si="207"/>
        <v>0</v>
      </c>
      <c r="I1390" s="50"/>
      <c r="J1390" s="20"/>
      <c r="K1390" s="20"/>
      <c r="L1390" s="58"/>
      <c r="M1390" s="58"/>
      <c r="N1390" s="58"/>
      <c r="O1390" s="60">
        <f t="shared" si="208"/>
        <v>0</v>
      </c>
    </row>
    <row r="1391" s="2" customFormat="1" spans="1:15">
      <c r="A1391" s="49">
        <v>9</v>
      </c>
      <c r="B1391" s="46">
        <f t="shared" si="206"/>
        <v>0</v>
      </c>
      <c r="C1391" s="50"/>
      <c r="D1391" s="20"/>
      <c r="E1391" s="20"/>
      <c r="F1391" s="20"/>
      <c r="G1391" s="45">
        <v>9</v>
      </c>
      <c r="H1391" s="46">
        <f t="shared" si="207"/>
        <v>0</v>
      </c>
      <c r="I1391" s="50"/>
      <c r="J1391" s="20"/>
      <c r="K1391" s="20"/>
      <c r="L1391" s="58"/>
      <c r="M1391" s="58"/>
      <c r="N1391" s="58"/>
      <c r="O1391" s="60">
        <f t="shared" si="208"/>
        <v>0</v>
      </c>
    </row>
    <row r="1392" s="2" customFormat="1" spans="1:15">
      <c r="A1392" s="49">
        <v>10</v>
      </c>
      <c r="B1392" s="46">
        <f t="shared" si="206"/>
        <v>0</v>
      </c>
      <c r="C1392" s="50"/>
      <c r="D1392" s="20"/>
      <c r="E1392" s="20"/>
      <c r="F1392" s="20"/>
      <c r="G1392" s="45">
        <v>10</v>
      </c>
      <c r="H1392" s="46">
        <f t="shared" si="207"/>
        <v>0</v>
      </c>
      <c r="I1392" s="50"/>
      <c r="J1392" s="20"/>
      <c r="K1392" s="20"/>
      <c r="L1392" s="58"/>
      <c r="M1392" s="58"/>
      <c r="N1392" s="58"/>
      <c r="O1392" s="60">
        <f t="shared" si="208"/>
        <v>0</v>
      </c>
    </row>
    <row r="1393" s="2" customFormat="1" spans="1:15">
      <c r="A1393" s="49">
        <v>11</v>
      </c>
      <c r="B1393" s="46">
        <f t="shared" si="206"/>
        <v>0</v>
      </c>
      <c r="C1393" s="50"/>
      <c r="D1393" s="20"/>
      <c r="E1393" s="20"/>
      <c r="F1393" s="20"/>
      <c r="G1393" s="45">
        <v>11</v>
      </c>
      <c r="H1393" s="46">
        <f t="shared" si="207"/>
        <v>0</v>
      </c>
      <c r="I1393" s="50"/>
      <c r="J1393" s="20"/>
      <c r="K1393" s="20"/>
      <c r="L1393" s="58"/>
      <c r="M1393" s="58"/>
      <c r="N1393" s="58"/>
      <c r="O1393" s="60">
        <f t="shared" si="208"/>
        <v>0</v>
      </c>
    </row>
    <row r="1394" s="2" customFormat="1" spans="1:15">
      <c r="A1394" s="49">
        <v>12</v>
      </c>
      <c r="B1394" s="46">
        <f t="shared" si="206"/>
        <v>0</v>
      </c>
      <c r="C1394" s="50"/>
      <c r="D1394" s="20"/>
      <c r="E1394" s="20"/>
      <c r="F1394" s="20"/>
      <c r="G1394" s="45">
        <v>12</v>
      </c>
      <c r="H1394" s="46">
        <f t="shared" si="207"/>
        <v>0</v>
      </c>
      <c r="I1394" s="50"/>
      <c r="J1394" s="20"/>
      <c r="K1394" s="20"/>
      <c r="L1394" s="58"/>
      <c r="M1394" s="58"/>
      <c r="N1394" s="58"/>
      <c r="O1394" s="60">
        <f t="shared" si="208"/>
        <v>0</v>
      </c>
    </row>
    <row r="1395" s="2" customFormat="1" ht="13.5" spans="1:15">
      <c r="A1395" s="28" t="s">
        <v>18</v>
      </c>
      <c r="B1395" s="29"/>
      <c r="C1395" s="30"/>
      <c r="D1395" s="30"/>
      <c r="E1395" s="30"/>
      <c r="F1395" s="30"/>
      <c r="G1395" s="31"/>
      <c r="H1395" s="30"/>
      <c r="I1395" s="30"/>
      <c r="J1395" s="30"/>
      <c r="K1395" s="30"/>
      <c r="L1395" s="30"/>
      <c r="M1395" s="61"/>
      <c r="N1395" s="61"/>
      <c r="O1395" s="63">
        <f>SUM(O1383:O1394)</f>
        <v>0</v>
      </c>
    </row>
    <row r="1396" s="2" customFormat="1" ht="25.5" spans="1:15">
      <c r="A1396" s="6" t="s">
        <v>8</v>
      </c>
      <c r="B1396" s="7" t="s">
        <v>9</v>
      </c>
      <c r="C1396" s="8"/>
      <c r="D1396" s="8"/>
      <c r="E1396" s="8"/>
      <c r="F1396" s="8"/>
      <c r="G1396" s="9"/>
      <c r="H1396" s="8"/>
      <c r="I1396" s="8"/>
      <c r="J1396" s="8"/>
      <c r="K1396" s="39"/>
      <c r="L1396" s="51" t="s">
        <v>10</v>
      </c>
      <c r="M1396" s="52"/>
      <c r="N1396" s="52"/>
      <c r="O1396" s="54" t="str">
        <f>IF(_ygl_month_all!P1034="","",_ygl_month_all!P1034)</f>
        <v>20181128</v>
      </c>
    </row>
    <row r="1397" s="2" customFormat="1" ht="25.5" spans="1:15">
      <c r="A1397" s="10"/>
      <c r="B1397" s="11" t="s">
        <v>11</v>
      </c>
      <c r="C1397" s="11"/>
      <c r="D1397" s="11"/>
      <c r="E1397" s="7"/>
      <c r="F1397" s="7"/>
      <c r="G1397" s="12"/>
      <c r="H1397" s="7" t="s">
        <v>12</v>
      </c>
      <c r="I1397" s="8"/>
      <c r="J1397" s="8"/>
      <c r="K1397" s="39"/>
      <c r="L1397" s="68" t="s">
        <v>13</v>
      </c>
      <c r="M1397" s="69"/>
      <c r="N1397" s="55"/>
      <c r="O1397" s="57" t="s">
        <v>14</v>
      </c>
    </row>
    <row r="1398" s="2" customFormat="1" spans="1:15">
      <c r="A1398" s="13"/>
      <c r="B1398" s="41" t="s">
        <v>15</v>
      </c>
      <c r="C1398" s="41" t="s">
        <v>21</v>
      </c>
      <c r="D1398" s="14" t="s">
        <v>16</v>
      </c>
      <c r="E1398" s="15"/>
      <c r="F1398" s="15"/>
      <c r="G1398" s="16"/>
      <c r="H1398" s="41" t="s">
        <v>15</v>
      </c>
      <c r="I1398" s="41" t="s">
        <v>21</v>
      </c>
      <c r="J1398" s="14" t="s">
        <v>16</v>
      </c>
      <c r="K1398" s="15"/>
      <c r="L1398" s="70" t="s">
        <v>22</v>
      </c>
      <c r="M1398" s="70" t="s">
        <v>23</v>
      </c>
      <c r="N1398" s="55"/>
      <c r="O1398" s="57"/>
    </row>
    <row r="1399" s="2" customFormat="1" spans="1:15">
      <c r="A1399" s="49">
        <v>1</v>
      </c>
      <c r="B1399" s="46">
        <f t="shared" ref="B1399:B1410" si="209">MAX(B1383:C1383)</f>
        <v>0</v>
      </c>
      <c r="C1399" s="50"/>
      <c r="D1399" s="20"/>
      <c r="E1399" s="20"/>
      <c r="F1399" s="21"/>
      <c r="G1399" s="45">
        <v>1</v>
      </c>
      <c r="H1399" s="46">
        <f t="shared" ref="H1399:H1410" si="210">MAX(H1383:I1383)</f>
        <v>0</v>
      </c>
      <c r="I1399" s="50"/>
      <c r="J1399" s="20"/>
      <c r="K1399" s="20"/>
      <c r="L1399" s="58"/>
      <c r="M1399" s="58"/>
      <c r="N1399" s="58"/>
      <c r="O1399" s="60">
        <f t="shared" ref="O1399:O1410" si="211">(M1399-L1399)</f>
        <v>0</v>
      </c>
    </row>
    <row r="1400" s="2" customFormat="1" spans="1:15">
      <c r="A1400" s="49">
        <v>2</v>
      </c>
      <c r="B1400" s="46">
        <f t="shared" si="209"/>
        <v>0</v>
      </c>
      <c r="C1400" s="50"/>
      <c r="D1400" s="20"/>
      <c r="E1400" s="20"/>
      <c r="F1400" s="24"/>
      <c r="G1400" s="45">
        <v>2</v>
      </c>
      <c r="H1400" s="46">
        <f t="shared" si="210"/>
        <v>0</v>
      </c>
      <c r="I1400" s="50"/>
      <c r="J1400" s="20"/>
      <c r="K1400" s="20"/>
      <c r="L1400" s="58"/>
      <c r="M1400" s="58"/>
      <c r="N1400" s="58"/>
      <c r="O1400" s="60">
        <f t="shared" si="211"/>
        <v>0</v>
      </c>
    </row>
    <row r="1401" s="2" customFormat="1" spans="1:15">
      <c r="A1401" s="49">
        <v>3</v>
      </c>
      <c r="B1401" s="46">
        <f t="shared" si="209"/>
        <v>0</v>
      </c>
      <c r="C1401" s="50"/>
      <c r="D1401" s="20"/>
      <c r="E1401" s="20"/>
      <c r="F1401" s="20"/>
      <c r="G1401" s="45">
        <v>3</v>
      </c>
      <c r="H1401" s="46">
        <f t="shared" si="210"/>
        <v>0</v>
      </c>
      <c r="I1401" s="50"/>
      <c r="J1401" s="20"/>
      <c r="K1401" s="20"/>
      <c r="L1401" s="58"/>
      <c r="M1401" s="58"/>
      <c r="N1401" s="58"/>
      <c r="O1401" s="60">
        <f t="shared" si="211"/>
        <v>0</v>
      </c>
    </row>
    <row r="1402" s="2" customFormat="1" spans="1:15">
      <c r="A1402" s="49">
        <v>4</v>
      </c>
      <c r="B1402" s="46">
        <f t="shared" si="209"/>
        <v>0</v>
      </c>
      <c r="C1402" s="50"/>
      <c r="D1402" s="20"/>
      <c r="E1402" s="20"/>
      <c r="F1402" s="20"/>
      <c r="G1402" s="45">
        <v>4</v>
      </c>
      <c r="H1402" s="46">
        <f t="shared" si="210"/>
        <v>0</v>
      </c>
      <c r="I1402" s="50"/>
      <c r="J1402" s="20"/>
      <c r="K1402" s="20"/>
      <c r="L1402" s="58"/>
      <c r="M1402" s="58"/>
      <c r="N1402" s="58"/>
      <c r="O1402" s="60">
        <f t="shared" si="211"/>
        <v>0</v>
      </c>
    </row>
    <row r="1403" s="2" customFormat="1" spans="1:15">
      <c r="A1403" s="49">
        <v>5</v>
      </c>
      <c r="B1403" s="46">
        <f t="shared" si="209"/>
        <v>0</v>
      </c>
      <c r="C1403" s="50"/>
      <c r="D1403" s="20"/>
      <c r="E1403" s="20"/>
      <c r="F1403" s="20"/>
      <c r="G1403" s="45">
        <v>5</v>
      </c>
      <c r="H1403" s="46">
        <f t="shared" si="210"/>
        <v>0</v>
      </c>
      <c r="I1403" s="50"/>
      <c r="J1403" s="20"/>
      <c r="K1403" s="20"/>
      <c r="L1403" s="58"/>
      <c r="M1403" s="58"/>
      <c r="N1403" s="58"/>
      <c r="O1403" s="60">
        <f t="shared" si="211"/>
        <v>0</v>
      </c>
    </row>
    <row r="1404" s="2" customFormat="1" spans="1:15">
      <c r="A1404" s="49">
        <v>6</v>
      </c>
      <c r="B1404" s="46">
        <f t="shared" si="209"/>
        <v>0</v>
      </c>
      <c r="C1404" s="50"/>
      <c r="D1404" s="20"/>
      <c r="E1404" s="20"/>
      <c r="F1404" s="20"/>
      <c r="G1404" s="45">
        <v>6</v>
      </c>
      <c r="H1404" s="46">
        <f t="shared" si="210"/>
        <v>0</v>
      </c>
      <c r="I1404" s="50"/>
      <c r="J1404" s="20"/>
      <c r="K1404" s="20"/>
      <c r="L1404" s="58"/>
      <c r="M1404" s="58"/>
      <c r="N1404" s="58"/>
      <c r="O1404" s="60">
        <f t="shared" si="211"/>
        <v>0</v>
      </c>
    </row>
    <row r="1405" s="2" customFormat="1" spans="1:15">
      <c r="A1405" s="49">
        <v>7</v>
      </c>
      <c r="B1405" s="46">
        <f t="shared" si="209"/>
        <v>0</v>
      </c>
      <c r="C1405" s="50"/>
      <c r="D1405" s="20"/>
      <c r="E1405" s="20"/>
      <c r="F1405" s="20"/>
      <c r="G1405" s="45">
        <v>7</v>
      </c>
      <c r="H1405" s="46">
        <f t="shared" si="210"/>
        <v>0</v>
      </c>
      <c r="I1405" s="50"/>
      <c r="J1405" s="20"/>
      <c r="K1405" s="20"/>
      <c r="L1405" s="58"/>
      <c r="M1405" s="58"/>
      <c r="N1405" s="58"/>
      <c r="O1405" s="60">
        <f t="shared" si="211"/>
        <v>0</v>
      </c>
    </row>
    <row r="1406" s="2" customFormat="1" spans="1:15">
      <c r="A1406" s="49">
        <v>8</v>
      </c>
      <c r="B1406" s="46">
        <f t="shared" si="209"/>
        <v>0</v>
      </c>
      <c r="C1406" s="50"/>
      <c r="D1406" s="20"/>
      <c r="E1406" s="20"/>
      <c r="F1406" s="20"/>
      <c r="G1406" s="45">
        <v>8</v>
      </c>
      <c r="H1406" s="46">
        <f t="shared" si="210"/>
        <v>0</v>
      </c>
      <c r="I1406" s="50"/>
      <c r="J1406" s="20"/>
      <c r="K1406" s="20"/>
      <c r="L1406" s="58"/>
      <c r="M1406" s="58"/>
      <c r="N1406" s="58"/>
      <c r="O1406" s="60">
        <f t="shared" si="211"/>
        <v>0</v>
      </c>
    </row>
    <row r="1407" s="2" customFormat="1" spans="1:15">
      <c r="A1407" s="49">
        <v>9</v>
      </c>
      <c r="B1407" s="46">
        <f t="shared" si="209"/>
        <v>0</v>
      </c>
      <c r="C1407" s="50"/>
      <c r="D1407" s="20"/>
      <c r="E1407" s="20"/>
      <c r="F1407" s="20"/>
      <c r="G1407" s="45">
        <v>9</v>
      </c>
      <c r="H1407" s="46">
        <f t="shared" si="210"/>
        <v>0</v>
      </c>
      <c r="I1407" s="50"/>
      <c r="J1407" s="20"/>
      <c r="K1407" s="20"/>
      <c r="L1407" s="58"/>
      <c r="M1407" s="58"/>
      <c r="N1407" s="58"/>
      <c r="O1407" s="60">
        <f t="shared" si="211"/>
        <v>0</v>
      </c>
    </row>
    <row r="1408" s="2" customFormat="1" spans="1:15">
      <c r="A1408" s="49">
        <v>10</v>
      </c>
      <c r="B1408" s="46">
        <f t="shared" si="209"/>
        <v>0</v>
      </c>
      <c r="C1408" s="50"/>
      <c r="D1408" s="20"/>
      <c r="E1408" s="20"/>
      <c r="F1408" s="20"/>
      <c r="G1408" s="45">
        <v>10</v>
      </c>
      <c r="H1408" s="46">
        <f t="shared" si="210"/>
        <v>0</v>
      </c>
      <c r="I1408" s="50"/>
      <c r="J1408" s="20"/>
      <c r="K1408" s="20"/>
      <c r="L1408" s="58"/>
      <c r="M1408" s="58"/>
      <c r="N1408" s="58"/>
      <c r="O1408" s="60">
        <f t="shared" si="211"/>
        <v>0</v>
      </c>
    </row>
    <row r="1409" s="2" customFormat="1" spans="1:15">
      <c r="A1409" s="49">
        <v>11</v>
      </c>
      <c r="B1409" s="46">
        <f t="shared" si="209"/>
        <v>0</v>
      </c>
      <c r="C1409" s="50"/>
      <c r="D1409" s="20"/>
      <c r="E1409" s="20"/>
      <c r="F1409" s="20"/>
      <c r="G1409" s="45">
        <v>11</v>
      </c>
      <c r="H1409" s="46">
        <f t="shared" si="210"/>
        <v>0</v>
      </c>
      <c r="I1409" s="50"/>
      <c r="J1409" s="20"/>
      <c r="K1409" s="20"/>
      <c r="L1409" s="58"/>
      <c r="M1409" s="58"/>
      <c r="N1409" s="58"/>
      <c r="O1409" s="60">
        <f t="shared" si="211"/>
        <v>0</v>
      </c>
    </row>
    <row r="1410" s="2" customFormat="1" spans="1:15">
      <c r="A1410" s="49">
        <v>12</v>
      </c>
      <c r="B1410" s="46">
        <f t="shared" si="209"/>
        <v>0</v>
      </c>
      <c r="C1410" s="50"/>
      <c r="D1410" s="20"/>
      <c r="E1410" s="20"/>
      <c r="F1410" s="20"/>
      <c r="G1410" s="45">
        <v>12</v>
      </c>
      <c r="H1410" s="46">
        <f t="shared" si="210"/>
        <v>0</v>
      </c>
      <c r="I1410" s="50"/>
      <c r="J1410" s="20"/>
      <c r="K1410" s="20"/>
      <c r="L1410" s="58"/>
      <c r="M1410" s="58"/>
      <c r="N1410" s="58"/>
      <c r="O1410" s="60">
        <f t="shared" si="211"/>
        <v>0</v>
      </c>
    </row>
    <row r="1411" s="2" customFormat="1" ht="13.5" spans="1:15">
      <c r="A1411" s="28" t="s">
        <v>18</v>
      </c>
      <c r="B1411" s="29"/>
      <c r="C1411" s="30"/>
      <c r="D1411" s="30"/>
      <c r="E1411" s="30"/>
      <c r="F1411" s="30"/>
      <c r="G1411" s="31"/>
      <c r="H1411" s="30"/>
      <c r="I1411" s="30"/>
      <c r="J1411" s="30"/>
      <c r="K1411" s="30"/>
      <c r="L1411" s="30"/>
      <c r="M1411" s="61"/>
      <c r="N1411" s="61"/>
      <c r="O1411" s="63">
        <f>SUM(O1399:O1410)</f>
        <v>0</v>
      </c>
    </row>
    <row r="1412" s="2" customFormat="1" ht="25.5" spans="1:15">
      <c r="A1412" s="6" t="s">
        <v>8</v>
      </c>
      <c r="B1412" s="7" t="s">
        <v>9</v>
      </c>
      <c r="C1412" s="8"/>
      <c r="D1412" s="8"/>
      <c r="E1412" s="8"/>
      <c r="F1412" s="8"/>
      <c r="G1412" s="9"/>
      <c r="H1412" s="8"/>
      <c r="I1412" s="8"/>
      <c r="J1412" s="8"/>
      <c r="K1412" s="39"/>
      <c r="L1412" s="51" t="s">
        <v>10</v>
      </c>
      <c r="M1412" s="52"/>
      <c r="N1412" s="52"/>
      <c r="O1412" s="54" t="str">
        <f>IF(_ygl_month_all!P1046="","",_ygl_month_all!P1046)</f>
        <v>20181129</v>
      </c>
    </row>
    <row r="1413" s="2" customFormat="1" ht="25.5" spans="1:15">
      <c r="A1413" s="10"/>
      <c r="B1413" s="11" t="s">
        <v>11</v>
      </c>
      <c r="C1413" s="11"/>
      <c r="D1413" s="11"/>
      <c r="E1413" s="7"/>
      <c r="F1413" s="7"/>
      <c r="G1413" s="12"/>
      <c r="H1413" s="7" t="s">
        <v>12</v>
      </c>
      <c r="I1413" s="8"/>
      <c r="J1413" s="8"/>
      <c r="K1413" s="39"/>
      <c r="L1413" s="68" t="s">
        <v>13</v>
      </c>
      <c r="M1413" s="69"/>
      <c r="N1413" s="55"/>
      <c r="O1413" s="57" t="s">
        <v>14</v>
      </c>
    </row>
    <row r="1414" s="2" customFormat="1" spans="1:15">
      <c r="A1414" s="13"/>
      <c r="B1414" s="41" t="s">
        <v>15</v>
      </c>
      <c r="C1414" s="41" t="s">
        <v>21</v>
      </c>
      <c r="D1414" s="14" t="s">
        <v>16</v>
      </c>
      <c r="E1414" s="15"/>
      <c r="F1414" s="15"/>
      <c r="G1414" s="16"/>
      <c r="H1414" s="41" t="s">
        <v>15</v>
      </c>
      <c r="I1414" s="41" t="s">
        <v>21</v>
      </c>
      <c r="J1414" s="14" t="s">
        <v>16</v>
      </c>
      <c r="K1414" s="15"/>
      <c r="L1414" s="70" t="s">
        <v>22</v>
      </c>
      <c r="M1414" s="70" t="s">
        <v>23</v>
      </c>
      <c r="N1414" s="55"/>
      <c r="O1414" s="57"/>
    </row>
    <row r="1415" s="2" customFormat="1" spans="1:15">
      <c r="A1415" s="49">
        <v>1</v>
      </c>
      <c r="B1415" s="46">
        <f t="shared" ref="B1415:B1426" si="212">MAX(B1399:C1399)</f>
        <v>0</v>
      </c>
      <c r="C1415" s="50"/>
      <c r="D1415" s="20"/>
      <c r="E1415" s="20"/>
      <c r="F1415" s="21"/>
      <c r="G1415" s="45">
        <v>1</v>
      </c>
      <c r="H1415" s="46">
        <f t="shared" ref="H1415:H1426" si="213">MAX(H1399:I1399)</f>
        <v>0</v>
      </c>
      <c r="I1415" s="50"/>
      <c r="J1415" s="20"/>
      <c r="K1415" s="20"/>
      <c r="L1415" s="58"/>
      <c r="M1415" s="58"/>
      <c r="N1415" s="58"/>
      <c r="O1415" s="60">
        <f t="shared" ref="O1415:O1426" si="214">(M1415-L1415)</f>
        <v>0</v>
      </c>
    </row>
    <row r="1416" s="2" customFormat="1" spans="1:15">
      <c r="A1416" s="49">
        <v>2</v>
      </c>
      <c r="B1416" s="46">
        <f t="shared" si="212"/>
        <v>0</v>
      </c>
      <c r="C1416" s="50"/>
      <c r="D1416" s="20"/>
      <c r="E1416" s="20"/>
      <c r="F1416" s="24"/>
      <c r="G1416" s="45">
        <v>2</v>
      </c>
      <c r="H1416" s="46">
        <f t="shared" si="213"/>
        <v>0</v>
      </c>
      <c r="I1416" s="50"/>
      <c r="J1416" s="20"/>
      <c r="K1416" s="20"/>
      <c r="L1416" s="58"/>
      <c r="M1416" s="58"/>
      <c r="N1416" s="58"/>
      <c r="O1416" s="60">
        <f t="shared" si="214"/>
        <v>0</v>
      </c>
    </row>
    <row r="1417" s="2" customFormat="1" spans="1:15">
      <c r="A1417" s="49">
        <v>3</v>
      </c>
      <c r="B1417" s="46">
        <f t="shared" si="212"/>
        <v>0</v>
      </c>
      <c r="C1417" s="50"/>
      <c r="D1417" s="20"/>
      <c r="E1417" s="20"/>
      <c r="F1417" s="20"/>
      <c r="G1417" s="45">
        <v>3</v>
      </c>
      <c r="H1417" s="46">
        <f t="shared" si="213"/>
        <v>0</v>
      </c>
      <c r="I1417" s="50"/>
      <c r="J1417" s="20"/>
      <c r="K1417" s="20"/>
      <c r="L1417" s="58"/>
      <c r="M1417" s="58"/>
      <c r="N1417" s="58"/>
      <c r="O1417" s="60">
        <f t="shared" si="214"/>
        <v>0</v>
      </c>
    </row>
    <row r="1418" s="2" customFormat="1" spans="1:15">
      <c r="A1418" s="49">
        <v>4</v>
      </c>
      <c r="B1418" s="46">
        <f t="shared" si="212"/>
        <v>0</v>
      </c>
      <c r="C1418" s="50"/>
      <c r="D1418" s="20"/>
      <c r="E1418" s="20"/>
      <c r="F1418" s="20"/>
      <c r="G1418" s="45">
        <v>4</v>
      </c>
      <c r="H1418" s="46">
        <f t="shared" si="213"/>
        <v>0</v>
      </c>
      <c r="I1418" s="50"/>
      <c r="J1418" s="20"/>
      <c r="K1418" s="20"/>
      <c r="L1418" s="58"/>
      <c r="M1418" s="58"/>
      <c r="N1418" s="58"/>
      <c r="O1418" s="60">
        <f t="shared" si="214"/>
        <v>0</v>
      </c>
    </row>
    <row r="1419" s="2" customFormat="1" spans="1:15">
      <c r="A1419" s="49">
        <v>5</v>
      </c>
      <c r="B1419" s="46">
        <f t="shared" si="212"/>
        <v>0</v>
      </c>
      <c r="C1419" s="50"/>
      <c r="D1419" s="20"/>
      <c r="E1419" s="20"/>
      <c r="F1419" s="20"/>
      <c r="G1419" s="45">
        <v>5</v>
      </c>
      <c r="H1419" s="46">
        <f t="shared" si="213"/>
        <v>0</v>
      </c>
      <c r="I1419" s="50"/>
      <c r="J1419" s="20"/>
      <c r="K1419" s="20"/>
      <c r="L1419" s="58"/>
      <c r="M1419" s="58"/>
      <c r="N1419" s="58"/>
      <c r="O1419" s="60">
        <f t="shared" si="214"/>
        <v>0</v>
      </c>
    </row>
    <row r="1420" s="2" customFormat="1" spans="1:15">
      <c r="A1420" s="49">
        <v>6</v>
      </c>
      <c r="B1420" s="46">
        <f t="shared" si="212"/>
        <v>0</v>
      </c>
      <c r="C1420" s="50"/>
      <c r="D1420" s="20"/>
      <c r="E1420" s="20"/>
      <c r="F1420" s="20"/>
      <c r="G1420" s="45">
        <v>6</v>
      </c>
      <c r="H1420" s="46">
        <f t="shared" si="213"/>
        <v>0</v>
      </c>
      <c r="I1420" s="50"/>
      <c r="J1420" s="20"/>
      <c r="K1420" s="20"/>
      <c r="L1420" s="58"/>
      <c r="M1420" s="58"/>
      <c r="N1420" s="58"/>
      <c r="O1420" s="60">
        <f t="shared" si="214"/>
        <v>0</v>
      </c>
    </row>
    <row r="1421" s="2" customFormat="1" spans="1:15">
      <c r="A1421" s="49">
        <v>7</v>
      </c>
      <c r="B1421" s="46">
        <f t="shared" si="212"/>
        <v>0</v>
      </c>
      <c r="C1421" s="50"/>
      <c r="D1421" s="20"/>
      <c r="E1421" s="20"/>
      <c r="F1421" s="20"/>
      <c r="G1421" s="45">
        <v>7</v>
      </c>
      <c r="H1421" s="46">
        <f t="shared" si="213"/>
        <v>0</v>
      </c>
      <c r="I1421" s="50"/>
      <c r="J1421" s="20"/>
      <c r="K1421" s="20"/>
      <c r="L1421" s="58"/>
      <c r="M1421" s="58"/>
      <c r="N1421" s="58"/>
      <c r="O1421" s="60">
        <f t="shared" si="214"/>
        <v>0</v>
      </c>
    </row>
    <row r="1422" s="2" customFormat="1" spans="1:15">
      <c r="A1422" s="49">
        <v>8</v>
      </c>
      <c r="B1422" s="46">
        <f t="shared" si="212"/>
        <v>0</v>
      </c>
      <c r="C1422" s="50"/>
      <c r="D1422" s="20"/>
      <c r="E1422" s="20"/>
      <c r="F1422" s="20"/>
      <c r="G1422" s="45">
        <v>8</v>
      </c>
      <c r="H1422" s="46">
        <f t="shared" si="213"/>
        <v>0</v>
      </c>
      <c r="I1422" s="50"/>
      <c r="J1422" s="20"/>
      <c r="K1422" s="20"/>
      <c r="L1422" s="58"/>
      <c r="M1422" s="58"/>
      <c r="N1422" s="58"/>
      <c r="O1422" s="60">
        <f t="shared" si="214"/>
        <v>0</v>
      </c>
    </row>
    <row r="1423" s="2" customFormat="1" spans="1:15">
      <c r="A1423" s="49">
        <v>9</v>
      </c>
      <c r="B1423" s="46">
        <f t="shared" si="212"/>
        <v>0</v>
      </c>
      <c r="C1423" s="50"/>
      <c r="D1423" s="20"/>
      <c r="E1423" s="20"/>
      <c r="F1423" s="20"/>
      <c r="G1423" s="45">
        <v>9</v>
      </c>
      <c r="H1423" s="46">
        <f t="shared" si="213"/>
        <v>0</v>
      </c>
      <c r="I1423" s="50"/>
      <c r="J1423" s="20"/>
      <c r="K1423" s="20"/>
      <c r="L1423" s="58"/>
      <c r="M1423" s="58"/>
      <c r="N1423" s="58"/>
      <c r="O1423" s="60">
        <f t="shared" si="214"/>
        <v>0</v>
      </c>
    </row>
    <row r="1424" s="2" customFormat="1" spans="1:15">
      <c r="A1424" s="49">
        <v>10</v>
      </c>
      <c r="B1424" s="46">
        <f t="shared" si="212"/>
        <v>0</v>
      </c>
      <c r="C1424" s="50"/>
      <c r="D1424" s="20"/>
      <c r="E1424" s="20"/>
      <c r="F1424" s="20"/>
      <c r="G1424" s="45">
        <v>10</v>
      </c>
      <c r="H1424" s="46">
        <f t="shared" si="213"/>
        <v>0</v>
      </c>
      <c r="I1424" s="50"/>
      <c r="J1424" s="20"/>
      <c r="K1424" s="20"/>
      <c r="L1424" s="58"/>
      <c r="M1424" s="58"/>
      <c r="N1424" s="58"/>
      <c r="O1424" s="60">
        <f t="shared" si="214"/>
        <v>0</v>
      </c>
    </row>
    <row r="1425" s="2" customFormat="1" spans="1:15">
      <c r="A1425" s="49">
        <v>11</v>
      </c>
      <c r="B1425" s="46">
        <f t="shared" si="212"/>
        <v>0</v>
      </c>
      <c r="C1425" s="50"/>
      <c r="D1425" s="20"/>
      <c r="E1425" s="20"/>
      <c r="F1425" s="20"/>
      <c r="G1425" s="45">
        <v>11</v>
      </c>
      <c r="H1425" s="46">
        <f t="shared" si="213"/>
        <v>0</v>
      </c>
      <c r="I1425" s="50"/>
      <c r="J1425" s="20"/>
      <c r="K1425" s="20"/>
      <c r="L1425" s="58"/>
      <c r="M1425" s="58"/>
      <c r="N1425" s="58"/>
      <c r="O1425" s="60">
        <f t="shared" si="214"/>
        <v>0</v>
      </c>
    </row>
    <row r="1426" s="2" customFormat="1" spans="1:15">
      <c r="A1426" s="49">
        <v>12</v>
      </c>
      <c r="B1426" s="46">
        <f t="shared" si="212"/>
        <v>0</v>
      </c>
      <c r="C1426" s="50"/>
      <c r="D1426" s="20"/>
      <c r="E1426" s="20"/>
      <c r="F1426" s="20"/>
      <c r="G1426" s="45">
        <v>12</v>
      </c>
      <c r="H1426" s="46">
        <f t="shared" si="213"/>
        <v>0</v>
      </c>
      <c r="I1426" s="50"/>
      <c r="J1426" s="20"/>
      <c r="K1426" s="20"/>
      <c r="L1426" s="58"/>
      <c r="M1426" s="58"/>
      <c r="N1426" s="58"/>
      <c r="O1426" s="60">
        <f t="shared" si="214"/>
        <v>0</v>
      </c>
    </row>
    <row r="1427" s="2" customFormat="1" ht="13.5" spans="1:15">
      <c r="A1427" s="28" t="s">
        <v>18</v>
      </c>
      <c r="B1427" s="29"/>
      <c r="C1427" s="30"/>
      <c r="D1427" s="30"/>
      <c r="E1427" s="30"/>
      <c r="F1427" s="30"/>
      <c r="G1427" s="31"/>
      <c r="H1427" s="30"/>
      <c r="I1427" s="30"/>
      <c r="J1427" s="30"/>
      <c r="K1427" s="30"/>
      <c r="L1427" s="30"/>
      <c r="M1427" s="61"/>
      <c r="N1427" s="61"/>
      <c r="O1427" s="63">
        <f>SUM(O1415:O1426)</f>
        <v>0</v>
      </c>
    </row>
    <row r="1428" s="2" customFormat="1" ht="25.5" spans="1:15">
      <c r="A1428" s="6" t="s">
        <v>8</v>
      </c>
      <c r="B1428" s="7" t="s">
        <v>9</v>
      </c>
      <c r="C1428" s="8"/>
      <c r="D1428" s="8"/>
      <c r="E1428" s="8"/>
      <c r="F1428" s="8"/>
      <c r="G1428" s="9"/>
      <c r="H1428" s="8"/>
      <c r="I1428" s="8"/>
      <c r="J1428" s="8"/>
      <c r="K1428" s="39"/>
      <c r="L1428" s="51" t="s">
        <v>10</v>
      </c>
      <c r="M1428" s="52"/>
      <c r="N1428" s="52"/>
      <c r="O1428" s="54" t="str">
        <f>IF(_ygl_month_all!P1058="","",_ygl_month_all!P1058)</f>
        <v>20181129</v>
      </c>
    </row>
    <row r="1429" s="2" customFormat="1" ht="25.5" spans="1:15">
      <c r="A1429" s="10"/>
      <c r="B1429" s="11" t="s">
        <v>11</v>
      </c>
      <c r="C1429" s="11"/>
      <c r="D1429" s="11"/>
      <c r="E1429" s="7"/>
      <c r="F1429" s="7"/>
      <c r="G1429" s="12"/>
      <c r="H1429" s="7" t="s">
        <v>12</v>
      </c>
      <c r="I1429" s="8"/>
      <c r="J1429" s="8"/>
      <c r="K1429" s="39"/>
      <c r="L1429" s="68" t="s">
        <v>13</v>
      </c>
      <c r="M1429" s="69"/>
      <c r="N1429" s="55"/>
      <c r="O1429" s="57" t="s">
        <v>14</v>
      </c>
    </row>
    <row r="1430" s="2" customFormat="1" spans="1:15">
      <c r="A1430" s="13"/>
      <c r="B1430" s="41" t="s">
        <v>15</v>
      </c>
      <c r="C1430" s="41" t="s">
        <v>21</v>
      </c>
      <c r="D1430" s="14" t="s">
        <v>16</v>
      </c>
      <c r="E1430" s="15"/>
      <c r="F1430" s="15"/>
      <c r="G1430" s="16"/>
      <c r="H1430" s="41" t="s">
        <v>15</v>
      </c>
      <c r="I1430" s="41" t="s">
        <v>21</v>
      </c>
      <c r="J1430" s="14" t="s">
        <v>16</v>
      </c>
      <c r="K1430" s="15"/>
      <c r="L1430" s="70" t="s">
        <v>22</v>
      </c>
      <c r="M1430" s="70" t="s">
        <v>23</v>
      </c>
      <c r="N1430" s="55"/>
      <c r="O1430" s="57"/>
    </row>
    <row r="1431" s="2" customFormat="1" spans="1:15">
      <c r="A1431" s="49">
        <v>1</v>
      </c>
      <c r="B1431" s="46">
        <f t="shared" ref="B1431:B1442" si="215">MAX(B1415:C1415)</f>
        <v>0</v>
      </c>
      <c r="C1431" s="50"/>
      <c r="D1431" s="20"/>
      <c r="E1431" s="20"/>
      <c r="F1431" s="21"/>
      <c r="G1431" s="45">
        <v>1</v>
      </c>
      <c r="H1431" s="46">
        <f t="shared" ref="H1431:H1442" si="216">MAX(H1415:I1415)</f>
        <v>0</v>
      </c>
      <c r="I1431" s="50"/>
      <c r="J1431" s="20"/>
      <c r="K1431" s="20"/>
      <c r="L1431" s="58"/>
      <c r="M1431" s="58"/>
      <c r="N1431" s="58"/>
      <c r="O1431" s="60">
        <f t="shared" ref="O1431:O1442" si="217">(M1431-L1431)</f>
        <v>0</v>
      </c>
    </row>
    <row r="1432" s="2" customFormat="1" spans="1:15">
      <c r="A1432" s="49">
        <v>2</v>
      </c>
      <c r="B1432" s="46">
        <f t="shared" si="215"/>
        <v>0</v>
      </c>
      <c r="C1432" s="50"/>
      <c r="D1432" s="20"/>
      <c r="E1432" s="20"/>
      <c r="F1432" s="24"/>
      <c r="G1432" s="45">
        <v>2</v>
      </c>
      <c r="H1432" s="46">
        <f t="shared" si="216"/>
        <v>0</v>
      </c>
      <c r="I1432" s="50"/>
      <c r="J1432" s="20"/>
      <c r="K1432" s="20"/>
      <c r="L1432" s="58"/>
      <c r="M1432" s="58"/>
      <c r="N1432" s="58"/>
      <c r="O1432" s="60">
        <f t="shared" si="217"/>
        <v>0</v>
      </c>
    </row>
    <row r="1433" s="2" customFormat="1" spans="1:15">
      <c r="A1433" s="49">
        <v>3</v>
      </c>
      <c r="B1433" s="46">
        <f t="shared" si="215"/>
        <v>0</v>
      </c>
      <c r="C1433" s="50"/>
      <c r="D1433" s="20"/>
      <c r="E1433" s="20"/>
      <c r="F1433" s="20"/>
      <c r="G1433" s="45">
        <v>3</v>
      </c>
      <c r="H1433" s="46">
        <f t="shared" si="216"/>
        <v>0</v>
      </c>
      <c r="I1433" s="50"/>
      <c r="J1433" s="20"/>
      <c r="K1433" s="20"/>
      <c r="L1433" s="58"/>
      <c r="M1433" s="58"/>
      <c r="N1433" s="58"/>
      <c r="O1433" s="60">
        <f t="shared" si="217"/>
        <v>0</v>
      </c>
    </row>
    <row r="1434" s="2" customFormat="1" spans="1:15">
      <c r="A1434" s="49">
        <v>4</v>
      </c>
      <c r="B1434" s="46">
        <f t="shared" si="215"/>
        <v>0</v>
      </c>
      <c r="C1434" s="50"/>
      <c r="D1434" s="20"/>
      <c r="E1434" s="20"/>
      <c r="F1434" s="20"/>
      <c r="G1434" s="45">
        <v>4</v>
      </c>
      <c r="H1434" s="46">
        <f t="shared" si="216"/>
        <v>0</v>
      </c>
      <c r="I1434" s="50"/>
      <c r="J1434" s="20"/>
      <c r="K1434" s="20"/>
      <c r="L1434" s="58"/>
      <c r="M1434" s="58"/>
      <c r="N1434" s="58"/>
      <c r="O1434" s="60">
        <f t="shared" si="217"/>
        <v>0</v>
      </c>
    </row>
    <row r="1435" s="2" customFormat="1" spans="1:15">
      <c r="A1435" s="49">
        <v>5</v>
      </c>
      <c r="B1435" s="46">
        <f t="shared" si="215"/>
        <v>0</v>
      </c>
      <c r="C1435" s="50"/>
      <c r="D1435" s="20"/>
      <c r="E1435" s="20"/>
      <c r="F1435" s="20"/>
      <c r="G1435" s="45">
        <v>5</v>
      </c>
      <c r="H1435" s="46">
        <f t="shared" si="216"/>
        <v>0</v>
      </c>
      <c r="I1435" s="50"/>
      <c r="J1435" s="20"/>
      <c r="K1435" s="20"/>
      <c r="L1435" s="58"/>
      <c r="M1435" s="58"/>
      <c r="N1435" s="58"/>
      <c r="O1435" s="60">
        <f t="shared" si="217"/>
        <v>0</v>
      </c>
    </row>
    <row r="1436" s="2" customFormat="1" spans="1:15">
      <c r="A1436" s="49">
        <v>6</v>
      </c>
      <c r="B1436" s="46">
        <f t="shared" si="215"/>
        <v>0</v>
      </c>
      <c r="C1436" s="50"/>
      <c r="D1436" s="20"/>
      <c r="E1436" s="20"/>
      <c r="F1436" s="20"/>
      <c r="G1436" s="45">
        <v>6</v>
      </c>
      <c r="H1436" s="46">
        <f t="shared" si="216"/>
        <v>0</v>
      </c>
      <c r="I1436" s="50"/>
      <c r="J1436" s="20"/>
      <c r="K1436" s="20"/>
      <c r="L1436" s="58"/>
      <c r="M1436" s="58"/>
      <c r="N1436" s="58"/>
      <c r="O1436" s="60">
        <f t="shared" si="217"/>
        <v>0</v>
      </c>
    </row>
    <row r="1437" s="2" customFormat="1" spans="1:15">
      <c r="A1437" s="49">
        <v>7</v>
      </c>
      <c r="B1437" s="46">
        <f t="shared" si="215"/>
        <v>0</v>
      </c>
      <c r="C1437" s="50"/>
      <c r="D1437" s="20"/>
      <c r="E1437" s="20"/>
      <c r="F1437" s="20"/>
      <c r="G1437" s="45">
        <v>7</v>
      </c>
      <c r="H1437" s="46">
        <f t="shared" si="216"/>
        <v>0</v>
      </c>
      <c r="I1437" s="50"/>
      <c r="J1437" s="20"/>
      <c r="K1437" s="20"/>
      <c r="L1437" s="58"/>
      <c r="M1437" s="58"/>
      <c r="N1437" s="58"/>
      <c r="O1437" s="60">
        <f t="shared" si="217"/>
        <v>0</v>
      </c>
    </row>
    <row r="1438" s="2" customFormat="1" spans="1:15">
      <c r="A1438" s="49">
        <v>8</v>
      </c>
      <c r="B1438" s="46">
        <f t="shared" si="215"/>
        <v>0</v>
      </c>
      <c r="C1438" s="50"/>
      <c r="D1438" s="20"/>
      <c r="E1438" s="20"/>
      <c r="F1438" s="20"/>
      <c r="G1438" s="45">
        <v>8</v>
      </c>
      <c r="H1438" s="46">
        <f t="shared" si="216"/>
        <v>0</v>
      </c>
      <c r="I1438" s="50"/>
      <c r="J1438" s="20"/>
      <c r="K1438" s="20"/>
      <c r="L1438" s="58"/>
      <c r="M1438" s="58"/>
      <c r="N1438" s="58"/>
      <c r="O1438" s="60">
        <f t="shared" si="217"/>
        <v>0</v>
      </c>
    </row>
    <row r="1439" s="2" customFormat="1" spans="1:15">
      <c r="A1439" s="49">
        <v>9</v>
      </c>
      <c r="B1439" s="46">
        <f t="shared" si="215"/>
        <v>0</v>
      </c>
      <c r="C1439" s="50"/>
      <c r="D1439" s="20"/>
      <c r="E1439" s="20"/>
      <c r="F1439" s="20"/>
      <c r="G1439" s="45">
        <v>9</v>
      </c>
      <c r="H1439" s="46">
        <f t="shared" si="216"/>
        <v>0</v>
      </c>
      <c r="I1439" s="50"/>
      <c r="J1439" s="20"/>
      <c r="K1439" s="20"/>
      <c r="L1439" s="58"/>
      <c r="M1439" s="58"/>
      <c r="N1439" s="58"/>
      <c r="O1439" s="60">
        <f t="shared" si="217"/>
        <v>0</v>
      </c>
    </row>
    <row r="1440" s="2" customFormat="1" spans="1:15">
      <c r="A1440" s="49">
        <v>10</v>
      </c>
      <c r="B1440" s="46">
        <f t="shared" si="215"/>
        <v>0</v>
      </c>
      <c r="C1440" s="50"/>
      <c r="D1440" s="20"/>
      <c r="E1440" s="20"/>
      <c r="F1440" s="20"/>
      <c r="G1440" s="45">
        <v>10</v>
      </c>
      <c r="H1440" s="46">
        <f t="shared" si="216"/>
        <v>0</v>
      </c>
      <c r="I1440" s="50"/>
      <c r="J1440" s="20"/>
      <c r="K1440" s="20"/>
      <c r="L1440" s="58"/>
      <c r="M1440" s="58"/>
      <c r="N1440" s="58"/>
      <c r="O1440" s="60">
        <f t="shared" si="217"/>
        <v>0</v>
      </c>
    </row>
    <row r="1441" s="2" customFormat="1" spans="1:15">
      <c r="A1441" s="49">
        <v>11</v>
      </c>
      <c r="B1441" s="46">
        <f t="shared" si="215"/>
        <v>0</v>
      </c>
      <c r="C1441" s="50"/>
      <c r="D1441" s="20"/>
      <c r="E1441" s="20"/>
      <c r="F1441" s="20"/>
      <c r="G1441" s="45">
        <v>11</v>
      </c>
      <c r="H1441" s="46">
        <f t="shared" si="216"/>
        <v>0</v>
      </c>
      <c r="I1441" s="50"/>
      <c r="J1441" s="20"/>
      <c r="K1441" s="20"/>
      <c r="L1441" s="58"/>
      <c r="M1441" s="58"/>
      <c r="N1441" s="58"/>
      <c r="O1441" s="60">
        <f t="shared" si="217"/>
        <v>0</v>
      </c>
    </row>
    <row r="1442" s="2" customFormat="1" spans="1:15">
      <c r="A1442" s="49">
        <v>12</v>
      </c>
      <c r="B1442" s="46">
        <f t="shared" si="215"/>
        <v>0</v>
      </c>
      <c r="C1442" s="50"/>
      <c r="D1442" s="20"/>
      <c r="E1442" s="20"/>
      <c r="F1442" s="20"/>
      <c r="G1442" s="45">
        <v>12</v>
      </c>
      <c r="H1442" s="46">
        <f t="shared" si="216"/>
        <v>0</v>
      </c>
      <c r="I1442" s="50"/>
      <c r="J1442" s="20"/>
      <c r="K1442" s="20"/>
      <c r="L1442" s="58"/>
      <c r="M1442" s="58"/>
      <c r="N1442" s="58"/>
      <c r="O1442" s="60">
        <f t="shared" si="217"/>
        <v>0</v>
      </c>
    </row>
    <row r="1443" s="2" customFormat="1" ht="13.5" spans="1:15">
      <c r="A1443" s="28" t="s">
        <v>18</v>
      </c>
      <c r="B1443" s="29"/>
      <c r="C1443" s="30"/>
      <c r="D1443" s="30"/>
      <c r="E1443" s="30"/>
      <c r="F1443" s="30"/>
      <c r="G1443" s="31"/>
      <c r="H1443" s="30"/>
      <c r="I1443" s="30"/>
      <c r="J1443" s="30"/>
      <c r="K1443" s="30"/>
      <c r="L1443" s="30"/>
      <c r="M1443" s="61"/>
      <c r="N1443" s="61"/>
      <c r="O1443" s="63">
        <f>SUM(O1431:O1442)</f>
        <v>0</v>
      </c>
    </row>
    <row r="1444" s="2" customFormat="1" ht="25.5" spans="1:15">
      <c r="A1444" s="6" t="s">
        <v>8</v>
      </c>
      <c r="B1444" s="7" t="s">
        <v>9</v>
      </c>
      <c r="C1444" s="8"/>
      <c r="D1444" s="8"/>
      <c r="E1444" s="8"/>
      <c r="F1444" s="8"/>
      <c r="G1444" s="9"/>
      <c r="H1444" s="8"/>
      <c r="I1444" s="8"/>
      <c r="J1444" s="8"/>
      <c r="K1444" s="39"/>
      <c r="L1444" s="51" t="s">
        <v>10</v>
      </c>
      <c r="M1444" s="52"/>
      <c r="N1444" s="52"/>
      <c r="O1444" s="54" t="str">
        <f>IF(_ygl_month_all!P1070="","",_ygl_month_all!P1070)</f>
        <v>20181129</v>
      </c>
    </row>
    <row r="1445" s="2" customFormat="1" ht="25.5" spans="1:15">
      <c r="A1445" s="10"/>
      <c r="B1445" s="11" t="s">
        <v>11</v>
      </c>
      <c r="C1445" s="11"/>
      <c r="D1445" s="11"/>
      <c r="E1445" s="7"/>
      <c r="F1445" s="7"/>
      <c r="G1445" s="12"/>
      <c r="H1445" s="7" t="s">
        <v>12</v>
      </c>
      <c r="I1445" s="8"/>
      <c r="J1445" s="8"/>
      <c r="K1445" s="39"/>
      <c r="L1445" s="68" t="s">
        <v>13</v>
      </c>
      <c r="M1445" s="69"/>
      <c r="N1445" s="55"/>
      <c r="O1445" s="57" t="s">
        <v>14</v>
      </c>
    </row>
    <row r="1446" s="2" customFormat="1" spans="1:15">
      <c r="A1446" s="13"/>
      <c r="B1446" s="41" t="s">
        <v>15</v>
      </c>
      <c r="C1446" s="41" t="s">
        <v>21</v>
      </c>
      <c r="D1446" s="14" t="s">
        <v>16</v>
      </c>
      <c r="E1446" s="15"/>
      <c r="F1446" s="15"/>
      <c r="G1446" s="16"/>
      <c r="H1446" s="41" t="s">
        <v>15</v>
      </c>
      <c r="I1446" s="41" t="s">
        <v>21</v>
      </c>
      <c r="J1446" s="14" t="s">
        <v>16</v>
      </c>
      <c r="K1446" s="15"/>
      <c r="L1446" s="70" t="s">
        <v>22</v>
      </c>
      <c r="M1446" s="70" t="s">
        <v>23</v>
      </c>
      <c r="N1446" s="55"/>
      <c r="O1446" s="57"/>
    </row>
    <row r="1447" s="2" customFormat="1" spans="1:15">
      <c r="A1447" s="49">
        <v>1</v>
      </c>
      <c r="B1447" s="46">
        <f t="shared" ref="B1447:B1458" si="218">MAX(B1431:C1431)</f>
        <v>0</v>
      </c>
      <c r="C1447" s="50"/>
      <c r="D1447" s="20"/>
      <c r="E1447" s="20"/>
      <c r="F1447" s="21"/>
      <c r="G1447" s="45">
        <v>1</v>
      </c>
      <c r="H1447" s="46">
        <f t="shared" ref="H1447:H1458" si="219">MAX(H1431:I1431)</f>
        <v>0</v>
      </c>
      <c r="I1447" s="50"/>
      <c r="J1447" s="20"/>
      <c r="K1447" s="20"/>
      <c r="L1447" s="58"/>
      <c r="M1447" s="58"/>
      <c r="N1447" s="58"/>
      <c r="O1447" s="60">
        <f t="shared" ref="O1447:O1458" si="220">(M1447-L1447)</f>
        <v>0</v>
      </c>
    </row>
    <row r="1448" s="2" customFormat="1" spans="1:15">
      <c r="A1448" s="49">
        <v>2</v>
      </c>
      <c r="B1448" s="46">
        <f t="shared" si="218"/>
        <v>0</v>
      </c>
      <c r="C1448" s="50"/>
      <c r="D1448" s="20"/>
      <c r="E1448" s="20"/>
      <c r="F1448" s="24"/>
      <c r="G1448" s="45">
        <v>2</v>
      </c>
      <c r="H1448" s="46">
        <f t="shared" si="219"/>
        <v>0</v>
      </c>
      <c r="I1448" s="50"/>
      <c r="J1448" s="20"/>
      <c r="K1448" s="20"/>
      <c r="L1448" s="58"/>
      <c r="M1448" s="58"/>
      <c r="N1448" s="58"/>
      <c r="O1448" s="60">
        <f t="shared" si="220"/>
        <v>0</v>
      </c>
    </row>
    <row r="1449" s="2" customFormat="1" spans="1:15">
      <c r="A1449" s="49">
        <v>3</v>
      </c>
      <c r="B1449" s="46">
        <f t="shared" si="218"/>
        <v>0</v>
      </c>
      <c r="C1449" s="50"/>
      <c r="D1449" s="20"/>
      <c r="E1449" s="20"/>
      <c r="F1449" s="20"/>
      <c r="G1449" s="45">
        <v>3</v>
      </c>
      <c r="H1449" s="46">
        <f t="shared" si="219"/>
        <v>0</v>
      </c>
      <c r="I1449" s="50"/>
      <c r="J1449" s="20"/>
      <c r="K1449" s="20"/>
      <c r="L1449" s="58"/>
      <c r="M1449" s="58"/>
      <c r="N1449" s="58"/>
      <c r="O1449" s="60">
        <f t="shared" si="220"/>
        <v>0</v>
      </c>
    </row>
    <row r="1450" s="2" customFormat="1" spans="1:15">
      <c r="A1450" s="49">
        <v>4</v>
      </c>
      <c r="B1450" s="46">
        <f t="shared" si="218"/>
        <v>0</v>
      </c>
      <c r="C1450" s="50"/>
      <c r="D1450" s="20"/>
      <c r="E1450" s="20"/>
      <c r="F1450" s="20"/>
      <c r="G1450" s="45">
        <v>4</v>
      </c>
      <c r="H1450" s="46">
        <f t="shared" si="219"/>
        <v>0</v>
      </c>
      <c r="I1450" s="50"/>
      <c r="J1450" s="20"/>
      <c r="K1450" s="20"/>
      <c r="L1450" s="58"/>
      <c r="M1450" s="58"/>
      <c r="N1450" s="58"/>
      <c r="O1450" s="60">
        <f t="shared" si="220"/>
        <v>0</v>
      </c>
    </row>
    <row r="1451" s="2" customFormat="1" spans="1:15">
      <c r="A1451" s="49">
        <v>5</v>
      </c>
      <c r="B1451" s="46">
        <f t="shared" si="218"/>
        <v>0</v>
      </c>
      <c r="C1451" s="50"/>
      <c r="D1451" s="20"/>
      <c r="E1451" s="20"/>
      <c r="F1451" s="20"/>
      <c r="G1451" s="45">
        <v>5</v>
      </c>
      <c r="H1451" s="46">
        <f t="shared" si="219"/>
        <v>0</v>
      </c>
      <c r="I1451" s="50"/>
      <c r="J1451" s="20"/>
      <c r="K1451" s="20"/>
      <c r="L1451" s="58"/>
      <c r="M1451" s="58"/>
      <c r="N1451" s="58"/>
      <c r="O1451" s="60">
        <f t="shared" si="220"/>
        <v>0</v>
      </c>
    </row>
    <row r="1452" s="2" customFormat="1" spans="1:15">
      <c r="A1452" s="49">
        <v>6</v>
      </c>
      <c r="B1452" s="46">
        <f t="shared" si="218"/>
        <v>0</v>
      </c>
      <c r="C1452" s="50"/>
      <c r="D1452" s="20"/>
      <c r="E1452" s="20"/>
      <c r="F1452" s="20"/>
      <c r="G1452" s="45">
        <v>6</v>
      </c>
      <c r="H1452" s="46">
        <f t="shared" si="219"/>
        <v>0</v>
      </c>
      <c r="I1452" s="50"/>
      <c r="J1452" s="20"/>
      <c r="K1452" s="20"/>
      <c r="L1452" s="58"/>
      <c r="M1452" s="58"/>
      <c r="N1452" s="58"/>
      <c r="O1452" s="60">
        <f t="shared" si="220"/>
        <v>0</v>
      </c>
    </row>
    <row r="1453" s="2" customFormat="1" spans="1:15">
      <c r="A1453" s="49">
        <v>7</v>
      </c>
      <c r="B1453" s="46">
        <f t="shared" si="218"/>
        <v>0</v>
      </c>
      <c r="C1453" s="50"/>
      <c r="D1453" s="20"/>
      <c r="E1453" s="20"/>
      <c r="F1453" s="20"/>
      <c r="G1453" s="45">
        <v>7</v>
      </c>
      <c r="H1453" s="46">
        <f t="shared" si="219"/>
        <v>0</v>
      </c>
      <c r="I1453" s="50"/>
      <c r="J1453" s="20"/>
      <c r="K1453" s="20"/>
      <c r="L1453" s="58"/>
      <c r="M1453" s="58"/>
      <c r="N1453" s="58"/>
      <c r="O1453" s="60">
        <f t="shared" si="220"/>
        <v>0</v>
      </c>
    </row>
    <row r="1454" s="2" customFormat="1" spans="1:15">
      <c r="A1454" s="49">
        <v>8</v>
      </c>
      <c r="B1454" s="46">
        <f t="shared" si="218"/>
        <v>0</v>
      </c>
      <c r="C1454" s="50"/>
      <c r="D1454" s="20"/>
      <c r="E1454" s="20"/>
      <c r="F1454" s="20"/>
      <c r="G1454" s="45">
        <v>8</v>
      </c>
      <c r="H1454" s="46">
        <f t="shared" si="219"/>
        <v>0</v>
      </c>
      <c r="I1454" s="50"/>
      <c r="J1454" s="20"/>
      <c r="K1454" s="20"/>
      <c r="L1454" s="58"/>
      <c r="M1454" s="58"/>
      <c r="N1454" s="58"/>
      <c r="O1454" s="60">
        <f t="shared" si="220"/>
        <v>0</v>
      </c>
    </row>
    <row r="1455" s="2" customFormat="1" spans="1:15">
      <c r="A1455" s="49">
        <v>9</v>
      </c>
      <c r="B1455" s="46">
        <f t="shared" si="218"/>
        <v>0</v>
      </c>
      <c r="C1455" s="50"/>
      <c r="D1455" s="20"/>
      <c r="E1455" s="20"/>
      <c r="F1455" s="20"/>
      <c r="G1455" s="45">
        <v>9</v>
      </c>
      <c r="H1455" s="46">
        <f t="shared" si="219"/>
        <v>0</v>
      </c>
      <c r="I1455" s="50"/>
      <c r="J1455" s="20"/>
      <c r="K1455" s="20"/>
      <c r="L1455" s="58"/>
      <c r="M1455" s="58"/>
      <c r="N1455" s="58"/>
      <c r="O1455" s="60">
        <f t="shared" si="220"/>
        <v>0</v>
      </c>
    </row>
    <row r="1456" s="2" customFormat="1" spans="1:15">
      <c r="A1456" s="49">
        <v>10</v>
      </c>
      <c r="B1456" s="46">
        <f t="shared" si="218"/>
        <v>0</v>
      </c>
      <c r="C1456" s="50"/>
      <c r="D1456" s="20"/>
      <c r="E1456" s="20"/>
      <c r="F1456" s="20"/>
      <c r="G1456" s="45">
        <v>10</v>
      </c>
      <c r="H1456" s="46">
        <f t="shared" si="219"/>
        <v>0</v>
      </c>
      <c r="I1456" s="50"/>
      <c r="J1456" s="20"/>
      <c r="K1456" s="20"/>
      <c r="L1456" s="58"/>
      <c r="M1456" s="58"/>
      <c r="N1456" s="58"/>
      <c r="O1456" s="60">
        <f t="shared" si="220"/>
        <v>0</v>
      </c>
    </row>
    <row r="1457" s="2" customFormat="1" spans="1:15">
      <c r="A1457" s="49">
        <v>11</v>
      </c>
      <c r="B1457" s="46">
        <f t="shared" si="218"/>
        <v>0</v>
      </c>
      <c r="C1457" s="50"/>
      <c r="D1457" s="20"/>
      <c r="E1457" s="20"/>
      <c r="F1457" s="20"/>
      <c r="G1457" s="45">
        <v>11</v>
      </c>
      <c r="H1457" s="46">
        <f t="shared" si="219"/>
        <v>0</v>
      </c>
      <c r="I1457" s="50"/>
      <c r="J1457" s="20"/>
      <c r="K1457" s="20"/>
      <c r="L1457" s="58"/>
      <c r="M1457" s="58"/>
      <c r="N1457" s="58"/>
      <c r="O1457" s="60">
        <f t="shared" si="220"/>
        <v>0</v>
      </c>
    </row>
    <row r="1458" s="2" customFormat="1" spans="1:15">
      <c r="A1458" s="49">
        <v>12</v>
      </c>
      <c r="B1458" s="46">
        <f t="shared" si="218"/>
        <v>0</v>
      </c>
      <c r="C1458" s="50"/>
      <c r="D1458" s="20"/>
      <c r="E1458" s="20"/>
      <c r="F1458" s="20"/>
      <c r="G1458" s="45">
        <v>12</v>
      </c>
      <c r="H1458" s="46">
        <f t="shared" si="219"/>
        <v>0</v>
      </c>
      <c r="I1458" s="50"/>
      <c r="J1458" s="20"/>
      <c r="K1458" s="20"/>
      <c r="L1458" s="58"/>
      <c r="M1458" s="58"/>
      <c r="N1458" s="58"/>
      <c r="O1458" s="60">
        <f t="shared" si="220"/>
        <v>0</v>
      </c>
    </row>
    <row r="1459" s="2" customFormat="1" ht="13.5" spans="1:15">
      <c r="A1459" s="28" t="s">
        <v>18</v>
      </c>
      <c r="B1459" s="29"/>
      <c r="C1459" s="30"/>
      <c r="D1459" s="30"/>
      <c r="E1459" s="30"/>
      <c r="F1459" s="30"/>
      <c r="G1459" s="31"/>
      <c r="H1459" s="30"/>
      <c r="I1459" s="30"/>
      <c r="J1459" s="30"/>
      <c r="K1459" s="30"/>
      <c r="L1459" s="30"/>
      <c r="M1459" s="61"/>
      <c r="N1459" s="61"/>
      <c r="O1459" s="63">
        <f>SUM(O1447:O1458)</f>
        <v>0</v>
      </c>
    </row>
    <row r="1460" s="2" customFormat="1" ht="25.5" spans="1:15">
      <c r="A1460" s="6" t="s">
        <v>8</v>
      </c>
      <c r="B1460" s="7" t="s">
        <v>9</v>
      </c>
      <c r="C1460" s="8"/>
      <c r="D1460" s="8"/>
      <c r="E1460" s="8"/>
      <c r="F1460" s="8"/>
      <c r="G1460" s="9"/>
      <c r="H1460" s="8"/>
      <c r="I1460" s="8"/>
      <c r="J1460" s="8"/>
      <c r="K1460" s="39"/>
      <c r="L1460" s="51" t="s">
        <v>10</v>
      </c>
      <c r="M1460" s="52"/>
      <c r="N1460" s="52"/>
      <c r="O1460" s="54" t="str">
        <f>IF(_ygl_month_all!P1082="","",_ygl_month_all!P1082)</f>
        <v/>
      </c>
    </row>
    <row r="1461" s="2" customFormat="1" ht="25.5" spans="1:15">
      <c r="A1461" s="10"/>
      <c r="B1461" s="11" t="s">
        <v>11</v>
      </c>
      <c r="C1461" s="11"/>
      <c r="D1461" s="11"/>
      <c r="E1461" s="7"/>
      <c r="F1461" s="7"/>
      <c r="G1461" s="12"/>
      <c r="H1461" s="7" t="s">
        <v>12</v>
      </c>
      <c r="I1461" s="8"/>
      <c r="J1461" s="8"/>
      <c r="K1461" s="39"/>
      <c r="L1461" s="68" t="s">
        <v>13</v>
      </c>
      <c r="M1461" s="69"/>
      <c r="N1461" s="55"/>
      <c r="O1461" s="57" t="s">
        <v>14</v>
      </c>
    </row>
    <row r="1462" s="2" customFormat="1" spans="1:15">
      <c r="A1462" s="13"/>
      <c r="B1462" s="41" t="s">
        <v>15</v>
      </c>
      <c r="C1462" s="41" t="s">
        <v>21</v>
      </c>
      <c r="D1462" s="14" t="s">
        <v>16</v>
      </c>
      <c r="E1462" s="15"/>
      <c r="F1462" s="15"/>
      <c r="G1462" s="16"/>
      <c r="H1462" s="41" t="s">
        <v>15</v>
      </c>
      <c r="I1462" s="41" t="s">
        <v>21</v>
      </c>
      <c r="J1462" s="14" t="s">
        <v>16</v>
      </c>
      <c r="K1462" s="15"/>
      <c r="L1462" s="70" t="s">
        <v>22</v>
      </c>
      <c r="M1462" s="70" t="s">
        <v>23</v>
      </c>
      <c r="N1462" s="55"/>
      <c r="O1462" s="57"/>
    </row>
    <row r="1463" s="2" customFormat="1" spans="1:15">
      <c r="A1463" s="49">
        <v>1</v>
      </c>
      <c r="B1463" s="46">
        <f t="shared" ref="B1463:B1474" si="221">MAX(B1447:C1447)</f>
        <v>0</v>
      </c>
      <c r="C1463" s="50"/>
      <c r="D1463" s="20"/>
      <c r="E1463" s="20"/>
      <c r="F1463" s="21"/>
      <c r="G1463" s="45">
        <v>1</v>
      </c>
      <c r="H1463" s="46">
        <f t="shared" ref="H1463:H1474" si="222">MAX(H1447:I1447)</f>
        <v>0</v>
      </c>
      <c r="I1463" s="50"/>
      <c r="J1463" s="20"/>
      <c r="K1463" s="20"/>
      <c r="L1463" s="58"/>
      <c r="M1463" s="58"/>
      <c r="N1463" s="58"/>
      <c r="O1463" s="60">
        <f t="shared" ref="O1463:O1474" si="223">(M1463-L1463)</f>
        <v>0</v>
      </c>
    </row>
    <row r="1464" s="2" customFormat="1" spans="1:15">
      <c r="A1464" s="49">
        <v>2</v>
      </c>
      <c r="B1464" s="46">
        <f t="shared" si="221"/>
        <v>0</v>
      </c>
      <c r="C1464" s="50"/>
      <c r="D1464" s="20"/>
      <c r="E1464" s="20"/>
      <c r="F1464" s="24"/>
      <c r="G1464" s="45">
        <v>2</v>
      </c>
      <c r="H1464" s="46">
        <f t="shared" si="222"/>
        <v>0</v>
      </c>
      <c r="I1464" s="50"/>
      <c r="J1464" s="20"/>
      <c r="K1464" s="20"/>
      <c r="L1464" s="58"/>
      <c r="M1464" s="58"/>
      <c r="N1464" s="58"/>
      <c r="O1464" s="60">
        <f t="shared" si="223"/>
        <v>0</v>
      </c>
    </row>
    <row r="1465" s="2" customFormat="1" spans="1:15">
      <c r="A1465" s="49">
        <v>3</v>
      </c>
      <c r="B1465" s="46">
        <f t="shared" si="221"/>
        <v>0</v>
      </c>
      <c r="C1465" s="50"/>
      <c r="D1465" s="20"/>
      <c r="E1465" s="20"/>
      <c r="F1465" s="20"/>
      <c r="G1465" s="45">
        <v>3</v>
      </c>
      <c r="H1465" s="46">
        <f t="shared" si="222"/>
        <v>0</v>
      </c>
      <c r="I1465" s="50"/>
      <c r="J1465" s="20"/>
      <c r="K1465" s="20"/>
      <c r="L1465" s="58"/>
      <c r="M1465" s="58"/>
      <c r="N1465" s="58"/>
      <c r="O1465" s="60">
        <f t="shared" si="223"/>
        <v>0</v>
      </c>
    </row>
    <row r="1466" s="2" customFormat="1" spans="1:15">
      <c r="A1466" s="49">
        <v>4</v>
      </c>
      <c r="B1466" s="46">
        <f t="shared" si="221"/>
        <v>0</v>
      </c>
      <c r="C1466" s="50"/>
      <c r="D1466" s="20"/>
      <c r="E1466" s="20"/>
      <c r="F1466" s="20"/>
      <c r="G1466" s="45">
        <v>4</v>
      </c>
      <c r="H1466" s="46">
        <f t="shared" si="222"/>
        <v>0</v>
      </c>
      <c r="I1466" s="50"/>
      <c r="J1466" s="20"/>
      <c r="K1466" s="20"/>
      <c r="L1466" s="58"/>
      <c r="M1466" s="58"/>
      <c r="N1466" s="58"/>
      <c r="O1466" s="60">
        <f t="shared" si="223"/>
        <v>0</v>
      </c>
    </row>
    <row r="1467" s="2" customFormat="1" spans="1:15">
      <c r="A1467" s="49">
        <v>5</v>
      </c>
      <c r="B1467" s="46">
        <f t="shared" si="221"/>
        <v>0</v>
      </c>
      <c r="C1467" s="50"/>
      <c r="D1467" s="20"/>
      <c r="E1467" s="20"/>
      <c r="F1467" s="20"/>
      <c r="G1467" s="45">
        <v>5</v>
      </c>
      <c r="H1467" s="46">
        <f t="shared" si="222"/>
        <v>0</v>
      </c>
      <c r="I1467" s="50"/>
      <c r="J1467" s="20"/>
      <c r="K1467" s="20"/>
      <c r="L1467" s="58"/>
      <c r="M1467" s="58"/>
      <c r="N1467" s="58"/>
      <c r="O1467" s="60">
        <f t="shared" si="223"/>
        <v>0</v>
      </c>
    </row>
    <row r="1468" s="2" customFormat="1" spans="1:15">
      <c r="A1468" s="49">
        <v>6</v>
      </c>
      <c r="B1468" s="46">
        <f t="shared" si="221"/>
        <v>0</v>
      </c>
      <c r="C1468" s="50"/>
      <c r="D1468" s="20"/>
      <c r="E1468" s="20"/>
      <c r="F1468" s="20"/>
      <c r="G1468" s="45">
        <v>6</v>
      </c>
      <c r="H1468" s="46">
        <f t="shared" si="222"/>
        <v>0</v>
      </c>
      <c r="I1468" s="50"/>
      <c r="J1468" s="20"/>
      <c r="K1468" s="20"/>
      <c r="L1468" s="58"/>
      <c r="M1468" s="58"/>
      <c r="N1468" s="58"/>
      <c r="O1468" s="60">
        <f t="shared" si="223"/>
        <v>0</v>
      </c>
    </row>
    <row r="1469" s="2" customFormat="1" spans="1:15">
      <c r="A1469" s="49">
        <v>7</v>
      </c>
      <c r="B1469" s="46">
        <f t="shared" si="221"/>
        <v>0</v>
      </c>
      <c r="C1469" s="50"/>
      <c r="D1469" s="20"/>
      <c r="E1469" s="20"/>
      <c r="F1469" s="20"/>
      <c r="G1469" s="45">
        <v>7</v>
      </c>
      <c r="H1469" s="46">
        <f t="shared" si="222"/>
        <v>0</v>
      </c>
      <c r="I1469" s="50"/>
      <c r="J1469" s="20"/>
      <c r="K1469" s="20"/>
      <c r="L1469" s="58"/>
      <c r="M1469" s="58"/>
      <c r="N1469" s="58"/>
      <c r="O1469" s="60">
        <f t="shared" si="223"/>
        <v>0</v>
      </c>
    </row>
    <row r="1470" s="2" customFormat="1" spans="1:15">
      <c r="A1470" s="49">
        <v>8</v>
      </c>
      <c r="B1470" s="46">
        <f t="shared" si="221"/>
        <v>0</v>
      </c>
      <c r="C1470" s="50"/>
      <c r="D1470" s="20"/>
      <c r="E1470" s="20"/>
      <c r="F1470" s="20"/>
      <c r="G1470" s="45">
        <v>8</v>
      </c>
      <c r="H1470" s="46">
        <f t="shared" si="222"/>
        <v>0</v>
      </c>
      <c r="I1470" s="50"/>
      <c r="J1470" s="20"/>
      <c r="K1470" s="20"/>
      <c r="L1470" s="58"/>
      <c r="M1470" s="58"/>
      <c r="N1470" s="58"/>
      <c r="O1470" s="60">
        <f t="shared" si="223"/>
        <v>0</v>
      </c>
    </row>
    <row r="1471" s="2" customFormat="1" spans="1:15">
      <c r="A1471" s="49">
        <v>9</v>
      </c>
      <c r="B1471" s="46">
        <f t="shared" si="221"/>
        <v>0</v>
      </c>
      <c r="C1471" s="50"/>
      <c r="D1471" s="20"/>
      <c r="E1471" s="20"/>
      <c r="F1471" s="20"/>
      <c r="G1471" s="45">
        <v>9</v>
      </c>
      <c r="H1471" s="46">
        <f t="shared" si="222"/>
        <v>0</v>
      </c>
      <c r="I1471" s="50"/>
      <c r="J1471" s="20"/>
      <c r="K1471" s="20"/>
      <c r="L1471" s="58"/>
      <c r="M1471" s="58"/>
      <c r="N1471" s="58"/>
      <c r="O1471" s="60">
        <f t="shared" si="223"/>
        <v>0</v>
      </c>
    </row>
    <row r="1472" s="2" customFormat="1" spans="1:15">
      <c r="A1472" s="49">
        <v>10</v>
      </c>
      <c r="B1472" s="46">
        <f t="shared" si="221"/>
        <v>0</v>
      </c>
      <c r="C1472" s="50"/>
      <c r="D1472" s="20"/>
      <c r="E1472" s="20"/>
      <c r="F1472" s="20"/>
      <c r="G1472" s="45">
        <v>10</v>
      </c>
      <c r="H1472" s="46">
        <f t="shared" si="222"/>
        <v>0</v>
      </c>
      <c r="I1472" s="50"/>
      <c r="J1472" s="20"/>
      <c r="K1472" s="20"/>
      <c r="L1472" s="58"/>
      <c r="M1472" s="58"/>
      <c r="N1472" s="58"/>
      <c r="O1472" s="60">
        <f t="shared" si="223"/>
        <v>0</v>
      </c>
    </row>
    <row r="1473" s="2" customFormat="1" spans="1:15">
      <c r="A1473" s="49">
        <v>11</v>
      </c>
      <c r="B1473" s="46">
        <f t="shared" si="221"/>
        <v>0</v>
      </c>
      <c r="C1473" s="50"/>
      <c r="D1473" s="20"/>
      <c r="E1473" s="20"/>
      <c r="F1473" s="20"/>
      <c r="G1473" s="45">
        <v>11</v>
      </c>
      <c r="H1473" s="46">
        <f t="shared" si="222"/>
        <v>0</v>
      </c>
      <c r="I1473" s="50"/>
      <c r="J1473" s="20"/>
      <c r="K1473" s="20"/>
      <c r="L1473" s="58"/>
      <c r="M1473" s="58"/>
      <c r="N1473" s="58"/>
      <c r="O1473" s="60">
        <f t="shared" si="223"/>
        <v>0</v>
      </c>
    </row>
    <row r="1474" s="2" customFormat="1" spans="1:15">
      <c r="A1474" s="49">
        <v>12</v>
      </c>
      <c r="B1474" s="46">
        <f t="shared" si="221"/>
        <v>0</v>
      </c>
      <c r="C1474" s="50"/>
      <c r="D1474" s="20"/>
      <c r="E1474" s="20"/>
      <c r="F1474" s="20"/>
      <c r="G1474" s="45">
        <v>12</v>
      </c>
      <c r="H1474" s="46">
        <f t="shared" si="222"/>
        <v>0</v>
      </c>
      <c r="I1474" s="50"/>
      <c r="J1474" s="20"/>
      <c r="K1474" s="20"/>
      <c r="L1474" s="58"/>
      <c r="M1474" s="58"/>
      <c r="N1474" s="58"/>
      <c r="O1474" s="60">
        <f t="shared" si="223"/>
        <v>0</v>
      </c>
    </row>
    <row r="1475" s="2" customFormat="1" ht="13.5" spans="1:15">
      <c r="A1475" s="28" t="s">
        <v>18</v>
      </c>
      <c r="B1475" s="29"/>
      <c r="C1475" s="30"/>
      <c r="D1475" s="30"/>
      <c r="E1475" s="30"/>
      <c r="F1475" s="30"/>
      <c r="G1475" s="31"/>
      <c r="H1475" s="30"/>
      <c r="I1475" s="30"/>
      <c r="J1475" s="30"/>
      <c r="K1475" s="30"/>
      <c r="L1475" s="30"/>
      <c r="M1475" s="61"/>
      <c r="N1475" s="61"/>
      <c r="O1475" s="63">
        <f>SUM(O1463:O1474)</f>
        <v>0</v>
      </c>
    </row>
    <row r="1476" s="2" customFormat="1" ht="25.5" spans="1:15">
      <c r="A1476" s="6" t="s">
        <v>8</v>
      </c>
      <c r="B1476" s="7" t="s">
        <v>9</v>
      </c>
      <c r="C1476" s="8"/>
      <c r="D1476" s="8"/>
      <c r="E1476" s="8"/>
      <c r="F1476" s="8"/>
      <c r="G1476" s="9"/>
      <c r="H1476" s="8"/>
      <c r="I1476" s="8"/>
      <c r="J1476" s="8"/>
      <c r="K1476" s="39"/>
      <c r="L1476" s="51" t="s">
        <v>10</v>
      </c>
      <c r="M1476" s="52"/>
      <c r="N1476" s="52"/>
      <c r="O1476" s="54" t="str">
        <f>IF(O1460="","",O1460+1)</f>
        <v/>
      </c>
    </row>
    <row r="1477" s="2" customFormat="1" ht="25.5" spans="1:15">
      <c r="A1477" s="10"/>
      <c r="B1477" s="11" t="s">
        <v>11</v>
      </c>
      <c r="C1477" s="11"/>
      <c r="D1477" s="11"/>
      <c r="E1477" s="7"/>
      <c r="F1477" s="7"/>
      <c r="G1477" s="12"/>
      <c r="H1477" s="7" t="s">
        <v>12</v>
      </c>
      <c r="I1477" s="8"/>
      <c r="J1477" s="8"/>
      <c r="K1477" s="39"/>
      <c r="L1477" s="68" t="s">
        <v>13</v>
      </c>
      <c r="M1477" s="69"/>
      <c r="N1477" s="55"/>
      <c r="O1477" s="57" t="s">
        <v>14</v>
      </c>
    </row>
    <row r="1478" s="2" customFormat="1" spans="1:15">
      <c r="A1478" s="13"/>
      <c r="B1478" s="41" t="s">
        <v>15</v>
      </c>
      <c r="C1478" s="41" t="s">
        <v>21</v>
      </c>
      <c r="D1478" s="14" t="s">
        <v>16</v>
      </c>
      <c r="E1478" s="15"/>
      <c r="F1478" s="15"/>
      <c r="G1478" s="16"/>
      <c r="H1478" s="41" t="s">
        <v>15</v>
      </c>
      <c r="I1478" s="41" t="s">
        <v>21</v>
      </c>
      <c r="J1478" s="14" t="s">
        <v>16</v>
      </c>
      <c r="K1478" s="15"/>
      <c r="L1478" s="70" t="s">
        <v>22</v>
      </c>
      <c r="M1478" s="70" t="s">
        <v>23</v>
      </c>
      <c r="N1478" s="55"/>
      <c r="O1478" s="57"/>
    </row>
    <row r="1479" s="2" customFormat="1" spans="1:15">
      <c r="A1479" s="49">
        <v>1</v>
      </c>
      <c r="B1479" s="46">
        <f t="shared" ref="B1479:B1490" si="224">MAX(B1463:C1463)</f>
        <v>0</v>
      </c>
      <c r="C1479" s="50"/>
      <c r="D1479" s="20"/>
      <c r="E1479" s="20"/>
      <c r="F1479" s="21"/>
      <c r="G1479" s="45">
        <v>1</v>
      </c>
      <c r="H1479" s="46">
        <f t="shared" ref="H1479:H1490" si="225">MAX(H1463:I1463)</f>
        <v>0</v>
      </c>
      <c r="I1479" s="50"/>
      <c r="J1479" s="20"/>
      <c r="K1479" s="20"/>
      <c r="L1479" s="58"/>
      <c r="M1479" s="58"/>
      <c r="N1479" s="58"/>
      <c r="O1479" s="60">
        <f t="shared" ref="O1479:O1490" si="226">(M1479-L1479)</f>
        <v>0</v>
      </c>
    </row>
    <row r="1480" s="2" customFormat="1" spans="1:15">
      <c r="A1480" s="49">
        <v>2</v>
      </c>
      <c r="B1480" s="46">
        <f t="shared" si="224"/>
        <v>0</v>
      </c>
      <c r="C1480" s="50"/>
      <c r="D1480" s="20"/>
      <c r="E1480" s="20"/>
      <c r="F1480" s="24"/>
      <c r="G1480" s="45">
        <v>2</v>
      </c>
      <c r="H1480" s="46">
        <f t="shared" si="225"/>
        <v>0</v>
      </c>
      <c r="I1480" s="50"/>
      <c r="J1480" s="20"/>
      <c r="K1480" s="20"/>
      <c r="L1480" s="58"/>
      <c r="M1480" s="58"/>
      <c r="N1480" s="58"/>
      <c r="O1480" s="60">
        <f t="shared" si="226"/>
        <v>0</v>
      </c>
    </row>
    <row r="1481" s="2" customFormat="1" spans="1:15">
      <c r="A1481" s="49">
        <v>3</v>
      </c>
      <c r="B1481" s="46">
        <f t="shared" si="224"/>
        <v>0</v>
      </c>
      <c r="C1481" s="50"/>
      <c r="D1481" s="20"/>
      <c r="E1481" s="20"/>
      <c r="F1481" s="20"/>
      <c r="G1481" s="45">
        <v>3</v>
      </c>
      <c r="H1481" s="46">
        <f t="shared" si="225"/>
        <v>0</v>
      </c>
      <c r="I1481" s="50"/>
      <c r="J1481" s="20"/>
      <c r="K1481" s="20"/>
      <c r="L1481" s="58"/>
      <c r="M1481" s="58"/>
      <c r="N1481" s="58"/>
      <c r="O1481" s="60">
        <f t="shared" si="226"/>
        <v>0</v>
      </c>
    </row>
    <row r="1482" s="2" customFormat="1" spans="1:15">
      <c r="A1482" s="49">
        <v>4</v>
      </c>
      <c r="B1482" s="46">
        <f t="shared" si="224"/>
        <v>0</v>
      </c>
      <c r="C1482" s="50"/>
      <c r="D1482" s="20"/>
      <c r="E1482" s="20"/>
      <c r="F1482" s="20"/>
      <c r="G1482" s="45">
        <v>4</v>
      </c>
      <c r="H1482" s="46">
        <f t="shared" si="225"/>
        <v>0</v>
      </c>
      <c r="I1482" s="50"/>
      <c r="J1482" s="20"/>
      <c r="K1482" s="20"/>
      <c r="L1482" s="58"/>
      <c r="M1482" s="58"/>
      <c r="N1482" s="58"/>
      <c r="O1482" s="60">
        <f t="shared" si="226"/>
        <v>0</v>
      </c>
    </row>
    <row r="1483" s="2" customFormat="1" spans="1:15">
      <c r="A1483" s="49">
        <v>5</v>
      </c>
      <c r="B1483" s="46">
        <f t="shared" si="224"/>
        <v>0</v>
      </c>
      <c r="C1483" s="50"/>
      <c r="D1483" s="20"/>
      <c r="E1483" s="20"/>
      <c r="F1483" s="20"/>
      <c r="G1483" s="45">
        <v>5</v>
      </c>
      <c r="H1483" s="46">
        <f t="shared" si="225"/>
        <v>0</v>
      </c>
      <c r="I1483" s="50"/>
      <c r="J1483" s="20"/>
      <c r="K1483" s="20"/>
      <c r="L1483" s="58"/>
      <c r="M1483" s="58"/>
      <c r="N1483" s="58"/>
      <c r="O1483" s="60">
        <f t="shared" si="226"/>
        <v>0</v>
      </c>
    </row>
    <row r="1484" s="2" customFormat="1" spans="1:15">
      <c r="A1484" s="49">
        <v>6</v>
      </c>
      <c r="B1484" s="46">
        <f t="shared" si="224"/>
        <v>0</v>
      </c>
      <c r="C1484" s="50"/>
      <c r="D1484" s="20"/>
      <c r="E1484" s="20"/>
      <c r="F1484" s="20"/>
      <c r="G1484" s="45">
        <v>6</v>
      </c>
      <c r="H1484" s="46">
        <f t="shared" si="225"/>
        <v>0</v>
      </c>
      <c r="I1484" s="50"/>
      <c r="J1484" s="20"/>
      <c r="K1484" s="20"/>
      <c r="L1484" s="58"/>
      <c r="M1484" s="58"/>
      <c r="N1484" s="58"/>
      <c r="O1484" s="60">
        <f t="shared" si="226"/>
        <v>0</v>
      </c>
    </row>
    <row r="1485" s="2" customFormat="1" spans="1:15">
      <c r="A1485" s="49">
        <v>7</v>
      </c>
      <c r="B1485" s="46">
        <f t="shared" si="224"/>
        <v>0</v>
      </c>
      <c r="C1485" s="50"/>
      <c r="D1485" s="20"/>
      <c r="E1485" s="20"/>
      <c r="F1485" s="20"/>
      <c r="G1485" s="45">
        <v>7</v>
      </c>
      <c r="H1485" s="46">
        <f t="shared" si="225"/>
        <v>0</v>
      </c>
      <c r="I1485" s="50"/>
      <c r="J1485" s="20"/>
      <c r="K1485" s="20"/>
      <c r="L1485" s="58"/>
      <c r="M1485" s="58"/>
      <c r="N1485" s="58"/>
      <c r="O1485" s="60">
        <f t="shared" si="226"/>
        <v>0</v>
      </c>
    </row>
    <row r="1486" s="2" customFormat="1" spans="1:15">
      <c r="A1486" s="49">
        <v>8</v>
      </c>
      <c r="B1486" s="46">
        <f t="shared" si="224"/>
        <v>0</v>
      </c>
      <c r="C1486" s="50"/>
      <c r="D1486" s="20"/>
      <c r="E1486" s="20"/>
      <c r="F1486" s="20"/>
      <c r="G1486" s="45">
        <v>8</v>
      </c>
      <c r="H1486" s="46">
        <f t="shared" si="225"/>
        <v>0</v>
      </c>
      <c r="I1486" s="50"/>
      <c r="J1486" s="20"/>
      <c r="K1486" s="20"/>
      <c r="L1486" s="58"/>
      <c r="M1486" s="58"/>
      <c r="N1486" s="58"/>
      <c r="O1486" s="60">
        <f t="shared" si="226"/>
        <v>0</v>
      </c>
    </row>
    <row r="1487" s="2" customFormat="1" spans="1:15">
      <c r="A1487" s="49">
        <v>9</v>
      </c>
      <c r="B1487" s="46">
        <f t="shared" si="224"/>
        <v>0</v>
      </c>
      <c r="C1487" s="50"/>
      <c r="D1487" s="20"/>
      <c r="E1487" s="20"/>
      <c r="F1487" s="20"/>
      <c r="G1487" s="45">
        <v>9</v>
      </c>
      <c r="H1487" s="46">
        <f t="shared" si="225"/>
        <v>0</v>
      </c>
      <c r="I1487" s="50"/>
      <c r="J1487" s="20"/>
      <c r="K1487" s="20"/>
      <c r="L1487" s="58"/>
      <c r="M1487" s="58"/>
      <c r="N1487" s="58"/>
      <c r="O1487" s="60">
        <f t="shared" si="226"/>
        <v>0</v>
      </c>
    </row>
    <row r="1488" s="2" customFormat="1" spans="1:15">
      <c r="A1488" s="49">
        <v>10</v>
      </c>
      <c r="B1488" s="46">
        <f t="shared" si="224"/>
        <v>0</v>
      </c>
      <c r="C1488" s="50"/>
      <c r="D1488" s="20"/>
      <c r="E1488" s="20"/>
      <c r="F1488" s="20"/>
      <c r="G1488" s="45">
        <v>10</v>
      </c>
      <c r="H1488" s="46">
        <f t="shared" si="225"/>
        <v>0</v>
      </c>
      <c r="I1488" s="50"/>
      <c r="J1488" s="20"/>
      <c r="K1488" s="20"/>
      <c r="L1488" s="58"/>
      <c r="M1488" s="58"/>
      <c r="N1488" s="58"/>
      <c r="O1488" s="60">
        <f t="shared" si="226"/>
        <v>0</v>
      </c>
    </row>
    <row r="1489" s="2" customFormat="1" spans="1:15">
      <c r="A1489" s="49">
        <v>11</v>
      </c>
      <c r="B1489" s="46">
        <f t="shared" si="224"/>
        <v>0</v>
      </c>
      <c r="C1489" s="50"/>
      <c r="D1489" s="20"/>
      <c r="E1489" s="20"/>
      <c r="F1489" s="20"/>
      <c r="G1489" s="45">
        <v>11</v>
      </c>
      <c r="H1489" s="46">
        <f t="shared" si="225"/>
        <v>0</v>
      </c>
      <c r="I1489" s="50"/>
      <c r="J1489" s="20"/>
      <c r="K1489" s="20"/>
      <c r="L1489" s="58"/>
      <c r="M1489" s="58"/>
      <c r="N1489" s="58"/>
      <c r="O1489" s="60">
        <f t="shared" si="226"/>
        <v>0</v>
      </c>
    </row>
    <row r="1490" s="2" customFormat="1" spans="1:15">
      <c r="A1490" s="49">
        <v>12</v>
      </c>
      <c r="B1490" s="46">
        <f t="shared" si="224"/>
        <v>0</v>
      </c>
      <c r="C1490" s="50"/>
      <c r="D1490" s="20"/>
      <c r="E1490" s="20"/>
      <c r="F1490" s="20"/>
      <c r="G1490" s="45">
        <v>12</v>
      </c>
      <c r="H1490" s="46">
        <f t="shared" si="225"/>
        <v>0</v>
      </c>
      <c r="I1490" s="50"/>
      <c r="J1490" s="20"/>
      <c r="K1490" s="20"/>
      <c r="L1490" s="58"/>
      <c r="M1490" s="58"/>
      <c r="N1490" s="58"/>
      <c r="O1490" s="60">
        <f t="shared" si="226"/>
        <v>0</v>
      </c>
    </row>
    <row r="1491" s="2" customFormat="1" ht="13.5" spans="1:15">
      <c r="A1491" s="28" t="s">
        <v>18</v>
      </c>
      <c r="B1491" s="29"/>
      <c r="C1491" s="30"/>
      <c r="D1491" s="30"/>
      <c r="E1491" s="30"/>
      <c r="F1491" s="30"/>
      <c r="G1491" s="31"/>
      <c r="H1491" s="30"/>
      <c r="I1491" s="30"/>
      <c r="J1491" s="30"/>
      <c r="K1491" s="30"/>
      <c r="L1491" s="30"/>
      <c r="M1491" s="61"/>
      <c r="N1491" s="61"/>
      <c r="O1491" s="63">
        <f>SUM(O1479:O1490)</f>
        <v>0</v>
      </c>
    </row>
    <row r="1492" s="2" customFormat="1" ht="25.5" spans="1:15">
      <c r="A1492" s="6" t="s">
        <v>8</v>
      </c>
      <c r="B1492" s="7" t="s">
        <v>9</v>
      </c>
      <c r="C1492" s="8"/>
      <c r="D1492" s="8"/>
      <c r="E1492" s="8"/>
      <c r="F1492" s="8"/>
      <c r="G1492" s="9"/>
      <c r="H1492" s="8"/>
      <c r="I1492" s="8"/>
      <c r="J1492" s="8"/>
      <c r="K1492" s="39"/>
      <c r="L1492" s="51" t="s">
        <v>10</v>
      </c>
      <c r="M1492" s="52"/>
      <c r="N1492" s="52"/>
      <c r="O1492" s="54" t="str">
        <f>IF(O1476="","",O1476+1)</f>
        <v/>
      </c>
    </row>
    <row r="1493" s="2" customFormat="1" ht="25.5" spans="1:15">
      <c r="A1493" s="10"/>
      <c r="B1493" s="11" t="s">
        <v>11</v>
      </c>
      <c r="C1493" s="11"/>
      <c r="D1493" s="11"/>
      <c r="E1493" s="7"/>
      <c r="F1493" s="7"/>
      <c r="G1493" s="12"/>
      <c r="H1493" s="7" t="s">
        <v>12</v>
      </c>
      <c r="I1493" s="8"/>
      <c r="J1493" s="8"/>
      <c r="K1493" s="39"/>
      <c r="L1493" s="68" t="s">
        <v>13</v>
      </c>
      <c r="M1493" s="69"/>
      <c r="N1493" s="55"/>
      <c r="O1493" s="57" t="s">
        <v>14</v>
      </c>
    </row>
    <row r="1494" s="2" customFormat="1" spans="1:15">
      <c r="A1494" s="13"/>
      <c r="B1494" s="41" t="s">
        <v>15</v>
      </c>
      <c r="C1494" s="41" t="s">
        <v>21</v>
      </c>
      <c r="D1494" s="14" t="s">
        <v>16</v>
      </c>
      <c r="E1494" s="15"/>
      <c r="F1494" s="15"/>
      <c r="G1494" s="16"/>
      <c r="H1494" s="41" t="s">
        <v>15</v>
      </c>
      <c r="I1494" s="41" t="s">
        <v>21</v>
      </c>
      <c r="J1494" s="14" t="s">
        <v>16</v>
      </c>
      <c r="K1494" s="15"/>
      <c r="L1494" s="70" t="s">
        <v>22</v>
      </c>
      <c r="M1494" s="70" t="s">
        <v>23</v>
      </c>
      <c r="N1494" s="55"/>
      <c r="O1494" s="57"/>
    </row>
    <row r="1495" s="2" customFormat="1" spans="1:15">
      <c r="A1495" s="49">
        <v>1</v>
      </c>
      <c r="B1495" s="46">
        <f t="shared" ref="B1495:B1506" si="227">MAX(B1479:C1479)</f>
        <v>0</v>
      </c>
      <c r="C1495" s="50"/>
      <c r="D1495" s="20"/>
      <c r="E1495" s="20"/>
      <c r="F1495" s="21"/>
      <c r="G1495" s="45">
        <v>1</v>
      </c>
      <c r="H1495" s="46">
        <f t="shared" ref="H1495:H1506" si="228">MAX(H1479:I1479)</f>
        <v>0</v>
      </c>
      <c r="I1495" s="50"/>
      <c r="J1495" s="20"/>
      <c r="K1495" s="20"/>
      <c r="L1495" s="58"/>
      <c r="M1495" s="58"/>
      <c r="N1495" s="58"/>
      <c r="O1495" s="60">
        <f t="shared" ref="O1495:O1506" si="229">(M1495-L1495)</f>
        <v>0</v>
      </c>
    </row>
    <row r="1496" s="2" customFormat="1" spans="1:15">
      <c r="A1496" s="49">
        <v>2</v>
      </c>
      <c r="B1496" s="46">
        <f t="shared" si="227"/>
        <v>0</v>
      </c>
      <c r="C1496" s="50"/>
      <c r="D1496" s="20"/>
      <c r="E1496" s="20"/>
      <c r="F1496" s="24"/>
      <c r="G1496" s="45">
        <v>2</v>
      </c>
      <c r="H1496" s="46">
        <f t="shared" si="228"/>
        <v>0</v>
      </c>
      <c r="I1496" s="50"/>
      <c r="J1496" s="20"/>
      <c r="K1496" s="20"/>
      <c r="L1496" s="58"/>
      <c r="M1496" s="58"/>
      <c r="N1496" s="58"/>
      <c r="O1496" s="60">
        <f t="shared" si="229"/>
        <v>0</v>
      </c>
    </row>
    <row r="1497" s="2" customFormat="1" spans="1:15">
      <c r="A1497" s="49">
        <v>3</v>
      </c>
      <c r="B1497" s="46">
        <f t="shared" si="227"/>
        <v>0</v>
      </c>
      <c r="C1497" s="50"/>
      <c r="D1497" s="20"/>
      <c r="E1497" s="20"/>
      <c r="F1497" s="20"/>
      <c r="G1497" s="45">
        <v>3</v>
      </c>
      <c r="H1497" s="46">
        <f t="shared" si="228"/>
        <v>0</v>
      </c>
      <c r="I1497" s="50"/>
      <c r="J1497" s="20"/>
      <c r="K1497" s="20"/>
      <c r="L1497" s="58"/>
      <c r="M1497" s="58"/>
      <c r="N1497" s="58"/>
      <c r="O1497" s="60">
        <f t="shared" si="229"/>
        <v>0</v>
      </c>
    </row>
    <row r="1498" s="2" customFormat="1" spans="1:15">
      <c r="A1498" s="49">
        <v>4</v>
      </c>
      <c r="B1498" s="46">
        <f t="shared" si="227"/>
        <v>0</v>
      </c>
      <c r="C1498" s="50"/>
      <c r="D1498" s="20"/>
      <c r="E1498" s="20"/>
      <c r="F1498" s="20"/>
      <c r="G1498" s="45">
        <v>4</v>
      </c>
      <c r="H1498" s="46">
        <f t="shared" si="228"/>
        <v>0</v>
      </c>
      <c r="I1498" s="50"/>
      <c r="J1498" s="20"/>
      <c r="K1498" s="20"/>
      <c r="L1498" s="58"/>
      <c r="M1498" s="58"/>
      <c r="N1498" s="58"/>
      <c r="O1498" s="60">
        <f t="shared" si="229"/>
        <v>0</v>
      </c>
    </row>
    <row r="1499" s="2" customFormat="1" spans="1:15">
      <c r="A1499" s="49">
        <v>5</v>
      </c>
      <c r="B1499" s="46">
        <f t="shared" si="227"/>
        <v>0</v>
      </c>
      <c r="C1499" s="50"/>
      <c r="D1499" s="20"/>
      <c r="E1499" s="20"/>
      <c r="F1499" s="20"/>
      <c r="G1499" s="45">
        <v>5</v>
      </c>
      <c r="H1499" s="46">
        <f t="shared" si="228"/>
        <v>0</v>
      </c>
      <c r="I1499" s="50"/>
      <c r="J1499" s="20"/>
      <c r="K1499" s="20"/>
      <c r="L1499" s="58"/>
      <c r="M1499" s="58"/>
      <c r="N1499" s="58"/>
      <c r="O1499" s="60">
        <f t="shared" si="229"/>
        <v>0</v>
      </c>
    </row>
    <row r="1500" s="2" customFormat="1" spans="1:15">
      <c r="A1500" s="49">
        <v>6</v>
      </c>
      <c r="B1500" s="46">
        <f t="shared" si="227"/>
        <v>0</v>
      </c>
      <c r="C1500" s="50"/>
      <c r="D1500" s="20"/>
      <c r="E1500" s="20"/>
      <c r="F1500" s="20"/>
      <c r="G1500" s="45">
        <v>6</v>
      </c>
      <c r="H1500" s="46">
        <f t="shared" si="228"/>
        <v>0</v>
      </c>
      <c r="I1500" s="50"/>
      <c r="J1500" s="20"/>
      <c r="K1500" s="20"/>
      <c r="L1500" s="58"/>
      <c r="M1500" s="58"/>
      <c r="N1500" s="58"/>
      <c r="O1500" s="60">
        <f t="shared" si="229"/>
        <v>0</v>
      </c>
    </row>
    <row r="1501" s="2" customFormat="1" spans="1:15">
      <c r="A1501" s="49">
        <v>7</v>
      </c>
      <c r="B1501" s="46">
        <f t="shared" si="227"/>
        <v>0</v>
      </c>
      <c r="C1501" s="50"/>
      <c r="D1501" s="20"/>
      <c r="E1501" s="20"/>
      <c r="F1501" s="20"/>
      <c r="G1501" s="45">
        <v>7</v>
      </c>
      <c r="H1501" s="46">
        <f t="shared" si="228"/>
        <v>0</v>
      </c>
      <c r="I1501" s="50"/>
      <c r="J1501" s="20"/>
      <c r="K1501" s="20"/>
      <c r="L1501" s="58"/>
      <c r="M1501" s="58"/>
      <c r="N1501" s="58"/>
      <c r="O1501" s="60">
        <f t="shared" si="229"/>
        <v>0</v>
      </c>
    </row>
    <row r="1502" s="2" customFormat="1" spans="1:15">
      <c r="A1502" s="49">
        <v>8</v>
      </c>
      <c r="B1502" s="46">
        <f t="shared" si="227"/>
        <v>0</v>
      </c>
      <c r="C1502" s="50"/>
      <c r="D1502" s="20"/>
      <c r="E1502" s="20"/>
      <c r="F1502" s="20"/>
      <c r="G1502" s="45">
        <v>8</v>
      </c>
      <c r="H1502" s="46">
        <f t="shared" si="228"/>
        <v>0</v>
      </c>
      <c r="I1502" s="50"/>
      <c r="J1502" s="20"/>
      <c r="K1502" s="20"/>
      <c r="L1502" s="58"/>
      <c r="M1502" s="58"/>
      <c r="N1502" s="58"/>
      <c r="O1502" s="60">
        <f t="shared" si="229"/>
        <v>0</v>
      </c>
    </row>
    <row r="1503" s="2" customFormat="1" spans="1:15">
      <c r="A1503" s="49">
        <v>9</v>
      </c>
      <c r="B1503" s="46">
        <f t="shared" si="227"/>
        <v>0</v>
      </c>
      <c r="C1503" s="50"/>
      <c r="D1503" s="20"/>
      <c r="E1503" s="20"/>
      <c r="F1503" s="20"/>
      <c r="G1503" s="45">
        <v>9</v>
      </c>
      <c r="H1503" s="46">
        <f t="shared" si="228"/>
        <v>0</v>
      </c>
      <c r="I1503" s="50"/>
      <c r="J1503" s="20"/>
      <c r="K1503" s="20"/>
      <c r="L1503" s="58"/>
      <c r="M1503" s="58"/>
      <c r="N1503" s="58"/>
      <c r="O1503" s="60">
        <f t="shared" si="229"/>
        <v>0</v>
      </c>
    </row>
    <row r="1504" s="2" customFormat="1" spans="1:15">
      <c r="A1504" s="49">
        <v>10</v>
      </c>
      <c r="B1504" s="46">
        <f t="shared" si="227"/>
        <v>0</v>
      </c>
      <c r="C1504" s="50"/>
      <c r="D1504" s="20"/>
      <c r="E1504" s="20"/>
      <c r="F1504" s="20"/>
      <c r="G1504" s="45">
        <v>10</v>
      </c>
      <c r="H1504" s="46">
        <f t="shared" si="228"/>
        <v>0</v>
      </c>
      <c r="I1504" s="50"/>
      <c r="J1504" s="20"/>
      <c r="K1504" s="20"/>
      <c r="L1504" s="58"/>
      <c r="M1504" s="58"/>
      <c r="N1504" s="58"/>
      <c r="O1504" s="60">
        <f t="shared" si="229"/>
        <v>0</v>
      </c>
    </row>
    <row r="1505" s="2" customFormat="1" spans="1:15">
      <c r="A1505" s="49">
        <v>11</v>
      </c>
      <c r="B1505" s="46">
        <f t="shared" si="227"/>
        <v>0</v>
      </c>
      <c r="C1505" s="50"/>
      <c r="D1505" s="20"/>
      <c r="E1505" s="20"/>
      <c r="F1505" s="20"/>
      <c r="G1505" s="45">
        <v>11</v>
      </c>
      <c r="H1505" s="46">
        <f t="shared" si="228"/>
        <v>0</v>
      </c>
      <c r="I1505" s="50"/>
      <c r="J1505" s="20"/>
      <c r="K1505" s="20"/>
      <c r="L1505" s="58"/>
      <c r="M1505" s="58"/>
      <c r="N1505" s="58"/>
      <c r="O1505" s="60">
        <f t="shared" si="229"/>
        <v>0</v>
      </c>
    </row>
    <row r="1506" s="2" customFormat="1" spans="1:15">
      <c r="A1506" s="49">
        <v>12</v>
      </c>
      <c r="B1506" s="46">
        <f t="shared" si="227"/>
        <v>0</v>
      </c>
      <c r="C1506" s="50"/>
      <c r="D1506" s="20"/>
      <c r="E1506" s="20"/>
      <c r="F1506" s="20"/>
      <c r="G1506" s="45">
        <v>12</v>
      </c>
      <c r="H1506" s="46">
        <f t="shared" si="228"/>
        <v>0</v>
      </c>
      <c r="I1506" s="50"/>
      <c r="J1506" s="20"/>
      <c r="K1506" s="20"/>
      <c r="L1506" s="58"/>
      <c r="M1506" s="58"/>
      <c r="N1506" s="58"/>
      <c r="O1506" s="60">
        <f t="shared" si="229"/>
        <v>0</v>
      </c>
    </row>
    <row r="1507" s="2" customFormat="1" ht="13.5" spans="1:15">
      <c r="A1507" s="28" t="s">
        <v>18</v>
      </c>
      <c r="B1507" s="29"/>
      <c r="C1507" s="30"/>
      <c r="D1507" s="30"/>
      <c r="E1507" s="30"/>
      <c r="F1507" s="30"/>
      <c r="G1507" s="31"/>
      <c r="H1507" s="30"/>
      <c r="I1507" s="30"/>
      <c r="J1507" s="30"/>
      <c r="K1507" s="30"/>
      <c r="L1507" s="30"/>
      <c r="M1507" s="61"/>
      <c r="N1507" s="61"/>
      <c r="O1507" s="63">
        <f>SUM(O1495:O1506)</f>
        <v>0</v>
      </c>
    </row>
    <row r="1508" s="2" customFormat="1" ht="25.5" spans="1:15">
      <c r="A1508" s="6" t="s">
        <v>8</v>
      </c>
      <c r="B1508" s="7" t="s">
        <v>9</v>
      </c>
      <c r="C1508" s="8"/>
      <c r="D1508" s="8"/>
      <c r="E1508" s="8"/>
      <c r="F1508" s="8"/>
      <c r="G1508" s="9"/>
      <c r="H1508" s="8"/>
      <c r="I1508" s="8"/>
      <c r="J1508" s="8"/>
      <c r="K1508" s="39"/>
      <c r="L1508" s="51" t="s">
        <v>10</v>
      </c>
      <c r="M1508" s="52"/>
      <c r="N1508" s="52"/>
      <c r="O1508" s="54" t="str">
        <f>IF(O1492="","",O1492+1)</f>
        <v/>
      </c>
    </row>
    <row r="1509" s="2" customFormat="1" ht="25.5" spans="1:15">
      <c r="A1509" s="10"/>
      <c r="B1509" s="11" t="s">
        <v>11</v>
      </c>
      <c r="C1509" s="11"/>
      <c r="D1509" s="11"/>
      <c r="E1509" s="7"/>
      <c r="F1509" s="7"/>
      <c r="G1509" s="12"/>
      <c r="H1509" s="7" t="s">
        <v>12</v>
      </c>
      <c r="I1509" s="8"/>
      <c r="J1509" s="8"/>
      <c r="K1509" s="39"/>
      <c r="L1509" s="68" t="s">
        <v>13</v>
      </c>
      <c r="M1509" s="69"/>
      <c r="N1509" s="55"/>
      <c r="O1509" s="57" t="s">
        <v>14</v>
      </c>
    </row>
    <row r="1510" s="2" customFormat="1" spans="1:15">
      <c r="A1510" s="13"/>
      <c r="B1510" s="41" t="s">
        <v>15</v>
      </c>
      <c r="C1510" s="41" t="s">
        <v>21</v>
      </c>
      <c r="D1510" s="14" t="s">
        <v>16</v>
      </c>
      <c r="E1510" s="15"/>
      <c r="F1510" s="15"/>
      <c r="G1510" s="16"/>
      <c r="H1510" s="41" t="s">
        <v>15</v>
      </c>
      <c r="I1510" s="41" t="s">
        <v>21</v>
      </c>
      <c r="J1510" s="14" t="s">
        <v>16</v>
      </c>
      <c r="K1510" s="15"/>
      <c r="L1510" s="70" t="s">
        <v>22</v>
      </c>
      <c r="M1510" s="70" t="s">
        <v>23</v>
      </c>
      <c r="N1510" s="55"/>
      <c r="O1510" s="57"/>
    </row>
    <row r="1511" s="2" customFormat="1" spans="1:15">
      <c r="A1511" s="49">
        <v>1</v>
      </c>
      <c r="B1511" s="46">
        <f t="shared" ref="B1511:B1522" si="230">MAX(B1495:C1495)</f>
        <v>0</v>
      </c>
      <c r="C1511" s="50"/>
      <c r="D1511" s="20"/>
      <c r="E1511" s="20"/>
      <c r="F1511" s="21"/>
      <c r="G1511" s="45">
        <v>1</v>
      </c>
      <c r="H1511" s="46">
        <f t="shared" ref="H1511:H1522" si="231">MAX(H1495:I1495)</f>
        <v>0</v>
      </c>
      <c r="I1511" s="50"/>
      <c r="J1511" s="20"/>
      <c r="K1511" s="20"/>
      <c r="L1511" s="58"/>
      <c r="M1511" s="58"/>
      <c r="N1511" s="58"/>
      <c r="O1511" s="60">
        <f t="shared" ref="O1511:O1522" si="232">(M1511-L1511)</f>
        <v>0</v>
      </c>
    </row>
    <row r="1512" s="2" customFormat="1" spans="1:15">
      <c r="A1512" s="49">
        <v>2</v>
      </c>
      <c r="B1512" s="46">
        <f t="shared" si="230"/>
        <v>0</v>
      </c>
      <c r="C1512" s="50"/>
      <c r="D1512" s="20"/>
      <c r="E1512" s="20"/>
      <c r="F1512" s="24"/>
      <c r="G1512" s="45">
        <v>2</v>
      </c>
      <c r="H1512" s="46">
        <f t="shared" si="231"/>
        <v>0</v>
      </c>
      <c r="I1512" s="50"/>
      <c r="J1512" s="20"/>
      <c r="K1512" s="20"/>
      <c r="L1512" s="58"/>
      <c r="M1512" s="58"/>
      <c r="N1512" s="58"/>
      <c r="O1512" s="60">
        <f t="shared" si="232"/>
        <v>0</v>
      </c>
    </row>
    <row r="1513" s="2" customFormat="1" spans="1:15">
      <c r="A1513" s="49">
        <v>3</v>
      </c>
      <c r="B1513" s="46">
        <f t="shared" si="230"/>
        <v>0</v>
      </c>
      <c r="C1513" s="50"/>
      <c r="D1513" s="20"/>
      <c r="E1513" s="20"/>
      <c r="F1513" s="20"/>
      <c r="G1513" s="45">
        <v>3</v>
      </c>
      <c r="H1513" s="46">
        <f t="shared" si="231"/>
        <v>0</v>
      </c>
      <c r="I1513" s="50"/>
      <c r="J1513" s="20"/>
      <c r="K1513" s="20"/>
      <c r="L1513" s="58"/>
      <c r="M1513" s="58"/>
      <c r="N1513" s="58"/>
      <c r="O1513" s="60">
        <f t="shared" si="232"/>
        <v>0</v>
      </c>
    </row>
    <row r="1514" s="2" customFormat="1" spans="1:15">
      <c r="A1514" s="49">
        <v>4</v>
      </c>
      <c r="B1514" s="46">
        <f t="shared" si="230"/>
        <v>0</v>
      </c>
      <c r="C1514" s="50"/>
      <c r="D1514" s="20"/>
      <c r="E1514" s="20"/>
      <c r="F1514" s="20"/>
      <c r="G1514" s="45">
        <v>4</v>
      </c>
      <c r="H1514" s="46">
        <f t="shared" si="231"/>
        <v>0</v>
      </c>
      <c r="I1514" s="50"/>
      <c r="J1514" s="20"/>
      <c r="K1514" s="20"/>
      <c r="L1514" s="58"/>
      <c r="M1514" s="58"/>
      <c r="N1514" s="58"/>
      <c r="O1514" s="60">
        <f t="shared" si="232"/>
        <v>0</v>
      </c>
    </row>
    <row r="1515" s="2" customFormat="1" spans="1:15">
      <c r="A1515" s="49">
        <v>5</v>
      </c>
      <c r="B1515" s="46">
        <f t="shared" si="230"/>
        <v>0</v>
      </c>
      <c r="C1515" s="50"/>
      <c r="D1515" s="20"/>
      <c r="E1515" s="20"/>
      <c r="F1515" s="20"/>
      <c r="G1515" s="45">
        <v>5</v>
      </c>
      <c r="H1515" s="46">
        <f t="shared" si="231"/>
        <v>0</v>
      </c>
      <c r="I1515" s="50"/>
      <c r="J1515" s="20"/>
      <c r="K1515" s="20"/>
      <c r="L1515" s="58"/>
      <c r="M1515" s="58"/>
      <c r="N1515" s="58"/>
      <c r="O1515" s="60">
        <f t="shared" si="232"/>
        <v>0</v>
      </c>
    </row>
    <row r="1516" s="2" customFormat="1" spans="1:15">
      <c r="A1516" s="49">
        <v>6</v>
      </c>
      <c r="B1516" s="46">
        <f t="shared" si="230"/>
        <v>0</v>
      </c>
      <c r="C1516" s="50"/>
      <c r="D1516" s="20"/>
      <c r="E1516" s="20"/>
      <c r="F1516" s="20"/>
      <c r="G1516" s="45">
        <v>6</v>
      </c>
      <c r="H1516" s="46">
        <f t="shared" si="231"/>
        <v>0</v>
      </c>
      <c r="I1516" s="50"/>
      <c r="J1516" s="20"/>
      <c r="K1516" s="20"/>
      <c r="L1516" s="58"/>
      <c r="M1516" s="58"/>
      <c r="N1516" s="58"/>
      <c r="O1516" s="60">
        <f t="shared" si="232"/>
        <v>0</v>
      </c>
    </row>
    <row r="1517" s="2" customFormat="1" spans="1:15">
      <c r="A1517" s="49">
        <v>7</v>
      </c>
      <c r="B1517" s="46">
        <f t="shared" si="230"/>
        <v>0</v>
      </c>
      <c r="C1517" s="50"/>
      <c r="D1517" s="20"/>
      <c r="E1517" s="20"/>
      <c r="F1517" s="20"/>
      <c r="G1517" s="45">
        <v>7</v>
      </c>
      <c r="H1517" s="46">
        <f t="shared" si="231"/>
        <v>0</v>
      </c>
      <c r="I1517" s="50"/>
      <c r="J1517" s="20"/>
      <c r="K1517" s="20"/>
      <c r="L1517" s="58"/>
      <c r="M1517" s="58"/>
      <c r="N1517" s="58"/>
      <c r="O1517" s="60">
        <f t="shared" si="232"/>
        <v>0</v>
      </c>
    </row>
    <row r="1518" s="2" customFormat="1" spans="1:15">
      <c r="A1518" s="49">
        <v>8</v>
      </c>
      <c r="B1518" s="46">
        <f t="shared" si="230"/>
        <v>0</v>
      </c>
      <c r="C1518" s="50"/>
      <c r="D1518" s="20"/>
      <c r="E1518" s="20"/>
      <c r="F1518" s="20"/>
      <c r="G1518" s="45">
        <v>8</v>
      </c>
      <c r="H1518" s="46">
        <f t="shared" si="231"/>
        <v>0</v>
      </c>
      <c r="I1518" s="50"/>
      <c r="J1518" s="20"/>
      <c r="K1518" s="20"/>
      <c r="L1518" s="58"/>
      <c r="M1518" s="58"/>
      <c r="N1518" s="58"/>
      <c r="O1518" s="60">
        <f t="shared" si="232"/>
        <v>0</v>
      </c>
    </row>
    <row r="1519" s="2" customFormat="1" spans="1:15">
      <c r="A1519" s="49">
        <v>9</v>
      </c>
      <c r="B1519" s="46">
        <f t="shared" si="230"/>
        <v>0</v>
      </c>
      <c r="C1519" s="50"/>
      <c r="D1519" s="20"/>
      <c r="E1519" s="20"/>
      <c r="F1519" s="20"/>
      <c r="G1519" s="45">
        <v>9</v>
      </c>
      <c r="H1519" s="46">
        <f t="shared" si="231"/>
        <v>0</v>
      </c>
      <c r="I1519" s="50"/>
      <c r="J1519" s="20"/>
      <c r="K1519" s="20"/>
      <c r="L1519" s="58"/>
      <c r="M1519" s="58"/>
      <c r="N1519" s="58"/>
      <c r="O1519" s="60">
        <f t="shared" si="232"/>
        <v>0</v>
      </c>
    </row>
    <row r="1520" s="2" customFormat="1" spans="1:15">
      <c r="A1520" s="49">
        <v>10</v>
      </c>
      <c r="B1520" s="46">
        <f t="shared" si="230"/>
        <v>0</v>
      </c>
      <c r="C1520" s="50"/>
      <c r="D1520" s="20"/>
      <c r="E1520" s="20"/>
      <c r="F1520" s="20"/>
      <c r="G1520" s="45">
        <v>10</v>
      </c>
      <c r="H1520" s="46">
        <f t="shared" si="231"/>
        <v>0</v>
      </c>
      <c r="I1520" s="50"/>
      <c r="J1520" s="20"/>
      <c r="K1520" s="20"/>
      <c r="L1520" s="58"/>
      <c r="M1520" s="58"/>
      <c r="N1520" s="58"/>
      <c r="O1520" s="60">
        <f t="shared" si="232"/>
        <v>0</v>
      </c>
    </row>
    <row r="1521" s="2" customFormat="1" spans="1:15">
      <c r="A1521" s="49">
        <v>11</v>
      </c>
      <c r="B1521" s="46">
        <f t="shared" si="230"/>
        <v>0</v>
      </c>
      <c r="C1521" s="50"/>
      <c r="D1521" s="20"/>
      <c r="E1521" s="20"/>
      <c r="F1521" s="20"/>
      <c r="G1521" s="45">
        <v>11</v>
      </c>
      <c r="H1521" s="46">
        <f t="shared" si="231"/>
        <v>0</v>
      </c>
      <c r="I1521" s="50"/>
      <c r="J1521" s="20"/>
      <c r="K1521" s="20"/>
      <c r="L1521" s="58"/>
      <c r="M1521" s="58"/>
      <c r="N1521" s="58"/>
      <c r="O1521" s="60">
        <f t="shared" si="232"/>
        <v>0</v>
      </c>
    </row>
    <row r="1522" s="2" customFormat="1" spans="1:15">
      <c r="A1522" s="49">
        <v>12</v>
      </c>
      <c r="B1522" s="46">
        <f t="shared" si="230"/>
        <v>0</v>
      </c>
      <c r="C1522" s="50"/>
      <c r="D1522" s="20"/>
      <c r="E1522" s="20"/>
      <c r="F1522" s="20"/>
      <c r="G1522" s="45">
        <v>12</v>
      </c>
      <c r="H1522" s="46">
        <f t="shared" si="231"/>
        <v>0</v>
      </c>
      <c r="I1522" s="50"/>
      <c r="J1522" s="20"/>
      <c r="K1522" s="20"/>
      <c r="L1522" s="58"/>
      <c r="M1522" s="58"/>
      <c r="N1522" s="58"/>
      <c r="O1522" s="60">
        <f t="shared" si="232"/>
        <v>0</v>
      </c>
    </row>
    <row r="1523" s="2" customFormat="1" ht="13.5" spans="1:15">
      <c r="A1523" s="28" t="s">
        <v>18</v>
      </c>
      <c r="B1523" s="29"/>
      <c r="C1523" s="30"/>
      <c r="D1523" s="30"/>
      <c r="E1523" s="30"/>
      <c r="F1523" s="30"/>
      <c r="G1523" s="31"/>
      <c r="H1523" s="30"/>
      <c r="I1523" s="30"/>
      <c r="J1523" s="30"/>
      <c r="K1523" s="30"/>
      <c r="L1523" s="30"/>
      <c r="M1523" s="61"/>
      <c r="N1523" s="61"/>
      <c r="O1523" s="63">
        <f>SUM(O1511:O1522)</f>
        <v>0</v>
      </c>
    </row>
    <row r="1524" s="2" customFormat="1" ht="25.5" spans="1:15">
      <c r="A1524" s="6" t="s">
        <v>8</v>
      </c>
      <c r="B1524" s="7" t="s">
        <v>9</v>
      </c>
      <c r="C1524" s="8"/>
      <c r="D1524" s="8"/>
      <c r="E1524" s="8"/>
      <c r="F1524" s="8"/>
      <c r="G1524" s="9"/>
      <c r="H1524" s="8"/>
      <c r="I1524" s="8"/>
      <c r="J1524" s="8"/>
      <c r="K1524" s="39"/>
      <c r="L1524" s="51" t="s">
        <v>10</v>
      </c>
      <c r="M1524" s="52"/>
      <c r="N1524" s="52"/>
      <c r="O1524" s="54" t="str">
        <f>IF(O1508="","",O1508+1)</f>
        <v/>
      </c>
    </row>
    <row r="1525" s="2" customFormat="1" ht="25.5" spans="1:15">
      <c r="A1525" s="10"/>
      <c r="B1525" s="11" t="s">
        <v>11</v>
      </c>
      <c r="C1525" s="11"/>
      <c r="D1525" s="11"/>
      <c r="E1525" s="7"/>
      <c r="F1525" s="7"/>
      <c r="G1525" s="12"/>
      <c r="H1525" s="7" t="s">
        <v>12</v>
      </c>
      <c r="I1525" s="8"/>
      <c r="J1525" s="8"/>
      <c r="K1525" s="39"/>
      <c r="L1525" s="68" t="s">
        <v>13</v>
      </c>
      <c r="M1525" s="69"/>
      <c r="N1525" s="55"/>
      <c r="O1525" s="57" t="s">
        <v>14</v>
      </c>
    </row>
    <row r="1526" s="2" customFormat="1" spans="1:15">
      <c r="A1526" s="13"/>
      <c r="B1526" s="41" t="s">
        <v>15</v>
      </c>
      <c r="C1526" s="41" t="s">
        <v>21</v>
      </c>
      <c r="D1526" s="14" t="s">
        <v>16</v>
      </c>
      <c r="E1526" s="15"/>
      <c r="F1526" s="15"/>
      <c r="G1526" s="16"/>
      <c r="H1526" s="41" t="s">
        <v>15</v>
      </c>
      <c r="I1526" s="41" t="s">
        <v>21</v>
      </c>
      <c r="J1526" s="14" t="s">
        <v>16</v>
      </c>
      <c r="K1526" s="15"/>
      <c r="L1526" s="70" t="s">
        <v>22</v>
      </c>
      <c r="M1526" s="70" t="s">
        <v>23</v>
      </c>
      <c r="N1526" s="55"/>
      <c r="O1526" s="57"/>
    </row>
    <row r="1527" s="2" customFormat="1" spans="1:15">
      <c r="A1527" s="49">
        <v>1</v>
      </c>
      <c r="B1527" s="46">
        <f t="shared" ref="B1527:B1538" si="233">MAX(B1511:C1511)</f>
        <v>0</v>
      </c>
      <c r="C1527" s="50"/>
      <c r="D1527" s="20"/>
      <c r="E1527" s="20"/>
      <c r="F1527" s="21"/>
      <c r="G1527" s="45">
        <v>1</v>
      </c>
      <c r="H1527" s="46">
        <f t="shared" ref="H1527:H1538" si="234">MAX(H1511:I1511)</f>
        <v>0</v>
      </c>
      <c r="I1527" s="50"/>
      <c r="J1527" s="20"/>
      <c r="K1527" s="20"/>
      <c r="L1527" s="58"/>
      <c r="M1527" s="58"/>
      <c r="N1527" s="58"/>
      <c r="O1527" s="60">
        <f t="shared" ref="O1527:O1538" si="235">(M1527-L1527)</f>
        <v>0</v>
      </c>
    </row>
    <row r="1528" s="2" customFormat="1" spans="1:15">
      <c r="A1528" s="49">
        <v>2</v>
      </c>
      <c r="B1528" s="46">
        <f t="shared" si="233"/>
        <v>0</v>
      </c>
      <c r="C1528" s="50"/>
      <c r="D1528" s="20"/>
      <c r="E1528" s="20"/>
      <c r="F1528" s="24"/>
      <c r="G1528" s="45">
        <v>2</v>
      </c>
      <c r="H1528" s="46">
        <f t="shared" si="234"/>
        <v>0</v>
      </c>
      <c r="I1528" s="50"/>
      <c r="J1528" s="20"/>
      <c r="K1528" s="20"/>
      <c r="L1528" s="58"/>
      <c r="M1528" s="58"/>
      <c r="N1528" s="58"/>
      <c r="O1528" s="60">
        <f t="shared" si="235"/>
        <v>0</v>
      </c>
    </row>
    <row r="1529" s="2" customFormat="1" spans="1:15">
      <c r="A1529" s="49">
        <v>3</v>
      </c>
      <c r="B1529" s="46">
        <f t="shared" si="233"/>
        <v>0</v>
      </c>
      <c r="C1529" s="50"/>
      <c r="D1529" s="20"/>
      <c r="E1529" s="20"/>
      <c r="F1529" s="20"/>
      <c r="G1529" s="45">
        <v>3</v>
      </c>
      <c r="H1529" s="46">
        <f t="shared" si="234"/>
        <v>0</v>
      </c>
      <c r="I1529" s="50"/>
      <c r="J1529" s="20"/>
      <c r="K1529" s="20"/>
      <c r="L1529" s="58"/>
      <c r="M1529" s="58"/>
      <c r="N1529" s="58"/>
      <c r="O1529" s="60">
        <f t="shared" si="235"/>
        <v>0</v>
      </c>
    </row>
    <row r="1530" s="2" customFormat="1" spans="1:15">
      <c r="A1530" s="49">
        <v>4</v>
      </c>
      <c r="B1530" s="46">
        <f t="shared" si="233"/>
        <v>0</v>
      </c>
      <c r="C1530" s="50"/>
      <c r="D1530" s="20"/>
      <c r="E1530" s="20"/>
      <c r="F1530" s="20"/>
      <c r="G1530" s="45">
        <v>4</v>
      </c>
      <c r="H1530" s="46">
        <f t="shared" si="234"/>
        <v>0</v>
      </c>
      <c r="I1530" s="50"/>
      <c r="J1530" s="20"/>
      <c r="K1530" s="20"/>
      <c r="L1530" s="58"/>
      <c r="M1530" s="58"/>
      <c r="N1530" s="58"/>
      <c r="O1530" s="60">
        <f t="shared" si="235"/>
        <v>0</v>
      </c>
    </row>
    <row r="1531" s="2" customFormat="1" spans="1:15">
      <c r="A1531" s="49">
        <v>5</v>
      </c>
      <c r="B1531" s="46">
        <f t="shared" si="233"/>
        <v>0</v>
      </c>
      <c r="C1531" s="50"/>
      <c r="D1531" s="20"/>
      <c r="E1531" s="20"/>
      <c r="F1531" s="20"/>
      <c r="G1531" s="45">
        <v>5</v>
      </c>
      <c r="H1531" s="46">
        <f t="shared" si="234"/>
        <v>0</v>
      </c>
      <c r="I1531" s="50"/>
      <c r="J1531" s="20"/>
      <c r="K1531" s="20"/>
      <c r="L1531" s="58"/>
      <c r="M1531" s="58"/>
      <c r="N1531" s="58"/>
      <c r="O1531" s="60">
        <f t="shared" si="235"/>
        <v>0</v>
      </c>
    </row>
    <row r="1532" s="2" customFormat="1" spans="1:15">
      <c r="A1532" s="49">
        <v>6</v>
      </c>
      <c r="B1532" s="46">
        <f t="shared" si="233"/>
        <v>0</v>
      </c>
      <c r="C1532" s="50"/>
      <c r="D1532" s="20"/>
      <c r="E1532" s="20"/>
      <c r="F1532" s="20"/>
      <c r="G1532" s="45">
        <v>6</v>
      </c>
      <c r="H1532" s="46">
        <f t="shared" si="234"/>
        <v>0</v>
      </c>
      <c r="I1532" s="50"/>
      <c r="J1532" s="20"/>
      <c r="K1532" s="20"/>
      <c r="L1532" s="58"/>
      <c r="M1532" s="58"/>
      <c r="N1532" s="58"/>
      <c r="O1532" s="60">
        <f t="shared" si="235"/>
        <v>0</v>
      </c>
    </row>
    <row r="1533" s="2" customFormat="1" spans="1:15">
      <c r="A1533" s="49">
        <v>7</v>
      </c>
      <c r="B1533" s="46">
        <f t="shared" si="233"/>
        <v>0</v>
      </c>
      <c r="C1533" s="50"/>
      <c r="D1533" s="20"/>
      <c r="E1533" s="20"/>
      <c r="F1533" s="20"/>
      <c r="G1533" s="45">
        <v>7</v>
      </c>
      <c r="H1533" s="46">
        <f t="shared" si="234"/>
        <v>0</v>
      </c>
      <c r="I1533" s="50"/>
      <c r="J1533" s="20"/>
      <c r="K1533" s="20"/>
      <c r="L1533" s="58"/>
      <c r="M1533" s="58"/>
      <c r="N1533" s="58"/>
      <c r="O1533" s="60">
        <f t="shared" si="235"/>
        <v>0</v>
      </c>
    </row>
    <row r="1534" s="2" customFormat="1" spans="1:15">
      <c r="A1534" s="49">
        <v>8</v>
      </c>
      <c r="B1534" s="46">
        <f t="shared" si="233"/>
        <v>0</v>
      </c>
      <c r="C1534" s="50"/>
      <c r="D1534" s="20"/>
      <c r="E1534" s="20"/>
      <c r="F1534" s="20"/>
      <c r="G1534" s="45">
        <v>8</v>
      </c>
      <c r="H1534" s="46">
        <f t="shared" si="234"/>
        <v>0</v>
      </c>
      <c r="I1534" s="50"/>
      <c r="J1534" s="20"/>
      <c r="K1534" s="20"/>
      <c r="L1534" s="58"/>
      <c r="M1534" s="58"/>
      <c r="N1534" s="58"/>
      <c r="O1534" s="60">
        <f t="shared" si="235"/>
        <v>0</v>
      </c>
    </row>
    <row r="1535" s="2" customFormat="1" spans="1:15">
      <c r="A1535" s="49">
        <v>9</v>
      </c>
      <c r="B1535" s="46">
        <f t="shared" si="233"/>
        <v>0</v>
      </c>
      <c r="C1535" s="50"/>
      <c r="D1535" s="20"/>
      <c r="E1535" s="20"/>
      <c r="F1535" s="20"/>
      <c r="G1535" s="45">
        <v>9</v>
      </c>
      <c r="H1535" s="46">
        <f t="shared" si="234"/>
        <v>0</v>
      </c>
      <c r="I1535" s="50"/>
      <c r="J1535" s="20"/>
      <c r="K1535" s="20"/>
      <c r="L1535" s="58"/>
      <c r="M1535" s="58"/>
      <c r="N1535" s="58"/>
      <c r="O1535" s="60">
        <f t="shared" si="235"/>
        <v>0</v>
      </c>
    </row>
    <row r="1536" s="2" customFormat="1" spans="1:15">
      <c r="A1536" s="49">
        <v>10</v>
      </c>
      <c r="B1536" s="46">
        <f t="shared" si="233"/>
        <v>0</v>
      </c>
      <c r="C1536" s="50"/>
      <c r="D1536" s="20"/>
      <c r="E1536" s="20"/>
      <c r="F1536" s="20"/>
      <c r="G1536" s="45">
        <v>10</v>
      </c>
      <c r="H1536" s="46">
        <f t="shared" si="234"/>
        <v>0</v>
      </c>
      <c r="I1536" s="50"/>
      <c r="J1536" s="20"/>
      <c r="K1536" s="20"/>
      <c r="L1536" s="58"/>
      <c r="M1536" s="58"/>
      <c r="N1536" s="58"/>
      <c r="O1536" s="60">
        <f t="shared" si="235"/>
        <v>0</v>
      </c>
    </row>
    <row r="1537" s="2" customFormat="1" spans="1:15">
      <c r="A1537" s="49">
        <v>11</v>
      </c>
      <c r="B1537" s="46">
        <f t="shared" si="233"/>
        <v>0</v>
      </c>
      <c r="C1537" s="50"/>
      <c r="D1537" s="20"/>
      <c r="E1537" s="20"/>
      <c r="F1537" s="20"/>
      <c r="G1537" s="45">
        <v>11</v>
      </c>
      <c r="H1537" s="46">
        <f t="shared" si="234"/>
        <v>0</v>
      </c>
      <c r="I1537" s="50"/>
      <c r="J1537" s="20"/>
      <c r="K1537" s="20"/>
      <c r="L1537" s="58"/>
      <c r="M1537" s="58"/>
      <c r="N1537" s="58"/>
      <c r="O1537" s="60">
        <f t="shared" si="235"/>
        <v>0</v>
      </c>
    </row>
    <row r="1538" s="2" customFormat="1" spans="1:15">
      <c r="A1538" s="49">
        <v>12</v>
      </c>
      <c r="B1538" s="46">
        <f t="shared" si="233"/>
        <v>0</v>
      </c>
      <c r="C1538" s="50"/>
      <c r="D1538" s="20"/>
      <c r="E1538" s="20"/>
      <c r="F1538" s="20"/>
      <c r="G1538" s="45">
        <v>12</v>
      </c>
      <c r="H1538" s="46">
        <f t="shared" si="234"/>
        <v>0</v>
      </c>
      <c r="I1538" s="50"/>
      <c r="J1538" s="20"/>
      <c r="K1538" s="20"/>
      <c r="L1538" s="58"/>
      <c r="M1538" s="58"/>
      <c r="N1538" s="58"/>
      <c r="O1538" s="60">
        <f t="shared" si="235"/>
        <v>0</v>
      </c>
    </row>
    <row r="1539" s="2" customFormat="1" ht="13.5" spans="1:15">
      <c r="A1539" s="28" t="s">
        <v>18</v>
      </c>
      <c r="B1539" s="29"/>
      <c r="C1539" s="30"/>
      <c r="D1539" s="30"/>
      <c r="E1539" s="30"/>
      <c r="F1539" s="30"/>
      <c r="G1539" s="31"/>
      <c r="H1539" s="30"/>
      <c r="I1539" s="30"/>
      <c r="J1539" s="30"/>
      <c r="K1539" s="30"/>
      <c r="L1539" s="30"/>
      <c r="M1539" s="61"/>
      <c r="N1539" s="61"/>
      <c r="O1539" s="63">
        <f>SUM(O1527:O1538)</f>
        <v>0</v>
      </c>
    </row>
    <row r="1540" s="2" customFormat="1" ht="25.5" spans="1:15">
      <c r="A1540" s="6" t="s">
        <v>8</v>
      </c>
      <c r="B1540" s="7" t="s">
        <v>9</v>
      </c>
      <c r="C1540" s="8"/>
      <c r="D1540" s="8"/>
      <c r="E1540" s="8"/>
      <c r="F1540" s="8"/>
      <c r="G1540" s="9"/>
      <c r="H1540" s="8"/>
      <c r="I1540" s="8"/>
      <c r="J1540" s="8"/>
      <c r="K1540" s="39"/>
      <c r="L1540" s="51" t="s">
        <v>10</v>
      </c>
      <c r="M1540" s="52"/>
      <c r="N1540" s="52"/>
      <c r="O1540" s="54" t="str">
        <f>IF(O1524="","",O1524+1)</f>
        <v/>
      </c>
    </row>
    <row r="1541" s="2" customFormat="1" ht="25.5" spans="1:15">
      <c r="A1541" s="10"/>
      <c r="B1541" s="11" t="s">
        <v>11</v>
      </c>
      <c r="C1541" s="11"/>
      <c r="D1541" s="11"/>
      <c r="E1541" s="7"/>
      <c r="F1541" s="7"/>
      <c r="G1541" s="12"/>
      <c r="H1541" s="7" t="s">
        <v>12</v>
      </c>
      <c r="I1541" s="8"/>
      <c r="J1541" s="8"/>
      <c r="K1541" s="39"/>
      <c r="L1541" s="68" t="s">
        <v>13</v>
      </c>
      <c r="M1541" s="69"/>
      <c r="N1541" s="55"/>
      <c r="O1541" s="57" t="s">
        <v>14</v>
      </c>
    </row>
    <row r="1542" s="2" customFormat="1" spans="1:15">
      <c r="A1542" s="13"/>
      <c r="B1542" s="41" t="s">
        <v>15</v>
      </c>
      <c r="C1542" s="41" t="s">
        <v>21</v>
      </c>
      <c r="D1542" s="14" t="s">
        <v>16</v>
      </c>
      <c r="E1542" s="15"/>
      <c r="F1542" s="15"/>
      <c r="G1542" s="16"/>
      <c r="H1542" s="41" t="s">
        <v>15</v>
      </c>
      <c r="I1542" s="41" t="s">
        <v>21</v>
      </c>
      <c r="J1542" s="14" t="s">
        <v>16</v>
      </c>
      <c r="K1542" s="15"/>
      <c r="L1542" s="70" t="s">
        <v>22</v>
      </c>
      <c r="M1542" s="70" t="s">
        <v>23</v>
      </c>
      <c r="N1542" s="55"/>
      <c r="O1542" s="57"/>
    </row>
    <row r="1543" s="2" customFormat="1" spans="1:15">
      <c r="A1543" s="49">
        <v>1</v>
      </c>
      <c r="B1543" s="46">
        <f t="shared" ref="B1543:B1554" si="236">MAX(B1527:C1527)</f>
        <v>0</v>
      </c>
      <c r="C1543" s="50"/>
      <c r="D1543" s="20"/>
      <c r="E1543" s="20"/>
      <c r="F1543" s="21"/>
      <c r="G1543" s="45">
        <v>1</v>
      </c>
      <c r="H1543" s="46">
        <f t="shared" ref="H1543:H1554" si="237">MAX(H1527:I1527)</f>
        <v>0</v>
      </c>
      <c r="I1543" s="50"/>
      <c r="J1543" s="20"/>
      <c r="K1543" s="20"/>
      <c r="L1543" s="58"/>
      <c r="M1543" s="58"/>
      <c r="N1543" s="58"/>
      <c r="O1543" s="60">
        <f t="shared" ref="O1543:O1554" si="238">(M1543-L1543)</f>
        <v>0</v>
      </c>
    </row>
    <row r="1544" s="2" customFormat="1" spans="1:15">
      <c r="A1544" s="49">
        <v>2</v>
      </c>
      <c r="B1544" s="46">
        <f t="shared" si="236"/>
        <v>0</v>
      </c>
      <c r="C1544" s="50"/>
      <c r="D1544" s="20"/>
      <c r="E1544" s="20"/>
      <c r="F1544" s="24"/>
      <c r="G1544" s="45">
        <v>2</v>
      </c>
      <c r="H1544" s="46">
        <f t="shared" si="237"/>
        <v>0</v>
      </c>
      <c r="I1544" s="50"/>
      <c r="J1544" s="20"/>
      <c r="K1544" s="20"/>
      <c r="L1544" s="58"/>
      <c r="M1544" s="58"/>
      <c r="N1544" s="58"/>
      <c r="O1544" s="60">
        <f t="shared" si="238"/>
        <v>0</v>
      </c>
    </row>
    <row r="1545" s="2" customFormat="1" spans="1:15">
      <c r="A1545" s="49">
        <v>3</v>
      </c>
      <c r="B1545" s="46">
        <f t="shared" si="236"/>
        <v>0</v>
      </c>
      <c r="C1545" s="50"/>
      <c r="D1545" s="20"/>
      <c r="E1545" s="20"/>
      <c r="F1545" s="20"/>
      <c r="G1545" s="45">
        <v>3</v>
      </c>
      <c r="H1545" s="46">
        <f t="shared" si="237"/>
        <v>0</v>
      </c>
      <c r="I1545" s="50"/>
      <c r="J1545" s="20"/>
      <c r="K1545" s="20"/>
      <c r="L1545" s="58"/>
      <c r="M1545" s="58"/>
      <c r="N1545" s="58"/>
      <c r="O1545" s="60">
        <f t="shared" si="238"/>
        <v>0</v>
      </c>
    </row>
    <row r="1546" s="2" customFormat="1" spans="1:15">
      <c r="A1546" s="49">
        <v>4</v>
      </c>
      <c r="B1546" s="46">
        <f t="shared" si="236"/>
        <v>0</v>
      </c>
      <c r="C1546" s="50"/>
      <c r="D1546" s="20"/>
      <c r="E1546" s="20"/>
      <c r="F1546" s="20"/>
      <c r="G1546" s="45">
        <v>4</v>
      </c>
      <c r="H1546" s="46">
        <f t="shared" si="237"/>
        <v>0</v>
      </c>
      <c r="I1546" s="50"/>
      <c r="J1546" s="20"/>
      <c r="K1546" s="20"/>
      <c r="L1546" s="58"/>
      <c r="M1546" s="58"/>
      <c r="N1546" s="58"/>
      <c r="O1546" s="60">
        <f t="shared" si="238"/>
        <v>0</v>
      </c>
    </row>
    <row r="1547" s="2" customFormat="1" spans="1:15">
      <c r="A1547" s="49">
        <v>5</v>
      </c>
      <c r="B1547" s="46">
        <f t="shared" si="236"/>
        <v>0</v>
      </c>
      <c r="C1547" s="50"/>
      <c r="D1547" s="20"/>
      <c r="E1547" s="20"/>
      <c r="F1547" s="20"/>
      <c r="G1547" s="45">
        <v>5</v>
      </c>
      <c r="H1547" s="46">
        <f t="shared" si="237"/>
        <v>0</v>
      </c>
      <c r="I1547" s="50"/>
      <c r="J1547" s="20"/>
      <c r="K1547" s="20"/>
      <c r="L1547" s="58"/>
      <c r="M1547" s="58"/>
      <c r="N1547" s="58"/>
      <c r="O1547" s="60">
        <f t="shared" si="238"/>
        <v>0</v>
      </c>
    </row>
    <row r="1548" s="2" customFormat="1" spans="1:15">
      <c r="A1548" s="49">
        <v>6</v>
      </c>
      <c r="B1548" s="46">
        <f t="shared" si="236"/>
        <v>0</v>
      </c>
      <c r="C1548" s="50"/>
      <c r="D1548" s="20"/>
      <c r="E1548" s="20"/>
      <c r="F1548" s="20"/>
      <c r="G1548" s="45">
        <v>6</v>
      </c>
      <c r="H1548" s="46">
        <f t="shared" si="237"/>
        <v>0</v>
      </c>
      <c r="I1548" s="50"/>
      <c r="J1548" s="20"/>
      <c r="K1548" s="20"/>
      <c r="L1548" s="58"/>
      <c r="M1548" s="58"/>
      <c r="N1548" s="58"/>
      <c r="O1548" s="60">
        <f t="shared" si="238"/>
        <v>0</v>
      </c>
    </row>
    <row r="1549" s="2" customFormat="1" spans="1:15">
      <c r="A1549" s="49">
        <v>7</v>
      </c>
      <c r="B1549" s="46">
        <f t="shared" si="236"/>
        <v>0</v>
      </c>
      <c r="C1549" s="50"/>
      <c r="D1549" s="20"/>
      <c r="E1549" s="20"/>
      <c r="F1549" s="20"/>
      <c r="G1549" s="45">
        <v>7</v>
      </c>
      <c r="H1549" s="46">
        <f t="shared" si="237"/>
        <v>0</v>
      </c>
      <c r="I1549" s="50"/>
      <c r="J1549" s="20"/>
      <c r="K1549" s="20"/>
      <c r="L1549" s="58"/>
      <c r="M1549" s="58"/>
      <c r="N1549" s="58"/>
      <c r="O1549" s="60">
        <f t="shared" si="238"/>
        <v>0</v>
      </c>
    </row>
    <row r="1550" s="2" customFormat="1" spans="1:15">
      <c r="A1550" s="49">
        <v>8</v>
      </c>
      <c r="B1550" s="46">
        <f t="shared" si="236"/>
        <v>0</v>
      </c>
      <c r="C1550" s="50"/>
      <c r="D1550" s="20"/>
      <c r="E1550" s="20"/>
      <c r="F1550" s="20"/>
      <c r="G1550" s="45">
        <v>8</v>
      </c>
      <c r="H1550" s="46">
        <f t="shared" si="237"/>
        <v>0</v>
      </c>
      <c r="I1550" s="50"/>
      <c r="J1550" s="20"/>
      <c r="K1550" s="20"/>
      <c r="L1550" s="58"/>
      <c r="M1550" s="58"/>
      <c r="N1550" s="58"/>
      <c r="O1550" s="60">
        <f t="shared" si="238"/>
        <v>0</v>
      </c>
    </row>
    <row r="1551" s="2" customFormat="1" spans="1:15">
      <c r="A1551" s="49">
        <v>9</v>
      </c>
      <c r="B1551" s="46">
        <f t="shared" si="236"/>
        <v>0</v>
      </c>
      <c r="C1551" s="50"/>
      <c r="D1551" s="20"/>
      <c r="E1551" s="20"/>
      <c r="F1551" s="20"/>
      <c r="G1551" s="45">
        <v>9</v>
      </c>
      <c r="H1551" s="46">
        <f t="shared" si="237"/>
        <v>0</v>
      </c>
      <c r="I1551" s="50"/>
      <c r="J1551" s="20"/>
      <c r="K1551" s="20"/>
      <c r="L1551" s="58"/>
      <c r="M1551" s="58"/>
      <c r="N1551" s="58"/>
      <c r="O1551" s="60">
        <f t="shared" si="238"/>
        <v>0</v>
      </c>
    </row>
    <row r="1552" s="2" customFormat="1" spans="1:15">
      <c r="A1552" s="49">
        <v>10</v>
      </c>
      <c r="B1552" s="46">
        <f t="shared" si="236"/>
        <v>0</v>
      </c>
      <c r="C1552" s="50"/>
      <c r="D1552" s="20"/>
      <c r="E1552" s="20"/>
      <c r="F1552" s="20"/>
      <c r="G1552" s="45">
        <v>10</v>
      </c>
      <c r="H1552" s="46">
        <f t="shared" si="237"/>
        <v>0</v>
      </c>
      <c r="I1552" s="50"/>
      <c r="J1552" s="20"/>
      <c r="K1552" s="20"/>
      <c r="L1552" s="58"/>
      <c r="M1552" s="58"/>
      <c r="N1552" s="58"/>
      <c r="O1552" s="60">
        <f t="shared" si="238"/>
        <v>0</v>
      </c>
    </row>
    <row r="1553" s="2" customFormat="1" spans="1:15">
      <c r="A1553" s="49">
        <v>11</v>
      </c>
      <c r="B1553" s="46">
        <f t="shared" si="236"/>
        <v>0</v>
      </c>
      <c r="C1553" s="50"/>
      <c r="D1553" s="20"/>
      <c r="E1553" s="20"/>
      <c r="F1553" s="20"/>
      <c r="G1553" s="45">
        <v>11</v>
      </c>
      <c r="H1553" s="46">
        <f t="shared" si="237"/>
        <v>0</v>
      </c>
      <c r="I1553" s="50"/>
      <c r="J1553" s="20"/>
      <c r="K1553" s="20"/>
      <c r="L1553" s="58"/>
      <c r="M1553" s="58"/>
      <c r="N1553" s="58"/>
      <c r="O1553" s="60">
        <f t="shared" si="238"/>
        <v>0</v>
      </c>
    </row>
    <row r="1554" s="2" customFormat="1" spans="1:15">
      <c r="A1554" s="49">
        <v>12</v>
      </c>
      <c r="B1554" s="46">
        <f t="shared" si="236"/>
        <v>0</v>
      </c>
      <c r="C1554" s="50"/>
      <c r="D1554" s="20"/>
      <c r="E1554" s="20"/>
      <c r="F1554" s="20"/>
      <c r="G1554" s="45">
        <v>12</v>
      </c>
      <c r="H1554" s="46">
        <f t="shared" si="237"/>
        <v>0</v>
      </c>
      <c r="I1554" s="50"/>
      <c r="J1554" s="20"/>
      <c r="K1554" s="20"/>
      <c r="L1554" s="58"/>
      <c r="M1554" s="58"/>
      <c r="N1554" s="58"/>
      <c r="O1554" s="60">
        <f t="shared" si="238"/>
        <v>0</v>
      </c>
    </row>
    <row r="1555" s="2" customFormat="1" ht="13.5" spans="1:15">
      <c r="A1555" s="28" t="s">
        <v>18</v>
      </c>
      <c r="B1555" s="29"/>
      <c r="C1555" s="30"/>
      <c r="D1555" s="30"/>
      <c r="E1555" s="30"/>
      <c r="F1555" s="30"/>
      <c r="G1555" s="31"/>
      <c r="H1555" s="30"/>
      <c r="I1555" s="30"/>
      <c r="J1555" s="30"/>
      <c r="K1555" s="30"/>
      <c r="L1555" s="30"/>
      <c r="M1555" s="61"/>
      <c r="N1555" s="61"/>
      <c r="O1555" s="63">
        <f>SUM(O1543:O1554)</f>
        <v>0</v>
      </c>
    </row>
    <row r="1556" s="2" customFormat="1" ht="25.5" spans="1:15">
      <c r="A1556" s="6" t="s">
        <v>8</v>
      </c>
      <c r="B1556" s="7" t="s">
        <v>9</v>
      </c>
      <c r="C1556" s="8"/>
      <c r="D1556" s="8"/>
      <c r="E1556" s="8"/>
      <c r="F1556" s="8"/>
      <c r="G1556" s="9"/>
      <c r="H1556" s="8"/>
      <c r="I1556" s="8"/>
      <c r="J1556" s="8"/>
      <c r="K1556" s="39"/>
      <c r="L1556" s="51" t="s">
        <v>10</v>
      </c>
      <c r="M1556" s="52"/>
      <c r="N1556" s="52"/>
      <c r="O1556" s="54" t="str">
        <f>IF(O1540="","",O1540+1)</f>
        <v/>
      </c>
    </row>
    <row r="1557" s="2" customFormat="1" ht="25.5" spans="1:15">
      <c r="A1557" s="10"/>
      <c r="B1557" s="11" t="s">
        <v>11</v>
      </c>
      <c r="C1557" s="11"/>
      <c r="D1557" s="11"/>
      <c r="E1557" s="7"/>
      <c r="F1557" s="7"/>
      <c r="G1557" s="12"/>
      <c r="H1557" s="7" t="s">
        <v>12</v>
      </c>
      <c r="I1557" s="8"/>
      <c r="J1557" s="8"/>
      <c r="K1557" s="39"/>
      <c r="L1557" s="68" t="s">
        <v>13</v>
      </c>
      <c r="M1557" s="69"/>
      <c r="N1557" s="55"/>
      <c r="O1557" s="57" t="s">
        <v>14</v>
      </c>
    </row>
    <row r="1558" s="2" customFormat="1" spans="1:15">
      <c r="A1558" s="13"/>
      <c r="B1558" s="41" t="s">
        <v>15</v>
      </c>
      <c r="C1558" s="41" t="s">
        <v>21</v>
      </c>
      <c r="D1558" s="14" t="s">
        <v>16</v>
      </c>
      <c r="E1558" s="15"/>
      <c r="F1558" s="15"/>
      <c r="G1558" s="16"/>
      <c r="H1558" s="41" t="s">
        <v>15</v>
      </c>
      <c r="I1558" s="41" t="s">
        <v>21</v>
      </c>
      <c r="J1558" s="14" t="s">
        <v>16</v>
      </c>
      <c r="K1558" s="15"/>
      <c r="L1558" s="70" t="s">
        <v>22</v>
      </c>
      <c r="M1558" s="70" t="s">
        <v>23</v>
      </c>
      <c r="N1558" s="55"/>
      <c r="O1558" s="57"/>
    </row>
    <row r="1559" s="2" customFormat="1" spans="1:15">
      <c r="A1559" s="49">
        <v>1</v>
      </c>
      <c r="B1559" s="46">
        <f t="shared" ref="B1559:B1570" si="239">MAX(B1543:C1543)</f>
        <v>0</v>
      </c>
      <c r="C1559" s="50"/>
      <c r="D1559" s="20"/>
      <c r="E1559" s="20"/>
      <c r="F1559" s="21"/>
      <c r="G1559" s="45">
        <v>1</v>
      </c>
      <c r="H1559" s="46">
        <f t="shared" ref="H1559:H1570" si="240">MAX(H1543:I1543)</f>
        <v>0</v>
      </c>
      <c r="I1559" s="50"/>
      <c r="J1559" s="20"/>
      <c r="K1559" s="20"/>
      <c r="L1559" s="58"/>
      <c r="M1559" s="58"/>
      <c r="N1559" s="58"/>
      <c r="O1559" s="60">
        <f t="shared" ref="O1559:O1570" si="241">(M1559-L1559)</f>
        <v>0</v>
      </c>
    </row>
    <row r="1560" s="2" customFormat="1" spans="1:15">
      <c r="A1560" s="49">
        <v>2</v>
      </c>
      <c r="B1560" s="46">
        <f t="shared" si="239"/>
        <v>0</v>
      </c>
      <c r="C1560" s="50"/>
      <c r="D1560" s="20"/>
      <c r="E1560" s="20"/>
      <c r="F1560" s="24"/>
      <c r="G1560" s="45">
        <v>2</v>
      </c>
      <c r="H1560" s="46">
        <f t="shared" si="240"/>
        <v>0</v>
      </c>
      <c r="I1560" s="50"/>
      <c r="J1560" s="20"/>
      <c r="K1560" s="20"/>
      <c r="L1560" s="58"/>
      <c r="M1560" s="58"/>
      <c r="N1560" s="58"/>
      <c r="O1560" s="60">
        <f t="shared" si="241"/>
        <v>0</v>
      </c>
    </row>
    <row r="1561" s="2" customFormat="1" spans="1:15">
      <c r="A1561" s="49">
        <v>3</v>
      </c>
      <c r="B1561" s="46">
        <f t="shared" si="239"/>
        <v>0</v>
      </c>
      <c r="C1561" s="50"/>
      <c r="D1561" s="20"/>
      <c r="E1561" s="20"/>
      <c r="F1561" s="20"/>
      <c r="G1561" s="45">
        <v>3</v>
      </c>
      <c r="H1561" s="46">
        <f t="shared" si="240"/>
        <v>0</v>
      </c>
      <c r="I1561" s="50"/>
      <c r="J1561" s="20"/>
      <c r="K1561" s="20"/>
      <c r="L1561" s="58"/>
      <c r="M1561" s="58"/>
      <c r="N1561" s="58"/>
      <c r="O1561" s="60">
        <f t="shared" si="241"/>
        <v>0</v>
      </c>
    </row>
    <row r="1562" s="2" customFormat="1" spans="1:15">
      <c r="A1562" s="49">
        <v>4</v>
      </c>
      <c r="B1562" s="46">
        <f t="shared" si="239"/>
        <v>0</v>
      </c>
      <c r="C1562" s="50"/>
      <c r="D1562" s="20"/>
      <c r="E1562" s="20"/>
      <c r="F1562" s="20"/>
      <c r="G1562" s="45">
        <v>4</v>
      </c>
      <c r="H1562" s="46">
        <f t="shared" si="240"/>
        <v>0</v>
      </c>
      <c r="I1562" s="50"/>
      <c r="J1562" s="20"/>
      <c r="K1562" s="20"/>
      <c r="L1562" s="58"/>
      <c r="M1562" s="58"/>
      <c r="N1562" s="58"/>
      <c r="O1562" s="60">
        <f t="shared" si="241"/>
        <v>0</v>
      </c>
    </row>
    <row r="1563" s="2" customFormat="1" spans="1:15">
      <c r="A1563" s="49">
        <v>5</v>
      </c>
      <c r="B1563" s="46">
        <f t="shared" si="239"/>
        <v>0</v>
      </c>
      <c r="C1563" s="50"/>
      <c r="D1563" s="20"/>
      <c r="E1563" s="20"/>
      <c r="F1563" s="20"/>
      <c r="G1563" s="45">
        <v>5</v>
      </c>
      <c r="H1563" s="46">
        <f t="shared" si="240"/>
        <v>0</v>
      </c>
      <c r="I1563" s="50"/>
      <c r="J1563" s="20"/>
      <c r="K1563" s="20"/>
      <c r="L1563" s="58"/>
      <c r="M1563" s="58"/>
      <c r="N1563" s="58"/>
      <c r="O1563" s="60">
        <f t="shared" si="241"/>
        <v>0</v>
      </c>
    </row>
    <row r="1564" s="2" customFormat="1" spans="1:15">
      <c r="A1564" s="49">
        <v>6</v>
      </c>
      <c r="B1564" s="46">
        <f t="shared" si="239"/>
        <v>0</v>
      </c>
      <c r="C1564" s="50"/>
      <c r="D1564" s="20"/>
      <c r="E1564" s="20"/>
      <c r="F1564" s="20"/>
      <c r="G1564" s="45">
        <v>6</v>
      </c>
      <c r="H1564" s="46">
        <f t="shared" si="240"/>
        <v>0</v>
      </c>
      <c r="I1564" s="50"/>
      <c r="J1564" s="20"/>
      <c r="K1564" s="20"/>
      <c r="L1564" s="58"/>
      <c r="M1564" s="58"/>
      <c r="N1564" s="58"/>
      <c r="O1564" s="60">
        <f t="shared" si="241"/>
        <v>0</v>
      </c>
    </row>
    <row r="1565" s="2" customFormat="1" spans="1:15">
      <c r="A1565" s="49">
        <v>7</v>
      </c>
      <c r="B1565" s="46">
        <f t="shared" si="239"/>
        <v>0</v>
      </c>
      <c r="C1565" s="50"/>
      <c r="D1565" s="20"/>
      <c r="E1565" s="20"/>
      <c r="F1565" s="20"/>
      <c r="G1565" s="45">
        <v>7</v>
      </c>
      <c r="H1565" s="46">
        <f t="shared" si="240"/>
        <v>0</v>
      </c>
      <c r="I1565" s="50"/>
      <c r="J1565" s="20"/>
      <c r="K1565" s="20"/>
      <c r="L1565" s="58"/>
      <c r="M1565" s="58"/>
      <c r="N1565" s="58"/>
      <c r="O1565" s="60">
        <f t="shared" si="241"/>
        <v>0</v>
      </c>
    </row>
    <row r="1566" s="2" customFormat="1" spans="1:15">
      <c r="A1566" s="49">
        <v>8</v>
      </c>
      <c r="B1566" s="46">
        <f t="shared" si="239"/>
        <v>0</v>
      </c>
      <c r="C1566" s="50"/>
      <c r="D1566" s="20"/>
      <c r="E1566" s="20"/>
      <c r="F1566" s="20"/>
      <c r="G156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c r="E1567" s="20"/>
      <c r="F1567" s="20"/>
      <c r="G1567" s="45">
        <v>9</v>
      </c>
      <c r="H1567" s="46">
        <f t="shared" si="240"/>
        <v>0</v>
      </c>
      <c r="I1567" s="50"/>
      <c r="J1567" s="20"/>
      <c r="K1567" s="20"/>
      <c r="L1567" s="58"/>
      <c r="M1567" s="58"/>
      <c r="N1567" s="58"/>
      <c r="O1567" s="60">
        <f t="shared" si="241"/>
        <v>0</v>
      </c>
    </row>
    <row r="1568" s="2" customFormat="1" spans="1:15">
      <c r="A1568" s="49">
        <v>10</v>
      </c>
      <c r="B1568" s="46">
        <f t="shared" si="239"/>
        <v>0</v>
      </c>
      <c r="C1568" s="50"/>
      <c r="D1568" s="20"/>
      <c r="E1568" s="20"/>
      <c r="F1568" s="20"/>
      <c r="G1568" s="45">
        <v>10</v>
      </c>
      <c r="H1568" s="46">
        <f t="shared" si="240"/>
        <v>0</v>
      </c>
      <c r="I1568" s="50"/>
      <c r="J1568" s="20"/>
      <c r="K1568" s="20"/>
      <c r="L1568" s="58"/>
      <c r="M1568" s="58"/>
      <c r="N1568" s="58"/>
      <c r="O1568" s="60">
        <f t="shared" si="241"/>
        <v>0</v>
      </c>
    </row>
    <row r="1569" s="2" customFormat="1" spans="1:15">
      <c r="A1569" s="49">
        <v>11</v>
      </c>
      <c r="B1569" s="46">
        <f t="shared" si="239"/>
        <v>0</v>
      </c>
      <c r="C1569" s="50"/>
      <c r="D1569" s="20"/>
      <c r="E1569" s="20"/>
      <c r="F1569" s="20"/>
      <c r="G1569" s="45">
        <v>11</v>
      </c>
      <c r="H1569" s="46">
        <f t="shared" si="240"/>
        <v>0</v>
      </c>
      <c r="I1569" s="50"/>
      <c r="J1569" s="20"/>
      <c r="K1569" s="20"/>
      <c r="L1569" s="58"/>
      <c r="M1569" s="58"/>
      <c r="N1569" s="58"/>
      <c r="O1569" s="60">
        <f t="shared" si="241"/>
        <v>0</v>
      </c>
    </row>
    <row r="1570" s="2" customFormat="1" spans="1:15">
      <c r="A1570" s="49">
        <v>12</v>
      </c>
      <c r="B1570" s="46">
        <f t="shared" si="239"/>
        <v>0</v>
      </c>
      <c r="C1570" s="50"/>
      <c r="D1570" s="20"/>
      <c r="E1570" s="20"/>
      <c r="F1570" s="20"/>
      <c r="G1570" s="45">
        <v>12</v>
      </c>
      <c r="H1570" s="46">
        <f t="shared" si="240"/>
        <v>0</v>
      </c>
      <c r="I1570" s="50"/>
      <c r="J1570" s="20"/>
      <c r="K1570" s="20"/>
      <c r="L1570" s="58"/>
      <c r="M1570" s="58"/>
      <c r="N1570" s="58"/>
      <c r="O1570" s="60">
        <f t="shared" si="241"/>
        <v>0</v>
      </c>
    </row>
    <row r="1571" s="2" customFormat="1" ht="13.5" spans="1:15">
      <c r="A1571" s="28" t="s">
        <v>18</v>
      </c>
      <c r="B1571" s="29"/>
      <c r="C1571" s="30"/>
      <c r="D1571" s="30"/>
      <c r="E1571" s="30"/>
      <c r="F1571" s="30"/>
      <c r="G1571" s="31"/>
      <c r="H1571" s="30"/>
      <c r="I1571" s="30"/>
      <c r="J1571" s="30"/>
      <c r="K1571" s="30"/>
      <c r="L1571" s="30"/>
      <c r="M1571" s="61"/>
      <c r="N1571" s="61"/>
      <c r="O1571" s="63">
        <f>SUM(O1559:O1570)</f>
        <v>0</v>
      </c>
    </row>
    <row r="1572" s="2" customFormat="1" ht="25.5" spans="1:15">
      <c r="A1572" s="6" t="s">
        <v>8</v>
      </c>
      <c r="B1572" s="7" t="s">
        <v>9</v>
      </c>
      <c r="C1572" s="8"/>
      <c r="D1572" s="8"/>
      <c r="E1572" s="8"/>
      <c r="F1572" s="8"/>
      <c r="G1572" s="9"/>
      <c r="H1572" s="8"/>
      <c r="I1572" s="8"/>
      <c r="J1572" s="8"/>
      <c r="K1572" s="39"/>
      <c r="L1572" s="51" t="s">
        <v>10</v>
      </c>
      <c r="M1572" s="52"/>
      <c r="N1572" s="52"/>
      <c r="O1572" s="54" t="str">
        <f>IF(O1556="","",O1556+1)</f>
        <v/>
      </c>
    </row>
    <row r="1573" s="2" customFormat="1" ht="25.5" spans="1:15">
      <c r="A1573" s="10"/>
      <c r="B1573" s="11" t="s">
        <v>11</v>
      </c>
      <c r="C1573" s="11"/>
      <c r="D1573" s="11"/>
      <c r="E1573" s="7"/>
      <c r="F1573" s="7"/>
      <c r="G1573" s="12"/>
      <c r="H1573" s="7" t="s">
        <v>12</v>
      </c>
      <c r="I1573" s="8"/>
      <c r="J1573" s="8"/>
      <c r="K1573" s="39"/>
      <c r="L1573" s="68" t="s">
        <v>13</v>
      </c>
      <c r="M1573" s="69"/>
      <c r="N1573" s="55"/>
      <c r="O1573" s="57" t="s">
        <v>14</v>
      </c>
    </row>
    <row r="1574" s="2" customFormat="1" spans="1:15">
      <c r="A1574" s="13"/>
      <c r="B1574" s="41" t="s">
        <v>15</v>
      </c>
      <c r="C1574" s="41" t="s">
        <v>21</v>
      </c>
      <c r="D1574" s="14" t="s">
        <v>16</v>
      </c>
      <c r="E1574" s="15"/>
      <c r="F1574" s="15"/>
      <c r="G1574" s="16"/>
      <c r="H1574" s="41" t="s">
        <v>15</v>
      </c>
      <c r="I1574" s="41" t="s">
        <v>21</v>
      </c>
      <c r="J1574" s="14" t="s">
        <v>16</v>
      </c>
      <c r="K1574" s="15"/>
      <c r="L1574" s="70" t="s">
        <v>22</v>
      </c>
      <c r="M1574" s="70" t="s">
        <v>23</v>
      </c>
      <c r="N1574" s="55"/>
      <c r="O1574" s="57"/>
    </row>
    <row r="1575" s="2" customFormat="1" spans="1:15">
      <c r="A1575" s="49">
        <v>1</v>
      </c>
      <c r="B1575" s="46">
        <f t="shared" ref="B1575:B1586" si="242">MAX(B1559:C1559)</f>
        <v>0</v>
      </c>
      <c r="C1575" s="50"/>
      <c r="D1575" s="20"/>
      <c r="E1575" s="20"/>
      <c r="F1575" s="21"/>
      <c r="G1575" s="45">
        <v>1</v>
      </c>
      <c r="H1575" s="46">
        <f t="shared" ref="H1575:H1586" si="243">MAX(H1559:I1559)</f>
        <v>0</v>
      </c>
      <c r="I1575" s="50"/>
      <c r="J1575" s="20"/>
      <c r="K1575" s="20"/>
      <c r="L1575" s="58"/>
      <c r="M1575" s="58"/>
      <c r="N1575" s="58"/>
      <c r="O1575" s="60">
        <f t="shared" ref="O1575:O1586" si="244">(M1575-L1575)</f>
        <v>0</v>
      </c>
    </row>
    <row r="1576" s="2" customFormat="1" spans="1:15">
      <c r="A1576" s="49">
        <v>2</v>
      </c>
      <c r="B1576" s="46">
        <f t="shared" si="242"/>
        <v>0</v>
      </c>
      <c r="C1576" s="50"/>
      <c r="D1576" s="20"/>
      <c r="E1576" s="20"/>
      <c r="F1576" s="24"/>
      <c r="G1576" s="45">
        <v>2</v>
      </c>
      <c r="H1576" s="46">
        <f t="shared" si="243"/>
        <v>0</v>
      </c>
      <c r="I1576" s="50"/>
      <c r="J1576" s="20"/>
      <c r="K1576" s="20"/>
      <c r="L1576" s="58"/>
      <c r="M1576" s="58"/>
      <c r="N1576" s="58"/>
      <c r="O1576" s="60">
        <f t="shared" si="244"/>
        <v>0</v>
      </c>
    </row>
    <row r="1577" s="2" customFormat="1" spans="1:15">
      <c r="A1577" s="49">
        <v>3</v>
      </c>
      <c r="B1577" s="46">
        <f t="shared" si="242"/>
        <v>0</v>
      </c>
      <c r="C1577" s="50"/>
      <c r="D1577" s="20"/>
      <c r="E1577" s="20"/>
      <c r="F1577" s="20"/>
      <c r="G1577" s="45">
        <v>3</v>
      </c>
      <c r="H1577" s="46">
        <f t="shared" si="243"/>
        <v>0</v>
      </c>
      <c r="I1577" s="50"/>
      <c r="J1577" s="20"/>
      <c r="K1577" s="20"/>
      <c r="L1577" s="58"/>
      <c r="M1577" s="58"/>
      <c r="N1577" s="58"/>
      <c r="O1577" s="60">
        <f t="shared" si="244"/>
        <v>0</v>
      </c>
    </row>
    <row r="1578" s="2" customFormat="1" spans="1:15">
      <c r="A1578" s="49">
        <v>4</v>
      </c>
      <c r="B1578" s="46">
        <f t="shared" si="242"/>
        <v>0</v>
      </c>
      <c r="C1578" s="50"/>
      <c r="D1578" s="20"/>
      <c r="E1578" s="20"/>
      <c r="F1578" s="20"/>
      <c r="G1578" s="45">
        <v>4</v>
      </c>
      <c r="H1578" s="46">
        <f t="shared" si="243"/>
        <v>0</v>
      </c>
      <c r="I1578" s="50"/>
      <c r="J1578" s="20"/>
      <c r="K1578" s="20"/>
      <c r="L1578" s="58"/>
      <c r="M1578" s="58"/>
      <c r="N1578" s="58"/>
      <c r="O1578" s="60">
        <f t="shared" si="244"/>
        <v>0</v>
      </c>
    </row>
    <row r="1579" s="2" customFormat="1" spans="1:15">
      <c r="A1579" s="49">
        <v>5</v>
      </c>
      <c r="B1579" s="46">
        <f t="shared" si="242"/>
        <v>0</v>
      </c>
      <c r="C1579" s="50"/>
      <c r="D1579" s="20"/>
      <c r="E1579" s="20"/>
      <c r="F1579" s="20"/>
      <c r="G1579" s="45">
        <v>5</v>
      </c>
      <c r="H1579" s="46">
        <f t="shared" si="243"/>
        <v>0</v>
      </c>
      <c r="I1579" s="50"/>
      <c r="J1579" s="20"/>
      <c r="K1579" s="20"/>
      <c r="L1579" s="58"/>
      <c r="M1579" s="58"/>
      <c r="N1579" s="58"/>
      <c r="O1579" s="60">
        <f t="shared" si="244"/>
        <v>0</v>
      </c>
    </row>
    <row r="1580" s="2" customFormat="1" spans="1:15">
      <c r="A1580" s="49">
        <v>6</v>
      </c>
      <c r="B1580" s="46">
        <f t="shared" si="242"/>
        <v>0</v>
      </c>
      <c r="C1580" s="50"/>
      <c r="D1580" s="20"/>
      <c r="E1580" s="20"/>
      <c r="F1580" s="20"/>
      <c r="G1580" s="45">
        <v>6</v>
      </c>
      <c r="H1580" s="46">
        <f t="shared" si="243"/>
        <v>0</v>
      </c>
      <c r="I1580" s="50"/>
      <c r="J1580" s="20"/>
      <c r="K1580" s="20"/>
      <c r="L1580" s="58"/>
      <c r="M1580" s="58"/>
      <c r="N1580" s="58"/>
      <c r="O1580" s="60">
        <f t="shared" si="244"/>
        <v>0</v>
      </c>
    </row>
    <row r="1581" s="2" customFormat="1" spans="1:15">
      <c r="A1581" s="49">
        <v>7</v>
      </c>
      <c r="B1581" s="46">
        <f t="shared" si="242"/>
        <v>0</v>
      </c>
      <c r="C1581" s="50"/>
      <c r="D1581" s="20"/>
      <c r="E1581" s="20"/>
      <c r="F1581" s="20"/>
      <c r="G1581" s="45">
        <v>7</v>
      </c>
      <c r="H1581" s="46">
        <f t="shared" si="243"/>
        <v>0</v>
      </c>
      <c r="I1581" s="50"/>
      <c r="J1581" s="20"/>
      <c r="K1581" s="20"/>
      <c r="L1581" s="58"/>
      <c r="M1581" s="58"/>
      <c r="N1581" s="58"/>
      <c r="O1581" s="60">
        <f t="shared" si="244"/>
        <v>0</v>
      </c>
    </row>
    <row r="1582" s="2" customFormat="1" spans="1:15">
      <c r="A1582" s="49">
        <v>8</v>
      </c>
      <c r="B1582" s="46">
        <f t="shared" si="242"/>
        <v>0</v>
      </c>
      <c r="C1582" s="50"/>
      <c r="D1582" s="20"/>
      <c r="E1582" s="20"/>
      <c r="F1582" s="20"/>
      <c r="G1582" s="45">
        <v>8</v>
      </c>
      <c r="H1582" s="46">
        <f t="shared" si="243"/>
        <v>0</v>
      </c>
      <c r="I1582" s="50"/>
      <c r="J1582" s="20"/>
      <c r="K1582" s="20"/>
      <c r="L1582" s="58"/>
      <c r="M1582" s="58"/>
      <c r="N1582" s="58"/>
      <c r="O1582" s="60">
        <f t="shared" si="244"/>
        <v>0</v>
      </c>
    </row>
    <row r="1583" s="2" customFormat="1" spans="1:15">
      <c r="A1583" s="49">
        <v>9</v>
      </c>
      <c r="B1583" s="46">
        <f t="shared" si="242"/>
        <v>0</v>
      </c>
      <c r="C1583" s="50"/>
      <c r="D1583" s="20"/>
      <c r="E1583" s="20"/>
      <c r="F1583" s="20"/>
      <c r="G1583" s="45">
        <v>9</v>
      </c>
      <c r="H1583" s="46">
        <f t="shared" si="243"/>
        <v>0</v>
      </c>
      <c r="I1583" s="50"/>
      <c r="J1583" s="20"/>
      <c r="K1583" s="20"/>
      <c r="L1583" s="58"/>
      <c r="M1583" s="58"/>
      <c r="N1583" s="58"/>
      <c r="O1583" s="60">
        <f t="shared" si="244"/>
        <v>0</v>
      </c>
    </row>
    <row r="1584" s="2" customFormat="1" spans="1:15">
      <c r="A1584" s="49">
        <v>10</v>
      </c>
      <c r="B1584" s="46">
        <f t="shared" si="242"/>
        <v>0</v>
      </c>
      <c r="C1584" s="50"/>
      <c r="D1584" s="20"/>
      <c r="E1584" s="20"/>
      <c r="F1584" s="20"/>
      <c r="G1584" s="45">
        <v>10</v>
      </c>
      <c r="H1584" s="46">
        <f t="shared" si="243"/>
        <v>0</v>
      </c>
      <c r="I1584" s="50"/>
      <c r="J1584" s="20"/>
      <c r="K1584" s="20"/>
      <c r="L1584" s="58"/>
      <c r="M1584" s="58"/>
      <c r="N1584" s="58"/>
      <c r="O1584" s="60">
        <f t="shared" si="244"/>
        <v>0</v>
      </c>
    </row>
    <row r="1585" s="2" customFormat="1" spans="1:15">
      <c r="A1585" s="49">
        <v>11</v>
      </c>
      <c r="B1585" s="46">
        <f t="shared" si="242"/>
        <v>0</v>
      </c>
      <c r="C1585" s="50"/>
      <c r="D1585" s="20"/>
      <c r="E1585" s="20"/>
      <c r="F1585" s="20"/>
      <c r="G1585" s="45">
        <v>11</v>
      </c>
      <c r="H1585" s="46">
        <f t="shared" si="243"/>
        <v>0</v>
      </c>
      <c r="I1585" s="50"/>
      <c r="J1585" s="20"/>
      <c r="K1585" s="20"/>
      <c r="L1585" s="58"/>
      <c r="M1585" s="58"/>
      <c r="N1585" s="58"/>
      <c r="O1585" s="60">
        <f t="shared" si="244"/>
        <v>0</v>
      </c>
    </row>
    <row r="1586" s="2" customFormat="1" spans="1:15">
      <c r="A1586" s="49">
        <v>12</v>
      </c>
      <c r="B1586" s="46">
        <f t="shared" si="242"/>
        <v>0</v>
      </c>
      <c r="C1586" s="50"/>
      <c r="D1586" s="20"/>
      <c r="E1586" s="20"/>
      <c r="F1586" s="20"/>
      <c r="G1586" s="45">
        <v>12</v>
      </c>
      <c r="H1586" s="46">
        <f t="shared" si="243"/>
        <v>0</v>
      </c>
      <c r="I1586" s="50"/>
      <c r="J1586" s="20"/>
      <c r="K1586" s="20"/>
      <c r="L1586" s="58"/>
      <c r="M1586" s="58"/>
      <c r="N1586" s="58"/>
      <c r="O1586" s="60">
        <f t="shared" si="244"/>
        <v>0</v>
      </c>
    </row>
    <row r="1587" s="2" customFormat="1" ht="13.5" spans="1:15">
      <c r="A1587" s="28" t="s">
        <v>18</v>
      </c>
      <c r="B1587" s="29"/>
      <c r="C1587" s="30"/>
      <c r="D1587" s="30"/>
      <c r="E1587" s="30"/>
      <c r="F1587" s="30"/>
      <c r="G1587" s="31"/>
      <c r="H1587" s="30"/>
      <c r="I1587" s="30"/>
      <c r="J1587" s="30"/>
      <c r="K1587" s="30"/>
      <c r="L1587" s="30"/>
      <c r="M1587" s="61"/>
      <c r="N1587" s="61"/>
      <c r="O1587" s="63">
        <f>SUM(O1575:O1586)</f>
        <v>0</v>
      </c>
    </row>
    <row r="1588" s="2" customFormat="1" ht="25.5" spans="1:15">
      <c r="A1588" s="6" t="s">
        <v>8</v>
      </c>
      <c r="B1588" s="7" t="s">
        <v>9</v>
      </c>
      <c r="C1588" s="8"/>
      <c r="D1588" s="8"/>
      <c r="E1588" s="8"/>
      <c r="F1588" s="8"/>
      <c r="G1588" s="9"/>
      <c r="H1588" s="8"/>
      <c r="I1588" s="8"/>
      <c r="J1588" s="8"/>
      <c r="K1588" s="39"/>
      <c r="L1588" s="51" t="s">
        <v>10</v>
      </c>
      <c r="M1588" s="52"/>
      <c r="N1588" s="52"/>
      <c r="O1588" s="54" t="str">
        <f>IF(O1572="","",O1572+1)</f>
        <v/>
      </c>
    </row>
    <row r="1589" s="2" customFormat="1" ht="25.5" spans="1:15">
      <c r="A1589" s="10"/>
      <c r="B1589" s="11" t="s">
        <v>11</v>
      </c>
      <c r="C1589" s="11"/>
      <c r="D1589" s="11"/>
      <c r="E1589" s="7"/>
      <c r="F1589" s="7"/>
      <c r="G1589" s="12"/>
      <c r="H1589" s="7" t="s">
        <v>12</v>
      </c>
      <c r="I1589" s="8"/>
      <c r="J1589" s="8"/>
      <c r="K1589" s="39"/>
      <c r="L1589" s="68" t="s">
        <v>13</v>
      </c>
      <c r="M1589" s="69"/>
      <c r="N1589" s="55"/>
      <c r="O1589" s="57" t="s">
        <v>14</v>
      </c>
    </row>
    <row r="1590" s="2" customFormat="1" spans="1:15">
      <c r="A1590" s="13"/>
      <c r="B1590" s="41" t="s">
        <v>15</v>
      </c>
      <c r="C1590" s="41" t="s">
        <v>21</v>
      </c>
      <c r="D1590" s="14" t="s">
        <v>16</v>
      </c>
      <c r="E1590" s="15"/>
      <c r="F1590" s="15"/>
      <c r="G1590" s="16"/>
      <c r="H1590" s="41" t="s">
        <v>15</v>
      </c>
      <c r="I1590" s="41" t="s">
        <v>21</v>
      </c>
      <c r="J1590" s="14" t="s">
        <v>16</v>
      </c>
      <c r="K1590" s="15"/>
      <c r="L1590" s="70" t="s">
        <v>22</v>
      </c>
      <c r="M1590" s="70" t="s">
        <v>23</v>
      </c>
      <c r="N1590" s="55"/>
      <c r="O1590" s="57"/>
    </row>
    <row r="1591" s="2" customFormat="1" spans="1:15">
      <c r="A1591" s="49">
        <v>1</v>
      </c>
      <c r="B1591" s="46">
        <f t="shared" ref="B1591:B1602" si="245">MAX(B1575:C1575)</f>
        <v>0</v>
      </c>
      <c r="C1591" s="50"/>
      <c r="D1591" s="20"/>
      <c r="E1591" s="20"/>
      <c r="F1591" s="21"/>
      <c r="G1591" s="45">
        <v>1</v>
      </c>
      <c r="H1591" s="46">
        <f t="shared" ref="H1591:H1602" si="246">MAX(H1575:I1575)</f>
        <v>0</v>
      </c>
      <c r="I1591" s="50"/>
      <c r="J1591" s="20"/>
      <c r="K1591" s="20"/>
      <c r="L1591" s="58"/>
      <c r="M1591" s="58"/>
      <c r="N1591" s="58"/>
      <c r="O1591" s="60">
        <f t="shared" ref="O1591:O1602" si="247">(M1591-L1591)</f>
        <v>0</v>
      </c>
    </row>
    <row r="1592" s="2" customFormat="1" spans="1:15">
      <c r="A1592" s="49">
        <v>2</v>
      </c>
      <c r="B1592" s="46">
        <f t="shared" si="245"/>
        <v>0</v>
      </c>
      <c r="C1592" s="50"/>
      <c r="D1592" s="20"/>
      <c r="E1592" s="20"/>
      <c r="F1592" s="24"/>
      <c r="G1592" s="45">
        <v>2</v>
      </c>
      <c r="H1592" s="46">
        <f t="shared" si="246"/>
        <v>0</v>
      </c>
      <c r="I1592" s="50"/>
      <c r="J1592" s="20"/>
      <c r="K1592" s="20"/>
      <c r="L1592" s="58"/>
      <c r="M1592" s="58"/>
      <c r="N1592" s="58"/>
      <c r="O1592" s="60">
        <f t="shared" si="247"/>
        <v>0</v>
      </c>
    </row>
    <row r="1593" s="2" customFormat="1" spans="1:15">
      <c r="A1593" s="49">
        <v>3</v>
      </c>
      <c r="B1593" s="46">
        <f t="shared" si="245"/>
        <v>0</v>
      </c>
      <c r="C1593" s="50"/>
      <c r="D1593" s="20"/>
      <c r="E1593" s="20"/>
      <c r="F1593" s="20"/>
      <c r="G1593" s="45">
        <v>3</v>
      </c>
      <c r="H1593" s="46">
        <f t="shared" si="246"/>
        <v>0</v>
      </c>
      <c r="I1593" s="50"/>
      <c r="J1593" s="20"/>
      <c r="K1593" s="20"/>
      <c r="L1593" s="58"/>
      <c r="M1593" s="58"/>
      <c r="N1593" s="58"/>
      <c r="O1593" s="60">
        <f t="shared" si="247"/>
        <v>0</v>
      </c>
    </row>
    <row r="1594" s="2" customFormat="1" spans="1:15">
      <c r="A1594" s="49">
        <v>4</v>
      </c>
      <c r="B1594" s="46">
        <f t="shared" si="245"/>
        <v>0</v>
      </c>
      <c r="C1594" s="50"/>
      <c r="D1594" s="20"/>
      <c r="E1594" s="20"/>
      <c r="F1594" s="20"/>
      <c r="G1594" s="45">
        <v>4</v>
      </c>
      <c r="H1594" s="46">
        <f t="shared" si="246"/>
        <v>0</v>
      </c>
      <c r="I1594" s="50"/>
      <c r="J1594" s="20"/>
      <c r="K1594" s="20"/>
      <c r="L1594" s="58"/>
      <c r="M1594" s="58"/>
      <c r="N1594" s="58"/>
      <c r="O1594" s="60">
        <f t="shared" si="247"/>
        <v>0</v>
      </c>
    </row>
    <row r="1595" s="2" customFormat="1" spans="1:15">
      <c r="A1595" s="49">
        <v>5</v>
      </c>
      <c r="B1595" s="46">
        <f t="shared" si="245"/>
        <v>0</v>
      </c>
      <c r="C1595" s="50"/>
      <c r="D1595" s="20"/>
      <c r="E1595" s="20"/>
      <c r="F1595" s="20"/>
      <c r="G1595" s="45">
        <v>5</v>
      </c>
      <c r="H1595" s="46">
        <f t="shared" si="246"/>
        <v>0</v>
      </c>
      <c r="I1595" s="50"/>
      <c r="J1595" s="20"/>
      <c r="K1595" s="20"/>
      <c r="L1595" s="58"/>
      <c r="M1595" s="58"/>
      <c r="N1595" s="58"/>
      <c r="O1595" s="60">
        <f t="shared" si="247"/>
        <v>0</v>
      </c>
    </row>
    <row r="1596" s="2" customFormat="1" spans="1:15">
      <c r="A1596" s="49">
        <v>6</v>
      </c>
      <c r="B1596" s="46">
        <f t="shared" si="245"/>
        <v>0</v>
      </c>
      <c r="C1596" s="50"/>
      <c r="D1596" s="20"/>
      <c r="E1596" s="20"/>
      <c r="F1596" s="20"/>
      <c r="G1596" s="45">
        <v>6</v>
      </c>
      <c r="H1596" s="46">
        <f t="shared" si="246"/>
        <v>0</v>
      </c>
      <c r="I1596" s="50"/>
      <c r="J1596" s="20"/>
      <c r="K1596" s="20"/>
      <c r="L1596" s="58"/>
      <c r="M1596" s="58"/>
      <c r="N1596" s="58"/>
      <c r="O1596" s="60">
        <f t="shared" si="247"/>
        <v>0</v>
      </c>
    </row>
    <row r="1597" s="2" customFormat="1" spans="1:15">
      <c r="A1597" s="49">
        <v>7</v>
      </c>
      <c r="B1597" s="46">
        <f t="shared" si="245"/>
        <v>0</v>
      </c>
      <c r="C1597" s="50"/>
      <c r="D1597" s="20"/>
      <c r="E1597" s="20"/>
      <c r="F1597" s="20"/>
      <c r="G1597" s="45">
        <v>7</v>
      </c>
      <c r="H1597" s="46">
        <f t="shared" si="246"/>
        <v>0</v>
      </c>
      <c r="I1597" s="50"/>
      <c r="J1597" s="20"/>
      <c r="K1597" s="20"/>
      <c r="L1597" s="58"/>
      <c r="M1597" s="58"/>
      <c r="N1597" s="58"/>
      <c r="O1597" s="60">
        <f t="shared" si="247"/>
        <v>0</v>
      </c>
    </row>
    <row r="1598" s="2" customFormat="1" spans="1:15">
      <c r="A1598" s="49">
        <v>8</v>
      </c>
      <c r="B1598" s="46">
        <f t="shared" si="245"/>
        <v>0</v>
      </c>
      <c r="C1598" s="50"/>
      <c r="D1598" s="20"/>
      <c r="E1598" s="20"/>
      <c r="F1598" s="20"/>
      <c r="G1598" s="45">
        <v>8</v>
      </c>
      <c r="H1598" s="46">
        <f t="shared" si="246"/>
        <v>0</v>
      </c>
      <c r="I1598" s="50"/>
      <c r="J1598" s="20"/>
      <c r="K1598" s="20"/>
      <c r="L1598" s="58"/>
      <c r="M1598" s="58"/>
      <c r="N1598" s="58"/>
      <c r="O1598" s="60">
        <f t="shared" si="247"/>
        <v>0</v>
      </c>
    </row>
    <row r="1599" s="2" customFormat="1" spans="1:15">
      <c r="A1599" s="49">
        <v>9</v>
      </c>
      <c r="B1599" s="46">
        <f t="shared" si="245"/>
        <v>0</v>
      </c>
      <c r="C1599" s="50"/>
      <c r="D1599" s="20"/>
      <c r="E1599" s="20"/>
      <c r="F1599" s="20"/>
      <c r="G1599" s="45">
        <v>9</v>
      </c>
      <c r="H1599" s="46">
        <f t="shared" si="246"/>
        <v>0</v>
      </c>
      <c r="I1599" s="50"/>
      <c r="J1599" s="20"/>
      <c r="K1599" s="20"/>
      <c r="L1599" s="58"/>
      <c r="M1599" s="58"/>
      <c r="N1599" s="58"/>
      <c r="O1599" s="60">
        <f t="shared" si="247"/>
        <v>0</v>
      </c>
    </row>
    <row r="1600" s="2" customFormat="1" spans="1:15">
      <c r="A1600" s="49">
        <v>10</v>
      </c>
      <c r="B1600" s="46">
        <f t="shared" si="245"/>
        <v>0</v>
      </c>
      <c r="C1600" s="50"/>
      <c r="D1600" s="20"/>
      <c r="E1600" s="20"/>
      <c r="F1600" s="20"/>
      <c r="G1600" s="45">
        <v>10</v>
      </c>
      <c r="H1600" s="46">
        <f t="shared" si="246"/>
        <v>0</v>
      </c>
      <c r="I1600" s="50"/>
      <c r="J1600" s="20"/>
      <c r="K1600" s="20"/>
      <c r="L1600" s="58"/>
      <c r="M1600" s="58"/>
      <c r="N1600" s="58"/>
      <c r="O1600" s="60">
        <f t="shared" si="247"/>
        <v>0</v>
      </c>
    </row>
    <row r="1601" s="2" customFormat="1" spans="1:15">
      <c r="A1601" s="49">
        <v>11</v>
      </c>
      <c r="B1601" s="46">
        <f t="shared" si="245"/>
        <v>0</v>
      </c>
      <c r="C1601" s="50"/>
      <c r="D1601" s="20"/>
      <c r="E1601" s="20"/>
      <c r="F1601" s="20"/>
      <c r="G1601" s="45">
        <v>11</v>
      </c>
      <c r="H1601" s="46">
        <f t="shared" si="246"/>
        <v>0</v>
      </c>
      <c r="I1601" s="50"/>
      <c r="J1601" s="20"/>
      <c r="K1601" s="20"/>
      <c r="L1601" s="58"/>
      <c r="M1601" s="58"/>
      <c r="N1601" s="58"/>
      <c r="O1601" s="60">
        <f t="shared" si="247"/>
        <v>0</v>
      </c>
    </row>
    <row r="1602" s="2" customFormat="1" spans="1:15">
      <c r="A1602" s="49">
        <v>12</v>
      </c>
      <c r="B1602" s="46">
        <f t="shared" si="245"/>
        <v>0</v>
      </c>
      <c r="C1602" s="50"/>
      <c r="D1602" s="20"/>
      <c r="E1602" s="20"/>
      <c r="F1602" s="20"/>
      <c r="G1602" s="45">
        <v>12</v>
      </c>
      <c r="H1602" s="46">
        <f t="shared" si="246"/>
        <v>0</v>
      </c>
      <c r="I1602" s="50"/>
      <c r="J1602" s="20"/>
      <c r="K1602" s="20"/>
      <c r="L1602" s="58"/>
      <c r="M1602" s="58"/>
      <c r="N1602" s="58"/>
      <c r="O1602" s="60">
        <f t="shared" si="247"/>
        <v>0</v>
      </c>
    </row>
    <row r="1603" s="2" customFormat="1" ht="13.5" spans="1:15">
      <c r="A1603" s="28" t="s">
        <v>18</v>
      </c>
      <c r="B1603" s="29"/>
      <c r="C1603" s="30"/>
      <c r="D1603" s="30"/>
      <c r="E1603" s="30"/>
      <c r="F1603" s="30"/>
      <c r="G1603" s="31"/>
      <c r="H1603" s="30"/>
      <c r="I1603" s="30"/>
      <c r="J1603" s="30"/>
      <c r="K1603" s="30"/>
      <c r="L1603" s="30"/>
      <c r="M1603" s="61"/>
      <c r="N1603" s="61"/>
      <c r="O1603" s="63">
        <f>SUM(O1591:O1602)</f>
        <v>0</v>
      </c>
    </row>
    <row r="1604" s="2" customFormat="1" ht="25.5" spans="1:15">
      <c r="A1604" s="6" t="s">
        <v>8</v>
      </c>
      <c r="B1604" s="7" t="s">
        <v>9</v>
      </c>
      <c r="C1604" s="8"/>
      <c r="D1604" s="8"/>
      <c r="E1604" s="8"/>
      <c r="F1604" s="8"/>
      <c r="G1604" s="9"/>
      <c r="H1604" s="8"/>
      <c r="I1604" s="8"/>
      <c r="J1604" s="8"/>
      <c r="K1604" s="39"/>
      <c r="L1604" s="51" t="s">
        <v>10</v>
      </c>
      <c r="M1604" s="52"/>
      <c r="N1604" s="52"/>
      <c r="O1604" s="54" t="str">
        <f>IF(O1588="","",O1588+1)</f>
        <v/>
      </c>
    </row>
    <row r="1605" s="2" customFormat="1" ht="25.5" spans="1:15">
      <c r="A1605" s="10"/>
      <c r="B1605" s="11" t="s">
        <v>11</v>
      </c>
      <c r="C1605" s="11"/>
      <c r="D1605" s="11"/>
      <c r="E1605" s="7"/>
      <c r="F1605" s="7"/>
      <c r="G1605" s="12"/>
      <c r="H1605" s="7" t="s">
        <v>12</v>
      </c>
      <c r="I1605" s="8"/>
      <c r="J1605" s="8"/>
      <c r="K1605" s="39"/>
      <c r="L1605" s="68" t="s">
        <v>13</v>
      </c>
      <c r="M1605" s="69"/>
      <c r="N1605" s="55"/>
      <c r="O1605" s="57" t="s">
        <v>14</v>
      </c>
    </row>
    <row r="1606" s="2" customFormat="1" spans="1:15">
      <c r="A1606" s="13"/>
      <c r="B1606" s="41" t="s">
        <v>15</v>
      </c>
      <c r="C1606" s="41" t="s">
        <v>21</v>
      </c>
      <c r="D1606" s="14" t="s">
        <v>16</v>
      </c>
      <c r="E1606" s="15"/>
      <c r="F1606" s="15"/>
      <c r="G1606" s="16"/>
      <c r="H1606" s="41" t="s">
        <v>15</v>
      </c>
      <c r="I1606" s="41" t="s">
        <v>21</v>
      </c>
      <c r="J1606" s="14" t="s">
        <v>16</v>
      </c>
      <c r="K1606" s="15"/>
      <c r="L1606" s="70" t="s">
        <v>22</v>
      </c>
      <c r="M1606" s="70" t="s">
        <v>23</v>
      </c>
      <c r="N1606" s="55"/>
      <c r="O1606" s="57"/>
    </row>
    <row r="1607" s="2" customFormat="1" spans="1:15">
      <c r="A1607" s="49">
        <v>1</v>
      </c>
      <c r="B1607" s="46">
        <f t="shared" ref="B1607:B1618" si="248">MAX(B1591:C1591)</f>
        <v>0</v>
      </c>
      <c r="C1607" s="50"/>
      <c r="D1607" s="20"/>
      <c r="E1607" s="20"/>
      <c r="F1607" s="21"/>
      <c r="G1607" s="45">
        <v>1</v>
      </c>
      <c r="H1607" s="46">
        <f t="shared" ref="H1607:H1618" si="249">MAX(H1591:I1591)</f>
        <v>0</v>
      </c>
      <c r="I1607" s="50"/>
      <c r="J1607" s="20"/>
      <c r="K1607" s="20"/>
      <c r="L1607" s="58"/>
      <c r="M1607" s="58"/>
      <c r="N1607" s="58"/>
      <c r="O1607" s="60">
        <f t="shared" ref="O1607:O1618" si="250">(M1607-L1607)</f>
        <v>0</v>
      </c>
    </row>
    <row r="1608" s="2" customFormat="1" spans="1:15">
      <c r="A1608" s="49">
        <v>2</v>
      </c>
      <c r="B1608" s="46">
        <f t="shared" si="248"/>
        <v>0</v>
      </c>
      <c r="C1608" s="50"/>
      <c r="D1608" s="20"/>
      <c r="E1608" s="20"/>
      <c r="F1608" s="24"/>
      <c r="G1608" s="45">
        <v>2</v>
      </c>
      <c r="H1608" s="46">
        <f t="shared" si="249"/>
        <v>0</v>
      </c>
      <c r="I1608" s="50"/>
      <c r="J1608" s="20"/>
      <c r="K1608" s="20"/>
      <c r="L1608" s="58"/>
      <c r="M1608" s="58"/>
      <c r="N1608" s="58"/>
      <c r="O1608" s="60">
        <f t="shared" si="250"/>
        <v>0</v>
      </c>
    </row>
    <row r="1609" s="2" customFormat="1" spans="1:15">
      <c r="A1609" s="49">
        <v>3</v>
      </c>
      <c r="B1609" s="46">
        <f t="shared" si="248"/>
        <v>0</v>
      </c>
      <c r="C1609" s="50"/>
      <c r="D1609" s="20"/>
      <c r="E1609" s="20"/>
      <c r="F1609" s="20"/>
      <c r="G1609" s="45">
        <v>3</v>
      </c>
      <c r="H1609" s="46">
        <f t="shared" si="249"/>
        <v>0</v>
      </c>
      <c r="I1609" s="50"/>
      <c r="J1609" s="20"/>
      <c r="K1609" s="20"/>
      <c r="L1609" s="58"/>
      <c r="M1609" s="58"/>
      <c r="N1609" s="58"/>
      <c r="O1609" s="60">
        <f t="shared" si="250"/>
        <v>0</v>
      </c>
    </row>
    <row r="1610" s="2" customFormat="1" spans="1:15">
      <c r="A1610" s="49">
        <v>4</v>
      </c>
      <c r="B1610" s="46">
        <f t="shared" si="248"/>
        <v>0</v>
      </c>
      <c r="C1610" s="50"/>
      <c r="D1610" s="20"/>
      <c r="E1610" s="20"/>
      <c r="F1610" s="20"/>
      <c r="G1610" s="45">
        <v>4</v>
      </c>
      <c r="H1610" s="46">
        <f t="shared" si="249"/>
        <v>0</v>
      </c>
      <c r="I1610" s="50"/>
      <c r="J1610" s="20"/>
      <c r="K1610" s="20"/>
      <c r="L1610" s="58"/>
      <c r="M1610" s="58"/>
      <c r="N1610" s="58"/>
      <c r="O1610" s="60">
        <f t="shared" si="250"/>
        <v>0</v>
      </c>
    </row>
    <row r="1611" s="2" customFormat="1" spans="1:15">
      <c r="A1611" s="49">
        <v>5</v>
      </c>
      <c r="B1611" s="46">
        <f t="shared" si="248"/>
        <v>0</v>
      </c>
      <c r="C1611" s="50"/>
      <c r="D1611" s="20"/>
      <c r="E1611" s="20"/>
      <c r="F1611" s="20"/>
      <c r="G1611" s="45">
        <v>5</v>
      </c>
      <c r="H1611" s="46">
        <f t="shared" si="249"/>
        <v>0</v>
      </c>
      <c r="I1611" s="50"/>
      <c r="J1611" s="20"/>
      <c r="K1611" s="20"/>
      <c r="L1611" s="58"/>
      <c r="M1611" s="58"/>
      <c r="N1611" s="58"/>
      <c r="O1611" s="60">
        <f t="shared" si="250"/>
        <v>0</v>
      </c>
    </row>
    <row r="1612" s="2" customFormat="1" spans="1:15">
      <c r="A1612" s="49">
        <v>6</v>
      </c>
      <c r="B1612" s="46">
        <f t="shared" si="248"/>
        <v>0</v>
      </c>
      <c r="C1612" s="50"/>
      <c r="D1612" s="20"/>
      <c r="E1612" s="20"/>
      <c r="F1612" s="20"/>
      <c r="G1612" s="45">
        <v>6</v>
      </c>
      <c r="H1612" s="46">
        <f t="shared" si="249"/>
        <v>0</v>
      </c>
      <c r="I1612" s="50"/>
      <c r="J1612" s="20"/>
      <c r="K1612" s="20"/>
      <c r="L1612" s="58"/>
      <c r="M1612" s="58"/>
      <c r="N1612" s="58"/>
      <c r="O1612" s="60">
        <f t="shared" si="250"/>
        <v>0</v>
      </c>
    </row>
    <row r="1613" s="2" customFormat="1" spans="1:15">
      <c r="A1613" s="49">
        <v>7</v>
      </c>
      <c r="B1613" s="46">
        <f t="shared" si="248"/>
        <v>0</v>
      </c>
      <c r="C1613" s="50"/>
      <c r="D1613" s="20"/>
      <c r="E1613" s="20"/>
      <c r="F1613" s="20"/>
      <c r="G1613" s="45">
        <v>7</v>
      </c>
      <c r="H1613" s="46">
        <f t="shared" si="249"/>
        <v>0</v>
      </c>
      <c r="I1613" s="50"/>
      <c r="J1613" s="20"/>
      <c r="K1613" s="20"/>
      <c r="L1613" s="58"/>
      <c r="M1613" s="58"/>
      <c r="N1613" s="58"/>
      <c r="O1613" s="60">
        <f t="shared" si="250"/>
        <v>0</v>
      </c>
    </row>
    <row r="1614" s="2" customFormat="1" spans="1:15">
      <c r="A1614" s="49">
        <v>8</v>
      </c>
      <c r="B1614" s="46">
        <f t="shared" si="248"/>
        <v>0</v>
      </c>
      <c r="C1614" s="50"/>
      <c r="D1614" s="20"/>
      <c r="E1614" s="20"/>
      <c r="F1614" s="20"/>
      <c r="G1614" s="45">
        <v>8</v>
      </c>
      <c r="H1614" s="46">
        <f t="shared" si="249"/>
        <v>0</v>
      </c>
      <c r="I1614" s="50"/>
      <c r="J1614" s="20"/>
      <c r="K1614" s="20"/>
      <c r="L1614" s="58"/>
      <c r="M1614" s="58"/>
      <c r="N1614" s="58"/>
      <c r="O1614" s="60">
        <f t="shared" si="250"/>
        <v>0</v>
      </c>
    </row>
    <row r="1615" s="2" customFormat="1" spans="1:15">
      <c r="A1615" s="49">
        <v>9</v>
      </c>
      <c r="B1615" s="46">
        <f t="shared" si="248"/>
        <v>0</v>
      </c>
      <c r="C1615" s="50"/>
      <c r="D1615" s="20"/>
      <c r="E1615" s="20"/>
      <c r="F1615" s="20"/>
      <c r="G1615" s="45">
        <v>9</v>
      </c>
      <c r="H1615" s="46">
        <f t="shared" si="249"/>
        <v>0</v>
      </c>
      <c r="I1615" s="50"/>
      <c r="J1615" s="20"/>
      <c r="K1615" s="20"/>
      <c r="L1615" s="58"/>
      <c r="M1615" s="58"/>
      <c r="N1615" s="58"/>
      <c r="O1615" s="60">
        <f t="shared" si="250"/>
        <v>0</v>
      </c>
    </row>
    <row r="1616" s="2" customFormat="1" spans="1:15">
      <c r="A1616" s="49">
        <v>10</v>
      </c>
      <c r="B1616" s="46">
        <f t="shared" si="248"/>
        <v>0</v>
      </c>
      <c r="C1616" s="50"/>
      <c r="D1616" s="20"/>
      <c r="E1616" s="20"/>
      <c r="F1616" s="20"/>
      <c r="G1616" s="45">
        <v>10</v>
      </c>
      <c r="H1616" s="46">
        <f t="shared" si="249"/>
        <v>0</v>
      </c>
      <c r="I1616" s="50"/>
      <c r="J1616" s="20"/>
      <c r="K1616" s="20"/>
      <c r="L1616" s="58"/>
      <c r="M1616" s="58"/>
      <c r="N1616" s="58"/>
      <c r="O1616" s="60">
        <f t="shared" si="250"/>
        <v>0</v>
      </c>
    </row>
    <row r="1617" s="2" customFormat="1" spans="1:15">
      <c r="A1617" s="49">
        <v>11</v>
      </c>
      <c r="B1617" s="46">
        <f t="shared" si="248"/>
        <v>0</v>
      </c>
      <c r="C1617" s="50"/>
      <c r="D1617" s="20"/>
      <c r="E1617" s="20"/>
      <c r="F1617" s="20"/>
      <c r="G1617" s="45">
        <v>11</v>
      </c>
      <c r="H1617" s="46">
        <f t="shared" si="249"/>
        <v>0</v>
      </c>
      <c r="I1617" s="50"/>
      <c r="J1617" s="20"/>
      <c r="K1617" s="20"/>
      <c r="L1617" s="58"/>
      <c r="M1617" s="58"/>
      <c r="N1617" s="58"/>
      <c r="O1617" s="60">
        <f t="shared" si="250"/>
        <v>0</v>
      </c>
    </row>
    <row r="1618" s="2" customFormat="1" spans="1:15">
      <c r="A1618" s="49">
        <v>12</v>
      </c>
      <c r="B1618" s="46">
        <f t="shared" si="248"/>
        <v>0</v>
      </c>
      <c r="C1618" s="50"/>
      <c r="D1618" s="20"/>
      <c r="E1618" s="20"/>
      <c r="F1618" s="20"/>
      <c r="G1618" s="45">
        <v>12</v>
      </c>
      <c r="H1618" s="46">
        <f t="shared" si="249"/>
        <v>0</v>
      </c>
      <c r="I1618" s="50"/>
      <c r="J1618" s="20"/>
      <c r="K1618" s="20"/>
      <c r="L1618" s="58"/>
      <c r="M1618" s="58"/>
      <c r="N1618" s="58"/>
      <c r="O1618" s="60">
        <f t="shared" si="250"/>
        <v>0</v>
      </c>
    </row>
    <row r="1619" s="2" customFormat="1" ht="13.5" spans="1:15">
      <c r="A1619" s="28" t="s">
        <v>18</v>
      </c>
      <c r="B1619" s="29"/>
      <c r="C1619" s="30"/>
      <c r="D1619" s="30"/>
      <c r="E1619" s="30"/>
      <c r="F1619" s="30"/>
      <c r="G1619" s="31"/>
      <c r="H1619" s="30"/>
      <c r="I1619" s="30"/>
      <c r="J1619" s="30"/>
      <c r="K1619" s="30"/>
      <c r="L1619" s="30"/>
      <c r="M1619" s="61"/>
      <c r="N1619" s="61"/>
      <c r="O1619" s="63">
        <f>SUM(O1607:O1618)</f>
        <v>0</v>
      </c>
    </row>
    <row r="1620" s="2" customFormat="1" ht="25.5" spans="1:15">
      <c r="A1620" s="6" t="s">
        <v>8</v>
      </c>
      <c r="B1620" s="7" t="s">
        <v>9</v>
      </c>
      <c r="C1620" s="8"/>
      <c r="D1620" s="8"/>
      <c r="E1620" s="8"/>
      <c r="F1620" s="8"/>
      <c r="G1620" s="9"/>
      <c r="H1620" s="8"/>
      <c r="I1620" s="8"/>
      <c r="J1620" s="8"/>
      <c r="K1620" s="39"/>
      <c r="L1620" s="51" t="s">
        <v>10</v>
      </c>
      <c r="M1620" s="52"/>
      <c r="N1620" s="52"/>
      <c r="O1620" s="54" t="str">
        <f>IF(O1604="","",O1604+1)</f>
        <v/>
      </c>
    </row>
    <row r="1621" s="2" customFormat="1" ht="25.5" spans="1:15">
      <c r="A1621" s="10"/>
      <c r="B1621" s="11" t="s">
        <v>11</v>
      </c>
      <c r="C1621" s="11"/>
      <c r="D1621" s="11"/>
      <c r="E1621" s="7"/>
      <c r="F1621" s="7"/>
      <c r="G1621" s="12"/>
      <c r="H1621" s="7" t="s">
        <v>12</v>
      </c>
      <c r="I1621" s="8"/>
      <c r="J1621" s="8"/>
      <c r="K1621" s="39"/>
      <c r="L1621" s="68" t="s">
        <v>13</v>
      </c>
      <c r="M1621" s="69"/>
      <c r="N1621" s="55"/>
      <c r="O1621" s="57" t="s">
        <v>14</v>
      </c>
    </row>
    <row r="1622" s="2" customFormat="1" spans="1:15">
      <c r="A1622" s="13"/>
      <c r="B1622" s="41" t="s">
        <v>15</v>
      </c>
      <c r="C1622" s="41" t="s">
        <v>21</v>
      </c>
      <c r="D1622" s="14" t="s">
        <v>16</v>
      </c>
      <c r="E1622" s="15"/>
      <c r="F1622" s="15"/>
      <c r="G1622" s="16"/>
      <c r="H1622" s="41" t="s">
        <v>15</v>
      </c>
      <c r="I1622" s="41" t="s">
        <v>21</v>
      </c>
      <c r="J1622" s="14" t="s">
        <v>16</v>
      </c>
      <c r="K1622" s="15"/>
      <c r="L1622" s="70" t="s">
        <v>22</v>
      </c>
      <c r="M1622" s="70" t="s">
        <v>23</v>
      </c>
      <c r="N1622" s="55"/>
      <c r="O1622" s="57"/>
    </row>
    <row r="1623" s="2" customFormat="1" spans="1:15">
      <c r="A1623" s="49">
        <v>1</v>
      </c>
      <c r="B1623" s="46">
        <f t="shared" ref="B1623:B1634" si="251">MAX(B1607:C1607)</f>
        <v>0</v>
      </c>
      <c r="C1623" s="50"/>
      <c r="D1623" s="20"/>
      <c r="E1623" s="20"/>
      <c r="F1623" s="21"/>
      <c r="G1623" s="45">
        <v>1</v>
      </c>
      <c r="H1623" s="46">
        <f t="shared" ref="H1623:H1634" si="252">MAX(H1607:I1607)</f>
        <v>0</v>
      </c>
      <c r="I1623" s="50"/>
      <c r="J1623" s="20"/>
      <c r="K1623" s="20"/>
      <c r="L1623" s="58"/>
      <c r="M1623" s="58"/>
      <c r="N1623" s="58"/>
      <c r="O1623" s="60">
        <f t="shared" ref="O1623:O1634" si="253">(M1623-L1623)</f>
        <v>0</v>
      </c>
    </row>
    <row r="1624" s="2" customFormat="1" spans="1:15">
      <c r="A1624" s="49">
        <v>2</v>
      </c>
      <c r="B1624" s="46">
        <f t="shared" si="251"/>
        <v>0</v>
      </c>
      <c r="C1624" s="50"/>
      <c r="D1624" s="20"/>
      <c r="E1624" s="20"/>
      <c r="F1624" s="24"/>
      <c r="G1624" s="45">
        <v>2</v>
      </c>
      <c r="H1624" s="46">
        <f t="shared" si="252"/>
        <v>0</v>
      </c>
      <c r="I1624" s="50"/>
      <c r="J1624" s="20"/>
      <c r="K1624" s="20"/>
      <c r="L1624" s="58"/>
      <c r="M1624" s="58"/>
      <c r="N1624" s="58"/>
      <c r="O1624" s="60">
        <f t="shared" si="253"/>
        <v>0</v>
      </c>
    </row>
    <row r="1625" s="2" customFormat="1" spans="1:15">
      <c r="A1625" s="49">
        <v>3</v>
      </c>
      <c r="B1625" s="46">
        <f t="shared" si="251"/>
        <v>0</v>
      </c>
      <c r="C1625" s="50"/>
      <c r="D1625" s="20"/>
      <c r="E1625" s="20"/>
      <c r="F1625" s="20"/>
      <c r="G1625" s="45">
        <v>3</v>
      </c>
      <c r="H1625" s="46">
        <f t="shared" si="252"/>
        <v>0</v>
      </c>
      <c r="I1625" s="50"/>
      <c r="J1625" s="20"/>
      <c r="K1625" s="20"/>
      <c r="L1625" s="58"/>
      <c r="M1625" s="58"/>
      <c r="N1625" s="58"/>
      <c r="O1625" s="60">
        <f t="shared" si="253"/>
        <v>0</v>
      </c>
    </row>
    <row r="1626" s="2" customFormat="1" spans="1:15">
      <c r="A1626" s="49">
        <v>4</v>
      </c>
      <c r="B1626" s="46">
        <f t="shared" si="251"/>
        <v>0</v>
      </c>
      <c r="C1626" s="50"/>
      <c r="D1626" s="20"/>
      <c r="E1626" s="20"/>
      <c r="F1626" s="20"/>
      <c r="G1626" s="45">
        <v>4</v>
      </c>
      <c r="H1626" s="46">
        <f t="shared" si="252"/>
        <v>0</v>
      </c>
      <c r="I1626" s="50"/>
      <c r="J1626" s="20"/>
      <c r="K1626" s="20"/>
      <c r="L1626" s="58"/>
      <c r="M1626" s="58"/>
      <c r="N1626" s="58"/>
      <c r="O1626" s="60">
        <f t="shared" si="253"/>
        <v>0</v>
      </c>
    </row>
    <row r="1627" s="2" customFormat="1" spans="1:15">
      <c r="A1627" s="49">
        <v>5</v>
      </c>
      <c r="B1627" s="46">
        <f t="shared" si="251"/>
        <v>0</v>
      </c>
      <c r="C1627" s="50"/>
      <c r="D1627" s="20"/>
      <c r="E1627" s="20"/>
      <c r="F1627" s="20"/>
      <c r="G1627" s="45">
        <v>5</v>
      </c>
      <c r="H1627" s="46">
        <f t="shared" si="252"/>
        <v>0</v>
      </c>
      <c r="I1627" s="50"/>
      <c r="J1627" s="20"/>
      <c r="K1627" s="20"/>
      <c r="L1627" s="58"/>
      <c r="M1627" s="58"/>
      <c r="N1627" s="58"/>
      <c r="O1627" s="60">
        <f t="shared" si="253"/>
        <v>0</v>
      </c>
    </row>
    <row r="1628" s="2" customFormat="1" spans="1:15">
      <c r="A1628" s="49">
        <v>6</v>
      </c>
      <c r="B1628" s="46">
        <f t="shared" si="251"/>
        <v>0</v>
      </c>
      <c r="C1628" s="50"/>
      <c r="D1628" s="20"/>
      <c r="E1628" s="20"/>
      <c r="F1628" s="20"/>
      <c r="G1628" s="45">
        <v>6</v>
      </c>
      <c r="H1628" s="46">
        <f t="shared" si="252"/>
        <v>0</v>
      </c>
      <c r="I1628" s="50"/>
      <c r="J1628" s="20"/>
      <c r="K1628" s="20"/>
      <c r="L1628" s="58"/>
      <c r="M1628" s="58"/>
      <c r="N1628" s="58"/>
      <c r="O1628" s="60">
        <f t="shared" si="253"/>
        <v>0</v>
      </c>
    </row>
    <row r="1629" s="2" customFormat="1" spans="1:15">
      <c r="A1629" s="49">
        <v>7</v>
      </c>
      <c r="B1629" s="46">
        <f t="shared" si="251"/>
        <v>0</v>
      </c>
      <c r="C1629" s="50"/>
      <c r="D1629" s="20"/>
      <c r="E1629" s="20"/>
      <c r="F1629" s="20"/>
      <c r="G1629" s="45">
        <v>7</v>
      </c>
      <c r="H1629" s="46">
        <f t="shared" si="252"/>
        <v>0</v>
      </c>
      <c r="I1629" s="50"/>
      <c r="J1629" s="20"/>
      <c r="K1629" s="20"/>
      <c r="L1629" s="58"/>
      <c r="M1629" s="58"/>
      <c r="N1629" s="58"/>
      <c r="O1629" s="60">
        <f t="shared" si="253"/>
        <v>0</v>
      </c>
    </row>
    <row r="1630" s="2" customFormat="1" spans="1:15">
      <c r="A1630" s="49">
        <v>8</v>
      </c>
      <c r="B1630" s="46">
        <f t="shared" si="251"/>
        <v>0</v>
      </c>
      <c r="C1630" s="50"/>
      <c r="D1630" s="20"/>
      <c r="E1630" s="20"/>
      <c r="F1630" s="20"/>
      <c r="G1630" s="45">
        <v>8</v>
      </c>
      <c r="H1630" s="46">
        <f t="shared" si="252"/>
        <v>0</v>
      </c>
      <c r="I1630" s="50"/>
      <c r="J1630" s="20"/>
      <c r="K1630" s="20"/>
      <c r="L1630" s="58"/>
      <c r="M1630" s="58"/>
      <c r="N1630" s="58"/>
      <c r="O1630" s="60">
        <f t="shared" si="253"/>
        <v>0</v>
      </c>
    </row>
    <row r="1631" s="2" customFormat="1" spans="1:15">
      <c r="A1631" s="49">
        <v>9</v>
      </c>
      <c r="B1631" s="46">
        <f t="shared" si="251"/>
        <v>0</v>
      </c>
      <c r="C1631" s="50"/>
      <c r="D1631" s="20"/>
      <c r="E1631" s="20"/>
      <c r="F1631" s="20"/>
      <c r="G1631" s="45">
        <v>9</v>
      </c>
      <c r="H1631" s="46">
        <f t="shared" si="252"/>
        <v>0</v>
      </c>
      <c r="I1631" s="50"/>
      <c r="J1631" s="20"/>
      <c r="K1631" s="20"/>
      <c r="L1631" s="58"/>
      <c r="M1631" s="58"/>
      <c r="N1631" s="58"/>
      <c r="O1631" s="60">
        <f t="shared" si="253"/>
        <v>0</v>
      </c>
    </row>
    <row r="1632" s="2" customFormat="1" spans="1:15">
      <c r="A1632" s="49">
        <v>10</v>
      </c>
      <c r="B1632" s="46">
        <f t="shared" si="251"/>
        <v>0</v>
      </c>
      <c r="C1632" s="50"/>
      <c r="D1632" s="20"/>
      <c r="E1632" s="20"/>
      <c r="F1632" s="20"/>
      <c r="G1632" s="45">
        <v>10</v>
      </c>
      <c r="H1632" s="46">
        <f t="shared" si="252"/>
        <v>0</v>
      </c>
      <c r="I1632" s="50"/>
      <c r="J1632" s="20"/>
      <c r="K1632" s="20"/>
      <c r="L1632" s="58"/>
      <c r="M1632" s="58"/>
      <c r="N1632" s="58"/>
      <c r="O1632" s="60">
        <f t="shared" si="253"/>
        <v>0</v>
      </c>
    </row>
    <row r="1633" s="2" customFormat="1" spans="1:15">
      <c r="A1633" s="49">
        <v>11</v>
      </c>
      <c r="B1633" s="46">
        <f t="shared" si="251"/>
        <v>0</v>
      </c>
      <c r="C1633" s="50"/>
      <c r="D1633" s="20"/>
      <c r="E1633" s="20"/>
      <c r="F1633" s="20"/>
      <c r="G1633" s="45">
        <v>11</v>
      </c>
      <c r="H1633" s="46">
        <f t="shared" si="252"/>
        <v>0</v>
      </c>
      <c r="I1633" s="50"/>
      <c r="J1633" s="20"/>
      <c r="K1633" s="20"/>
      <c r="L1633" s="58"/>
      <c r="M1633" s="58"/>
      <c r="N1633" s="58"/>
      <c r="O1633" s="60">
        <f t="shared" si="253"/>
        <v>0</v>
      </c>
    </row>
    <row r="1634" s="2" customFormat="1" spans="1:15">
      <c r="A1634" s="49">
        <v>12</v>
      </c>
      <c r="B1634" s="46">
        <f t="shared" si="251"/>
        <v>0</v>
      </c>
      <c r="C1634" s="50"/>
      <c r="D1634" s="20"/>
      <c r="E1634" s="20"/>
      <c r="F1634" s="20"/>
      <c r="G1634" s="45">
        <v>12</v>
      </c>
      <c r="H1634" s="46">
        <f t="shared" si="252"/>
        <v>0</v>
      </c>
      <c r="I1634" s="50"/>
      <c r="J1634" s="20"/>
      <c r="K1634" s="20"/>
      <c r="L1634" s="58"/>
      <c r="M1634" s="58"/>
      <c r="N1634" s="58"/>
      <c r="O1634" s="60">
        <f t="shared" si="253"/>
        <v>0</v>
      </c>
    </row>
    <row r="1635" s="2" customFormat="1" ht="13.5" spans="1:15">
      <c r="A1635" s="28" t="s">
        <v>18</v>
      </c>
      <c r="B1635" s="29"/>
      <c r="C1635" s="30"/>
      <c r="D1635" s="30"/>
      <c r="E1635" s="30"/>
      <c r="F1635" s="30"/>
      <c r="G1635" s="31"/>
      <c r="H1635" s="30"/>
      <c r="I1635" s="30"/>
      <c r="J1635" s="30"/>
      <c r="K1635" s="30"/>
      <c r="L1635" s="30"/>
      <c r="M1635" s="61"/>
      <c r="N1635" s="61"/>
      <c r="O1635" s="63">
        <f>SUM(O1623:O1634)</f>
        <v>0</v>
      </c>
    </row>
    <row r="1636" s="2" customFormat="1" ht="25.5" spans="1:15">
      <c r="A1636" s="6" t="s">
        <v>8</v>
      </c>
      <c r="B1636" s="7" t="s">
        <v>9</v>
      </c>
      <c r="C1636" s="8"/>
      <c r="D1636" s="8"/>
      <c r="E1636" s="8"/>
      <c r="F1636" s="8"/>
      <c r="G1636" s="9"/>
      <c r="H1636" s="8"/>
      <c r="I1636" s="8"/>
      <c r="J1636" s="8"/>
      <c r="K1636" s="39"/>
      <c r="L1636" s="51" t="s">
        <v>10</v>
      </c>
      <c r="M1636" s="52"/>
      <c r="N1636" s="52"/>
      <c r="O1636" s="54" t="str">
        <f>IF(O1620="","",O1620+1)</f>
        <v/>
      </c>
    </row>
    <row r="1637" s="2" customFormat="1" ht="25.5" spans="1:15">
      <c r="A1637" s="10"/>
      <c r="B1637" s="11" t="s">
        <v>11</v>
      </c>
      <c r="C1637" s="11"/>
      <c r="D1637" s="11"/>
      <c r="E1637" s="7"/>
      <c r="F1637" s="7"/>
      <c r="G1637" s="12"/>
      <c r="H1637" s="7" t="s">
        <v>12</v>
      </c>
      <c r="I1637" s="8"/>
      <c r="J1637" s="8"/>
      <c r="K1637" s="39"/>
      <c r="L1637" s="68" t="s">
        <v>13</v>
      </c>
      <c r="M1637" s="69"/>
      <c r="N1637" s="55"/>
      <c r="O1637" s="57" t="s">
        <v>14</v>
      </c>
    </row>
    <row r="1638" s="2" customFormat="1" spans="1:15">
      <c r="A1638" s="13"/>
      <c r="B1638" s="41" t="s">
        <v>15</v>
      </c>
      <c r="C1638" s="41" t="s">
        <v>21</v>
      </c>
      <c r="D1638" s="14" t="s">
        <v>16</v>
      </c>
      <c r="E1638" s="15"/>
      <c r="F1638" s="15"/>
      <c r="G1638" s="16"/>
      <c r="H1638" s="41" t="s">
        <v>15</v>
      </c>
      <c r="I1638" s="41" t="s">
        <v>21</v>
      </c>
      <c r="J1638" s="14" t="s">
        <v>16</v>
      </c>
      <c r="K1638" s="15"/>
      <c r="L1638" s="70" t="s">
        <v>22</v>
      </c>
      <c r="M1638" s="70" t="s">
        <v>23</v>
      </c>
      <c r="N1638" s="55"/>
      <c r="O1638" s="57"/>
    </row>
    <row r="1639" s="2" customFormat="1" spans="1:15">
      <c r="A1639" s="49">
        <v>1</v>
      </c>
      <c r="B1639" s="46">
        <f t="shared" ref="B1639:B1650" si="254">MAX(B1623:C1623)</f>
        <v>0</v>
      </c>
      <c r="C1639" s="50"/>
      <c r="D1639" s="20"/>
      <c r="E1639" s="20"/>
      <c r="F1639" s="21"/>
      <c r="G1639" s="45">
        <v>1</v>
      </c>
      <c r="H1639" s="46">
        <f t="shared" ref="H1639:H1650" si="255">MAX(H1623:I1623)</f>
        <v>0</v>
      </c>
      <c r="I1639" s="50"/>
      <c r="J1639" s="20"/>
      <c r="K1639" s="20"/>
      <c r="L1639" s="58"/>
      <c r="M1639" s="58"/>
      <c r="N1639" s="58"/>
      <c r="O1639" s="60">
        <f t="shared" ref="O1639:O1650" si="256">(M1639-L1639)</f>
        <v>0</v>
      </c>
    </row>
    <row r="1640" s="2" customFormat="1" spans="1:15">
      <c r="A1640" s="49">
        <v>2</v>
      </c>
      <c r="B1640" s="46">
        <f t="shared" si="254"/>
        <v>0</v>
      </c>
      <c r="C1640" s="50"/>
      <c r="D1640" s="20"/>
      <c r="E1640" s="20"/>
      <c r="F1640" s="24"/>
      <c r="G1640" s="45">
        <v>2</v>
      </c>
      <c r="H1640" s="46">
        <f t="shared" si="255"/>
        <v>0</v>
      </c>
      <c r="I1640" s="50"/>
      <c r="J1640" s="20"/>
      <c r="K1640" s="20"/>
      <c r="L1640" s="58"/>
      <c r="M1640" s="58"/>
      <c r="N1640" s="58"/>
      <c r="O1640" s="60">
        <f t="shared" si="256"/>
        <v>0</v>
      </c>
    </row>
    <row r="1641" s="2" customFormat="1" spans="1:15">
      <c r="A1641" s="49">
        <v>3</v>
      </c>
      <c r="B1641" s="46">
        <f t="shared" si="254"/>
        <v>0</v>
      </c>
      <c r="C1641" s="50"/>
      <c r="D1641" s="20"/>
      <c r="E1641" s="20"/>
      <c r="F1641" s="20"/>
      <c r="G1641" s="45">
        <v>3</v>
      </c>
      <c r="H1641" s="46">
        <f t="shared" si="255"/>
        <v>0</v>
      </c>
      <c r="I1641" s="50"/>
      <c r="J1641" s="20"/>
      <c r="K1641" s="20"/>
      <c r="L1641" s="58"/>
      <c r="M1641" s="58"/>
      <c r="N1641" s="58"/>
      <c r="O1641" s="60">
        <f t="shared" si="256"/>
        <v>0</v>
      </c>
    </row>
    <row r="1642" s="2" customFormat="1" spans="1:15">
      <c r="A1642" s="49">
        <v>4</v>
      </c>
      <c r="B1642" s="46">
        <f t="shared" si="254"/>
        <v>0</v>
      </c>
      <c r="C1642" s="50"/>
      <c r="D1642" s="20"/>
      <c r="E1642" s="20"/>
      <c r="F1642" s="20"/>
      <c r="G1642" s="45">
        <v>4</v>
      </c>
      <c r="H1642" s="46">
        <f t="shared" si="255"/>
        <v>0</v>
      </c>
      <c r="I1642" s="50"/>
      <c r="J1642" s="20"/>
      <c r="K1642" s="20"/>
      <c r="L1642" s="58"/>
      <c r="M1642" s="58"/>
      <c r="N1642" s="58"/>
      <c r="O1642" s="60">
        <f t="shared" si="256"/>
        <v>0</v>
      </c>
    </row>
    <row r="1643" s="2" customFormat="1" spans="1:15">
      <c r="A1643" s="49">
        <v>5</v>
      </c>
      <c r="B1643" s="46">
        <f t="shared" si="254"/>
        <v>0</v>
      </c>
      <c r="C1643" s="50"/>
      <c r="D1643" s="20"/>
      <c r="E1643" s="20"/>
      <c r="F1643" s="20"/>
      <c r="G1643" s="45">
        <v>5</v>
      </c>
      <c r="H1643" s="46">
        <f t="shared" si="255"/>
        <v>0</v>
      </c>
      <c r="I1643" s="50"/>
      <c r="J1643" s="20"/>
      <c r="K1643" s="20"/>
      <c r="L1643" s="58"/>
      <c r="M1643" s="58"/>
      <c r="N1643" s="58"/>
      <c r="O1643" s="60">
        <f t="shared" si="256"/>
        <v>0</v>
      </c>
    </row>
    <row r="1644" s="2" customFormat="1" spans="1:15">
      <c r="A1644" s="49">
        <v>6</v>
      </c>
      <c r="B1644" s="46">
        <f t="shared" si="254"/>
        <v>0</v>
      </c>
      <c r="C1644" s="50"/>
      <c r="D1644" s="20"/>
      <c r="E1644" s="20"/>
      <c r="F1644" s="20"/>
      <c r="G1644" s="45">
        <v>6</v>
      </c>
      <c r="H1644" s="46">
        <f t="shared" si="255"/>
        <v>0</v>
      </c>
      <c r="I1644" s="50"/>
      <c r="J1644" s="20"/>
      <c r="K1644" s="20"/>
      <c r="L1644" s="58"/>
      <c r="M1644" s="58"/>
      <c r="N1644" s="58"/>
      <c r="O1644" s="60">
        <f t="shared" si="256"/>
        <v>0</v>
      </c>
    </row>
    <row r="1645" s="2" customFormat="1" spans="1:15">
      <c r="A1645" s="49">
        <v>7</v>
      </c>
      <c r="B1645" s="46">
        <f t="shared" si="254"/>
        <v>0</v>
      </c>
      <c r="C1645" s="50"/>
      <c r="D1645" s="20"/>
      <c r="E1645" s="20"/>
      <c r="F1645" s="20"/>
      <c r="G1645" s="45">
        <v>7</v>
      </c>
      <c r="H1645" s="46">
        <f t="shared" si="255"/>
        <v>0</v>
      </c>
      <c r="I1645" s="50"/>
      <c r="J1645" s="20"/>
      <c r="K1645" s="20"/>
      <c r="L1645" s="58"/>
      <c r="M1645" s="58"/>
      <c r="N1645" s="58"/>
      <c r="O1645" s="60">
        <f t="shared" si="256"/>
        <v>0</v>
      </c>
    </row>
    <row r="1646" s="2" customFormat="1" spans="1:15">
      <c r="A1646" s="49">
        <v>8</v>
      </c>
      <c r="B1646" s="46">
        <f t="shared" si="254"/>
        <v>0</v>
      </c>
      <c r="C1646" s="50"/>
      <c r="D1646" s="20"/>
      <c r="E1646" s="20"/>
      <c r="F1646" s="20"/>
      <c r="G1646" s="45">
        <v>8</v>
      </c>
      <c r="H1646" s="46">
        <f t="shared" si="255"/>
        <v>0</v>
      </c>
      <c r="I1646" s="50"/>
      <c r="J1646" s="20"/>
      <c r="K1646" s="20"/>
      <c r="L1646" s="58"/>
      <c r="M1646" s="58"/>
      <c r="N1646" s="58"/>
      <c r="O1646" s="60">
        <f t="shared" si="256"/>
        <v>0</v>
      </c>
    </row>
    <row r="1647" s="2" customFormat="1" spans="1:15">
      <c r="A1647" s="49">
        <v>9</v>
      </c>
      <c r="B1647" s="46">
        <f t="shared" si="254"/>
        <v>0</v>
      </c>
      <c r="C1647" s="50"/>
      <c r="D1647" s="20"/>
      <c r="E1647" s="20"/>
      <c r="F1647" s="20"/>
      <c r="G1647" s="45">
        <v>9</v>
      </c>
      <c r="H1647" s="46">
        <f t="shared" si="255"/>
        <v>0</v>
      </c>
      <c r="I1647" s="50"/>
      <c r="J1647" s="20"/>
      <c r="K1647" s="20"/>
      <c r="L1647" s="58"/>
      <c r="M1647" s="58"/>
      <c r="N1647" s="58"/>
      <c r="O1647" s="60">
        <f t="shared" si="256"/>
        <v>0</v>
      </c>
    </row>
    <row r="1648" s="2" customFormat="1" spans="1:15">
      <c r="A1648" s="49">
        <v>10</v>
      </c>
      <c r="B1648" s="46">
        <f t="shared" si="254"/>
        <v>0</v>
      </c>
      <c r="C1648" s="50"/>
      <c r="D1648" s="20"/>
      <c r="E1648" s="20"/>
      <c r="F1648" s="20"/>
      <c r="G1648" s="45">
        <v>10</v>
      </c>
      <c r="H1648" s="46">
        <f t="shared" si="255"/>
        <v>0</v>
      </c>
      <c r="I1648" s="50"/>
      <c r="J1648" s="20"/>
      <c r="K1648" s="20"/>
      <c r="L1648" s="58"/>
      <c r="M1648" s="58"/>
      <c r="N1648" s="58"/>
      <c r="O1648" s="60">
        <f t="shared" si="256"/>
        <v>0</v>
      </c>
    </row>
    <row r="1649" s="2" customFormat="1" spans="1:15">
      <c r="A1649" s="49">
        <v>11</v>
      </c>
      <c r="B1649" s="46">
        <f t="shared" si="254"/>
        <v>0</v>
      </c>
      <c r="C1649" s="50"/>
      <c r="D1649" s="20"/>
      <c r="E1649" s="20"/>
      <c r="F1649" s="20"/>
      <c r="G1649" s="45">
        <v>11</v>
      </c>
      <c r="H1649" s="46">
        <f t="shared" si="255"/>
        <v>0</v>
      </c>
      <c r="I1649" s="50"/>
      <c r="J1649" s="20"/>
      <c r="K1649" s="20"/>
      <c r="L1649" s="58"/>
      <c r="M1649" s="58"/>
      <c r="N1649" s="58"/>
      <c r="O1649" s="60">
        <f t="shared" si="256"/>
        <v>0</v>
      </c>
    </row>
    <row r="1650" s="2" customFormat="1" spans="1:15">
      <c r="A1650" s="49">
        <v>12</v>
      </c>
      <c r="B1650" s="46">
        <f t="shared" si="254"/>
        <v>0</v>
      </c>
      <c r="C1650" s="50"/>
      <c r="D1650" s="20"/>
      <c r="E1650" s="20"/>
      <c r="F1650" s="20"/>
      <c r="G1650" s="45">
        <v>12</v>
      </c>
      <c r="H1650" s="46">
        <f t="shared" si="255"/>
        <v>0</v>
      </c>
      <c r="I1650" s="50"/>
      <c r="J1650" s="20"/>
      <c r="K1650" s="20"/>
      <c r="L1650" s="58"/>
      <c r="M1650" s="58"/>
      <c r="N1650" s="58"/>
      <c r="O1650" s="60">
        <f t="shared" si="256"/>
        <v>0</v>
      </c>
    </row>
    <row r="1651" s="2" customFormat="1" ht="13.5" spans="1:15">
      <c r="A1651" s="28" t="s">
        <v>18</v>
      </c>
      <c r="B1651" s="29"/>
      <c r="C1651" s="30"/>
      <c r="D1651" s="30"/>
      <c r="E1651" s="30"/>
      <c r="F1651" s="30"/>
      <c r="G1651" s="31"/>
      <c r="H1651" s="30"/>
      <c r="I1651" s="30"/>
      <c r="J1651" s="30"/>
      <c r="K1651" s="30"/>
      <c r="L1651" s="30"/>
      <c r="M1651" s="61"/>
      <c r="N1651" s="61"/>
      <c r="O1651" s="63">
        <f>SUM(O1639:O1650)</f>
        <v>0</v>
      </c>
    </row>
    <row r="1652" s="2" customFormat="1" ht="25.5" spans="1:15">
      <c r="A1652" s="6" t="s">
        <v>8</v>
      </c>
      <c r="B1652" s="7" t="s">
        <v>9</v>
      </c>
      <c r="C1652" s="8"/>
      <c r="D1652" s="8"/>
      <c r="E1652" s="8"/>
      <c r="F1652" s="8"/>
      <c r="G1652" s="9"/>
      <c r="H1652" s="8"/>
      <c r="I1652" s="8"/>
      <c r="J1652" s="8"/>
      <c r="K1652" s="39"/>
      <c r="L1652" s="51" t="s">
        <v>10</v>
      </c>
      <c r="M1652" s="52"/>
      <c r="N1652" s="52"/>
      <c r="O1652" s="54" t="str">
        <f>IF(O1636="","",O1636+1)</f>
        <v/>
      </c>
    </row>
    <row r="1653" s="2" customFormat="1" ht="25.5" spans="1:15">
      <c r="A1653" s="10"/>
      <c r="B1653" s="11" t="s">
        <v>11</v>
      </c>
      <c r="C1653" s="11"/>
      <c r="D1653" s="11"/>
      <c r="E1653" s="7"/>
      <c r="F1653" s="7"/>
      <c r="G1653" s="12"/>
      <c r="H1653" s="7" t="s">
        <v>12</v>
      </c>
      <c r="I1653" s="8"/>
      <c r="J1653" s="8"/>
      <c r="K1653" s="39"/>
      <c r="L1653" s="68" t="s">
        <v>13</v>
      </c>
      <c r="M1653" s="69"/>
      <c r="N1653" s="55"/>
      <c r="O1653" s="57" t="s">
        <v>14</v>
      </c>
    </row>
    <row r="1654" s="2" customFormat="1" spans="1:15">
      <c r="A1654" s="13"/>
      <c r="B1654" s="41" t="s">
        <v>15</v>
      </c>
      <c r="C1654" s="41" t="s">
        <v>21</v>
      </c>
      <c r="D1654" s="14" t="s">
        <v>16</v>
      </c>
      <c r="E1654" s="15"/>
      <c r="F1654" s="15"/>
      <c r="G1654" s="16"/>
      <c r="H1654" s="41" t="s">
        <v>15</v>
      </c>
      <c r="I1654" s="41" t="s">
        <v>21</v>
      </c>
      <c r="J1654" s="14" t="s">
        <v>16</v>
      </c>
      <c r="K1654" s="15"/>
      <c r="L1654" s="70" t="s">
        <v>22</v>
      </c>
      <c r="M1654" s="70" t="s">
        <v>23</v>
      </c>
      <c r="N1654" s="55"/>
      <c r="O1654" s="57"/>
    </row>
    <row r="1655" s="2" customFormat="1" spans="1:15">
      <c r="A1655" s="49">
        <v>1</v>
      </c>
      <c r="B1655" s="46">
        <f t="shared" ref="B1655:B1666" si="257">MAX(B1639:C1639)</f>
        <v>0</v>
      </c>
      <c r="C1655" s="50"/>
      <c r="D1655" s="20"/>
      <c r="E1655" s="20"/>
      <c r="F1655" s="21"/>
      <c r="G1655" s="45">
        <v>1</v>
      </c>
      <c r="H1655" s="46">
        <f t="shared" ref="H1655:H1666" si="258">MAX(H1639:I1639)</f>
        <v>0</v>
      </c>
      <c r="I1655" s="50"/>
      <c r="J1655" s="20"/>
      <c r="K1655" s="20"/>
      <c r="L1655" s="58"/>
      <c r="M1655" s="58"/>
      <c r="N1655" s="58"/>
      <c r="O1655" s="60">
        <f t="shared" ref="O1655:O1666" si="259">(M1655-L1655)</f>
        <v>0</v>
      </c>
    </row>
    <row r="1656" s="2" customFormat="1" spans="1:15">
      <c r="A1656" s="49">
        <v>2</v>
      </c>
      <c r="B1656" s="46">
        <f t="shared" si="257"/>
        <v>0</v>
      </c>
      <c r="C1656" s="50"/>
      <c r="D1656" s="20"/>
      <c r="E1656" s="20"/>
      <c r="F1656" s="24"/>
      <c r="G1656" s="45">
        <v>2</v>
      </c>
      <c r="H1656" s="46">
        <f t="shared" si="258"/>
        <v>0</v>
      </c>
      <c r="I1656" s="50"/>
      <c r="J1656" s="20"/>
      <c r="K1656" s="20"/>
      <c r="L1656" s="58"/>
      <c r="M1656" s="58"/>
      <c r="N1656" s="58"/>
      <c r="O1656" s="60">
        <f t="shared" si="259"/>
        <v>0</v>
      </c>
    </row>
    <row r="1657" s="2" customFormat="1" spans="1:15">
      <c r="A1657" s="49">
        <v>3</v>
      </c>
      <c r="B1657" s="46">
        <f t="shared" si="257"/>
        <v>0</v>
      </c>
      <c r="C1657" s="50"/>
      <c r="D1657" s="20"/>
      <c r="E1657" s="20"/>
      <c r="F1657" s="20"/>
      <c r="G1657" s="45">
        <v>3</v>
      </c>
      <c r="H1657" s="46">
        <f t="shared" si="258"/>
        <v>0</v>
      </c>
      <c r="I1657" s="50"/>
      <c r="J1657" s="20"/>
      <c r="K1657" s="20"/>
      <c r="L1657" s="58"/>
      <c r="M1657" s="58"/>
      <c r="N1657" s="58"/>
      <c r="O1657" s="60">
        <f t="shared" si="259"/>
        <v>0</v>
      </c>
    </row>
    <row r="1658" s="2" customFormat="1" spans="1:15">
      <c r="A1658" s="49">
        <v>4</v>
      </c>
      <c r="B1658" s="46">
        <f t="shared" si="257"/>
        <v>0</v>
      </c>
      <c r="C1658" s="50"/>
      <c r="D1658" s="20"/>
      <c r="E1658" s="20"/>
      <c r="F1658" s="20"/>
      <c r="G1658" s="45">
        <v>4</v>
      </c>
      <c r="H1658" s="46">
        <f t="shared" si="258"/>
        <v>0</v>
      </c>
      <c r="I1658" s="50"/>
      <c r="J1658" s="20"/>
      <c r="K1658" s="20"/>
      <c r="L1658" s="58"/>
      <c r="M1658" s="58"/>
      <c r="N1658" s="58"/>
      <c r="O1658" s="60">
        <f t="shared" si="259"/>
        <v>0</v>
      </c>
    </row>
    <row r="1659" s="2" customFormat="1" spans="1:15">
      <c r="A1659" s="49">
        <v>5</v>
      </c>
      <c r="B1659" s="46">
        <f t="shared" si="257"/>
        <v>0</v>
      </c>
      <c r="C1659" s="50"/>
      <c r="D1659" s="20"/>
      <c r="E1659" s="20"/>
      <c r="F1659" s="20"/>
      <c r="G1659" s="45">
        <v>5</v>
      </c>
      <c r="H1659" s="46">
        <f t="shared" si="258"/>
        <v>0</v>
      </c>
      <c r="I1659" s="50"/>
      <c r="J1659" s="20"/>
      <c r="K1659" s="20"/>
      <c r="L1659" s="58"/>
      <c r="M1659" s="58"/>
      <c r="N1659" s="58"/>
      <c r="O1659" s="60">
        <f t="shared" si="259"/>
        <v>0</v>
      </c>
    </row>
    <row r="1660" s="2" customFormat="1" spans="1:15">
      <c r="A1660" s="49">
        <v>6</v>
      </c>
      <c r="B1660" s="46">
        <f t="shared" si="257"/>
        <v>0</v>
      </c>
      <c r="C1660" s="50"/>
      <c r="D1660" s="20"/>
      <c r="E1660" s="20"/>
      <c r="F1660" s="20"/>
      <c r="G1660" s="45">
        <v>6</v>
      </c>
      <c r="H1660" s="46">
        <f t="shared" si="258"/>
        <v>0</v>
      </c>
      <c r="I1660" s="50"/>
      <c r="J1660" s="20"/>
      <c r="K1660" s="20"/>
      <c r="L1660" s="58"/>
      <c r="M1660" s="58"/>
      <c r="N1660" s="58"/>
      <c r="O1660" s="60">
        <f t="shared" si="259"/>
        <v>0</v>
      </c>
    </row>
    <row r="1661" s="2" customFormat="1" spans="1:15">
      <c r="A1661" s="49">
        <v>7</v>
      </c>
      <c r="B1661" s="46">
        <f t="shared" si="257"/>
        <v>0</v>
      </c>
      <c r="C1661" s="50"/>
      <c r="D1661" s="20"/>
      <c r="E1661" s="20"/>
      <c r="F1661" s="20"/>
      <c r="G1661" s="45">
        <v>7</v>
      </c>
      <c r="H1661" s="46">
        <f t="shared" si="258"/>
        <v>0</v>
      </c>
      <c r="I1661" s="50"/>
      <c r="J1661" s="20"/>
      <c r="K1661" s="20"/>
      <c r="L1661" s="58"/>
      <c r="M1661" s="58"/>
      <c r="N1661" s="58"/>
      <c r="O1661" s="60">
        <f t="shared" si="259"/>
        <v>0</v>
      </c>
    </row>
    <row r="1662" s="2" customFormat="1" spans="1:15">
      <c r="A1662" s="49">
        <v>8</v>
      </c>
      <c r="B1662" s="46">
        <f t="shared" si="257"/>
        <v>0</v>
      </c>
      <c r="C1662" s="50"/>
      <c r="D1662" s="20"/>
      <c r="E1662" s="20"/>
      <c r="F1662" s="20"/>
      <c r="G1662" s="45">
        <v>8</v>
      </c>
      <c r="H1662" s="46">
        <f t="shared" si="258"/>
        <v>0</v>
      </c>
      <c r="I1662" s="50"/>
      <c r="J1662" s="20"/>
      <c r="K1662" s="20"/>
      <c r="L1662" s="58"/>
      <c r="M1662" s="58"/>
      <c r="N1662" s="58"/>
      <c r="O1662" s="60">
        <f t="shared" si="259"/>
        <v>0</v>
      </c>
    </row>
    <row r="1663" s="2" customFormat="1" spans="1:15">
      <c r="A1663" s="49">
        <v>9</v>
      </c>
      <c r="B1663" s="46">
        <f t="shared" si="257"/>
        <v>0</v>
      </c>
      <c r="C1663" s="50"/>
      <c r="D1663" s="20"/>
      <c r="E1663" s="20"/>
      <c r="F1663" s="20"/>
      <c r="G1663" s="45">
        <v>9</v>
      </c>
      <c r="H1663" s="46">
        <f t="shared" si="258"/>
        <v>0</v>
      </c>
      <c r="I1663" s="50"/>
      <c r="J1663" s="20"/>
      <c r="K1663" s="20"/>
      <c r="L1663" s="58"/>
      <c r="M1663" s="58"/>
      <c r="N1663" s="58"/>
      <c r="O1663" s="60">
        <f t="shared" si="259"/>
        <v>0</v>
      </c>
    </row>
    <row r="1664" s="2" customFormat="1" spans="1:15">
      <c r="A1664" s="49">
        <v>10</v>
      </c>
      <c r="B1664" s="46">
        <f t="shared" si="257"/>
        <v>0</v>
      </c>
      <c r="C1664" s="50"/>
      <c r="D1664" s="20"/>
      <c r="E1664" s="20"/>
      <c r="F1664" s="20"/>
      <c r="G1664" s="45">
        <v>10</v>
      </c>
      <c r="H1664" s="46">
        <f t="shared" si="258"/>
        <v>0</v>
      </c>
      <c r="I1664" s="50"/>
      <c r="J1664" s="20"/>
      <c r="K1664" s="20"/>
      <c r="L1664" s="58"/>
      <c r="M1664" s="58"/>
      <c r="N1664" s="58"/>
      <c r="O1664" s="60">
        <f t="shared" si="259"/>
        <v>0</v>
      </c>
    </row>
    <row r="1665" s="2" customFormat="1" spans="1:15">
      <c r="A1665" s="49">
        <v>11</v>
      </c>
      <c r="B1665" s="46">
        <f t="shared" si="257"/>
        <v>0</v>
      </c>
      <c r="C1665" s="50"/>
      <c r="D1665" s="20"/>
      <c r="E1665" s="20"/>
      <c r="F1665" s="20"/>
      <c r="G1665" s="45">
        <v>11</v>
      </c>
      <c r="H1665" s="46">
        <f t="shared" si="258"/>
        <v>0</v>
      </c>
      <c r="I1665" s="50"/>
      <c r="J1665" s="20"/>
      <c r="K1665" s="20"/>
      <c r="L1665" s="58"/>
      <c r="M1665" s="58"/>
      <c r="N1665" s="58"/>
      <c r="O1665" s="60">
        <f t="shared" si="259"/>
        <v>0</v>
      </c>
    </row>
    <row r="1666" s="2" customFormat="1" spans="1:15">
      <c r="A1666" s="49">
        <v>12</v>
      </c>
      <c r="B1666" s="46">
        <f t="shared" si="257"/>
        <v>0</v>
      </c>
      <c r="C1666" s="50"/>
      <c r="D1666" s="20"/>
      <c r="E1666" s="20"/>
      <c r="F1666" s="20"/>
      <c r="G1666" s="45">
        <v>12</v>
      </c>
      <c r="H1666" s="46">
        <f t="shared" si="258"/>
        <v>0</v>
      </c>
      <c r="I1666" s="50"/>
      <c r="J1666" s="20"/>
      <c r="K1666" s="20"/>
      <c r="L1666" s="58"/>
      <c r="M1666" s="58"/>
      <c r="N1666" s="58"/>
      <c r="O1666" s="60">
        <f t="shared" si="259"/>
        <v>0</v>
      </c>
    </row>
    <row r="1667" s="2" customFormat="1" ht="13.5" spans="1:15">
      <c r="A1667" s="28" t="s">
        <v>18</v>
      </c>
      <c r="B1667" s="29"/>
      <c r="C1667" s="30"/>
      <c r="D1667" s="30"/>
      <c r="E1667" s="30"/>
      <c r="F1667" s="30"/>
      <c r="G1667" s="31"/>
      <c r="H1667" s="30"/>
      <c r="I1667" s="30"/>
      <c r="J1667" s="30"/>
      <c r="K1667" s="30"/>
      <c r="L1667" s="30"/>
      <c r="M1667" s="61"/>
      <c r="N1667" s="61"/>
      <c r="O1667" s="63">
        <f>SUM(O1655:O1666)</f>
        <v>0</v>
      </c>
    </row>
    <row r="1668" s="2" customFormat="1" ht="25.5" spans="1:15">
      <c r="A1668" s="6" t="s">
        <v>8</v>
      </c>
      <c r="B1668" s="7" t="s">
        <v>9</v>
      </c>
      <c r="C1668" s="8"/>
      <c r="D1668" s="8"/>
      <c r="E1668" s="8"/>
      <c r="F1668" s="8"/>
      <c r="G1668" s="9"/>
      <c r="H1668" s="8"/>
      <c r="I1668" s="8"/>
      <c r="J1668" s="8"/>
      <c r="K1668" s="39"/>
      <c r="L1668" s="51" t="s">
        <v>10</v>
      </c>
      <c r="M1668" s="52"/>
      <c r="N1668" s="52"/>
      <c r="O1668" s="54" t="str">
        <f>IF(O1652="","",O1652+1)</f>
        <v/>
      </c>
    </row>
    <row r="1669" s="2" customFormat="1" ht="25.5" spans="1:15">
      <c r="A1669" s="10"/>
      <c r="B1669" s="11" t="s">
        <v>11</v>
      </c>
      <c r="C1669" s="11"/>
      <c r="D1669" s="11"/>
      <c r="E1669" s="7"/>
      <c r="F1669" s="7"/>
      <c r="G1669" s="12"/>
      <c r="H1669" s="7" t="s">
        <v>12</v>
      </c>
      <c r="I1669" s="8"/>
      <c r="J1669" s="8"/>
      <c r="K1669" s="39"/>
      <c r="L1669" s="68" t="s">
        <v>13</v>
      </c>
      <c r="M1669" s="69"/>
      <c r="N1669" s="55"/>
      <c r="O1669" s="57" t="s">
        <v>14</v>
      </c>
    </row>
    <row r="1670" s="2" customFormat="1" spans="1:15">
      <c r="A1670" s="13"/>
      <c r="B1670" s="41" t="s">
        <v>15</v>
      </c>
      <c r="C1670" s="41" t="s">
        <v>21</v>
      </c>
      <c r="D1670" s="14" t="s">
        <v>16</v>
      </c>
      <c r="E1670" s="15"/>
      <c r="F1670" s="15"/>
      <c r="G1670" s="16"/>
      <c r="H1670" s="41" t="s">
        <v>15</v>
      </c>
      <c r="I1670" s="41" t="s">
        <v>21</v>
      </c>
      <c r="J1670" s="14" t="s">
        <v>16</v>
      </c>
      <c r="K1670" s="15"/>
      <c r="L1670" s="70" t="s">
        <v>22</v>
      </c>
      <c r="M1670" s="70" t="s">
        <v>23</v>
      </c>
      <c r="N1670" s="55"/>
      <c r="O1670" s="57"/>
    </row>
    <row r="1671" s="2" customFormat="1" spans="1:15">
      <c r="A1671" s="49">
        <v>1</v>
      </c>
      <c r="B1671" s="46">
        <f t="shared" ref="B1671:B1682" si="260">MAX(B1655:C1655)</f>
        <v>0</v>
      </c>
      <c r="C1671" s="50"/>
      <c r="D1671" s="20"/>
      <c r="E1671" s="20"/>
      <c r="F1671" s="21"/>
      <c r="G1671" s="45">
        <v>1</v>
      </c>
      <c r="H1671" s="46">
        <f t="shared" ref="H1671:H1682" si="261">MAX(H1655:I1655)</f>
        <v>0</v>
      </c>
      <c r="I1671" s="50"/>
      <c r="J1671" s="20"/>
      <c r="K1671" s="20"/>
      <c r="L1671" s="58"/>
      <c r="M1671" s="58"/>
      <c r="N1671" s="58"/>
      <c r="O1671" s="60">
        <f t="shared" ref="O1671:O1682" si="262">(M1671-L1671)</f>
        <v>0</v>
      </c>
    </row>
    <row r="1672" s="2" customFormat="1" spans="1:15">
      <c r="A1672" s="49">
        <v>2</v>
      </c>
      <c r="B1672" s="46">
        <f t="shared" si="260"/>
        <v>0</v>
      </c>
      <c r="C1672" s="50"/>
      <c r="D1672" s="20"/>
      <c r="E1672" s="20"/>
      <c r="F1672" s="24"/>
      <c r="G1672" s="45">
        <v>2</v>
      </c>
      <c r="H1672" s="46">
        <f t="shared" si="261"/>
        <v>0</v>
      </c>
      <c r="I1672" s="50"/>
      <c r="J1672" s="20"/>
      <c r="K1672" s="20"/>
      <c r="L1672" s="58"/>
      <c r="M1672" s="58"/>
      <c r="N1672" s="58"/>
      <c r="O1672" s="60">
        <f t="shared" si="262"/>
        <v>0</v>
      </c>
    </row>
    <row r="1673" s="2" customFormat="1" spans="1:15">
      <c r="A1673" s="49">
        <v>3</v>
      </c>
      <c r="B1673" s="46">
        <f t="shared" si="260"/>
        <v>0</v>
      </c>
      <c r="C1673" s="50"/>
      <c r="D1673" s="20"/>
      <c r="E1673" s="20"/>
      <c r="F1673" s="20"/>
      <c r="G1673" s="45">
        <v>3</v>
      </c>
      <c r="H1673" s="46">
        <f t="shared" si="261"/>
        <v>0</v>
      </c>
      <c r="I1673" s="50"/>
      <c r="J1673" s="20"/>
      <c r="K1673" s="20"/>
      <c r="L1673" s="58"/>
      <c r="M1673" s="58"/>
      <c r="N1673" s="58"/>
      <c r="O1673" s="60">
        <f t="shared" si="262"/>
        <v>0</v>
      </c>
    </row>
    <row r="1674" s="2" customFormat="1" spans="1:15">
      <c r="A1674" s="49">
        <v>4</v>
      </c>
      <c r="B1674" s="46">
        <f t="shared" si="260"/>
        <v>0</v>
      </c>
      <c r="C1674" s="50"/>
      <c r="D1674" s="20"/>
      <c r="E1674" s="20"/>
      <c r="F1674" s="20"/>
      <c r="G1674" s="45">
        <v>4</v>
      </c>
      <c r="H1674" s="46">
        <f t="shared" si="261"/>
        <v>0</v>
      </c>
      <c r="I1674" s="50"/>
      <c r="J1674" s="20"/>
      <c r="K1674" s="20"/>
      <c r="L1674" s="58"/>
      <c r="M1674" s="58"/>
      <c r="N1674" s="58"/>
      <c r="O1674" s="60">
        <f t="shared" si="262"/>
        <v>0</v>
      </c>
    </row>
    <row r="1675" s="2" customFormat="1" spans="1:15">
      <c r="A1675" s="49">
        <v>5</v>
      </c>
      <c r="B1675" s="46">
        <f t="shared" si="260"/>
        <v>0</v>
      </c>
      <c r="C1675" s="50"/>
      <c r="D1675" s="20"/>
      <c r="E1675" s="20"/>
      <c r="F1675" s="20"/>
      <c r="G1675" s="45">
        <v>5</v>
      </c>
      <c r="H1675" s="46">
        <f t="shared" si="261"/>
        <v>0</v>
      </c>
      <c r="I1675" s="50"/>
      <c r="J1675" s="20"/>
      <c r="K1675" s="20"/>
      <c r="L1675" s="58"/>
      <c r="M1675" s="58"/>
      <c r="N1675" s="58"/>
      <c r="O1675" s="60">
        <f t="shared" si="262"/>
        <v>0</v>
      </c>
    </row>
    <row r="1676" s="2" customFormat="1" spans="1:15">
      <c r="A1676" s="49">
        <v>6</v>
      </c>
      <c r="B1676" s="46">
        <f t="shared" si="260"/>
        <v>0</v>
      </c>
      <c r="C1676" s="50"/>
      <c r="D1676" s="20"/>
      <c r="E1676" s="20"/>
      <c r="F1676" s="20"/>
      <c r="G1676" s="45">
        <v>6</v>
      </c>
      <c r="H1676" s="46">
        <f t="shared" si="261"/>
        <v>0</v>
      </c>
      <c r="I1676" s="50"/>
      <c r="J1676" s="20"/>
      <c r="K1676" s="20"/>
      <c r="L1676" s="58"/>
      <c r="M1676" s="58"/>
      <c r="N1676" s="58"/>
      <c r="O1676" s="60">
        <f t="shared" si="262"/>
        <v>0</v>
      </c>
    </row>
    <row r="1677" s="2" customFormat="1" spans="1:15">
      <c r="A1677" s="49">
        <v>7</v>
      </c>
      <c r="B1677" s="46">
        <f t="shared" si="260"/>
        <v>0</v>
      </c>
      <c r="C1677" s="50"/>
      <c r="D1677" s="20"/>
      <c r="E1677" s="20"/>
      <c r="F1677" s="20"/>
      <c r="G1677" s="45">
        <v>7</v>
      </c>
      <c r="H1677" s="46">
        <f t="shared" si="261"/>
        <v>0</v>
      </c>
      <c r="I1677" s="50"/>
      <c r="J1677" s="20"/>
      <c r="K1677" s="20"/>
      <c r="L1677" s="58"/>
      <c r="M1677" s="58"/>
      <c r="N1677" s="58"/>
      <c r="O1677" s="60">
        <f t="shared" si="262"/>
        <v>0</v>
      </c>
    </row>
    <row r="1678" s="2" customFormat="1" spans="1:15">
      <c r="A1678" s="49">
        <v>8</v>
      </c>
      <c r="B1678" s="46">
        <f t="shared" si="260"/>
        <v>0</v>
      </c>
      <c r="C1678" s="50"/>
      <c r="D1678" s="20"/>
      <c r="E1678" s="20"/>
      <c r="F1678" s="20"/>
      <c r="G1678" s="45">
        <v>8</v>
      </c>
      <c r="H1678" s="46">
        <f t="shared" si="261"/>
        <v>0</v>
      </c>
      <c r="I1678" s="50"/>
      <c r="J1678" s="20"/>
      <c r="K1678" s="20"/>
      <c r="L1678" s="58"/>
      <c r="M1678" s="58"/>
      <c r="N1678" s="58"/>
      <c r="O1678" s="60">
        <f t="shared" si="262"/>
        <v>0</v>
      </c>
    </row>
    <row r="1679" s="2" customFormat="1" spans="1:15">
      <c r="A1679" s="49">
        <v>9</v>
      </c>
      <c r="B1679" s="46">
        <f t="shared" si="260"/>
        <v>0</v>
      </c>
      <c r="C1679" s="50"/>
      <c r="D1679" s="20"/>
      <c r="E1679" s="20"/>
      <c r="F1679" s="20"/>
      <c r="G1679" s="45">
        <v>9</v>
      </c>
      <c r="H1679" s="46">
        <f t="shared" si="261"/>
        <v>0</v>
      </c>
      <c r="I1679" s="50"/>
      <c r="J1679" s="20"/>
      <c r="K1679" s="20"/>
      <c r="L1679" s="58"/>
      <c r="M1679" s="58"/>
      <c r="N1679" s="58"/>
      <c r="O1679" s="60">
        <f t="shared" si="262"/>
        <v>0</v>
      </c>
    </row>
    <row r="1680" s="2" customFormat="1" spans="1:15">
      <c r="A1680" s="49">
        <v>10</v>
      </c>
      <c r="B1680" s="46">
        <f t="shared" si="260"/>
        <v>0</v>
      </c>
      <c r="C1680" s="50"/>
      <c r="D1680" s="20"/>
      <c r="E1680" s="20"/>
      <c r="F1680" s="20"/>
      <c r="G1680" s="45">
        <v>10</v>
      </c>
      <c r="H1680" s="46">
        <f t="shared" si="261"/>
        <v>0</v>
      </c>
      <c r="I1680" s="50"/>
      <c r="J1680" s="20"/>
      <c r="K1680" s="20"/>
      <c r="L1680" s="58"/>
      <c r="M1680" s="58"/>
      <c r="N1680" s="58"/>
      <c r="O1680" s="60">
        <f t="shared" si="262"/>
        <v>0</v>
      </c>
    </row>
    <row r="1681" s="2" customFormat="1" spans="1:15">
      <c r="A1681" s="49">
        <v>11</v>
      </c>
      <c r="B1681" s="46">
        <f t="shared" si="260"/>
        <v>0</v>
      </c>
      <c r="C1681" s="50"/>
      <c r="D1681" s="20"/>
      <c r="E1681" s="20"/>
      <c r="F1681" s="20"/>
      <c r="G1681" s="45">
        <v>11</v>
      </c>
      <c r="H1681" s="46">
        <f t="shared" si="261"/>
        <v>0</v>
      </c>
      <c r="I1681" s="50"/>
      <c r="J1681" s="20"/>
      <c r="K1681" s="20"/>
      <c r="L1681" s="58"/>
      <c r="M1681" s="58"/>
      <c r="N1681" s="58"/>
      <c r="O1681" s="60">
        <f t="shared" si="262"/>
        <v>0</v>
      </c>
    </row>
    <row r="1682" s="2" customFormat="1" spans="1:15">
      <c r="A1682" s="49">
        <v>12</v>
      </c>
      <c r="B1682" s="46">
        <f t="shared" si="260"/>
        <v>0</v>
      </c>
      <c r="C1682" s="50"/>
      <c r="D1682" s="20"/>
      <c r="E1682" s="20"/>
      <c r="F1682" s="20"/>
      <c r="G1682" s="45">
        <v>12</v>
      </c>
      <c r="H1682" s="46">
        <f t="shared" si="261"/>
        <v>0</v>
      </c>
      <c r="I1682" s="50"/>
      <c r="J1682" s="20"/>
      <c r="K1682" s="20"/>
      <c r="L1682" s="58"/>
      <c r="M1682" s="58"/>
      <c r="N1682" s="58"/>
      <c r="O1682" s="60">
        <f t="shared" si="262"/>
        <v>0</v>
      </c>
    </row>
    <row r="1683" s="2" customFormat="1" ht="13.5" spans="1:15">
      <c r="A1683" s="28" t="s">
        <v>18</v>
      </c>
      <c r="B1683" s="29"/>
      <c r="C1683" s="30"/>
      <c r="D1683" s="30"/>
      <c r="E1683" s="30"/>
      <c r="F1683" s="30"/>
      <c r="G1683" s="31"/>
      <c r="H1683" s="30"/>
      <c r="I1683" s="30"/>
      <c r="J1683" s="30"/>
      <c r="K1683" s="30"/>
      <c r="L1683" s="30"/>
      <c r="M1683" s="61"/>
      <c r="N1683" s="61"/>
      <c r="O1683" s="63">
        <f>SUM(O1671:O1682)</f>
        <v>0</v>
      </c>
    </row>
    <row r="1684" s="2" customFormat="1" ht="25.5" spans="1:15">
      <c r="A1684" s="6" t="s">
        <v>8</v>
      </c>
      <c r="B1684" s="7" t="s">
        <v>9</v>
      </c>
      <c r="C1684" s="8"/>
      <c r="D1684" s="8"/>
      <c r="E1684" s="8"/>
      <c r="F1684" s="8"/>
      <c r="G1684" s="9"/>
      <c r="H1684" s="8"/>
      <c r="I1684" s="8"/>
      <c r="J1684" s="8"/>
      <c r="K1684" s="39"/>
      <c r="L1684" s="51" t="s">
        <v>10</v>
      </c>
      <c r="M1684" s="52"/>
      <c r="N1684" s="52"/>
      <c r="O1684" s="54" t="str">
        <f>IF(O1668="","",O1668+1)</f>
        <v/>
      </c>
    </row>
    <row r="1685" s="2" customFormat="1" ht="25.5" spans="1:15">
      <c r="A1685" s="10"/>
      <c r="B1685" s="11" t="s">
        <v>11</v>
      </c>
      <c r="C1685" s="11"/>
      <c r="D1685" s="11"/>
      <c r="E1685" s="7"/>
      <c r="F1685" s="7"/>
      <c r="G1685" s="12"/>
      <c r="H1685" s="7" t="s">
        <v>12</v>
      </c>
      <c r="I1685" s="8"/>
      <c r="J1685" s="8"/>
      <c r="K1685" s="39"/>
      <c r="L1685" s="68" t="s">
        <v>13</v>
      </c>
      <c r="M1685" s="69"/>
      <c r="N1685" s="55"/>
      <c r="O1685" s="57" t="s">
        <v>14</v>
      </c>
    </row>
    <row r="1686" s="2" customFormat="1" spans="1:15">
      <c r="A1686" s="13"/>
      <c r="B1686" s="41" t="s">
        <v>15</v>
      </c>
      <c r="C1686" s="41" t="s">
        <v>21</v>
      </c>
      <c r="D1686" s="14" t="s">
        <v>16</v>
      </c>
      <c r="E1686" s="15"/>
      <c r="F1686" s="15"/>
      <c r="G1686" s="16"/>
      <c r="H1686" s="41" t="s">
        <v>15</v>
      </c>
      <c r="I1686" s="41" t="s">
        <v>21</v>
      </c>
      <c r="J1686" s="14" t="s">
        <v>16</v>
      </c>
      <c r="K1686" s="15"/>
      <c r="L1686" s="70" t="s">
        <v>22</v>
      </c>
      <c r="M1686" s="70" t="s">
        <v>23</v>
      </c>
      <c r="N1686" s="55"/>
      <c r="O1686" s="57"/>
    </row>
    <row r="1687" s="2" customFormat="1" spans="1:15">
      <c r="A1687" s="49">
        <v>1</v>
      </c>
      <c r="B1687" s="46">
        <f t="shared" ref="B1687:B1698" si="263">MAX(B1671:C1671)</f>
        <v>0</v>
      </c>
      <c r="C1687" s="50"/>
      <c r="D1687" s="20"/>
      <c r="E1687" s="20"/>
      <c r="F1687" s="21"/>
      <c r="G1687" s="45">
        <v>1</v>
      </c>
      <c r="H1687" s="46">
        <f t="shared" ref="H1687:H1698" si="264">MAX(H1671:I1671)</f>
        <v>0</v>
      </c>
      <c r="I1687" s="50"/>
      <c r="J1687" s="20"/>
      <c r="K1687" s="20"/>
      <c r="L1687" s="58"/>
      <c r="M1687" s="58"/>
      <c r="N1687" s="58"/>
      <c r="O1687" s="60">
        <f t="shared" ref="O1687:O1698" si="265">(M1687-L1687)</f>
        <v>0</v>
      </c>
    </row>
    <row r="1688" s="2" customFormat="1" spans="1:15">
      <c r="A1688" s="49">
        <v>2</v>
      </c>
      <c r="B1688" s="46">
        <f t="shared" si="263"/>
        <v>0</v>
      </c>
      <c r="C1688" s="50"/>
      <c r="D1688" s="20"/>
      <c r="E1688" s="20"/>
      <c r="F1688" s="24"/>
      <c r="G1688" s="45">
        <v>2</v>
      </c>
      <c r="H1688" s="46">
        <f t="shared" si="264"/>
        <v>0</v>
      </c>
      <c r="I1688" s="50"/>
      <c r="J1688" s="20"/>
      <c r="K1688" s="20"/>
      <c r="L1688" s="58"/>
      <c r="M1688" s="58"/>
      <c r="N1688" s="58"/>
      <c r="O1688" s="60">
        <f t="shared" si="265"/>
        <v>0</v>
      </c>
    </row>
    <row r="1689" s="2" customFormat="1" spans="1:15">
      <c r="A1689" s="49">
        <v>3</v>
      </c>
      <c r="B1689" s="46">
        <f t="shared" si="263"/>
        <v>0</v>
      </c>
      <c r="C1689" s="50"/>
      <c r="D1689" s="20"/>
      <c r="E1689" s="20"/>
      <c r="F1689" s="20"/>
      <c r="G1689" s="45">
        <v>3</v>
      </c>
      <c r="H1689" s="46">
        <f t="shared" si="264"/>
        <v>0</v>
      </c>
      <c r="I1689" s="50"/>
      <c r="J1689" s="20"/>
      <c r="K1689" s="20"/>
      <c r="L1689" s="58"/>
      <c r="M1689" s="58"/>
      <c r="N1689" s="58"/>
      <c r="O1689" s="60">
        <f t="shared" si="265"/>
        <v>0</v>
      </c>
    </row>
    <row r="1690" s="2" customFormat="1" spans="1:15">
      <c r="A1690" s="49">
        <v>4</v>
      </c>
      <c r="B1690" s="46">
        <f t="shared" si="263"/>
        <v>0</v>
      </c>
      <c r="C1690" s="50"/>
      <c r="D1690" s="20"/>
      <c r="E1690" s="20"/>
      <c r="F1690" s="20"/>
      <c r="G1690" s="45">
        <v>4</v>
      </c>
      <c r="H1690" s="46">
        <f t="shared" si="264"/>
        <v>0</v>
      </c>
      <c r="I1690" s="50"/>
      <c r="J1690" s="20"/>
      <c r="K1690" s="20"/>
      <c r="L1690" s="58"/>
      <c r="M1690" s="58"/>
      <c r="N1690" s="58"/>
      <c r="O1690" s="60">
        <f t="shared" si="265"/>
        <v>0</v>
      </c>
    </row>
    <row r="1691" s="2" customFormat="1" spans="1:15">
      <c r="A1691" s="49">
        <v>5</v>
      </c>
      <c r="B1691" s="46">
        <f t="shared" si="263"/>
        <v>0</v>
      </c>
      <c r="C1691" s="50"/>
      <c r="D1691" s="20"/>
      <c r="E1691" s="20"/>
      <c r="F1691" s="20"/>
      <c r="G1691" s="45">
        <v>5</v>
      </c>
      <c r="H1691" s="46">
        <f t="shared" si="264"/>
        <v>0</v>
      </c>
      <c r="I1691" s="50"/>
      <c r="J1691" s="20"/>
      <c r="K1691" s="20"/>
      <c r="L1691" s="58"/>
      <c r="M1691" s="58"/>
      <c r="N1691" s="58"/>
      <c r="O1691" s="60">
        <f t="shared" si="265"/>
        <v>0</v>
      </c>
    </row>
    <row r="1692" s="2" customFormat="1" spans="1:15">
      <c r="A1692" s="49">
        <v>6</v>
      </c>
      <c r="B1692" s="46">
        <f t="shared" si="263"/>
        <v>0</v>
      </c>
      <c r="C1692" s="50"/>
      <c r="D1692" s="20"/>
      <c r="E1692" s="20"/>
      <c r="F1692" s="20"/>
      <c r="G1692" s="45">
        <v>6</v>
      </c>
      <c r="H1692" s="46">
        <f t="shared" si="264"/>
        <v>0</v>
      </c>
      <c r="I1692" s="50"/>
      <c r="J1692" s="20"/>
      <c r="K1692" s="20"/>
      <c r="L1692" s="58"/>
      <c r="M1692" s="58"/>
      <c r="N1692" s="58"/>
      <c r="O1692" s="60">
        <f t="shared" si="265"/>
        <v>0</v>
      </c>
    </row>
    <row r="1693" s="2" customFormat="1" spans="1:15">
      <c r="A1693" s="49">
        <v>7</v>
      </c>
      <c r="B1693" s="46">
        <f t="shared" si="263"/>
        <v>0</v>
      </c>
      <c r="C1693" s="50"/>
      <c r="D1693" s="20"/>
      <c r="E1693" s="20"/>
      <c r="F1693" s="20"/>
      <c r="G1693" s="45">
        <v>7</v>
      </c>
      <c r="H1693" s="46">
        <f t="shared" si="264"/>
        <v>0</v>
      </c>
      <c r="I1693" s="50"/>
      <c r="J1693" s="20"/>
      <c r="K1693" s="20"/>
      <c r="L1693" s="58"/>
      <c r="M1693" s="58"/>
      <c r="N1693" s="58"/>
      <c r="O1693" s="60">
        <f t="shared" si="265"/>
        <v>0</v>
      </c>
    </row>
    <row r="1694" s="2" customFormat="1" spans="1:15">
      <c r="A1694" s="49">
        <v>8</v>
      </c>
      <c r="B1694" s="46">
        <f t="shared" si="263"/>
        <v>0</v>
      </c>
      <c r="C1694" s="50"/>
      <c r="D1694" s="20"/>
      <c r="E1694" s="20"/>
      <c r="F1694" s="20"/>
      <c r="G1694" s="45">
        <v>8</v>
      </c>
      <c r="H1694" s="46">
        <f t="shared" si="264"/>
        <v>0</v>
      </c>
      <c r="I1694" s="50"/>
      <c r="J1694" s="20"/>
      <c r="K1694" s="20"/>
      <c r="L1694" s="58"/>
      <c r="M1694" s="58"/>
      <c r="N1694" s="58"/>
      <c r="O1694" s="60">
        <f t="shared" si="265"/>
        <v>0</v>
      </c>
    </row>
    <row r="1695" s="2" customFormat="1" spans="1:15">
      <c r="A1695" s="49">
        <v>9</v>
      </c>
      <c r="B1695" s="46">
        <f t="shared" si="263"/>
        <v>0</v>
      </c>
      <c r="C1695" s="50"/>
      <c r="D1695" s="20"/>
      <c r="E1695" s="20"/>
      <c r="F1695" s="20"/>
      <c r="G1695" s="45">
        <v>9</v>
      </c>
      <c r="H1695" s="46">
        <f t="shared" si="264"/>
        <v>0</v>
      </c>
      <c r="I1695" s="50"/>
      <c r="J1695" s="20"/>
      <c r="K1695" s="20"/>
      <c r="L1695" s="58"/>
      <c r="M1695" s="58"/>
      <c r="N1695" s="58"/>
      <c r="O1695" s="60">
        <f t="shared" si="265"/>
        <v>0</v>
      </c>
    </row>
    <row r="1696" s="2" customFormat="1" spans="1:15">
      <c r="A1696" s="49">
        <v>10</v>
      </c>
      <c r="B1696" s="46">
        <f t="shared" si="263"/>
        <v>0</v>
      </c>
      <c r="C1696" s="50"/>
      <c r="D1696" s="20"/>
      <c r="E1696" s="20"/>
      <c r="F1696" s="20"/>
      <c r="G1696" s="45">
        <v>10</v>
      </c>
      <c r="H1696" s="46">
        <f t="shared" si="264"/>
        <v>0</v>
      </c>
      <c r="I1696" s="50"/>
      <c r="J1696" s="20"/>
      <c r="K1696" s="20"/>
      <c r="L1696" s="58"/>
      <c r="M1696" s="58"/>
      <c r="N1696" s="58"/>
      <c r="O1696" s="60">
        <f t="shared" si="265"/>
        <v>0</v>
      </c>
    </row>
    <row r="1697" s="2" customFormat="1" spans="1:15">
      <c r="A1697" s="49">
        <v>11</v>
      </c>
      <c r="B1697" s="46">
        <f t="shared" si="263"/>
        <v>0</v>
      </c>
      <c r="C1697" s="50"/>
      <c r="D1697" s="20"/>
      <c r="E1697" s="20"/>
      <c r="F1697" s="20"/>
      <c r="G1697" s="45">
        <v>11</v>
      </c>
      <c r="H1697" s="46">
        <f t="shared" si="264"/>
        <v>0</v>
      </c>
      <c r="I1697" s="50"/>
      <c r="J1697" s="20"/>
      <c r="K1697" s="20"/>
      <c r="L1697" s="58"/>
      <c r="M1697" s="58"/>
      <c r="N1697" s="58"/>
      <c r="O1697" s="60">
        <f t="shared" si="265"/>
        <v>0</v>
      </c>
    </row>
    <row r="1698" s="2" customFormat="1" spans="1:15">
      <c r="A1698" s="49">
        <v>12</v>
      </c>
      <c r="B1698" s="46">
        <f t="shared" si="263"/>
        <v>0</v>
      </c>
      <c r="C1698" s="50"/>
      <c r="D1698" s="20"/>
      <c r="E1698" s="20"/>
      <c r="F1698" s="20"/>
      <c r="G1698" s="45">
        <v>12</v>
      </c>
      <c r="H1698" s="46">
        <f t="shared" si="264"/>
        <v>0</v>
      </c>
      <c r="I1698" s="50"/>
      <c r="J1698" s="20"/>
      <c r="K1698" s="20"/>
      <c r="L1698" s="58"/>
      <c r="M1698" s="58"/>
      <c r="N1698" s="58"/>
      <c r="O1698" s="60">
        <f t="shared" si="265"/>
        <v>0</v>
      </c>
    </row>
    <row r="1699" s="2" customFormat="1" ht="13.5" spans="1:15">
      <c r="A1699" s="28" t="s">
        <v>18</v>
      </c>
      <c r="B1699" s="29"/>
      <c r="C1699" s="30"/>
      <c r="D1699" s="30"/>
      <c r="E1699" s="30"/>
      <c r="F1699" s="30"/>
      <c r="G1699" s="31"/>
      <c r="H1699" s="30"/>
      <c r="I1699" s="30"/>
      <c r="J1699" s="30"/>
      <c r="K1699" s="30"/>
      <c r="L1699" s="30"/>
      <c r="M1699" s="61"/>
      <c r="N1699" s="61"/>
      <c r="O1699" s="63">
        <f>SUM(O1687:O1698)</f>
        <v>0</v>
      </c>
    </row>
    <row r="1700" s="2" customFormat="1" ht="25.5" spans="1:15">
      <c r="A1700" s="6" t="s">
        <v>8</v>
      </c>
      <c r="B1700" s="7" t="s">
        <v>9</v>
      </c>
      <c r="C1700" s="8"/>
      <c r="D1700" s="8"/>
      <c r="E1700" s="8"/>
      <c r="F1700" s="8"/>
      <c r="G1700" s="9"/>
      <c r="H1700" s="8"/>
      <c r="I1700" s="8"/>
      <c r="J1700" s="8"/>
      <c r="K1700" s="39"/>
      <c r="L1700" s="51" t="s">
        <v>10</v>
      </c>
      <c r="M1700" s="52"/>
      <c r="N1700" s="52"/>
      <c r="O1700" s="54" t="str">
        <f>IF(O1684="","",O1684+1)</f>
        <v/>
      </c>
    </row>
    <row r="1701" s="2" customFormat="1" ht="25.5" spans="1:15">
      <c r="A1701" s="10"/>
      <c r="B1701" s="11" t="s">
        <v>11</v>
      </c>
      <c r="C1701" s="11"/>
      <c r="D1701" s="11"/>
      <c r="E1701" s="7"/>
      <c r="F1701" s="7"/>
      <c r="G1701" s="12"/>
      <c r="H1701" s="7" t="s">
        <v>12</v>
      </c>
      <c r="I1701" s="8"/>
      <c r="J1701" s="8"/>
      <c r="K1701" s="39"/>
      <c r="L1701" s="68" t="s">
        <v>13</v>
      </c>
      <c r="M1701" s="69"/>
      <c r="N1701" s="55"/>
      <c r="O1701" s="57" t="s">
        <v>14</v>
      </c>
    </row>
    <row r="1702" s="2" customFormat="1" spans="1:15">
      <c r="A1702" s="13"/>
      <c r="B1702" s="41" t="s">
        <v>15</v>
      </c>
      <c r="C1702" s="41" t="s">
        <v>21</v>
      </c>
      <c r="D1702" s="14" t="s">
        <v>16</v>
      </c>
      <c r="E1702" s="15"/>
      <c r="F1702" s="15"/>
      <c r="G1702" s="16"/>
      <c r="H1702" s="41" t="s">
        <v>15</v>
      </c>
      <c r="I1702" s="41" t="s">
        <v>21</v>
      </c>
      <c r="J1702" s="14" t="s">
        <v>16</v>
      </c>
      <c r="K1702" s="15"/>
      <c r="L1702" s="70" t="s">
        <v>22</v>
      </c>
      <c r="M1702" s="70" t="s">
        <v>23</v>
      </c>
      <c r="N1702" s="55"/>
      <c r="O1702" s="57"/>
    </row>
    <row r="1703" s="2" customFormat="1" spans="1:15">
      <c r="A1703" s="49">
        <v>1</v>
      </c>
      <c r="B1703" s="46">
        <f t="shared" ref="B1703:B1714" si="266">MAX(B1687:C1687)</f>
        <v>0</v>
      </c>
      <c r="C1703" s="50"/>
      <c r="D1703" s="20"/>
      <c r="E1703" s="20"/>
      <c r="F1703" s="21"/>
      <c r="G1703" s="45">
        <v>1</v>
      </c>
      <c r="H1703" s="46">
        <f t="shared" ref="H1703:H1714" si="267">MAX(H1687:I1687)</f>
        <v>0</v>
      </c>
      <c r="I1703" s="50"/>
      <c r="J1703" s="20"/>
      <c r="K1703" s="20"/>
      <c r="L1703" s="58"/>
      <c r="M1703" s="58"/>
      <c r="N1703" s="58"/>
      <c r="O1703" s="60">
        <f t="shared" ref="O1703:O1714" si="268">(M1703-L1703)</f>
        <v>0</v>
      </c>
    </row>
    <row r="1704" s="2" customFormat="1" spans="1:15">
      <c r="A1704" s="49">
        <v>2</v>
      </c>
      <c r="B1704" s="46">
        <f t="shared" si="266"/>
        <v>0</v>
      </c>
      <c r="C1704" s="50"/>
      <c r="D1704" s="20"/>
      <c r="E1704" s="20"/>
      <c r="F1704" s="24"/>
      <c r="G1704" s="45">
        <v>2</v>
      </c>
      <c r="H1704" s="46">
        <f t="shared" si="267"/>
        <v>0</v>
      </c>
      <c r="I1704" s="50"/>
      <c r="J1704" s="20"/>
      <c r="K1704" s="20"/>
      <c r="L1704" s="58"/>
      <c r="M1704" s="58"/>
      <c r="N1704" s="58"/>
      <c r="O1704" s="60">
        <f t="shared" si="268"/>
        <v>0</v>
      </c>
    </row>
    <row r="1705" s="2" customFormat="1" spans="1:15">
      <c r="A1705" s="49">
        <v>3</v>
      </c>
      <c r="B1705" s="46">
        <f t="shared" si="266"/>
        <v>0</v>
      </c>
      <c r="C1705" s="50"/>
      <c r="D1705" s="20"/>
      <c r="E1705" s="20"/>
      <c r="F1705" s="20"/>
      <c r="G1705" s="45">
        <v>3</v>
      </c>
      <c r="H1705" s="46">
        <f t="shared" si="267"/>
        <v>0</v>
      </c>
      <c r="I1705" s="50"/>
      <c r="J1705" s="20"/>
      <c r="K1705" s="20"/>
      <c r="L1705" s="58"/>
      <c r="M1705" s="58"/>
      <c r="N1705" s="58"/>
      <c r="O1705" s="60">
        <f t="shared" si="268"/>
        <v>0</v>
      </c>
    </row>
    <row r="1706" s="2" customFormat="1" spans="1:15">
      <c r="A1706" s="49">
        <v>4</v>
      </c>
      <c r="B1706" s="46">
        <f t="shared" si="266"/>
        <v>0</v>
      </c>
      <c r="C1706" s="50"/>
      <c r="D1706" s="20"/>
      <c r="E1706" s="20"/>
      <c r="F1706" s="20"/>
      <c r="G1706" s="45">
        <v>4</v>
      </c>
      <c r="H1706" s="46">
        <f t="shared" si="267"/>
        <v>0</v>
      </c>
      <c r="I1706" s="50"/>
      <c r="J1706" s="20"/>
      <c r="K1706" s="20"/>
      <c r="L1706" s="58"/>
      <c r="M1706" s="58"/>
      <c r="N1706" s="58"/>
      <c r="O1706" s="60">
        <f t="shared" si="268"/>
        <v>0</v>
      </c>
    </row>
    <row r="1707" s="2" customFormat="1" spans="1:15">
      <c r="A1707" s="49">
        <v>5</v>
      </c>
      <c r="B1707" s="46">
        <f t="shared" si="266"/>
        <v>0</v>
      </c>
      <c r="C1707" s="50"/>
      <c r="D1707" s="20"/>
      <c r="E1707" s="20"/>
      <c r="F1707" s="20"/>
      <c r="G1707" s="45">
        <v>5</v>
      </c>
      <c r="H1707" s="46">
        <f t="shared" si="267"/>
        <v>0</v>
      </c>
      <c r="I1707" s="50"/>
      <c r="J1707" s="20"/>
      <c r="K1707" s="20"/>
      <c r="L1707" s="58"/>
      <c r="M1707" s="58"/>
      <c r="N1707" s="58"/>
      <c r="O1707" s="60">
        <f t="shared" si="268"/>
        <v>0</v>
      </c>
    </row>
    <row r="1708" s="2" customFormat="1" spans="1:15">
      <c r="A1708" s="49">
        <v>6</v>
      </c>
      <c r="B1708" s="46">
        <f t="shared" si="266"/>
        <v>0</v>
      </c>
      <c r="C1708" s="50"/>
      <c r="D1708" s="20"/>
      <c r="E1708" s="20"/>
      <c r="F1708" s="20"/>
      <c r="G1708" s="45">
        <v>6</v>
      </c>
      <c r="H1708" s="46">
        <f t="shared" si="267"/>
        <v>0</v>
      </c>
      <c r="I1708" s="50"/>
      <c r="J1708" s="20"/>
      <c r="K1708" s="20"/>
      <c r="L1708" s="58"/>
      <c r="M1708" s="58"/>
      <c r="N1708" s="58"/>
      <c r="O1708" s="60">
        <f t="shared" si="268"/>
        <v>0</v>
      </c>
    </row>
    <row r="1709" s="2" customFormat="1" spans="1:15">
      <c r="A1709" s="49">
        <v>7</v>
      </c>
      <c r="B1709" s="46">
        <f t="shared" si="266"/>
        <v>0</v>
      </c>
      <c r="C1709" s="50"/>
      <c r="D1709" s="20"/>
      <c r="E1709" s="20"/>
      <c r="F1709" s="20"/>
      <c r="G1709" s="45">
        <v>7</v>
      </c>
      <c r="H1709" s="46">
        <f t="shared" si="267"/>
        <v>0</v>
      </c>
      <c r="I1709" s="50"/>
      <c r="J1709" s="20"/>
      <c r="K1709" s="20"/>
      <c r="L1709" s="58"/>
      <c r="M1709" s="58"/>
      <c r="N1709" s="58"/>
      <c r="O1709" s="60">
        <f t="shared" si="268"/>
        <v>0</v>
      </c>
    </row>
    <row r="1710" s="2" customFormat="1" spans="1:15">
      <c r="A1710" s="49">
        <v>8</v>
      </c>
      <c r="B1710" s="46">
        <f t="shared" si="266"/>
        <v>0</v>
      </c>
      <c r="C1710" s="50"/>
      <c r="D1710" s="20"/>
      <c r="E1710" s="20"/>
      <c r="F1710" s="20"/>
      <c r="G1710" s="45">
        <v>8</v>
      </c>
      <c r="H1710" s="46">
        <f t="shared" si="267"/>
        <v>0</v>
      </c>
      <c r="I1710" s="50"/>
      <c r="J1710" s="20"/>
      <c r="K1710" s="20"/>
      <c r="L1710" s="58"/>
      <c r="M1710" s="58"/>
      <c r="N1710" s="58"/>
      <c r="O1710" s="60">
        <f t="shared" si="268"/>
        <v>0</v>
      </c>
    </row>
    <row r="1711" s="2" customFormat="1" spans="1:15">
      <c r="A1711" s="49">
        <v>9</v>
      </c>
      <c r="B1711" s="46">
        <f t="shared" si="266"/>
        <v>0</v>
      </c>
      <c r="C1711" s="50"/>
      <c r="D1711" s="20"/>
      <c r="E1711" s="20"/>
      <c r="F1711" s="20"/>
      <c r="G1711" s="45">
        <v>9</v>
      </c>
      <c r="H1711" s="46">
        <f t="shared" si="267"/>
        <v>0</v>
      </c>
      <c r="I1711" s="50"/>
      <c r="J1711" s="20"/>
      <c r="K1711" s="20"/>
      <c r="L1711" s="58"/>
      <c r="M1711" s="58"/>
      <c r="N1711" s="58"/>
      <c r="O1711" s="60">
        <f t="shared" si="268"/>
        <v>0</v>
      </c>
    </row>
    <row r="1712" s="2" customFormat="1" spans="1:15">
      <c r="A1712" s="49">
        <v>10</v>
      </c>
      <c r="B1712" s="46">
        <f t="shared" si="266"/>
        <v>0</v>
      </c>
      <c r="C1712" s="50"/>
      <c r="D1712" s="20"/>
      <c r="E1712" s="20"/>
      <c r="F1712" s="20"/>
      <c r="G1712" s="45">
        <v>10</v>
      </c>
      <c r="H1712" s="46">
        <f t="shared" si="267"/>
        <v>0</v>
      </c>
      <c r="I1712" s="50"/>
      <c r="J1712" s="20"/>
      <c r="K1712" s="20"/>
      <c r="L1712" s="58"/>
      <c r="M1712" s="58"/>
      <c r="N1712" s="58"/>
      <c r="O1712" s="60">
        <f t="shared" si="268"/>
        <v>0</v>
      </c>
    </row>
    <row r="1713" s="2" customFormat="1" spans="1:15">
      <c r="A1713" s="49">
        <v>11</v>
      </c>
      <c r="B1713" s="46">
        <f t="shared" si="266"/>
        <v>0</v>
      </c>
      <c r="C1713" s="50"/>
      <c r="D1713" s="20"/>
      <c r="E1713" s="20"/>
      <c r="F1713" s="20"/>
      <c r="G1713" s="45">
        <v>11</v>
      </c>
      <c r="H1713" s="46">
        <f t="shared" si="267"/>
        <v>0</v>
      </c>
      <c r="I1713" s="50"/>
      <c r="J1713" s="20"/>
      <c r="K1713" s="20"/>
      <c r="L1713" s="58"/>
      <c r="M1713" s="58"/>
      <c r="N1713" s="58"/>
      <c r="O1713" s="60">
        <f t="shared" si="268"/>
        <v>0</v>
      </c>
    </row>
    <row r="1714" s="2" customFormat="1" spans="1:15">
      <c r="A1714" s="49">
        <v>12</v>
      </c>
      <c r="B1714" s="46">
        <f t="shared" si="266"/>
        <v>0</v>
      </c>
      <c r="C1714" s="50"/>
      <c r="D1714" s="20"/>
      <c r="E1714" s="20"/>
      <c r="F1714" s="20"/>
      <c r="G1714" s="45">
        <v>12</v>
      </c>
      <c r="H1714" s="46">
        <f t="shared" si="267"/>
        <v>0</v>
      </c>
      <c r="I1714" s="50"/>
      <c r="J1714" s="20"/>
      <c r="K1714" s="20"/>
      <c r="L1714" s="58"/>
      <c r="M1714" s="58"/>
      <c r="N1714" s="58"/>
      <c r="O1714" s="60">
        <f t="shared" si="268"/>
        <v>0</v>
      </c>
    </row>
    <row r="1715" s="2" customFormat="1" ht="13.5" spans="1:15">
      <c r="A1715" s="28" t="s">
        <v>18</v>
      </c>
      <c r="B1715" s="29"/>
      <c r="C1715" s="30"/>
      <c r="D1715" s="30"/>
      <c r="E1715" s="30"/>
      <c r="F1715" s="30"/>
      <c r="G1715" s="31"/>
      <c r="H1715" s="30"/>
      <c r="I1715" s="30"/>
      <c r="J1715" s="30"/>
      <c r="K1715" s="30"/>
      <c r="L1715" s="30"/>
      <c r="M1715" s="61"/>
      <c r="N1715" s="61"/>
      <c r="O1715" s="63">
        <f>SUM(O1703:O1714)</f>
        <v>0</v>
      </c>
    </row>
    <row r="1716" s="2" customFormat="1" ht="25.5" spans="1:15">
      <c r="A1716" s="6" t="s">
        <v>8</v>
      </c>
      <c r="B1716" s="7" t="s">
        <v>9</v>
      </c>
      <c r="C1716" s="8"/>
      <c r="D1716" s="8"/>
      <c r="E1716" s="8"/>
      <c r="F1716" s="8"/>
      <c r="G1716" s="9"/>
      <c r="H1716" s="8"/>
      <c r="I1716" s="8"/>
      <c r="J1716" s="8"/>
      <c r="K1716" s="39"/>
      <c r="L1716" s="51" t="s">
        <v>10</v>
      </c>
      <c r="M1716" s="52"/>
      <c r="N1716" s="52"/>
      <c r="O1716" s="54" t="str">
        <f>IF(O1700="","",O1700+1)</f>
        <v/>
      </c>
    </row>
    <row r="1717" s="2" customFormat="1" ht="25.5" spans="1:15">
      <c r="A1717" s="10"/>
      <c r="B1717" s="11" t="s">
        <v>11</v>
      </c>
      <c r="C1717" s="11"/>
      <c r="D1717" s="11"/>
      <c r="E1717" s="7"/>
      <c r="F1717" s="7"/>
      <c r="G1717" s="12"/>
      <c r="H1717" s="7" t="s">
        <v>12</v>
      </c>
      <c r="I1717" s="8"/>
      <c r="J1717" s="8"/>
      <c r="K1717" s="39"/>
      <c r="L1717" s="68" t="s">
        <v>13</v>
      </c>
      <c r="M1717" s="69"/>
      <c r="N1717" s="55"/>
      <c r="O1717" s="57" t="s">
        <v>14</v>
      </c>
    </row>
    <row r="1718" s="2" customFormat="1" spans="1:15">
      <c r="A1718" s="13"/>
      <c r="B1718" s="41" t="s">
        <v>15</v>
      </c>
      <c r="C1718" s="41" t="s">
        <v>21</v>
      </c>
      <c r="D1718" s="14" t="s">
        <v>16</v>
      </c>
      <c r="E1718" s="15"/>
      <c r="F1718" s="15"/>
      <c r="G1718" s="16"/>
      <c r="H1718" s="41" t="s">
        <v>15</v>
      </c>
      <c r="I1718" s="41" t="s">
        <v>21</v>
      </c>
      <c r="J1718" s="14" t="s">
        <v>16</v>
      </c>
      <c r="K1718" s="15"/>
      <c r="L1718" s="70" t="s">
        <v>22</v>
      </c>
      <c r="M1718" s="70" t="s">
        <v>23</v>
      </c>
      <c r="N1718" s="55"/>
      <c r="O1718" s="57"/>
    </row>
    <row r="1719" s="2" customFormat="1" spans="1:15">
      <c r="A1719" s="49">
        <v>1</v>
      </c>
      <c r="B1719" s="46">
        <f t="shared" ref="B1719:B1730" si="269">MAX(B1703:C1703)</f>
        <v>0</v>
      </c>
      <c r="C1719" s="50"/>
      <c r="D1719" s="20"/>
      <c r="E1719" s="20"/>
      <c r="F1719" s="21"/>
      <c r="G1719" s="45">
        <v>1</v>
      </c>
      <c r="H1719" s="46">
        <f t="shared" ref="H1719:H1730" si="270">MAX(H1703:I1703)</f>
        <v>0</v>
      </c>
      <c r="I1719" s="50"/>
      <c r="J1719" s="20"/>
      <c r="K1719" s="20"/>
      <c r="L1719" s="58"/>
      <c r="M1719" s="58"/>
      <c r="N1719" s="58"/>
      <c r="O1719" s="60">
        <f t="shared" ref="O1719:O1730" si="271">(M1719-L1719)</f>
        <v>0</v>
      </c>
    </row>
    <row r="1720" s="2" customFormat="1" spans="1:15">
      <c r="A1720" s="49">
        <v>2</v>
      </c>
      <c r="B1720" s="46">
        <f t="shared" si="269"/>
        <v>0</v>
      </c>
      <c r="C1720" s="50"/>
      <c r="D1720" s="20"/>
      <c r="E1720" s="20"/>
      <c r="F1720" s="24"/>
      <c r="G1720" s="45">
        <v>2</v>
      </c>
      <c r="H1720" s="46">
        <f t="shared" si="270"/>
        <v>0</v>
      </c>
      <c r="I1720" s="50"/>
      <c r="J1720" s="20"/>
      <c r="K1720" s="20"/>
      <c r="L1720" s="58"/>
      <c r="M1720" s="58"/>
      <c r="N1720" s="58"/>
      <c r="O1720" s="60">
        <f t="shared" si="271"/>
        <v>0</v>
      </c>
    </row>
    <row r="1721" s="2" customFormat="1" spans="1:15">
      <c r="A1721" s="49">
        <v>3</v>
      </c>
      <c r="B1721" s="46">
        <f t="shared" si="269"/>
        <v>0</v>
      </c>
      <c r="C1721" s="50"/>
      <c r="D1721" s="20"/>
      <c r="E1721" s="20"/>
      <c r="F1721" s="20"/>
      <c r="G1721" s="45">
        <v>3</v>
      </c>
      <c r="H1721" s="46">
        <f t="shared" si="270"/>
        <v>0</v>
      </c>
      <c r="I1721" s="50"/>
      <c r="J1721" s="20"/>
      <c r="K1721" s="20"/>
      <c r="L1721" s="58"/>
      <c r="M1721" s="58"/>
      <c r="N1721" s="58"/>
      <c r="O1721" s="60">
        <f t="shared" si="271"/>
        <v>0</v>
      </c>
    </row>
    <row r="1722" s="2" customFormat="1" spans="1:15">
      <c r="A1722" s="49">
        <v>4</v>
      </c>
      <c r="B1722" s="46">
        <f t="shared" si="269"/>
        <v>0</v>
      </c>
      <c r="C1722" s="50"/>
      <c r="D1722" s="20"/>
      <c r="E1722" s="20"/>
      <c r="F1722" s="20"/>
      <c r="G1722" s="45">
        <v>4</v>
      </c>
      <c r="H1722" s="46">
        <f t="shared" si="270"/>
        <v>0</v>
      </c>
      <c r="I1722" s="50"/>
      <c r="J1722" s="20"/>
      <c r="K1722" s="20"/>
      <c r="L1722" s="58"/>
      <c r="M1722" s="58"/>
      <c r="N1722" s="58"/>
      <c r="O1722" s="60">
        <f t="shared" si="271"/>
        <v>0</v>
      </c>
    </row>
    <row r="1723" s="2" customFormat="1" spans="1:15">
      <c r="A1723" s="49">
        <v>5</v>
      </c>
      <c r="B1723" s="46">
        <f t="shared" si="269"/>
        <v>0</v>
      </c>
      <c r="C1723" s="50"/>
      <c r="D1723" s="20"/>
      <c r="E1723" s="20"/>
      <c r="F1723" s="20"/>
      <c r="G1723" s="45">
        <v>5</v>
      </c>
      <c r="H1723" s="46">
        <f t="shared" si="270"/>
        <v>0</v>
      </c>
      <c r="I1723" s="50"/>
      <c r="J1723" s="20"/>
      <c r="K1723" s="20"/>
      <c r="L1723" s="58"/>
      <c r="M1723" s="58"/>
      <c r="N1723" s="58"/>
      <c r="O1723" s="60">
        <f t="shared" si="271"/>
        <v>0</v>
      </c>
    </row>
    <row r="1724" s="2" customFormat="1" spans="1:15">
      <c r="A1724" s="49">
        <v>6</v>
      </c>
      <c r="B1724" s="46">
        <f t="shared" si="269"/>
        <v>0</v>
      </c>
      <c r="C1724" s="50"/>
      <c r="D1724" s="20"/>
      <c r="E1724" s="20"/>
      <c r="F1724" s="20"/>
      <c r="G1724" s="45">
        <v>6</v>
      </c>
      <c r="H1724" s="46">
        <f t="shared" si="270"/>
        <v>0</v>
      </c>
      <c r="I1724" s="50"/>
      <c r="J1724" s="20"/>
      <c r="K1724" s="20"/>
      <c r="L1724" s="58"/>
      <c r="M1724" s="58"/>
      <c r="N1724" s="58"/>
      <c r="O1724" s="60">
        <f t="shared" si="271"/>
        <v>0</v>
      </c>
    </row>
    <row r="1725" s="2" customFormat="1" spans="1:15">
      <c r="A1725" s="49">
        <v>7</v>
      </c>
      <c r="B1725" s="46">
        <f t="shared" si="269"/>
        <v>0</v>
      </c>
      <c r="C1725" s="50"/>
      <c r="D1725" s="20"/>
      <c r="E1725" s="20"/>
      <c r="F1725" s="20"/>
      <c r="G1725" s="45">
        <v>7</v>
      </c>
      <c r="H1725" s="46">
        <f t="shared" si="270"/>
        <v>0</v>
      </c>
      <c r="I1725" s="50"/>
      <c r="J1725" s="20"/>
      <c r="K1725" s="20"/>
      <c r="L1725" s="58"/>
      <c r="M1725" s="58"/>
      <c r="N1725" s="58"/>
      <c r="O1725" s="60">
        <f t="shared" si="271"/>
        <v>0</v>
      </c>
    </row>
    <row r="1726" s="2" customFormat="1" spans="1:15">
      <c r="A1726" s="49">
        <v>8</v>
      </c>
      <c r="B1726" s="46">
        <f t="shared" si="269"/>
        <v>0</v>
      </c>
      <c r="C1726" s="50"/>
      <c r="D1726" s="20"/>
      <c r="E1726" s="20"/>
      <c r="F1726" s="20"/>
      <c r="G1726" s="45">
        <v>8</v>
      </c>
      <c r="H1726" s="46">
        <f t="shared" si="270"/>
        <v>0</v>
      </c>
      <c r="I1726" s="50"/>
      <c r="J1726" s="20"/>
      <c r="K1726" s="20"/>
      <c r="L1726" s="58"/>
      <c r="M1726" s="58"/>
      <c r="N1726" s="58"/>
      <c r="O1726" s="60">
        <f t="shared" si="271"/>
        <v>0</v>
      </c>
    </row>
    <row r="1727" s="2" customFormat="1" spans="1:15">
      <c r="A1727" s="49">
        <v>9</v>
      </c>
      <c r="B1727" s="46">
        <f t="shared" si="269"/>
        <v>0</v>
      </c>
      <c r="C1727" s="50"/>
      <c r="D1727" s="20"/>
      <c r="E1727" s="20"/>
      <c r="F1727" s="20"/>
      <c r="G1727" s="45">
        <v>9</v>
      </c>
      <c r="H1727" s="46">
        <f t="shared" si="270"/>
        <v>0</v>
      </c>
      <c r="I1727" s="50"/>
      <c r="J1727" s="20"/>
      <c r="K1727" s="20"/>
      <c r="L1727" s="58"/>
      <c r="M1727" s="58"/>
      <c r="N1727" s="58"/>
      <c r="O1727" s="60">
        <f t="shared" si="271"/>
        <v>0</v>
      </c>
    </row>
    <row r="1728" s="2" customFormat="1" spans="1:15">
      <c r="A1728" s="49">
        <v>10</v>
      </c>
      <c r="B1728" s="46">
        <f t="shared" si="269"/>
        <v>0</v>
      </c>
      <c r="C1728" s="50"/>
      <c r="D1728" s="20"/>
      <c r="E1728" s="20"/>
      <c r="F1728" s="20"/>
      <c r="G1728" s="45">
        <v>10</v>
      </c>
      <c r="H1728" s="46">
        <f t="shared" si="270"/>
        <v>0</v>
      </c>
      <c r="I1728" s="50"/>
      <c r="J1728" s="20"/>
      <c r="K1728" s="20"/>
      <c r="L1728" s="58"/>
      <c r="M1728" s="58"/>
      <c r="N1728" s="58"/>
      <c r="O1728" s="60">
        <f t="shared" si="271"/>
        <v>0</v>
      </c>
    </row>
    <row r="1729" s="2" customFormat="1" spans="1:15">
      <c r="A1729" s="49">
        <v>11</v>
      </c>
      <c r="B1729" s="46">
        <f t="shared" si="269"/>
        <v>0</v>
      </c>
      <c r="C1729" s="50"/>
      <c r="D1729" s="20"/>
      <c r="E1729" s="20"/>
      <c r="F1729" s="20"/>
      <c r="G1729" s="45">
        <v>11</v>
      </c>
      <c r="H1729" s="46">
        <f t="shared" si="270"/>
        <v>0</v>
      </c>
      <c r="I1729" s="50"/>
      <c r="J1729" s="20"/>
      <c r="K1729" s="20"/>
      <c r="L1729" s="58"/>
      <c r="M1729" s="58"/>
      <c r="N1729" s="58"/>
      <c r="O1729" s="60">
        <f t="shared" si="271"/>
        <v>0</v>
      </c>
    </row>
    <row r="1730" s="2" customFormat="1" spans="1:15">
      <c r="A1730" s="49">
        <v>12</v>
      </c>
      <c r="B1730" s="46">
        <f t="shared" si="269"/>
        <v>0</v>
      </c>
      <c r="C1730" s="50"/>
      <c r="D1730" s="20"/>
      <c r="E1730" s="20"/>
      <c r="F1730" s="20"/>
      <c r="G1730" s="45">
        <v>12</v>
      </c>
      <c r="H1730" s="46">
        <f t="shared" si="270"/>
        <v>0</v>
      </c>
      <c r="I1730" s="50"/>
      <c r="J1730" s="20"/>
      <c r="K1730" s="20"/>
      <c r="L1730" s="58"/>
      <c r="M1730" s="58"/>
      <c r="N1730" s="58"/>
      <c r="O1730" s="60">
        <f t="shared" si="271"/>
        <v>0</v>
      </c>
    </row>
    <row r="1731" s="2" customFormat="1" ht="13.5" spans="1:15">
      <c r="A1731" s="28" t="s">
        <v>18</v>
      </c>
      <c r="B1731" s="29"/>
      <c r="C1731" s="30"/>
      <c r="D1731" s="30"/>
      <c r="E1731" s="30"/>
      <c r="F1731" s="30"/>
      <c r="G1731" s="31"/>
      <c r="H1731" s="30"/>
      <c r="I1731" s="30"/>
      <c r="J1731" s="30"/>
      <c r="K1731" s="30"/>
      <c r="L1731" s="30"/>
      <c r="M1731" s="61"/>
      <c r="N1731" s="61"/>
      <c r="O1731" s="63">
        <f>SUM(O1719:O1730)</f>
        <v>0</v>
      </c>
    </row>
    <row r="1732" s="2" customFormat="1" ht="25.5" spans="1:15">
      <c r="A1732" s="6" t="s">
        <v>8</v>
      </c>
      <c r="B1732" s="7" t="s">
        <v>9</v>
      </c>
      <c r="C1732" s="8"/>
      <c r="D1732" s="8"/>
      <c r="E1732" s="8"/>
      <c r="F1732" s="8"/>
      <c r="G1732" s="9"/>
      <c r="H1732" s="8"/>
      <c r="I1732" s="8"/>
      <c r="J1732" s="8"/>
      <c r="K1732" s="39"/>
      <c r="L1732" s="51" t="s">
        <v>10</v>
      </c>
      <c r="M1732" s="52"/>
      <c r="N1732" s="52"/>
      <c r="O1732" s="54" t="str">
        <f>IF(O1716="","",O1716+1)</f>
        <v/>
      </c>
    </row>
    <row r="1733" s="2" customFormat="1" ht="25.5" spans="1:15">
      <c r="A1733" s="10"/>
      <c r="B1733" s="11" t="s">
        <v>11</v>
      </c>
      <c r="C1733" s="11"/>
      <c r="D1733" s="11"/>
      <c r="E1733" s="7"/>
      <c r="F1733" s="7"/>
      <c r="G1733" s="12"/>
      <c r="H1733" s="7" t="s">
        <v>12</v>
      </c>
      <c r="I1733" s="8"/>
      <c r="J1733" s="8"/>
      <c r="K1733" s="39"/>
      <c r="L1733" s="68" t="s">
        <v>13</v>
      </c>
      <c r="M1733" s="69"/>
      <c r="N1733" s="55"/>
      <c r="O1733" s="57" t="s">
        <v>14</v>
      </c>
    </row>
    <row r="1734" s="2" customFormat="1" spans="1:15">
      <c r="A1734" s="13"/>
      <c r="B1734" s="41" t="s">
        <v>15</v>
      </c>
      <c r="C1734" s="41" t="s">
        <v>21</v>
      </c>
      <c r="D1734" s="14" t="s">
        <v>16</v>
      </c>
      <c r="E1734" s="15"/>
      <c r="F1734" s="15"/>
      <c r="G1734" s="16"/>
      <c r="H1734" s="41" t="s">
        <v>15</v>
      </c>
      <c r="I1734" s="41" t="s">
        <v>21</v>
      </c>
      <c r="J1734" s="14" t="s">
        <v>16</v>
      </c>
      <c r="K1734" s="15"/>
      <c r="L1734" s="70" t="s">
        <v>22</v>
      </c>
      <c r="M1734" s="70" t="s">
        <v>23</v>
      </c>
      <c r="N1734" s="55"/>
      <c r="O1734" s="57"/>
    </row>
    <row r="1735" s="2" customFormat="1" spans="1:15">
      <c r="A1735" s="49">
        <v>1</v>
      </c>
      <c r="B1735" s="46">
        <f t="shared" ref="B1735:B1746" si="272">MAX(B1719:C1719)</f>
        <v>0</v>
      </c>
      <c r="C1735" s="50"/>
      <c r="D1735" s="20"/>
      <c r="E1735" s="20"/>
      <c r="F1735" s="21"/>
      <c r="G1735" s="45">
        <v>1</v>
      </c>
      <c r="H1735" s="46">
        <f t="shared" ref="H1735:H1746" si="273">MAX(H1719:I1719)</f>
        <v>0</v>
      </c>
      <c r="I1735" s="50"/>
      <c r="J1735" s="20"/>
      <c r="K1735" s="20"/>
      <c r="L1735" s="58"/>
      <c r="M1735" s="58"/>
      <c r="N1735" s="58"/>
      <c r="O1735" s="60">
        <f t="shared" ref="O1735:O1746" si="274">(M1735-L1735)</f>
        <v>0</v>
      </c>
    </row>
    <row r="1736" s="2" customFormat="1" spans="1:15">
      <c r="A1736" s="49">
        <v>2</v>
      </c>
      <c r="B1736" s="46">
        <f t="shared" si="272"/>
        <v>0</v>
      </c>
      <c r="C1736" s="50"/>
      <c r="D1736" s="20"/>
      <c r="E1736" s="20"/>
      <c r="F1736" s="24"/>
      <c r="G1736" s="45">
        <v>2</v>
      </c>
      <c r="H1736" s="46">
        <f t="shared" si="273"/>
        <v>0</v>
      </c>
      <c r="I1736" s="50"/>
      <c r="J1736" s="20"/>
      <c r="K1736" s="20"/>
      <c r="L1736" s="58"/>
      <c r="M1736" s="58"/>
      <c r="N1736" s="58"/>
      <c r="O1736" s="60">
        <f t="shared" si="274"/>
        <v>0</v>
      </c>
    </row>
    <row r="1737" s="2" customFormat="1" spans="1:15">
      <c r="A1737" s="49">
        <v>3</v>
      </c>
      <c r="B1737" s="46">
        <f t="shared" si="272"/>
        <v>0</v>
      </c>
      <c r="C1737" s="50"/>
      <c r="D1737" s="20"/>
      <c r="E1737" s="20"/>
      <c r="F1737" s="20"/>
      <c r="G1737" s="45">
        <v>3</v>
      </c>
      <c r="H1737" s="46">
        <f t="shared" si="273"/>
        <v>0</v>
      </c>
      <c r="I1737" s="50"/>
      <c r="J1737" s="20"/>
      <c r="K1737" s="20"/>
      <c r="L1737" s="58"/>
      <c r="M1737" s="58"/>
      <c r="N1737" s="58"/>
      <c r="O1737" s="60">
        <f t="shared" si="274"/>
        <v>0</v>
      </c>
    </row>
    <row r="1738" s="2" customFormat="1" spans="1:15">
      <c r="A1738" s="49">
        <v>4</v>
      </c>
      <c r="B1738" s="46">
        <f t="shared" si="272"/>
        <v>0</v>
      </c>
      <c r="C1738" s="50"/>
      <c r="D1738" s="20"/>
      <c r="E1738" s="20"/>
      <c r="F1738" s="20"/>
      <c r="G1738" s="45">
        <v>4</v>
      </c>
      <c r="H1738" s="46">
        <f t="shared" si="273"/>
        <v>0</v>
      </c>
      <c r="I1738" s="50"/>
      <c r="J1738" s="20"/>
      <c r="K1738" s="20"/>
      <c r="L1738" s="58"/>
      <c r="M1738" s="58"/>
      <c r="N1738" s="58"/>
      <c r="O1738" s="60">
        <f t="shared" si="274"/>
        <v>0</v>
      </c>
    </row>
    <row r="1739" s="2" customFormat="1" spans="1:15">
      <c r="A1739" s="49">
        <v>5</v>
      </c>
      <c r="B1739" s="46">
        <f t="shared" si="272"/>
        <v>0</v>
      </c>
      <c r="C1739" s="50"/>
      <c r="D1739" s="20"/>
      <c r="E1739" s="20"/>
      <c r="F1739" s="20"/>
      <c r="G1739" s="45">
        <v>5</v>
      </c>
      <c r="H1739" s="46">
        <f t="shared" si="273"/>
        <v>0</v>
      </c>
      <c r="I1739" s="50"/>
      <c r="J1739" s="20"/>
      <c r="K1739" s="20"/>
      <c r="L1739" s="58"/>
      <c r="M1739" s="58"/>
      <c r="N1739" s="58"/>
      <c r="O1739" s="60">
        <f t="shared" si="274"/>
        <v>0</v>
      </c>
    </row>
    <row r="1740" s="2" customFormat="1" spans="1:15">
      <c r="A1740" s="49">
        <v>6</v>
      </c>
      <c r="B1740" s="46">
        <f t="shared" si="272"/>
        <v>0</v>
      </c>
      <c r="C1740" s="50"/>
      <c r="D1740" s="20"/>
      <c r="E1740" s="20"/>
      <c r="F1740" s="20"/>
      <c r="G1740" s="45">
        <v>6</v>
      </c>
      <c r="H1740" s="46">
        <f t="shared" si="273"/>
        <v>0</v>
      </c>
      <c r="I1740" s="50"/>
      <c r="J1740" s="20"/>
      <c r="K1740" s="20"/>
      <c r="L1740" s="58"/>
      <c r="M1740" s="58"/>
      <c r="N1740" s="58"/>
      <c r="O1740" s="60">
        <f t="shared" si="274"/>
        <v>0</v>
      </c>
    </row>
    <row r="1741" s="2" customFormat="1" spans="1:15">
      <c r="A1741" s="49">
        <v>7</v>
      </c>
      <c r="B1741" s="46">
        <f t="shared" si="272"/>
        <v>0</v>
      </c>
      <c r="C1741" s="50"/>
      <c r="D1741" s="20"/>
      <c r="E1741" s="20"/>
      <c r="F1741" s="20"/>
      <c r="G1741" s="45">
        <v>7</v>
      </c>
      <c r="H1741" s="46">
        <f t="shared" si="273"/>
        <v>0</v>
      </c>
      <c r="I1741" s="50"/>
      <c r="J1741" s="20"/>
      <c r="K1741" s="20"/>
      <c r="L1741" s="58"/>
      <c r="M1741" s="58"/>
      <c r="N1741" s="58"/>
      <c r="O1741" s="60">
        <f t="shared" si="274"/>
        <v>0</v>
      </c>
    </row>
    <row r="1742" s="2" customFormat="1" spans="1:15">
      <c r="A1742" s="49">
        <v>8</v>
      </c>
      <c r="B1742" s="46">
        <f t="shared" si="272"/>
        <v>0</v>
      </c>
      <c r="C1742" s="50"/>
      <c r="D1742" s="20"/>
      <c r="E1742" s="20"/>
      <c r="F1742" s="20"/>
      <c r="G1742" s="45">
        <v>8</v>
      </c>
      <c r="H1742" s="46">
        <f t="shared" si="273"/>
        <v>0</v>
      </c>
      <c r="I1742" s="50"/>
      <c r="J1742" s="20"/>
      <c r="K1742" s="20"/>
      <c r="L1742" s="58"/>
      <c r="M1742" s="58"/>
      <c r="N1742" s="58"/>
      <c r="O1742" s="60">
        <f t="shared" si="274"/>
        <v>0</v>
      </c>
    </row>
    <row r="1743" s="2" customFormat="1" spans="1:15">
      <c r="A1743" s="49">
        <v>9</v>
      </c>
      <c r="B1743" s="46">
        <f t="shared" si="272"/>
        <v>0</v>
      </c>
      <c r="C1743" s="50"/>
      <c r="D1743" s="20"/>
      <c r="E1743" s="20"/>
      <c r="F1743" s="20"/>
      <c r="G1743" s="45">
        <v>9</v>
      </c>
      <c r="H1743" s="46">
        <f t="shared" si="273"/>
        <v>0</v>
      </c>
      <c r="I1743" s="50"/>
      <c r="J1743" s="20"/>
      <c r="K1743" s="20"/>
      <c r="L1743" s="58"/>
      <c r="M1743" s="58"/>
      <c r="N1743" s="58"/>
      <c r="O1743" s="60">
        <f t="shared" si="274"/>
        <v>0</v>
      </c>
    </row>
    <row r="1744" s="2" customFormat="1" spans="1:15">
      <c r="A1744" s="49">
        <v>10</v>
      </c>
      <c r="B1744" s="46">
        <f t="shared" si="272"/>
        <v>0</v>
      </c>
      <c r="C1744" s="50"/>
      <c r="D1744" s="20"/>
      <c r="E1744" s="20"/>
      <c r="F1744" s="20"/>
      <c r="G1744" s="45">
        <v>10</v>
      </c>
      <c r="H1744" s="46">
        <f t="shared" si="273"/>
        <v>0</v>
      </c>
      <c r="I1744" s="50"/>
      <c r="J1744" s="20"/>
      <c r="K1744" s="20"/>
      <c r="L1744" s="58"/>
      <c r="M1744" s="58"/>
      <c r="N1744" s="58"/>
      <c r="O1744" s="60">
        <f t="shared" si="274"/>
        <v>0</v>
      </c>
    </row>
    <row r="1745" s="2" customFormat="1" spans="1:15">
      <c r="A1745" s="49">
        <v>11</v>
      </c>
      <c r="B1745" s="46">
        <f t="shared" si="272"/>
        <v>0</v>
      </c>
      <c r="C1745" s="50"/>
      <c r="D1745" s="20"/>
      <c r="E1745" s="20"/>
      <c r="F1745" s="20"/>
      <c r="G1745" s="45">
        <v>11</v>
      </c>
      <c r="H1745" s="46">
        <f t="shared" si="273"/>
        <v>0</v>
      </c>
      <c r="I1745" s="50"/>
      <c r="J1745" s="20"/>
      <c r="K1745" s="20"/>
      <c r="L1745" s="58"/>
      <c r="M1745" s="58"/>
      <c r="N1745" s="58"/>
      <c r="O1745" s="60">
        <f t="shared" si="274"/>
        <v>0</v>
      </c>
    </row>
    <row r="1746" s="2" customFormat="1" spans="1:15">
      <c r="A1746" s="49">
        <v>12</v>
      </c>
      <c r="B1746" s="46">
        <f t="shared" si="272"/>
        <v>0</v>
      </c>
      <c r="C1746" s="50"/>
      <c r="D1746" s="20"/>
      <c r="E1746" s="20"/>
      <c r="F1746" s="20"/>
      <c r="G1746" s="45">
        <v>12</v>
      </c>
      <c r="H1746" s="46">
        <f t="shared" si="273"/>
        <v>0</v>
      </c>
      <c r="I1746" s="50"/>
      <c r="J1746" s="20"/>
      <c r="K1746" s="20"/>
      <c r="L1746" s="58"/>
      <c r="M1746" s="58"/>
      <c r="N1746" s="58"/>
      <c r="O1746" s="60">
        <f t="shared" si="274"/>
        <v>0</v>
      </c>
    </row>
    <row r="1747" s="2" customFormat="1" ht="13.5" spans="1:15">
      <c r="A1747" s="28" t="s">
        <v>18</v>
      </c>
      <c r="B1747" s="29"/>
      <c r="C1747" s="30"/>
      <c r="D1747" s="30"/>
      <c r="E1747" s="30"/>
      <c r="F1747" s="30"/>
      <c r="G1747" s="31"/>
      <c r="H1747" s="30"/>
      <c r="I1747" s="30"/>
      <c r="J1747" s="30"/>
      <c r="K1747" s="30"/>
      <c r="L1747" s="30"/>
      <c r="M1747" s="61"/>
      <c r="N1747" s="61"/>
      <c r="O1747" s="63">
        <f>SUM(O1735:O1746)</f>
        <v>0</v>
      </c>
    </row>
    <row r="1748" s="2" customFormat="1" ht="25.5" spans="1:15">
      <c r="A1748" s="6" t="s">
        <v>8</v>
      </c>
      <c r="B1748" s="7" t="s">
        <v>9</v>
      </c>
      <c r="C1748" s="8"/>
      <c r="D1748" s="8"/>
      <c r="E1748" s="8"/>
      <c r="F1748" s="8"/>
      <c r="G1748" s="9"/>
      <c r="H1748" s="8"/>
      <c r="I1748" s="8"/>
      <c r="J1748" s="8"/>
      <c r="K1748" s="39"/>
      <c r="L1748" s="51" t="s">
        <v>10</v>
      </c>
      <c r="M1748" s="52"/>
      <c r="N1748" s="52"/>
      <c r="O1748" s="54" t="str">
        <f>IF(O1732="","",O1732+1)</f>
        <v/>
      </c>
    </row>
    <row r="1749" s="2" customFormat="1" ht="25.5" spans="1:15">
      <c r="A1749" s="10"/>
      <c r="B1749" s="11" t="s">
        <v>11</v>
      </c>
      <c r="C1749" s="11"/>
      <c r="D1749" s="11"/>
      <c r="E1749" s="7"/>
      <c r="F1749" s="7"/>
      <c r="G1749" s="12"/>
      <c r="H1749" s="7" t="s">
        <v>12</v>
      </c>
      <c r="I1749" s="8"/>
      <c r="J1749" s="8"/>
      <c r="K1749" s="39"/>
      <c r="L1749" s="68" t="s">
        <v>13</v>
      </c>
      <c r="M1749" s="69"/>
      <c r="N1749" s="55"/>
      <c r="O1749" s="57" t="s">
        <v>14</v>
      </c>
    </row>
    <row r="1750" s="2" customFormat="1" spans="1:15">
      <c r="A1750" s="13"/>
      <c r="B1750" s="41" t="s">
        <v>15</v>
      </c>
      <c r="C1750" s="41" t="s">
        <v>21</v>
      </c>
      <c r="D1750" s="14" t="s">
        <v>16</v>
      </c>
      <c r="E1750" s="15"/>
      <c r="F1750" s="15"/>
      <c r="G1750" s="16"/>
      <c r="H1750" s="41" t="s">
        <v>15</v>
      </c>
      <c r="I1750" s="41" t="s">
        <v>21</v>
      </c>
      <c r="J1750" s="14" t="s">
        <v>16</v>
      </c>
      <c r="K1750" s="15"/>
      <c r="L1750" s="70" t="s">
        <v>22</v>
      </c>
      <c r="M1750" s="70" t="s">
        <v>23</v>
      </c>
      <c r="N1750" s="55"/>
      <c r="O1750" s="57"/>
    </row>
    <row r="1751" s="2" customFormat="1" spans="1:15">
      <c r="A1751" s="49">
        <v>1</v>
      </c>
      <c r="B1751" s="46">
        <f t="shared" ref="B1751:B1762" si="275">MAX(B1735:C1735)</f>
        <v>0</v>
      </c>
      <c r="C1751" s="50"/>
      <c r="D1751" s="20"/>
      <c r="E1751" s="20"/>
      <c r="F1751" s="21"/>
      <c r="G1751" s="45">
        <v>1</v>
      </c>
      <c r="H1751" s="46">
        <f t="shared" ref="H1751:H1762" si="276">MAX(H1735:I1735)</f>
        <v>0</v>
      </c>
      <c r="I1751" s="50"/>
      <c r="J1751" s="20"/>
      <c r="K1751" s="20"/>
      <c r="L1751" s="58"/>
      <c r="M1751" s="58"/>
      <c r="N1751" s="58"/>
      <c r="O1751" s="60">
        <f t="shared" ref="O1751:O1762" si="277">(M1751-L1751)</f>
        <v>0</v>
      </c>
    </row>
    <row r="1752" s="2" customFormat="1" spans="1:15">
      <c r="A1752" s="49">
        <v>2</v>
      </c>
      <c r="B1752" s="46">
        <f t="shared" si="275"/>
        <v>0</v>
      </c>
      <c r="C1752" s="50"/>
      <c r="D1752" s="20"/>
      <c r="E1752" s="20"/>
      <c r="F1752" s="24"/>
      <c r="G1752" s="45">
        <v>2</v>
      </c>
      <c r="H1752" s="46">
        <f t="shared" si="276"/>
        <v>0</v>
      </c>
      <c r="I1752" s="50"/>
      <c r="J1752" s="20"/>
      <c r="K1752" s="20"/>
      <c r="L1752" s="58"/>
      <c r="M1752" s="58"/>
      <c r="N1752" s="58"/>
      <c r="O1752" s="60">
        <f t="shared" si="277"/>
        <v>0</v>
      </c>
    </row>
    <row r="1753" s="2" customFormat="1" spans="1:15">
      <c r="A1753" s="49">
        <v>3</v>
      </c>
      <c r="B1753" s="46">
        <f t="shared" si="275"/>
        <v>0</v>
      </c>
      <c r="C1753" s="50"/>
      <c r="D1753" s="20"/>
      <c r="E1753" s="20"/>
      <c r="F1753" s="20"/>
      <c r="G1753" s="45">
        <v>3</v>
      </c>
      <c r="H1753" s="46">
        <f t="shared" si="276"/>
        <v>0</v>
      </c>
      <c r="I1753" s="50"/>
      <c r="J1753" s="20"/>
      <c r="K1753" s="20"/>
      <c r="L1753" s="58"/>
      <c r="M1753" s="58"/>
      <c r="N1753" s="58"/>
      <c r="O1753" s="60">
        <f t="shared" si="277"/>
        <v>0</v>
      </c>
    </row>
    <row r="1754" s="2" customFormat="1" spans="1:15">
      <c r="A1754" s="49">
        <v>4</v>
      </c>
      <c r="B1754" s="46">
        <f t="shared" si="275"/>
        <v>0</v>
      </c>
      <c r="C1754" s="50"/>
      <c r="D1754" s="20"/>
      <c r="E1754" s="20"/>
      <c r="F1754" s="20"/>
      <c r="G1754" s="45">
        <v>4</v>
      </c>
      <c r="H1754" s="46">
        <f t="shared" si="276"/>
        <v>0</v>
      </c>
      <c r="I1754" s="50"/>
      <c r="J1754" s="20"/>
      <c r="K1754" s="20"/>
      <c r="L1754" s="58"/>
      <c r="M1754" s="58"/>
      <c r="N1754" s="58"/>
      <c r="O1754" s="60">
        <f t="shared" si="277"/>
        <v>0</v>
      </c>
    </row>
    <row r="1755" s="2" customFormat="1" spans="1:15">
      <c r="A1755" s="49">
        <v>5</v>
      </c>
      <c r="B1755" s="46">
        <f t="shared" si="275"/>
        <v>0</v>
      </c>
      <c r="C1755" s="50"/>
      <c r="D1755" s="20"/>
      <c r="E1755" s="20"/>
      <c r="F1755" s="20"/>
      <c r="G1755" s="45">
        <v>5</v>
      </c>
      <c r="H1755" s="46">
        <f t="shared" si="276"/>
        <v>0</v>
      </c>
      <c r="I1755" s="50"/>
      <c r="J1755" s="20"/>
      <c r="K1755" s="20"/>
      <c r="L1755" s="58"/>
      <c r="M1755" s="58"/>
      <c r="N1755" s="58"/>
      <c r="O1755" s="60">
        <f t="shared" si="277"/>
        <v>0</v>
      </c>
    </row>
    <row r="1756" s="2" customFormat="1" spans="1:15">
      <c r="A1756" s="49">
        <v>6</v>
      </c>
      <c r="B1756" s="46">
        <f t="shared" si="275"/>
        <v>0</v>
      </c>
      <c r="C1756" s="50"/>
      <c r="D1756" s="20"/>
      <c r="E1756" s="20"/>
      <c r="F1756" s="20"/>
      <c r="G1756" s="45">
        <v>6</v>
      </c>
      <c r="H1756" s="46">
        <f t="shared" si="276"/>
        <v>0</v>
      </c>
      <c r="I1756" s="50"/>
      <c r="J1756" s="20"/>
      <c r="K1756" s="20"/>
      <c r="L1756" s="58"/>
      <c r="M1756" s="58"/>
      <c r="N1756" s="58"/>
      <c r="O1756" s="60">
        <f t="shared" si="277"/>
        <v>0</v>
      </c>
    </row>
    <row r="1757" s="2" customFormat="1" spans="1:15">
      <c r="A1757" s="49">
        <v>7</v>
      </c>
      <c r="B1757" s="46">
        <f t="shared" si="275"/>
        <v>0</v>
      </c>
      <c r="C1757" s="50"/>
      <c r="D1757" s="20"/>
      <c r="E1757" s="20"/>
      <c r="F1757" s="20"/>
      <c r="G1757" s="45">
        <v>7</v>
      </c>
      <c r="H1757" s="46">
        <f t="shared" si="276"/>
        <v>0</v>
      </c>
      <c r="I1757" s="50"/>
      <c r="J1757" s="20"/>
      <c r="K1757" s="20"/>
      <c r="L1757" s="58"/>
      <c r="M1757" s="58"/>
      <c r="N1757" s="58"/>
      <c r="O1757" s="60">
        <f t="shared" si="277"/>
        <v>0</v>
      </c>
    </row>
    <row r="1758" s="2" customFormat="1" spans="1:15">
      <c r="A1758" s="49">
        <v>8</v>
      </c>
      <c r="B1758" s="46">
        <f t="shared" si="275"/>
        <v>0</v>
      </c>
      <c r="C1758" s="50"/>
      <c r="D1758" s="20"/>
      <c r="E1758" s="20"/>
      <c r="F1758" s="20"/>
      <c r="G1758" s="45">
        <v>8</v>
      </c>
      <c r="H1758" s="46">
        <f t="shared" si="276"/>
        <v>0</v>
      </c>
      <c r="I1758" s="50"/>
      <c r="J1758" s="20"/>
      <c r="K1758" s="20"/>
      <c r="L1758" s="58"/>
      <c r="M1758" s="58"/>
      <c r="N1758" s="58"/>
      <c r="O1758" s="60">
        <f t="shared" si="277"/>
        <v>0</v>
      </c>
    </row>
    <row r="1759" s="2" customFormat="1" spans="1:15">
      <c r="A1759" s="49">
        <v>9</v>
      </c>
      <c r="B1759" s="46">
        <f t="shared" si="275"/>
        <v>0</v>
      </c>
      <c r="C1759" s="50"/>
      <c r="D1759" s="20"/>
      <c r="E1759" s="20"/>
      <c r="F1759" s="20"/>
      <c r="G1759" s="45">
        <v>9</v>
      </c>
      <c r="H1759" s="46">
        <f t="shared" si="276"/>
        <v>0</v>
      </c>
      <c r="I1759" s="50"/>
      <c r="J1759" s="20"/>
      <c r="K1759" s="20"/>
      <c r="L1759" s="58"/>
      <c r="M1759" s="58"/>
      <c r="N1759" s="58"/>
      <c r="O1759" s="60">
        <f t="shared" si="277"/>
        <v>0</v>
      </c>
    </row>
    <row r="1760" s="2" customFormat="1" spans="1:15">
      <c r="A1760" s="49">
        <v>10</v>
      </c>
      <c r="B1760" s="46">
        <f t="shared" si="275"/>
        <v>0</v>
      </c>
      <c r="C1760" s="50"/>
      <c r="D1760" s="20"/>
      <c r="E1760" s="20"/>
      <c r="F1760" s="20"/>
      <c r="G1760" s="45">
        <v>10</v>
      </c>
      <c r="H1760" s="46">
        <f t="shared" si="276"/>
        <v>0</v>
      </c>
      <c r="I1760" s="50"/>
      <c r="J1760" s="20"/>
      <c r="K1760" s="20"/>
      <c r="L1760" s="58"/>
      <c r="M1760" s="58"/>
      <c r="N1760" s="58"/>
      <c r="O1760" s="60">
        <f t="shared" si="277"/>
        <v>0</v>
      </c>
    </row>
    <row r="1761" s="2" customFormat="1" spans="1:15">
      <c r="A1761" s="49">
        <v>11</v>
      </c>
      <c r="B1761" s="46">
        <f t="shared" si="275"/>
        <v>0</v>
      </c>
      <c r="C1761" s="50"/>
      <c r="D1761" s="20"/>
      <c r="E1761" s="20"/>
      <c r="F1761" s="20"/>
      <c r="G1761" s="45">
        <v>11</v>
      </c>
      <c r="H1761" s="46">
        <f t="shared" si="276"/>
        <v>0</v>
      </c>
      <c r="I1761" s="50"/>
      <c r="J1761" s="20"/>
      <c r="K1761" s="20"/>
      <c r="L1761" s="58"/>
      <c r="M1761" s="58"/>
      <c r="N1761" s="58"/>
      <c r="O1761" s="60">
        <f t="shared" si="277"/>
        <v>0</v>
      </c>
    </row>
    <row r="1762" s="2" customFormat="1" spans="1:15">
      <c r="A1762" s="49">
        <v>12</v>
      </c>
      <c r="B1762" s="46">
        <f t="shared" si="275"/>
        <v>0</v>
      </c>
      <c r="C1762" s="50"/>
      <c r="D1762" s="20"/>
      <c r="E1762" s="20"/>
      <c r="F1762" s="20"/>
      <c r="G1762" s="45">
        <v>12</v>
      </c>
      <c r="H1762" s="46">
        <f t="shared" si="276"/>
        <v>0</v>
      </c>
      <c r="I1762" s="50"/>
      <c r="J1762" s="20"/>
      <c r="K1762" s="20"/>
      <c r="L1762" s="58"/>
      <c r="M1762" s="58"/>
      <c r="N1762" s="58"/>
      <c r="O1762" s="60">
        <f t="shared" si="277"/>
        <v>0</v>
      </c>
    </row>
    <row r="1763" s="2" customFormat="1" ht="13.5" spans="1:15">
      <c r="A1763" s="28" t="s">
        <v>18</v>
      </c>
      <c r="B1763" s="29"/>
      <c r="C1763" s="30"/>
      <c r="D1763" s="30"/>
      <c r="E1763" s="30"/>
      <c r="F1763" s="30"/>
      <c r="G1763" s="31"/>
      <c r="H1763" s="30"/>
      <c r="I1763" s="30"/>
      <c r="J1763" s="30"/>
      <c r="K1763" s="30"/>
      <c r="L1763" s="30"/>
      <c r="M1763" s="61"/>
      <c r="N1763" s="61"/>
      <c r="O1763" s="63">
        <f>SUM(O1751:O1762)</f>
        <v>0</v>
      </c>
    </row>
    <row r="1764" s="2" customFormat="1" ht="25.5" spans="1:15">
      <c r="A1764" s="6" t="s">
        <v>8</v>
      </c>
      <c r="B1764" s="7" t="s">
        <v>9</v>
      </c>
      <c r="C1764" s="8"/>
      <c r="D1764" s="8"/>
      <c r="E1764" s="8"/>
      <c r="F1764" s="8"/>
      <c r="G1764" s="9"/>
      <c r="H1764" s="8"/>
      <c r="I1764" s="8"/>
      <c r="J1764" s="8"/>
      <c r="K1764" s="39"/>
      <c r="L1764" s="51" t="s">
        <v>10</v>
      </c>
      <c r="M1764" s="52"/>
      <c r="N1764" s="52"/>
      <c r="O1764" s="54" t="str">
        <f>IF(O1748="","",O1748+1)</f>
        <v/>
      </c>
    </row>
    <row r="1765" s="2" customFormat="1" ht="25.5" spans="1:15">
      <c r="A1765" s="10"/>
      <c r="B1765" s="11" t="s">
        <v>11</v>
      </c>
      <c r="C1765" s="11"/>
      <c r="D1765" s="11"/>
      <c r="E1765" s="7"/>
      <c r="F1765" s="7"/>
      <c r="G1765" s="12"/>
      <c r="H1765" s="7" t="s">
        <v>12</v>
      </c>
      <c r="I1765" s="8"/>
      <c r="J1765" s="8"/>
      <c r="K1765" s="39"/>
      <c r="L1765" s="68" t="s">
        <v>13</v>
      </c>
      <c r="M1765" s="69"/>
      <c r="N1765" s="55"/>
      <c r="O1765" s="57" t="s">
        <v>14</v>
      </c>
    </row>
    <row r="1766" s="2" customFormat="1" spans="1:15">
      <c r="A1766" s="13"/>
      <c r="B1766" s="41" t="s">
        <v>15</v>
      </c>
      <c r="C1766" s="41" t="s">
        <v>21</v>
      </c>
      <c r="D1766" s="14" t="s">
        <v>16</v>
      </c>
      <c r="E1766" s="15"/>
      <c r="F1766" s="15"/>
      <c r="G1766" s="16"/>
      <c r="H1766" s="41" t="s">
        <v>15</v>
      </c>
      <c r="I1766" s="41" t="s">
        <v>21</v>
      </c>
      <c r="J1766" s="14" t="s">
        <v>16</v>
      </c>
      <c r="K1766" s="15"/>
      <c r="L1766" s="70" t="s">
        <v>22</v>
      </c>
      <c r="M1766" s="70" t="s">
        <v>23</v>
      </c>
      <c r="N1766" s="55"/>
      <c r="O1766" s="57"/>
    </row>
    <row r="1767" s="2" customFormat="1" spans="1:15">
      <c r="A1767" s="49">
        <v>1</v>
      </c>
      <c r="B1767" s="46">
        <f t="shared" ref="B1767:B1778" si="278">MAX(B1751:C1751)</f>
        <v>0</v>
      </c>
      <c r="C1767" s="50"/>
      <c r="D1767" s="20"/>
      <c r="E1767" s="20"/>
      <c r="F1767" s="21"/>
      <c r="G1767" s="45">
        <v>1</v>
      </c>
      <c r="H1767" s="46">
        <f t="shared" ref="H1767:H1778" si="279">MAX(H1751:I1751)</f>
        <v>0</v>
      </c>
      <c r="I1767" s="50"/>
      <c r="J1767" s="20"/>
      <c r="K1767" s="20"/>
      <c r="L1767" s="58"/>
      <c r="M1767" s="58"/>
      <c r="N1767" s="58"/>
      <c r="O1767" s="60">
        <f t="shared" ref="O1767:O1778" si="280">(M1767-L1767)</f>
        <v>0</v>
      </c>
    </row>
    <row r="1768" s="2" customFormat="1" spans="1:15">
      <c r="A1768" s="49">
        <v>2</v>
      </c>
      <c r="B1768" s="46">
        <f t="shared" si="278"/>
        <v>0</v>
      </c>
      <c r="C1768" s="50"/>
      <c r="D1768" s="20"/>
      <c r="E1768" s="20"/>
      <c r="F1768" s="24"/>
      <c r="G1768" s="45">
        <v>2</v>
      </c>
      <c r="H1768" s="46">
        <f t="shared" si="279"/>
        <v>0</v>
      </c>
      <c r="I1768" s="50"/>
      <c r="J1768" s="20"/>
      <c r="K1768" s="20"/>
      <c r="L1768" s="58"/>
      <c r="M1768" s="58"/>
      <c r="N1768" s="58"/>
      <c r="O1768" s="60">
        <f t="shared" si="280"/>
        <v>0</v>
      </c>
    </row>
    <row r="1769" s="2" customFormat="1" spans="1:15">
      <c r="A1769" s="49">
        <v>3</v>
      </c>
      <c r="B1769" s="46">
        <f t="shared" si="278"/>
        <v>0</v>
      </c>
      <c r="C1769" s="50"/>
      <c r="D1769" s="20"/>
      <c r="E1769" s="20"/>
      <c r="F1769" s="20"/>
      <c r="G1769" s="45">
        <v>3</v>
      </c>
      <c r="H1769" s="46">
        <f t="shared" si="279"/>
        <v>0</v>
      </c>
      <c r="I1769" s="50"/>
      <c r="J1769" s="20"/>
      <c r="K1769" s="20"/>
      <c r="L1769" s="58"/>
      <c r="M1769" s="58"/>
      <c r="N1769" s="58"/>
      <c r="O1769" s="60">
        <f t="shared" si="280"/>
        <v>0</v>
      </c>
    </row>
    <row r="1770" s="2" customFormat="1" spans="1:15">
      <c r="A1770" s="49">
        <v>4</v>
      </c>
      <c r="B1770" s="46">
        <f t="shared" si="278"/>
        <v>0</v>
      </c>
      <c r="C1770" s="50"/>
      <c r="D1770" s="20"/>
      <c r="E1770" s="20"/>
      <c r="F1770" s="20"/>
      <c r="G1770" s="45">
        <v>4</v>
      </c>
      <c r="H1770" s="46">
        <f t="shared" si="279"/>
        <v>0</v>
      </c>
      <c r="I1770" s="50"/>
      <c r="J1770" s="20"/>
      <c r="K1770" s="20"/>
      <c r="L1770" s="58"/>
      <c r="M1770" s="58"/>
      <c r="N1770" s="58"/>
      <c r="O1770" s="60">
        <f t="shared" si="280"/>
        <v>0</v>
      </c>
    </row>
    <row r="1771" s="2" customFormat="1" spans="1:15">
      <c r="A1771" s="49">
        <v>5</v>
      </c>
      <c r="B1771" s="46">
        <f t="shared" si="278"/>
        <v>0</v>
      </c>
      <c r="C1771" s="50"/>
      <c r="D1771" s="20"/>
      <c r="E1771" s="20"/>
      <c r="F1771" s="20"/>
      <c r="G1771" s="45">
        <v>5</v>
      </c>
      <c r="H1771" s="46">
        <f t="shared" si="279"/>
        <v>0</v>
      </c>
      <c r="I1771" s="50"/>
      <c r="J1771" s="20"/>
      <c r="K1771" s="20"/>
      <c r="L1771" s="58"/>
      <c r="M1771" s="58"/>
      <c r="N1771" s="58"/>
      <c r="O1771" s="60">
        <f t="shared" si="280"/>
        <v>0</v>
      </c>
    </row>
    <row r="1772" s="2" customFormat="1" spans="1:15">
      <c r="A1772" s="49">
        <v>6</v>
      </c>
      <c r="B1772" s="46">
        <f t="shared" si="278"/>
        <v>0</v>
      </c>
      <c r="C1772" s="50"/>
      <c r="D1772" s="20"/>
      <c r="E1772" s="20"/>
      <c r="F1772" s="20"/>
      <c r="G1772" s="45">
        <v>6</v>
      </c>
      <c r="H1772" s="46">
        <f t="shared" si="279"/>
        <v>0</v>
      </c>
      <c r="I1772" s="50"/>
      <c r="J1772" s="20"/>
      <c r="K1772" s="20"/>
      <c r="L1772" s="58"/>
      <c r="M1772" s="58"/>
      <c r="N1772" s="58"/>
      <c r="O1772" s="60">
        <f t="shared" si="280"/>
        <v>0</v>
      </c>
    </row>
    <row r="1773" s="2" customFormat="1" spans="1:15">
      <c r="A1773" s="49">
        <v>7</v>
      </c>
      <c r="B1773" s="46">
        <f t="shared" si="278"/>
        <v>0</v>
      </c>
      <c r="C1773" s="50"/>
      <c r="D1773" s="20"/>
      <c r="E1773" s="20"/>
      <c r="F1773" s="20"/>
      <c r="G1773" s="45">
        <v>7</v>
      </c>
      <c r="H1773" s="46">
        <f t="shared" si="279"/>
        <v>0</v>
      </c>
      <c r="I1773" s="50"/>
      <c r="J1773" s="20"/>
      <c r="K1773" s="20"/>
      <c r="L1773" s="58"/>
      <c r="M1773" s="58"/>
      <c r="N1773" s="58"/>
      <c r="O1773" s="60">
        <f t="shared" si="280"/>
        <v>0</v>
      </c>
    </row>
    <row r="1774" s="2" customFormat="1" spans="1:15">
      <c r="A1774" s="49">
        <v>8</v>
      </c>
      <c r="B1774" s="46">
        <f t="shared" si="278"/>
        <v>0</v>
      </c>
      <c r="C1774" s="50"/>
      <c r="D1774" s="20"/>
      <c r="E1774" s="20"/>
      <c r="F1774" s="20"/>
      <c r="G1774" s="45">
        <v>8</v>
      </c>
      <c r="H1774" s="46">
        <f t="shared" si="279"/>
        <v>0</v>
      </c>
      <c r="I1774" s="50"/>
      <c r="J1774" s="20"/>
      <c r="K1774" s="20"/>
      <c r="L1774" s="58"/>
      <c r="M1774" s="58"/>
      <c r="N1774" s="58"/>
      <c r="O1774" s="60">
        <f t="shared" si="280"/>
        <v>0</v>
      </c>
    </row>
    <row r="1775" s="2" customFormat="1" spans="1:15">
      <c r="A1775" s="49">
        <v>9</v>
      </c>
      <c r="B1775" s="46">
        <f t="shared" si="278"/>
        <v>0</v>
      </c>
      <c r="C1775" s="50"/>
      <c r="D1775" s="20"/>
      <c r="E1775" s="20"/>
      <c r="F1775" s="20"/>
      <c r="G1775" s="45">
        <v>9</v>
      </c>
      <c r="H1775" s="46">
        <f t="shared" si="279"/>
        <v>0</v>
      </c>
      <c r="I1775" s="50"/>
      <c r="J1775" s="20"/>
      <c r="K1775" s="20"/>
      <c r="L1775" s="58"/>
      <c r="M1775" s="58"/>
      <c r="N1775" s="58"/>
      <c r="O1775" s="60">
        <f t="shared" si="280"/>
        <v>0</v>
      </c>
    </row>
    <row r="1776" s="2" customFormat="1" spans="1:15">
      <c r="A1776" s="49">
        <v>10</v>
      </c>
      <c r="B1776" s="46">
        <f t="shared" si="278"/>
        <v>0</v>
      </c>
      <c r="C1776" s="50"/>
      <c r="D1776" s="20"/>
      <c r="E1776" s="20"/>
      <c r="F1776" s="20"/>
      <c r="G1776" s="45">
        <v>10</v>
      </c>
      <c r="H1776" s="46">
        <f t="shared" si="279"/>
        <v>0</v>
      </c>
      <c r="I1776" s="50"/>
      <c r="J1776" s="20"/>
      <c r="K1776" s="20"/>
      <c r="L1776" s="58"/>
      <c r="M1776" s="58"/>
      <c r="N1776" s="58"/>
      <c r="O1776" s="60">
        <f t="shared" si="280"/>
        <v>0</v>
      </c>
    </row>
    <row r="1777" s="2" customFormat="1" spans="1:15">
      <c r="A1777" s="49">
        <v>11</v>
      </c>
      <c r="B1777" s="46">
        <f t="shared" si="278"/>
        <v>0</v>
      </c>
      <c r="C1777" s="50"/>
      <c r="D1777" s="20"/>
      <c r="E1777" s="20"/>
      <c r="F1777" s="20"/>
      <c r="G1777" s="45">
        <v>11</v>
      </c>
      <c r="H1777" s="46">
        <f t="shared" si="279"/>
        <v>0</v>
      </c>
      <c r="I1777" s="50"/>
      <c r="J1777" s="20"/>
      <c r="K1777" s="20"/>
      <c r="L1777" s="58"/>
      <c r="M1777" s="58"/>
      <c r="N1777" s="58"/>
      <c r="O1777" s="60">
        <f t="shared" si="280"/>
        <v>0</v>
      </c>
    </row>
    <row r="1778" s="2" customFormat="1" spans="1:15">
      <c r="A1778" s="49">
        <v>12</v>
      </c>
      <c r="B1778" s="46">
        <f t="shared" si="278"/>
        <v>0</v>
      </c>
      <c r="C1778" s="50"/>
      <c r="D1778" s="20"/>
      <c r="E1778" s="20"/>
      <c r="F1778" s="20"/>
      <c r="G1778" s="45">
        <v>12</v>
      </c>
      <c r="H1778" s="46">
        <f t="shared" si="279"/>
        <v>0</v>
      </c>
      <c r="I1778" s="50"/>
      <c r="J1778" s="20"/>
      <c r="K1778" s="20"/>
      <c r="L1778" s="58"/>
      <c r="M1778" s="58"/>
      <c r="N1778" s="58"/>
      <c r="O1778" s="60">
        <f t="shared" si="280"/>
        <v>0</v>
      </c>
    </row>
    <row r="1779" s="2" customFormat="1" ht="13.5" spans="1:15">
      <c r="A1779" s="28" t="s">
        <v>18</v>
      </c>
      <c r="B1779" s="29"/>
      <c r="C1779" s="30"/>
      <c r="D1779" s="30"/>
      <c r="E1779" s="30"/>
      <c r="F1779" s="30"/>
      <c r="G1779" s="31"/>
      <c r="H1779" s="30"/>
      <c r="I1779" s="30"/>
      <c r="J1779" s="30"/>
      <c r="K1779" s="30"/>
      <c r="L1779" s="30"/>
      <c r="M1779" s="61"/>
      <c r="N1779" s="61"/>
      <c r="O1779" s="63">
        <f>SUM(O1767:O1778)</f>
        <v>0</v>
      </c>
    </row>
    <row r="1780" s="2" customFormat="1" ht="25.5" spans="1:15">
      <c r="A1780" s="6" t="s">
        <v>8</v>
      </c>
      <c r="B1780" s="7" t="s">
        <v>9</v>
      </c>
      <c r="C1780" s="8"/>
      <c r="D1780" s="8"/>
      <c r="E1780" s="8"/>
      <c r="F1780" s="8"/>
      <c r="G1780" s="9"/>
      <c r="H1780" s="8"/>
      <c r="I1780" s="8"/>
      <c r="J1780" s="8"/>
      <c r="K1780" s="39"/>
      <c r="L1780" s="51" t="s">
        <v>10</v>
      </c>
      <c r="M1780" s="52"/>
      <c r="N1780" s="52"/>
      <c r="O1780" s="54" t="str">
        <f>IF(O1764="","",O1764+1)</f>
        <v/>
      </c>
    </row>
    <row r="1781" s="2" customFormat="1" ht="25.5" spans="1:15">
      <c r="A1781" s="10"/>
      <c r="B1781" s="11" t="s">
        <v>11</v>
      </c>
      <c r="C1781" s="11"/>
      <c r="D1781" s="11"/>
      <c r="E1781" s="7"/>
      <c r="F1781" s="7"/>
      <c r="G1781" s="12"/>
      <c r="H1781" s="7" t="s">
        <v>12</v>
      </c>
      <c r="I1781" s="8"/>
      <c r="J1781" s="8"/>
      <c r="K1781" s="39"/>
      <c r="L1781" s="68" t="s">
        <v>13</v>
      </c>
      <c r="M1781" s="69"/>
      <c r="N1781" s="55"/>
      <c r="O1781" s="57" t="s">
        <v>14</v>
      </c>
    </row>
    <row r="1782" s="2" customFormat="1" spans="1:15">
      <c r="A1782" s="13"/>
      <c r="B1782" s="41" t="s">
        <v>15</v>
      </c>
      <c r="C1782" s="41" t="s">
        <v>21</v>
      </c>
      <c r="D1782" s="14" t="s">
        <v>16</v>
      </c>
      <c r="E1782" s="15"/>
      <c r="F1782" s="15"/>
      <c r="G1782" s="16"/>
      <c r="H1782" s="41" t="s">
        <v>15</v>
      </c>
      <c r="I1782" s="41" t="s">
        <v>21</v>
      </c>
      <c r="J1782" s="14" t="s">
        <v>16</v>
      </c>
      <c r="K1782" s="15"/>
      <c r="L1782" s="70" t="s">
        <v>22</v>
      </c>
      <c r="M1782" s="70" t="s">
        <v>23</v>
      </c>
      <c r="N1782" s="55"/>
      <c r="O1782" s="57"/>
    </row>
    <row r="1783" s="2" customFormat="1" spans="1:15">
      <c r="A1783" s="49">
        <v>1</v>
      </c>
      <c r="B1783" s="46">
        <f t="shared" ref="B1783:B1794" si="281">MAX(B1767:C1767)</f>
        <v>0</v>
      </c>
      <c r="C1783" s="50"/>
      <c r="D1783" s="20"/>
      <c r="E1783" s="20"/>
      <c r="F1783" s="21"/>
      <c r="G1783" s="45">
        <v>1</v>
      </c>
      <c r="H1783" s="46">
        <f t="shared" ref="H1783:H1794" si="282">MAX(H1767:I1767)</f>
        <v>0</v>
      </c>
      <c r="I1783" s="50"/>
      <c r="J1783" s="20"/>
      <c r="K1783" s="20"/>
      <c r="L1783" s="58"/>
      <c r="M1783" s="58"/>
      <c r="N1783" s="58"/>
      <c r="O1783" s="60">
        <f t="shared" ref="O1783:O1794" si="283">(M1783-L1783)</f>
        <v>0</v>
      </c>
    </row>
    <row r="1784" s="2" customFormat="1" spans="1:15">
      <c r="A1784" s="49">
        <v>2</v>
      </c>
      <c r="B1784" s="46">
        <f t="shared" si="281"/>
        <v>0</v>
      </c>
      <c r="C1784" s="50"/>
      <c r="D1784" s="20"/>
      <c r="E1784" s="20"/>
      <c r="F1784" s="24"/>
      <c r="G1784" s="45">
        <v>2</v>
      </c>
      <c r="H1784" s="46">
        <f t="shared" si="282"/>
        <v>0</v>
      </c>
      <c r="I1784" s="50"/>
      <c r="J1784" s="20"/>
      <c r="K1784" s="20"/>
      <c r="L1784" s="58"/>
      <c r="M1784" s="58"/>
      <c r="N1784" s="58"/>
      <c r="O1784" s="60">
        <f t="shared" si="283"/>
        <v>0</v>
      </c>
    </row>
    <row r="1785" s="2" customFormat="1" spans="1:15">
      <c r="A1785" s="49">
        <v>3</v>
      </c>
      <c r="B1785" s="46">
        <f t="shared" si="281"/>
        <v>0</v>
      </c>
      <c r="C1785" s="50"/>
      <c r="D1785" s="20"/>
      <c r="E1785" s="20"/>
      <c r="F1785" s="20"/>
      <c r="G1785" s="45">
        <v>3</v>
      </c>
      <c r="H1785" s="46">
        <f t="shared" si="282"/>
        <v>0</v>
      </c>
      <c r="I1785" s="50"/>
      <c r="J1785" s="20"/>
      <c r="K1785" s="20"/>
      <c r="L1785" s="58"/>
      <c r="M1785" s="58"/>
      <c r="N1785" s="58"/>
      <c r="O1785" s="60">
        <f t="shared" si="283"/>
        <v>0</v>
      </c>
    </row>
    <row r="1786" s="2" customFormat="1" spans="1:15">
      <c r="A1786" s="49">
        <v>4</v>
      </c>
      <c r="B1786" s="46">
        <f t="shared" si="281"/>
        <v>0</v>
      </c>
      <c r="C1786" s="50"/>
      <c r="D1786" s="20"/>
      <c r="E1786" s="20"/>
      <c r="F1786" s="20"/>
      <c r="G1786" s="45">
        <v>4</v>
      </c>
      <c r="H1786" s="46">
        <f t="shared" si="282"/>
        <v>0</v>
      </c>
      <c r="I1786" s="50"/>
      <c r="J1786" s="20"/>
      <c r="K1786" s="20"/>
      <c r="L1786" s="58"/>
      <c r="M1786" s="58"/>
      <c r="N1786" s="58"/>
      <c r="O1786" s="60">
        <f t="shared" si="283"/>
        <v>0</v>
      </c>
    </row>
    <row r="1787" s="2" customFormat="1" spans="1:15">
      <c r="A1787" s="49">
        <v>5</v>
      </c>
      <c r="B1787" s="46">
        <f t="shared" si="281"/>
        <v>0</v>
      </c>
      <c r="C1787" s="50"/>
      <c r="D1787" s="20"/>
      <c r="E1787" s="20"/>
      <c r="F1787" s="20"/>
      <c r="G1787" s="45">
        <v>5</v>
      </c>
      <c r="H1787" s="46">
        <f t="shared" si="282"/>
        <v>0</v>
      </c>
      <c r="I1787" s="50"/>
      <c r="J1787" s="20"/>
      <c r="K1787" s="20"/>
      <c r="L1787" s="58"/>
      <c r="M1787" s="58"/>
      <c r="N1787" s="58"/>
      <c r="O1787" s="60">
        <f t="shared" si="283"/>
        <v>0</v>
      </c>
    </row>
    <row r="1788" s="2" customFormat="1" spans="1:15">
      <c r="A1788" s="49">
        <v>6</v>
      </c>
      <c r="B1788" s="46">
        <f t="shared" si="281"/>
        <v>0</v>
      </c>
      <c r="C1788" s="50"/>
      <c r="D1788" s="20"/>
      <c r="E1788" s="20"/>
      <c r="F1788" s="20"/>
      <c r="G1788" s="45">
        <v>6</v>
      </c>
      <c r="H1788" s="46">
        <f t="shared" si="282"/>
        <v>0</v>
      </c>
      <c r="I1788" s="50"/>
      <c r="J1788" s="20"/>
      <c r="K1788" s="20"/>
      <c r="L1788" s="58"/>
      <c r="M1788" s="58"/>
      <c r="N1788" s="58"/>
      <c r="O1788" s="60">
        <f t="shared" si="283"/>
        <v>0</v>
      </c>
    </row>
    <row r="1789" s="2" customFormat="1" spans="1:15">
      <c r="A1789" s="49">
        <v>7</v>
      </c>
      <c r="B1789" s="46">
        <f t="shared" si="281"/>
        <v>0</v>
      </c>
      <c r="C1789" s="50"/>
      <c r="D1789" s="20"/>
      <c r="E1789" s="20"/>
      <c r="F1789" s="20"/>
      <c r="G1789" s="45">
        <v>7</v>
      </c>
      <c r="H1789" s="46">
        <f t="shared" si="282"/>
        <v>0</v>
      </c>
      <c r="I1789" s="50"/>
      <c r="J1789" s="20"/>
      <c r="K1789" s="20"/>
      <c r="L1789" s="58"/>
      <c r="M1789" s="58"/>
      <c r="N1789" s="58"/>
      <c r="O1789" s="60">
        <f t="shared" si="283"/>
        <v>0</v>
      </c>
    </row>
    <row r="1790" s="2" customFormat="1" spans="1:15">
      <c r="A1790" s="49">
        <v>8</v>
      </c>
      <c r="B1790" s="46">
        <f t="shared" si="281"/>
        <v>0</v>
      </c>
      <c r="C1790" s="50"/>
      <c r="D1790" s="20"/>
      <c r="E1790" s="20"/>
      <c r="F1790" s="20"/>
      <c r="G1790" s="45">
        <v>8</v>
      </c>
      <c r="H1790" s="46">
        <f t="shared" si="282"/>
        <v>0</v>
      </c>
      <c r="I1790" s="50"/>
      <c r="J1790" s="20"/>
      <c r="K1790" s="20"/>
      <c r="L1790" s="58"/>
      <c r="M1790" s="58"/>
      <c r="N1790" s="58"/>
      <c r="O1790" s="60">
        <f t="shared" si="283"/>
        <v>0</v>
      </c>
    </row>
    <row r="1791" s="2" customFormat="1" spans="1:15">
      <c r="A1791" s="49">
        <v>9</v>
      </c>
      <c r="B1791" s="46">
        <f t="shared" si="281"/>
        <v>0</v>
      </c>
      <c r="C1791" s="50"/>
      <c r="D1791" s="20"/>
      <c r="E1791" s="20"/>
      <c r="F1791" s="20"/>
      <c r="G1791" s="45">
        <v>9</v>
      </c>
      <c r="H1791" s="46">
        <f t="shared" si="282"/>
        <v>0</v>
      </c>
      <c r="I1791" s="50"/>
      <c r="J1791" s="20"/>
      <c r="K1791" s="20"/>
      <c r="L1791" s="58"/>
      <c r="M1791" s="58"/>
      <c r="N1791" s="58"/>
      <c r="O1791" s="60">
        <f t="shared" si="283"/>
        <v>0</v>
      </c>
    </row>
    <row r="1792" s="2" customFormat="1" spans="1:15">
      <c r="A1792" s="49">
        <v>10</v>
      </c>
      <c r="B1792" s="46">
        <f t="shared" si="281"/>
        <v>0</v>
      </c>
      <c r="C1792" s="50"/>
      <c r="D1792" s="20"/>
      <c r="E1792" s="20"/>
      <c r="F1792" s="20"/>
      <c r="G1792" s="45">
        <v>10</v>
      </c>
      <c r="H1792" s="46">
        <f t="shared" si="282"/>
        <v>0</v>
      </c>
      <c r="I1792" s="50"/>
      <c r="J1792" s="20"/>
      <c r="K1792" s="20"/>
      <c r="L1792" s="58"/>
      <c r="M1792" s="58"/>
      <c r="N1792" s="58"/>
      <c r="O1792" s="60">
        <f t="shared" si="283"/>
        <v>0</v>
      </c>
    </row>
    <row r="1793" s="2" customFormat="1" spans="1:15">
      <c r="A1793" s="49">
        <v>11</v>
      </c>
      <c r="B1793" s="46">
        <f t="shared" si="281"/>
        <v>0</v>
      </c>
      <c r="C1793" s="50"/>
      <c r="D1793" s="20"/>
      <c r="E1793" s="20"/>
      <c r="F1793" s="20"/>
      <c r="G1793" s="45">
        <v>11</v>
      </c>
      <c r="H1793" s="46">
        <f t="shared" si="282"/>
        <v>0</v>
      </c>
      <c r="I1793" s="50"/>
      <c r="J1793" s="20"/>
      <c r="K1793" s="20"/>
      <c r="L1793" s="58"/>
      <c r="M1793" s="58"/>
      <c r="N1793" s="58"/>
      <c r="O1793" s="60">
        <f t="shared" si="283"/>
        <v>0</v>
      </c>
    </row>
    <row r="1794" s="2" customFormat="1" spans="1:15">
      <c r="A1794" s="49">
        <v>12</v>
      </c>
      <c r="B1794" s="46">
        <f t="shared" si="281"/>
        <v>0</v>
      </c>
      <c r="C1794" s="50"/>
      <c r="D1794" s="20"/>
      <c r="E1794" s="20"/>
      <c r="F1794" s="20"/>
      <c r="G1794" s="45">
        <v>12</v>
      </c>
      <c r="H1794" s="46">
        <f t="shared" si="282"/>
        <v>0</v>
      </c>
      <c r="I1794" s="50"/>
      <c r="J1794" s="20"/>
      <c r="K1794" s="20"/>
      <c r="L1794" s="58"/>
      <c r="M1794" s="58"/>
      <c r="N1794" s="58"/>
      <c r="O1794" s="60">
        <f t="shared" si="283"/>
        <v>0</v>
      </c>
    </row>
    <row r="1795" s="2" customFormat="1" ht="13.5" spans="1:15">
      <c r="A1795" s="28" t="s">
        <v>18</v>
      </c>
      <c r="B1795" s="29"/>
      <c r="C1795" s="30"/>
      <c r="D1795" s="30"/>
      <c r="E1795" s="30"/>
      <c r="F1795" s="30"/>
      <c r="G1795" s="31"/>
      <c r="H1795" s="30"/>
      <c r="I1795" s="30"/>
      <c r="J1795" s="30"/>
      <c r="K1795" s="30"/>
      <c r="L1795" s="30"/>
      <c r="M1795" s="61"/>
      <c r="N1795" s="61"/>
      <c r="O1795" s="63">
        <f>SUM(O1783:O1794)</f>
        <v>0</v>
      </c>
    </row>
    <row r="1796" s="2" customFormat="1" ht="25.5" spans="1:15">
      <c r="A1796" s="6" t="s">
        <v>8</v>
      </c>
      <c r="B1796" s="7" t="s">
        <v>9</v>
      </c>
      <c r="C1796" s="8"/>
      <c r="D1796" s="8"/>
      <c r="E1796" s="8"/>
      <c r="F1796" s="8"/>
      <c r="G1796" s="9"/>
      <c r="H1796" s="8"/>
      <c r="I1796" s="8"/>
      <c r="J1796" s="8"/>
      <c r="K1796" s="39"/>
      <c r="L1796" s="51" t="s">
        <v>10</v>
      </c>
      <c r="M1796" s="52"/>
      <c r="N1796" s="52"/>
      <c r="O1796" s="54" t="str">
        <f>IF(O1780="","",O1780+1)</f>
        <v/>
      </c>
    </row>
    <row r="1797" s="2" customFormat="1" ht="25.5" spans="1:15">
      <c r="A1797" s="10"/>
      <c r="B1797" s="11" t="s">
        <v>11</v>
      </c>
      <c r="C1797" s="11"/>
      <c r="D1797" s="11"/>
      <c r="E1797" s="7"/>
      <c r="F1797" s="7"/>
      <c r="G1797" s="12"/>
      <c r="H1797" s="7" t="s">
        <v>12</v>
      </c>
      <c r="I1797" s="8"/>
      <c r="J1797" s="8"/>
      <c r="K1797" s="39"/>
      <c r="L1797" s="68" t="s">
        <v>13</v>
      </c>
      <c r="M1797" s="69"/>
      <c r="N1797" s="55"/>
      <c r="O1797" s="57" t="s">
        <v>14</v>
      </c>
    </row>
    <row r="1798" s="2" customFormat="1" spans="1:15">
      <c r="A1798" s="13"/>
      <c r="B1798" s="41" t="s">
        <v>15</v>
      </c>
      <c r="C1798" s="41" t="s">
        <v>21</v>
      </c>
      <c r="D1798" s="14" t="s">
        <v>16</v>
      </c>
      <c r="E1798" s="15"/>
      <c r="F1798" s="15"/>
      <c r="G1798" s="16"/>
      <c r="H1798" s="41" t="s">
        <v>15</v>
      </c>
      <c r="I1798" s="41" t="s">
        <v>21</v>
      </c>
      <c r="J1798" s="14" t="s">
        <v>16</v>
      </c>
      <c r="K1798" s="15"/>
      <c r="L1798" s="70" t="s">
        <v>22</v>
      </c>
      <c r="M1798" s="70" t="s">
        <v>23</v>
      </c>
      <c r="N1798" s="55"/>
      <c r="O1798" s="57"/>
    </row>
    <row r="1799" s="2" customFormat="1" spans="1:15">
      <c r="A1799" s="49">
        <v>1</v>
      </c>
      <c r="B1799" s="46">
        <f t="shared" ref="B1799:B1810" si="284">MAX(B1783:C1783)</f>
        <v>0</v>
      </c>
      <c r="C1799" s="50"/>
      <c r="D1799" s="20"/>
      <c r="E1799" s="20"/>
      <c r="F1799" s="21"/>
      <c r="G1799" s="45">
        <v>1</v>
      </c>
      <c r="H1799" s="46">
        <f t="shared" ref="H1799:H1810" si="285">MAX(H1783:I1783)</f>
        <v>0</v>
      </c>
      <c r="I1799" s="50"/>
      <c r="J1799" s="20"/>
      <c r="K1799" s="20"/>
      <c r="L1799" s="58"/>
      <c r="M1799" s="58"/>
      <c r="N1799" s="58"/>
      <c r="O1799" s="60">
        <f t="shared" ref="O1799:O1810" si="286">(M1799-L1799)</f>
        <v>0</v>
      </c>
    </row>
    <row r="1800" s="2" customFormat="1" spans="1:15">
      <c r="A1800" s="49">
        <v>2</v>
      </c>
      <c r="B1800" s="46">
        <f t="shared" si="284"/>
        <v>0</v>
      </c>
      <c r="C1800" s="50"/>
      <c r="D1800" s="20"/>
      <c r="E1800" s="20"/>
      <c r="F1800" s="24"/>
      <c r="G1800" s="45">
        <v>2</v>
      </c>
      <c r="H1800" s="46">
        <f t="shared" si="285"/>
        <v>0</v>
      </c>
      <c r="I1800" s="50"/>
      <c r="J1800" s="20"/>
      <c r="K1800" s="20"/>
      <c r="L1800" s="58"/>
      <c r="M1800" s="58"/>
      <c r="N1800" s="58"/>
      <c r="O1800" s="60">
        <f t="shared" si="286"/>
        <v>0</v>
      </c>
    </row>
    <row r="1801" s="2" customFormat="1" spans="1:15">
      <c r="A1801" s="49">
        <v>3</v>
      </c>
      <c r="B1801" s="46">
        <f t="shared" si="284"/>
        <v>0</v>
      </c>
      <c r="C1801" s="50"/>
      <c r="D1801" s="20"/>
      <c r="E1801" s="20"/>
      <c r="F1801" s="20"/>
      <c r="G1801" s="45">
        <v>3</v>
      </c>
      <c r="H1801" s="46">
        <f t="shared" si="285"/>
        <v>0</v>
      </c>
      <c r="I1801" s="50"/>
      <c r="J1801" s="20"/>
      <c r="K1801" s="20"/>
      <c r="L1801" s="58"/>
      <c r="M1801" s="58"/>
      <c r="N1801" s="58"/>
      <c r="O1801" s="60">
        <f t="shared" si="286"/>
        <v>0</v>
      </c>
    </row>
    <row r="1802" s="2" customFormat="1" spans="1:15">
      <c r="A1802" s="49">
        <v>4</v>
      </c>
      <c r="B1802" s="46">
        <f t="shared" si="284"/>
        <v>0</v>
      </c>
      <c r="C1802" s="50"/>
      <c r="D1802" s="20"/>
      <c r="E1802" s="20"/>
      <c r="F1802" s="20"/>
      <c r="G1802" s="45">
        <v>4</v>
      </c>
      <c r="H1802" s="46">
        <f t="shared" si="285"/>
        <v>0</v>
      </c>
      <c r="I1802" s="50"/>
      <c r="J1802" s="20"/>
      <c r="K1802" s="20"/>
      <c r="L1802" s="58"/>
      <c r="M1802" s="58"/>
      <c r="N1802" s="58"/>
      <c r="O1802" s="60">
        <f t="shared" si="286"/>
        <v>0</v>
      </c>
    </row>
    <row r="1803" s="2" customFormat="1" spans="1:15">
      <c r="A1803" s="49">
        <v>5</v>
      </c>
      <c r="B1803" s="46">
        <f t="shared" si="284"/>
        <v>0</v>
      </c>
      <c r="C1803" s="50"/>
      <c r="D1803" s="20"/>
      <c r="E1803" s="20"/>
      <c r="F1803" s="20"/>
      <c r="G1803" s="45">
        <v>5</v>
      </c>
      <c r="H1803" s="46">
        <f t="shared" si="285"/>
        <v>0</v>
      </c>
      <c r="I1803" s="50"/>
      <c r="J1803" s="20"/>
      <c r="K1803" s="20"/>
      <c r="L1803" s="58"/>
      <c r="M1803" s="58"/>
      <c r="N1803" s="58"/>
      <c r="O1803" s="60">
        <f t="shared" si="286"/>
        <v>0</v>
      </c>
    </row>
    <row r="1804" s="2" customFormat="1" spans="1:15">
      <c r="A1804" s="49">
        <v>6</v>
      </c>
      <c r="B1804" s="46">
        <f t="shared" si="284"/>
        <v>0</v>
      </c>
      <c r="C1804" s="50"/>
      <c r="D1804" s="20"/>
      <c r="E1804" s="20"/>
      <c r="F1804" s="20"/>
      <c r="G1804" s="45">
        <v>6</v>
      </c>
      <c r="H1804" s="46">
        <f t="shared" si="285"/>
        <v>0</v>
      </c>
      <c r="I1804" s="50"/>
      <c r="J1804" s="20"/>
      <c r="K1804" s="20"/>
      <c r="L1804" s="58"/>
      <c r="M1804" s="58"/>
      <c r="N1804" s="58"/>
      <c r="O1804" s="60">
        <f t="shared" si="286"/>
        <v>0</v>
      </c>
    </row>
    <row r="1805" s="2" customFormat="1" spans="1:15">
      <c r="A1805" s="49">
        <v>7</v>
      </c>
      <c r="B1805" s="46">
        <f t="shared" si="284"/>
        <v>0</v>
      </c>
      <c r="C1805" s="50"/>
      <c r="D1805" s="20"/>
      <c r="E1805" s="20"/>
      <c r="F1805" s="20"/>
      <c r="G1805" s="45">
        <v>7</v>
      </c>
      <c r="H1805" s="46">
        <f t="shared" si="285"/>
        <v>0</v>
      </c>
      <c r="I1805" s="50"/>
      <c r="J1805" s="20"/>
      <c r="K1805" s="20"/>
      <c r="L1805" s="58"/>
      <c r="M1805" s="58"/>
      <c r="N1805" s="58"/>
      <c r="O1805" s="60">
        <f t="shared" si="286"/>
        <v>0</v>
      </c>
    </row>
    <row r="1806" s="2" customFormat="1" spans="1:15">
      <c r="A1806" s="49">
        <v>8</v>
      </c>
      <c r="B1806" s="46">
        <f t="shared" si="284"/>
        <v>0</v>
      </c>
      <c r="C1806" s="50"/>
      <c r="D1806" s="20"/>
      <c r="E1806" s="20"/>
      <c r="F1806" s="20"/>
      <c r="G1806" s="45">
        <v>8</v>
      </c>
      <c r="H1806" s="46">
        <f t="shared" si="285"/>
        <v>0</v>
      </c>
      <c r="I1806" s="50"/>
      <c r="J1806" s="20"/>
      <c r="K1806" s="20"/>
      <c r="L1806" s="58"/>
      <c r="M1806" s="58"/>
      <c r="N1806" s="58"/>
      <c r="O1806" s="60">
        <f t="shared" si="286"/>
        <v>0</v>
      </c>
    </row>
    <row r="1807" s="2" customFormat="1" spans="1:15">
      <c r="A1807" s="49">
        <v>9</v>
      </c>
      <c r="B1807" s="46">
        <f t="shared" si="284"/>
        <v>0</v>
      </c>
      <c r="C1807" s="50"/>
      <c r="D1807" s="20"/>
      <c r="E1807" s="20"/>
      <c r="F1807" s="20"/>
      <c r="G1807" s="45">
        <v>9</v>
      </c>
      <c r="H1807" s="46">
        <f t="shared" si="285"/>
        <v>0</v>
      </c>
      <c r="I1807" s="50"/>
      <c r="J1807" s="20"/>
      <c r="K1807" s="20"/>
      <c r="L1807" s="58"/>
      <c r="M1807" s="58"/>
      <c r="N1807" s="58"/>
      <c r="O1807" s="60">
        <f t="shared" si="286"/>
        <v>0</v>
      </c>
    </row>
    <row r="1808" s="2" customFormat="1" spans="1:15">
      <c r="A1808" s="49">
        <v>10</v>
      </c>
      <c r="B1808" s="46">
        <f t="shared" si="284"/>
        <v>0</v>
      </c>
      <c r="C1808" s="50"/>
      <c r="D1808" s="20"/>
      <c r="E1808" s="20"/>
      <c r="F1808" s="20"/>
      <c r="G1808" s="45">
        <v>10</v>
      </c>
      <c r="H1808" s="46">
        <f t="shared" si="285"/>
        <v>0</v>
      </c>
      <c r="I1808" s="50"/>
      <c r="J1808" s="20"/>
      <c r="K1808" s="20"/>
      <c r="L1808" s="58"/>
      <c r="M1808" s="58"/>
      <c r="N1808" s="58"/>
      <c r="O1808" s="60">
        <f t="shared" si="286"/>
        <v>0</v>
      </c>
    </row>
    <row r="1809" s="2" customFormat="1" spans="1:15">
      <c r="A1809" s="49">
        <v>11</v>
      </c>
      <c r="B1809" s="46">
        <f t="shared" si="284"/>
        <v>0</v>
      </c>
      <c r="C1809" s="50"/>
      <c r="D1809" s="20"/>
      <c r="E1809" s="20"/>
      <c r="F1809" s="20"/>
      <c r="G1809" s="45">
        <v>11</v>
      </c>
      <c r="H1809" s="46">
        <f t="shared" si="285"/>
        <v>0</v>
      </c>
      <c r="I1809" s="50"/>
      <c r="J1809" s="20"/>
      <c r="K1809" s="20"/>
      <c r="L1809" s="58"/>
      <c r="M1809" s="58"/>
      <c r="N1809" s="58"/>
      <c r="O1809" s="60">
        <f t="shared" si="286"/>
        <v>0</v>
      </c>
    </row>
    <row r="1810" s="2" customFormat="1" spans="1:15">
      <c r="A1810" s="49">
        <v>12</v>
      </c>
      <c r="B1810" s="46">
        <f t="shared" si="284"/>
        <v>0</v>
      </c>
      <c r="C1810" s="50"/>
      <c r="D1810" s="20"/>
      <c r="E1810" s="20"/>
      <c r="F1810" s="20"/>
      <c r="G1810" s="45">
        <v>12</v>
      </c>
      <c r="H1810" s="46">
        <f t="shared" si="285"/>
        <v>0</v>
      </c>
      <c r="I1810" s="50"/>
      <c r="J1810" s="20"/>
      <c r="K1810" s="20"/>
      <c r="L1810" s="58"/>
      <c r="M1810" s="58"/>
      <c r="N1810" s="58"/>
      <c r="O1810" s="60">
        <f t="shared" si="286"/>
        <v>0</v>
      </c>
    </row>
    <row r="1811" s="2" customFormat="1" ht="13.5" spans="1:15">
      <c r="A1811" s="28" t="s">
        <v>18</v>
      </c>
      <c r="B1811" s="29"/>
      <c r="C1811" s="30"/>
      <c r="D1811" s="30"/>
      <c r="E1811" s="30"/>
      <c r="F1811" s="30"/>
      <c r="G1811" s="31"/>
      <c r="H1811" s="30"/>
      <c r="I1811" s="30"/>
      <c r="J1811" s="30"/>
      <c r="K1811" s="30"/>
      <c r="L1811" s="30"/>
      <c r="M1811" s="61"/>
      <c r="N1811" s="61"/>
      <c r="O1811" s="63">
        <f>SUM(O1799:O1810)</f>
        <v>0</v>
      </c>
    </row>
    <row r="1812" s="2" customFormat="1" ht="25.5" spans="1:15">
      <c r="A1812" s="6" t="s">
        <v>8</v>
      </c>
      <c r="B1812" s="7" t="s">
        <v>9</v>
      </c>
      <c r="C1812" s="8"/>
      <c r="D1812" s="8"/>
      <c r="E1812" s="8"/>
      <c r="F1812" s="8"/>
      <c r="G1812" s="9"/>
      <c r="H1812" s="8"/>
      <c r="I1812" s="8"/>
      <c r="J1812" s="8"/>
      <c r="K1812" s="39"/>
      <c r="L1812" s="51" t="s">
        <v>10</v>
      </c>
      <c r="M1812" s="52"/>
      <c r="N1812" s="52"/>
      <c r="O1812" s="54" t="str">
        <f>IF(O1796="","",O1796+1)</f>
        <v/>
      </c>
    </row>
    <row r="1813" s="2" customFormat="1" ht="25.5" spans="1:15">
      <c r="A1813" s="10"/>
      <c r="B1813" s="11" t="s">
        <v>11</v>
      </c>
      <c r="C1813" s="11"/>
      <c r="D1813" s="11"/>
      <c r="E1813" s="7"/>
      <c r="F1813" s="7"/>
      <c r="G1813" s="12"/>
      <c r="H1813" s="7" t="s">
        <v>12</v>
      </c>
      <c r="I1813" s="8"/>
      <c r="J1813" s="8"/>
      <c r="K1813" s="39"/>
      <c r="L1813" s="68" t="s">
        <v>13</v>
      </c>
      <c r="M1813" s="69"/>
      <c r="N1813" s="55"/>
      <c r="O1813" s="57" t="s">
        <v>14</v>
      </c>
    </row>
    <row r="1814" s="2" customFormat="1" spans="1:15">
      <c r="A1814" s="13"/>
      <c r="B1814" s="41" t="s">
        <v>15</v>
      </c>
      <c r="C1814" s="41" t="s">
        <v>21</v>
      </c>
      <c r="D1814" s="14" t="s">
        <v>16</v>
      </c>
      <c r="E1814" s="15"/>
      <c r="F1814" s="15"/>
      <c r="G1814" s="16"/>
      <c r="H1814" s="41" t="s">
        <v>15</v>
      </c>
      <c r="I1814" s="41" t="s">
        <v>21</v>
      </c>
      <c r="J1814" s="14" t="s">
        <v>16</v>
      </c>
      <c r="K1814" s="15"/>
      <c r="L1814" s="70" t="s">
        <v>22</v>
      </c>
      <c r="M1814" s="70" t="s">
        <v>23</v>
      </c>
      <c r="N1814" s="55"/>
      <c r="O1814" s="57"/>
    </row>
    <row r="1815" s="2" customFormat="1" spans="1:15">
      <c r="A1815" s="49">
        <v>1</v>
      </c>
      <c r="B1815" s="46">
        <f t="shared" ref="B1815:B1826" si="287">MAX(B1799:C1799)</f>
        <v>0</v>
      </c>
      <c r="C1815" s="50"/>
      <c r="D1815" s="20"/>
      <c r="E1815" s="20"/>
      <c r="F1815" s="21"/>
      <c r="G1815" s="45">
        <v>1</v>
      </c>
      <c r="H1815" s="46">
        <f t="shared" ref="H1815:H1826" si="288">MAX(H1799:I1799)</f>
        <v>0</v>
      </c>
      <c r="I1815" s="50"/>
      <c r="J1815" s="20"/>
      <c r="K1815" s="20"/>
      <c r="L1815" s="58"/>
      <c r="M1815" s="58"/>
      <c r="N1815" s="58"/>
      <c r="O1815" s="60">
        <f t="shared" ref="O1815:O1826" si="289">(M1815-L1815)</f>
        <v>0</v>
      </c>
    </row>
    <row r="1816" s="2" customFormat="1" spans="1:15">
      <c r="A1816" s="49">
        <v>2</v>
      </c>
      <c r="B1816" s="46">
        <f t="shared" si="287"/>
        <v>0</v>
      </c>
      <c r="C1816" s="50"/>
      <c r="D1816" s="20"/>
      <c r="E1816" s="20"/>
      <c r="F1816" s="24"/>
      <c r="G1816" s="45">
        <v>2</v>
      </c>
      <c r="H1816" s="46">
        <f t="shared" si="288"/>
        <v>0</v>
      </c>
      <c r="I1816" s="50"/>
      <c r="J1816" s="20"/>
      <c r="K1816" s="20"/>
      <c r="L1816" s="58"/>
      <c r="M1816" s="58"/>
      <c r="N1816" s="58"/>
      <c r="O1816" s="60">
        <f t="shared" si="289"/>
        <v>0</v>
      </c>
    </row>
    <row r="1817" s="2" customFormat="1" spans="1:15">
      <c r="A1817" s="49">
        <v>3</v>
      </c>
      <c r="B1817" s="46">
        <f t="shared" si="287"/>
        <v>0</v>
      </c>
      <c r="C1817" s="50"/>
      <c r="D1817" s="20"/>
      <c r="E1817" s="20"/>
      <c r="F1817" s="20"/>
      <c r="G1817" s="45">
        <v>3</v>
      </c>
      <c r="H1817" s="46">
        <f t="shared" si="288"/>
        <v>0</v>
      </c>
      <c r="I1817" s="50"/>
      <c r="J1817" s="20"/>
      <c r="K1817" s="20"/>
      <c r="L1817" s="58"/>
      <c r="M1817" s="58"/>
      <c r="N1817" s="58"/>
      <c r="O1817" s="60">
        <f t="shared" si="289"/>
        <v>0</v>
      </c>
    </row>
    <row r="1818" s="2" customFormat="1" spans="1:15">
      <c r="A1818" s="49">
        <v>4</v>
      </c>
      <c r="B1818" s="46">
        <f t="shared" si="287"/>
        <v>0</v>
      </c>
      <c r="C1818" s="50"/>
      <c r="D1818" s="20"/>
      <c r="E1818" s="20"/>
      <c r="F1818" s="20"/>
      <c r="G1818" s="45">
        <v>4</v>
      </c>
      <c r="H1818" s="46">
        <f t="shared" si="288"/>
        <v>0</v>
      </c>
      <c r="I1818" s="50"/>
      <c r="J1818" s="20"/>
      <c r="K1818" s="20"/>
      <c r="L1818" s="58"/>
      <c r="M1818" s="58"/>
      <c r="N1818" s="58"/>
      <c r="O1818" s="60">
        <f t="shared" si="289"/>
        <v>0</v>
      </c>
    </row>
    <row r="1819" s="2" customFormat="1" spans="1:15">
      <c r="A1819" s="49">
        <v>5</v>
      </c>
      <c r="B1819" s="46">
        <f t="shared" si="287"/>
        <v>0</v>
      </c>
      <c r="C1819" s="50"/>
      <c r="D1819" s="20"/>
      <c r="E1819" s="20"/>
      <c r="F1819" s="20"/>
      <c r="G1819" s="45">
        <v>5</v>
      </c>
      <c r="H1819" s="46">
        <f t="shared" si="288"/>
        <v>0</v>
      </c>
      <c r="I1819" s="50"/>
      <c r="J1819" s="20"/>
      <c r="K1819" s="20"/>
      <c r="L1819" s="58"/>
      <c r="M1819" s="58"/>
      <c r="N1819" s="58"/>
      <c r="O1819" s="60">
        <f t="shared" si="289"/>
        <v>0</v>
      </c>
    </row>
    <row r="1820" s="2" customFormat="1" spans="1:15">
      <c r="A1820" s="49">
        <v>6</v>
      </c>
      <c r="B1820" s="46">
        <f t="shared" si="287"/>
        <v>0</v>
      </c>
      <c r="C1820" s="50"/>
      <c r="D1820" s="20"/>
      <c r="E1820" s="20"/>
      <c r="F1820" s="20"/>
      <c r="G1820" s="45">
        <v>6</v>
      </c>
      <c r="H1820" s="46">
        <f t="shared" si="288"/>
        <v>0</v>
      </c>
      <c r="I1820" s="50"/>
      <c r="J1820" s="20"/>
      <c r="K1820" s="20"/>
      <c r="L1820" s="58"/>
      <c r="M1820" s="58"/>
      <c r="N1820" s="58"/>
      <c r="O1820" s="60">
        <f t="shared" si="289"/>
        <v>0</v>
      </c>
    </row>
    <row r="1821" s="2" customFormat="1" spans="1:15">
      <c r="A1821" s="49">
        <v>7</v>
      </c>
      <c r="B1821" s="46">
        <f t="shared" si="287"/>
        <v>0</v>
      </c>
      <c r="C1821" s="50"/>
      <c r="D1821" s="20"/>
      <c r="E1821" s="20"/>
      <c r="F1821" s="20"/>
      <c r="G1821" s="45">
        <v>7</v>
      </c>
      <c r="H1821" s="46">
        <f t="shared" si="288"/>
        <v>0</v>
      </c>
      <c r="I1821" s="50"/>
      <c r="J1821" s="20"/>
      <c r="K1821" s="20"/>
      <c r="L1821" s="58"/>
      <c r="M1821" s="58"/>
      <c r="N1821" s="58"/>
      <c r="O1821" s="60">
        <f t="shared" si="289"/>
        <v>0</v>
      </c>
    </row>
    <row r="1822" s="2" customFormat="1" spans="1:15">
      <c r="A1822" s="49">
        <v>8</v>
      </c>
      <c r="B1822" s="46">
        <f t="shared" si="287"/>
        <v>0</v>
      </c>
      <c r="C1822" s="50"/>
      <c r="D1822" s="20"/>
      <c r="E1822" s="20"/>
      <c r="F1822" s="20"/>
      <c r="G1822" s="45">
        <v>8</v>
      </c>
      <c r="H1822" s="46">
        <f t="shared" si="288"/>
        <v>0</v>
      </c>
      <c r="I1822" s="50"/>
      <c r="J1822" s="20"/>
      <c r="K1822" s="20"/>
      <c r="L1822" s="58"/>
      <c r="M1822" s="58"/>
      <c r="N1822" s="58"/>
      <c r="O1822" s="60">
        <f t="shared" si="289"/>
        <v>0</v>
      </c>
    </row>
    <row r="1823" s="2" customFormat="1" spans="1:15">
      <c r="A1823" s="49">
        <v>9</v>
      </c>
      <c r="B1823" s="46">
        <f t="shared" si="287"/>
        <v>0</v>
      </c>
      <c r="C1823" s="50"/>
      <c r="D1823" s="20"/>
      <c r="E1823" s="20"/>
      <c r="F1823" s="20"/>
      <c r="G1823" s="45">
        <v>9</v>
      </c>
      <c r="H1823" s="46">
        <f t="shared" si="288"/>
        <v>0</v>
      </c>
      <c r="I1823" s="50"/>
      <c r="J1823" s="20"/>
      <c r="K1823" s="20"/>
      <c r="L1823" s="58"/>
      <c r="M1823" s="58"/>
      <c r="N1823" s="58"/>
      <c r="O1823" s="60">
        <f t="shared" si="289"/>
        <v>0</v>
      </c>
    </row>
    <row r="1824" s="2" customFormat="1" spans="1:15">
      <c r="A1824" s="49">
        <v>10</v>
      </c>
      <c r="B1824" s="46">
        <f t="shared" si="287"/>
        <v>0</v>
      </c>
      <c r="C1824" s="50"/>
      <c r="D1824" s="20"/>
      <c r="E1824" s="20"/>
      <c r="F1824" s="20"/>
      <c r="G1824" s="45">
        <v>10</v>
      </c>
      <c r="H1824" s="46">
        <f t="shared" si="288"/>
        <v>0</v>
      </c>
      <c r="I1824" s="50"/>
      <c r="J1824" s="20"/>
      <c r="K1824" s="20"/>
      <c r="L1824" s="58"/>
      <c r="M1824" s="58"/>
      <c r="N1824" s="58"/>
      <c r="O1824" s="60">
        <f t="shared" si="289"/>
        <v>0</v>
      </c>
    </row>
    <row r="1825" s="2" customFormat="1" spans="1:15">
      <c r="A1825" s="49">
        <v>11</v>
      </c>
      <c r="B1825" s="46">
        <f t="shared" si="287"/>
        <v>0</v>
      </c>
      <c r="C1825" s="50"/>
      <c r="D1825" s="20"/>
      <c r="E1825" s="20"/>
      <c r="F1825" s="20"/>
      <c r="G1825" s="45">
        <v>11</v>
      </c>
      <c r="H1825" s="46">
        <f t="shared" si="288"/>
        <v>0</v>
      </c>
      <c r="I1825" s="50"/>
      <c r="J1825" s="20"/>
      <c r="K1825" s="20"/>
      <c r="L1825" s="58"/>
      <c r="M1825" s="58"/>
      <c r="N1825" s="58"/>
      <c r="O1825" s="60">
        <f t="shared" si="289"/>
        <v>0</v>
      </c>
    </row>
    <row r="1826" s="2" customFormat="1" spans="1:15">
      <c r="A1826" s="49">
        <v>12</v>
      </c>
      <c r="B1826" s="46">
        <f t="shared" si="287"/>
        <v>0</v>
      </c>
      <c r="C1826" s="50"/>
      <c r="D1826" s="20"/>
      <c r="E1826" s="20"/>
      <c r="F1826" s="20"/>
      <c r="G1826" s="45">
        <v>12</v>
      </c>
      <c r="H1826" s="46">
        <f t="shared" si="288"/>
        <v>0</v>
      </c>
      <c r="I1826" s="50"/>
      <c r="J1826" s="20"/>
      <c r="K1826" s="20"/>
      <c r="L1826" s="58"/>
      <c r="M1826" s="58"/>
      <c r="N1826" s="58"/>
      <c r="O1826" s="60">
        <f t="shared" si="289"/>
        <v>0</v>
      </c>
    </row>
    <row r="1827" s="2" customFormat="1" ht="13.5" spans="1:15">
      <c r="A1827" s="28" t="s">
        <v>18</v>
      </c>
      <c r="B1827" s="29"/>
      <c r="C1827" s="30"/>
      <c r="D1827" s="30"/>
      <c r="E1827" s="30"/>
      <c r="F1827" s="30"/>
      <c r="G1827" s="31"/>
      <c r="H1827" s="30"/>
      <c r="I1827" s="30"/>
      <c r="J1827" s="30"/>
      <c r="K1827" s="30"/>
      <c r="L1827" s="30"/>
      <c r="M1827" s="61"/>
      <c r="N1827" s="61"/>
      <c r="O1827" s="63">
        <f>SUM(O1815:O1826)</f>
        <v>0</v>
      </c>
    </row>
    <row r="1828" s="2" customFormat="1" ht="25.5" spans="1:15">
      <c r="A1828" s="6" t="s">
        <v>8</v>
      </c>
      <c r="B1828" s="7" t="s">
        <v>9</v>
      </c>
      <c r="C1828" s="8"/>
      <c r="D1828" s="8"/>
      <c r="E1828" s="8"/>
      <c r="F1828" s="8"/>
      <c r="G1828" s="9"/>
      <c r="H1828" s="8"/>
      <c r="I1828" s="8"/>
      <c r="J1828" s="8"/>
      <c r="K1828" s="39"/>
      <c r="L1828" s="51" t="s">
        <v>10</v>
      </c>
      <c r="M1828" s="52"/>
      <c r="N1828" s="52"/>
      <c r="O1828" s="54" t="str">
        <f>IF(O1812="","",O1812+1)</f>
        <v/>
      </c>
    </row>
    <row r="1829" s="2" customFormat="1" ht="25.5" spans="1:15">
      <c r="A1829" s="10"/>
      <c r="B1829" s="11" t="s">
        <v>11</v>
      </c>
      <c r="C1829" s="11"/>
      <c r="D1829" s="11"/>
      <c r="E1829" s="7"/>
      <c r="F1829" s="7"/>
      <c r="G1829" s="12"/>
      <c r="H1829" s="7" t="s">
        <v>12</v>
      </c>
      <c r="I1829" s="8"/>
      <c r="J1829" s="8"/>
      <c r="K1829" s="39"/>
      <c r="L1829" s="68" t="s">
        <v>13</v>
      </c>
      <c r="M1829" s="69"/>
      <c r="N1829" s="55"/>
      <c r="O1829" s="57" t="s">
        <v>14</v>
      </c>
    </row>
    <row r="1830" s="2" customFormat="1" spans="1:15">
      <c r="A1830" s="13"/>
      <c r="B1830" s="41" t="s">
        <v>15</v>
      </c>
      <c r="C1830" s="41" t="s">
        <v>21</v>
      </c>
      <c r="D1830" s="14" t="s">
        <v>16</v>
      </c>
      <c r="E1830" s="15"/>
      <c r="F1830" s="15"/>
      <c r="G1830" s="16"/>
      <c r="H1830" s="41" t="s">
        <v>15</v>
      </c>
      <c r="I1830" s="41" t="s">
        <v>21</v>
      </c>
      <c r="J1830" s="14" t="s">
        <v>16</v>
      </c>
      <c r="K1830" s="15"/>
      <c r="L1830" s="70" t="s">
        <v>22</v>
      </c>
      <c r="M1830" s="70" t="s">
        <v>23</v>
      </c>
      <c r="N1830" s="55"/>
      <c r="O1830" s="57"/>
    </row>
    <row r="1831" s="2" customFormat="1" spans="1:15">
      <c r="A1831" s="49">
        <v>1</v>
      </c>
      <c r="B1831" s="46">
        <f t="shared" ref="B1831:B1842" si="290">MAX(B1815:C1815)</f>
        <v>0</v>
      </c>
      <c r="C1831" s="50"/>
      <c r="D1831" s="20"/>
      <c r="E1831" s="20"/>
      <c r="F1831" s="21"/>
      <c r="G1831" s="45">
        <v>1</v>
      </c>
      <c r="H1831" s="46">
        <f t="shared" ref="H1831:H1842" si="291">MAX(H1815:I1815)</f>
        <v>0</v>
      </c>
      <c r="I1831" s="50"/>
      <c r="J1831" s="20"/>
      <c r="K1831" s="20"/>
      <c r="L1831" s="58"/>
      <c r="M1831" s="58"/>
      <c r="N1831" s="58"/>
      <c r="O1831" s="60">
        <f t="shared" ref="O1831:O1842" si="292">(M1831-L1831)</f>
        <v>0</v>
      </c>
    </row>
    <row r="1832" s="2" customFormat="1" spans="1:15">
      <c r="A1832" s="49">
        <v>2</v>
      </c>
      <c r="B1832" s="46">
        <f t="shared" si="290"/>
        <v>0</v>
      </c>
      <c r="C1832" s="50"/>
      <c r="D1832" s="20"/>
      <c r="E1832" s="20"/>
      <c r="F1832" s="24"/>
      <c r="G1832" s="45">
        <v>2</v>
      </c>
      <c r="H1832" s="46">
        <f t="shared" si="291"/>
        <v>0</v>
      </c>
      <c r="I1832" s="50"/>
      <c r="J1832" s="20"/>
      <c r="K1832" s="20"/>
      <c r="L1832" s="58"/>
      <c r="M1832" s="58"/>
      <c r="N1832" s="58"/>
      <c r="O1832" s="60">
        <f t="shared" si="292"/>
        <v>0</v>
      </c>
    </row>
    <row r="1833" s="2" customFormat="1" spans="1:15">
      <c r="A1833" s="49">
        <v>3</v>
      </c>
      <c r="B1833" s="46">
        <f t="shared" si="290"/>
        <v>0</v>
      </c>
      <c r="C1833" s="50"/>
      <c r="D1833" s="20"/>
      <c r="E1833" s="20"/>
      <c r="F1833" s="20"/>
      <c r="G1833" s="45">
        <v>3</v>
      </c>
      <c r="H1833" s="46">
        <f t="shared" si="291"/>
        <v>0</v>
      </c>
      <c r="I1833" s="50"/>
      <c r="J1833" s="20"/>
      <c r="K1833" s="20"/>
      <c r="L1833" s="58"/>
      <c r="M1833" s="58"/>
      <c r="N1833" s="58"/>
      <c r="O1833" s="60">
        <f t="shared" si="292"/>
        <v>0</v>
      </c>
    </row>
    <row r="1834" s="2" customFormat="1" spans="1:15">
      <c r="A1834" s="49">
        <v>4</v>
      </c>
      <c r="B1834" s="46">
        <f t="shared" si="290"/>
        <v>0</v>
      </c>
      <c r="C1834" s="50"/>
      <c r="D1834" s="20"/>
      <c r="E1834" s="20"/>
      <c r="F1834" s="20"/>
      <c r="G1834" s="45">
        <v>4</v>
      </c>
      <c r="H1834" s="46">
        <f t="shared" si="291"/>
        <v>0</v>
      </c>
      <c r="I1834" s="50"/>
      <c r="J1834" s="20"/>
      <c r="K1834" s="20"/>
      <c r="L1834" s="58"/>
      <c r="M1834" s="58"/>
      <c r="N1834" s="58"/>
      <c r="O1834" s="60">
        <f t="shared" si="292"/>
        <v>0</v>
      </c>
    </row>
    <row r="1835" s="2" customFormat="1" spans="1:15">
      <c r="A1835" s="49">
        <v>5</v>
      </c>
      <c r="B1835" s="46">
        <f t="shared" si="290"/>
        <v>0</v>
      </c>
      <c r="C1835" s="50"/>
      <c r="D1835" s="20"/>
      <c r="E1835" s="20"/>
      <c r="F1835" s="20"/>
      <c r="G1835" s="45">
        <v>5</v>
      </c>
      <c r="H1835" s="46">
        <f t="shared" si="291"/>
        <v>0</v>
      </c>
      <c r="I1835" s="50"/>
      <c r="J1835" s="20"/>
      <c r="K1835" s="20"/>
      <c r="L1835" s="58"/>
      <c r="M1835" s="58"/>
      <c r="N1835" s="58"/>
      <c r="O1835" s="60">
        <f t="shared" si="292"/>
        <v>0</v>
      </c>
    </row>
    <row r="1836" s="2" customFormat="1" spans="1:15">
      <c r="A1836" s="49">
        <v>6</v>
      </c>
      <c r="B1836" s="46">
        <f t="shared" si="290"/>
        <v>0</v>
      </c>
      <c r="C1836" s="50"/>
      <c r="D1836" s="20"/>
      <c r="E1836" s="20"/>
      <c r="F1836" s="20"/>
      <c r="G1836" s="45">
        <v>6</v>
      </c>
      <c r="H1836" s="46">
        <f t="shared" si="291"/>
        <v>0</v>
      </c>
      <c r="I1836" s="50"/>
      <c r="J1836" s="20"/>
      <c r="K1836" s="20"/>
      <c r="L1836" s="58"/>
      <c r="M1836" s="58"/>
      <c r="N1836" s="58"/>
      <c r="O1836" s="60">
        <f t="shared" si="292"/>
        <v>0</v>
      </c>
    </row>
    <row r="1837" s="2" customFormat="1" spans="1:15">
      <c r="A1837" s="49">
        <v>7</v>
      </c>
      <c r="B1837" s="46">
        <f t="shared" si="290"/>
        <v>0</v>
      </c>
      <c r="C1837" s="50"/>
      <c r="D1837" s="20"/>
      <c r="E1837" s="20"/>
      <c r="F1837" s="20"/>
      <c r="G1837" s="45">
        <v>7</v>
      </c>
      <c r="H1837" s="46">
        <f t="shared" si="291"/>
        <v>0</v>
      </c>
      <c r="I1837" s="50"/>
      <c r="J1837" s="20"/>
      <c r="K1837" s="20"/>
      <c r="L1837" s="58"/>
      <c r="M1837" s="58"/>
      <c r="N1837" s="58"/>
      <c r="O1837" s="60">
        <f t="shared" si="292"/>
        <v>0</v>
      </c>
    </row>
    <row r="1838" s="2" customFormat="1" spans="1:15">
      <c r="A1838" s="49">
        <v>8</v>
      </c>
      <c r="B1838" s="46">
        <f t="shared" si="290"/>
        <v>0</v>
      </c>
      <c r="C1838" s="50"/>
      <c r="D1838" s="20"/>
      <c r="E1838" s="20"/>
      <c r="F1838" s="20"/>
      <c r="G1838" s="45">
        <v>8</v>
      </c>
      <c r="H1838" s="46">
        <f t="shared" si="291"/>
        <v>0</v>
      </c>
      <c r="I1838" s="50"/>
      <c r="J1838" s="20"/>
      <c r="K1838" s="20"/>
      <c r="L1838" s="58"/>
      <c r="M1838" s="58"/>
      <c r="N1838" s="58"/>
      <c r="O1838" s="60">
        <f t="shared" si="292"/>
        <v>0</v>
      </c>
    </row>
    <row r="1839" s="2" customFormat="1" spans="1:15">
      <c r="A1839" s="49">
        <v>9</v>
      </c>
      <c r="B1839" s="46">
        <f t="shared" si="290"/>
        <v>0</v>
      </c>
      <c r="C1839" s="50"/>
      <c r="D1839" s="20"/>
      <c r="E1839" s="20"/>
      <c r="F1839" s="20"/>
      <c r="G1839" s="45">
        <v>9</v>
      </c>
      <c r="H1839" s="46">
        <f t="shared" si="291"/>
        <v>0</v>
      </c>
      <c r="I1839" s="50"/>
      <c r="J1839" s="20"/>
      <c r="K1839" s="20"/>
      <c r="L1839" s="58"/>
      <c r="M1839" s="58"/>
      <c r="N1839" s="58"/>
      <c r="O1839" s="60">
        <f t="shared" si="292"/>
        <v>0</v>
      </c>
    </row>
    <row r="1840" s="2" customFormat="1" spans="1:15">
      <c r="A1840" s="49">
        <v>10</v>
      </c>
      <c r="B1840" s="46">
        <f t="shared" si="290"/>
        <v>0</v>
      </c>
      <c r="C1840" s="50"/>
      <c r="D1840" s="20"/>
      <c r="E1840" s="20"/>
      <c r="F1840" s="20"/>
      <c r="G1840" s="45">
        <v>10</v>
      </c>
      <c r="H1840" s="46">
        <f t="shared" si="291"/>
        <v>0</v>
      </c>
      <c r="I1840" s="50"/>
      <c r="J1840" s="20"/>
      <c r="K1840" s="20"/>
      <c r="L1840" s="58"/>
      <c r="M1840" s="58"/>
      <c r="N1840" s="58"/>
      <c r="O1840" s="60">
        <f t="shared" si="292"/>
        <v>0</v>
      </c>
    </row>
    <row r="1841" s="2" customFormat="1" spans="1:15">
      <c r="A1841" s="49">
        <v>11</v>
      </c>
      <c r="B1841" s="46">
        <f t="shared" si="290"/>
        <v>0</v>
      </c>
      <c r="C1841" s="50"/>
      <c r="D1841" s="20"/>
      <c r="E1841" s="20"/>
      <c r="F1841" s="20"/>
      <c r="G1841" s="45">
        <v>11</v>
      </c>
      <c r="H1841" s="46">
        <f t="shared" si="291"/>
        <v>0</v>
      </c>
      <c r="I1841" s="50"/>
      <c r="J1841" s="20"/>
      <c r="K1841" s="20"/>
      <c r="L1841" s="58"/>
      <c r="M1841" s="58"/>
      <c r="N1841" s="58"/>
      <c r="O1841" s="60">
        <f t="shared" si="292"/>
        <v>0</v>
      </c>
    </row>
    <row r="1842" s="2" customFormat="1" spans="1:15">
      <c r="A1842" s="49">
        <v>12</v>
      </c>
      <c r="B1842" s="46">
        <f t="shared" si="290"/>
        <v>0</v>
      </c>
      <c r="C1842" s="50"/>
      <c r="D1842" s="20"/>
      <c r="E1842" s="20"/>
      <c r="F1842" s="20"/>
      <c r="G1842" s="45">
        <v>12</v>
      </c>
      <c r="H1842" s="46">
        <f t="shared" si="291"/>
        <v>0</v>
      </c>
      <c r="I1842" s="50"/>
      <c r="J1842" s="20"/>
      <c r="K1842" s="20"/>
      <c r="L1842" s="58"/>
      <c r="M1842" s="58"/>
      <c r="N1842" s="58"/>
      <c r="O1842" s="60">
        <f t="shared" si="292"/>
        <v>0</v>
      </c>
    </row>
    <row r="1843" s="2" customFormat="1" ht="13.5" spans="1:15">
      <c r="A1843" s="28" t="s">
        <v>18</v>
      </c>
      <c r="B1843" s="29"/>
      <c r="C1843" s="30"/>
      <c r="D1843" s="30"/>
      <c r="E1843" s="30"/>
      <c r="F1843" s="30"/>
      <c r="G1843" s="31"/>
      <c r="H1843" s="30"/>
      <c r="I1843" s="30"/>
      <c r="J1843" s="30"/>
      <c r="K1843" s="30"/>
      <c r="L1843" s="30"/>
      <c r="M1843" s="61"/>
      <c r="N1843" s="61"/>
      <c r="O1843" s="63">
        <f>SUM(O1831:O1842)</f>
        <v>0</v>
      </c>
    </row>
    <row r="1844" s="2" customFormat="1" ht="25.5" spans="1:15">
      <c r="A1844" s="6" t="s">
        <v>8</v>
      </c>
      <c r="B1844" s="7" t="s">
        <v>9</v>
      </c>
      <c r="C1844" s="8"/>
      <c r="D1844" s="8"/>
      <c r="E1844" s="8"/>
      <c r="F1844" s="8"/>
      <c r="G1844" s="9"/>
      <c r="H1844" s="8"/>
      <c r="I1844" s="8"/>
      <c r="J1844" s="8"/>
      <c r="K1844" s="39"/>
      <c r="L1844" s="51" t="s">
        <v>10</v>
      </c>
      <c r="M1844" s="52"/>
      <c r="N1844" s="52"/>
      <c r="O1844" s="54" t="str">
        <f>IF(O1828="","",O1828+1)</f>
        <v/>
      </c>
    </row>
    <row r="1845" s="2" customFormat="1" ht="25.5" spans="1:15">
      <c r="A1845" s="10"/>
      <c r="B1845" s="11" t="s">
        <v>11</v>
      </c>
      <c r="C1845" s="11"/>
      <c r="D1845" s="11"/>
      <c r="E1845" s="7"/>
      <c r="F1845" s="7"/>
      <c r="G1845" s="12"/>
      <c r="H1845" s="7" t="s">
        <v>12</v>
      </c>
      <c r="I1845" s="8"/>
      <c r="J1845" s="8"/>
      <c r="K1845" s="39"/>
      <c r="L1845" s="68" t="s">
        <v>13</v>
      </c>
      <c r="M1845" s="69"/>
      <c r="N1845" s="55"/>
      <c r="O1845" s="57" t="s">
        <v>14</v>
      </c>
    </row>
    <row r="1846" s="2" customFormat="1" spans="1:15">
      <c r="A1846" s="13"/>
      <c r="B1846" s="41" t="s">
        <v>15</v>
      </c>
      <c r="C1846" s="41" t="s">
        <v>21</v>
      </c>
      <c r="D1846" s="14" t="s">
        <v>16</v>
      </c>
      <c r="E1846" s="15"/>
      <c r="F1846" s="15"/>
      <c r="G1846" s="16"/>
      <c r="H1846" s="41" t="s">
        <v>15</v>
      </c>
      <c r="I1846" s="41" t="s">
        <v>21</v>
      </c>
      <c r="J1846" s="14" t="s">
        <v>16</v>
      </c>
      <c r="K1846" s="15"/>
      <c r="L1846" s="70" t="s">
        <v>22</v>
      </c>
      <c r="M1846" s="70" t="s">
        <v>23</v>
      </c>
      <c r="N1846" s="55"/>
      <c r="O1846" s="57"/>
    </row>
    <row r="1847" s="2" customFormat="1" spans="1:15">
      <c r="A1847" s="49">
        <v>1</v>
      </c>
      <c r="B1847" s="46">
        <f t="shared" ref="B1847:B1858" si="293">MAX(B1831:C1831)</f>
        <v>0</v>
      </c>
      <c r="C1847" s="50"/>
      <c r="D1847" s="20"/>
      <c r="E1847" s="20"/>
      <c r="F1847" s="21"/>
      <c r="G1847" s="45">
        <v>1</v>
      </c>
      <c r="H1847" s="46">
        <f t="shared" ref="H1847:H1858" si="294">MAX(H1831:I1831)</f>
        <v>0</v>
      </c>
      <c r="I1847" s="50"/>
      <c r="J1847" s="20"/>
      <c r="K1847" s="20"/>
      <c r="L1847" s="58"/>
      <c r="M1847" s="58"/>
      <c r="N1847" s="58"/>
      <c r="O1847" s="60">
        <f t="shared" ref="O1847:O1858" si="295">(M1847-L1847)</f>
        <v>0</v>
      </c>
    </row>
    <row r="1848" s="2" customFormat="1" spans="1:15">
      <c r="A1848" s="49">
        <v>2</v>
      </c>
      <c r="B1848" s="46">
        <f t="shared" si="293"/>
        <v>0</v>
      </c>
      <c r="C1848" s="50"/>
      <c r="D1848" s="20"/>
      <c r="E1848" s="20"/>
      <c r="F1848" s="24"/>
      <c r="G1848" s="45">
        <v>2</v>
      </c>
      <c r="H1848" s="46">
        <f t="shared" si="294"/>
        <v>0</v>
      </c>
      <c r="I1848" s="50"/>
      <c r="J1848" s="20"/>
      <c r="K1848" s="20"/>
      <c r="L1848" s="58"/>
      <c r="M1848" s="58"/>
      <c r="N1848" s="58"/>
      <c r="O1848" s="60">
        <f t="shared" si="295"/>
        <v>0</v>
      </c>
    </row>
    <row r="1849" s="2" customFormat="1" spans="1:15">
      <c r="A1849" s="49">
        <v>3</v>
      </c>
      <c r="B1849" s="46">
        <f t="shared" si="293"/>
        <v>0</v>
      </c>
      <c r="C1849" s="50"/>
      <c r="D1849" s="20"/>
      <c r="E1849" s="20"/>
      <c r="F1849" s="20"/>
      <c r="G1849" s="45">
        <v>3</v>
      </c>
      <c r="H1849" s="46">
        <f t="shared" si="294"/>
        <v>0</v>
      </c>
      <c r="I1849" s="50"/>
      <c r="J1849" s="20"/>
      <c r="K1849" s="20"/>
      <c r="L1849" s="58"/>
      <c r="M1849" s="58"/>
      <c r="N1849" s="58"/>
      <c r="O1849" s="60">
        <f t="shared" si="295"/>
        <v>0</v>
      </c>
    </row>
    <row r="1850" s="2" customFormat="1" spans="1:15">
      <c r="A1850" s="49">
        <v>4</v>
      </c>
      <c r="B1850" s="46">
        <f t="shared" si="293"/>
        <v>0</v>
      </c>
      <c r="C1850" s="50"/>
      <c r="D1850" s="20"/>
      <c r="E1850" s="20"/>
      <c r="F1850" s="20"/>
      <c r="G1850" s="45">
        <v>4</v>
      </c>
      <c r="H1850" s="46">
        <f t="shared" si="294"/>
        <v>0</v>
      </c>
      <c r="I1850" s="50"/>
      <c r="J1850" s="20"/>
      <c r="K1850" s="20"/>
      <c r="L1850" s="58"/>
      <c r="M1850" s="58"/>
      <c r="N1850" s="58"/>
      <c r="O1850" s="60">
        <f t="shared" si="295"/>
        <v>0</v>
      </c>
    </row>
    <row r="1851" s="2" customFormat="1" spans="1:15">
      <c r="A1851" s="49">
        <v>5</v>
      </c>
      <c r="B1851" s="46">
        <f t="shared" si="293"/>
        <v>0</v>
      </c>
      <c r="C1851" s="50"/>
      <c r="D1851" s="20"/>
      <c r="E1851" s="20"/>
      <c r="F1851" s="20"/>
      <c r="G1851" s="45">
        <v>5</v>
      </c>
      <c r="H1851" s="46">
        <f t="shared" si="294"/>
        <v>0</v>
      </c>
      <c r="I1851" s="50"/>
      <c r="J1851" s="20"/>
      <c r="K1851" s="20"/>
      <c r="L1851" s="58"/>
      <c r="M1851" s="58"/>
      <c r="N1851" s="58"/>
      <c r="O1851" s="60">
        <f t="shared" si="295"/>
        <v>0</v>
      </c>
    </row>
    <row r="1852" s="2" customFormat="1" spans="1:15">
      <c r="A1852" s="49">
        <v>6</v>
      </c>
      <c r="B1852" s="46">
        <f t="shared" si="293"/>
        <v>0</v>
      </c>
      <c r="C1852" s="50"/>
      <c r="D1852" s="20"/>
      <c r="E1852" s="20"/>
      <c r="F1852" s="20"/>
      <c r="G1852" s="45">
        <v>6</v>
      </c>
      <c r="H1852" s="46">
        <f t="shared" si="294"/>
        <v>0</v>
      </c>
      <c r="I1852" s="50"/>
      <c r="J1852" s="20"/>
      <c r="K1852" s="20"/>
      <c r="L1852" s="58"/>
      <c r="M1852" s="58"/>
      <c r="N1852" s="58"/>
      <c r="O1852" s="60">
        <f t="shared" si="295"/>
        <v>0</v>
      </c>
    </row>
    <row r="1853" s="2" customFormat="1" spans="1:15">
      <c r="A1853" s="49">
        <v>7</v>
      </c>
      <c r="B1853" s="46">
        <f t="shared" si="293"/>
        <v>0</v>
      </c>
      <c r="C1853" s="50"/>
      <c r="D1853" s="20"/>
      <c r="E1853" s="20"/>
      <c r="F1853" s="20"/>
      <c r="G1853" s="45">
        <v>7</v>
      </c>
      <c r="H1853" s="46">
        <f t="shared" si="294"/>
        <v>0</v>
      </c>
      <c r="I1853" s="50"/>
      <c r="J1853" s="20"/>
      <c r="K1853" s="20"/>
      <c r="L1853" s="58"/>
      <c r="M1853" s="58"/>
      <c r="N1853" s="58"/>
      <c r="O1853" s="60">
        <f t="shared" si="295"/>
        <v>0</v>
      </c>
    </row>
    <row r="1854" s="2" customFormat="1" spans="1:15">
      <c r="A1854" s="49">
        <v>8</v>
      </c>
      <c r="B1854" s="46">
        <f t="shared" si="293"/>
        <v>0</v>
      </c>
      <c r="C1854" s="50"/>
      <c r="D1854" s="20"/>
      <c r="E1854" s="20"/>
      <c r="F1854" s="20"/>
      <c r="G1854" s="45">
        <v>8</v>
      </c>
      <c r="H1854" s="46">
        <f t="shared" si="294"/>
        <v>0</v>
      </c>
      <c r="I1854" s="50"/>
      <c r="J1854" s="20"/>
      <c r="K1854" s="20"/>
      <c r="L1854" s="58"/>
      <c r="M1854" s="58"/>
      <c r="N1854" s="58"/>
      <c r="O1854" s="60">
        <f t="shared" si="295"/>
        <v>0</v>
      </c>
    </row>
    <row r="1855" s="2" customFormat="1" spans="1:15">
      <c r="A1855" s="49">
        <v>9</v>
      </c>
      <c r="B1855" s="46">
        <f t="shared" si="293"/>
        <v>0</v>
      </c>
      <c r="C1855" s="50"/>
      <c r="D1855" s="20"/>
      <c r="E1855" s="20"/>
      <c r="F1855" s="20"/>
      <c r="G1855" s="45">
        <v>9</v>
      </c>
      <c r="H1855" s="46">
        <f t="shared" si="294"/>
        <v>0</v>
      </c>
      <c r="I1855" s="50"/>
      <c r="J1855" s="20"/>
      <c r="K1855" s="20"/>
      <c r="L1855" s="58"/>
      <c r="M1855" s="58"/>
      <c r="N1855" s="58"/>
      <c r="O1855" s="60">
        <f t="shared" si="295"/>
        <v>0</v>
      </c>
    </row>
    <row r="1856" s="2" customFormat="1" spans="1:15">
      <c r="A1856" s="49">
        <v>10</v>
      </c>
      <c r="B1856" s="46">
        <f t="shared" si="293"/>
        <v>0</v>
      </c>
      <c r="C1856" s="50"/>
      <c r="D1856" s="20"/>
      <c r="E1856" s="20"/>
      <c r="F1856" s="20"/>
      <c r="G1856" s="45">
        <v>10</v>
      </c>
      <c r="H1856" s="46">
        <f t="shared" si="294"/>
        <v>0</v>
      </c>
      <c r="I1856" s="50"/>
      <c r="J1856" s="20"/>
      <c r="K1856" s="20"/>
      <c r="L1856" s="58"/>
      <c r="M1856" s="58"/>
      <c r="N1856" s="58"/>
      <c r="O1856" s="60">
        <f t="shared" si="295"/>
        <v>0</v>
      </c>
    </row>
    <row r="1857" s="2" customFormat="1" spans="1:15">
      <c r="A1857" s="49">
        <v>11</v>
      </c>
      <c r="B1857" s="46">
        <f t="shared" si="293"/>
        <v>0</v>
      </c>
      <c r="C1857" s="50"/>
      <c r="D1857" s="20"/>
      <c r="E1857" s="20"/>
      <c r="F1857" s="20"/>
      <c r="G1857" s="45">
        <v>11</v>
      </c>
      <c r="H1857" s="46">
        <f t="shared" si="294"/>
        <v>0</v>
      </c>
      <c r="I1857" s="50"/>
      <c r="J1857" s="20"/>
      <c r="K1857" s="20"/>
      <c r="L1857" s="58"/>
      <c r="M1857" s="58"/>
      <c r="N1857" s="58"/>
      <c r="O1857" s="60">
        <f t="shared" si="295"/>
        <v>0</v>
      </c>
    </row>
    <row r="1858" s="2" customFormat="1" spans="1:15">
      <c r="A1858" s="49">
        <v>12</v>
      </c>
      <c r="B1858" s="46">
        <f t="shared" si="293"/>
        <v>0</v>
      </c>
      <c r="C1858" s="50"/>
      <c r="D1858" s="20"/>
      <c r="E1858" s="20"/>
      <c r="F1858" s="20"/>
      <c r="G1858" s="45">
        <v>12</v>
      </c>
      <c r="H1858" s="46">
        <f t="shared" si="294"/>
        <v>0</v>
      </c>
      <c r="I1858" s="50"/>
      <c r="J1858" s="20"/>
      <c r="K1858" s="20"/>
      <c r="L1858" s="58"/>
      <c r="M1858" s="58"/>
      <c r="N1858" s="58"/>
      <c r="O1858" s="60">
        <f t="shared" si="295"/>
        <v>0</v>
      </c>
    </row>
    <row r="1859" s="2" customFormat="1" ht="13.5" spans="1:15">
      <c r="A1859" s="28" t="s">
        <v>18</v>
      </c>
      <c r="B1859" s="29"/>
      <c r="C1859" s="30"/>
      <c r="D1859" s="30"/>
      <c r="E1859" s="30"/>
      <c r="F1859" s="30"/>
      <c r="G1859" s="31"/>
      <c r="H1859" s="30"/>
      <c r="I1859" s="30"/>
      <c r="J1859" s="30"/>
      <c r="K1859" s="30"/>
      <c r="L1859" s="30"/>
      <c r="M1859" s="61"/>
      <c r="N1859" s="61"/>
      <c r="O1859" s="63">
        <f>SUM(O1847:O1858)</f>
        <v>0</v>
      </c>
    </row>
    <row r="1860" s="2" customFormat="1" ht="25.5" spans="1:15">
      <c r="A1860" s="6" t="s">
        <v>8</v>
      </c>
      <c r="B1860" s="7" t="s">
        <v>9</v>
      </c>
      <c r="C1860" s="8"/>
      <c r="D1860" s="8"/>
      <c r="E1860" s="8"/>
      <c r="F1860" s="8"/>
      <c r="G1860" s="9"/>
      <c r="H1860" s="8"/>
      <c r="I1860" s="8"/>
      <c r="J1860" s="8"/>
      <c r="K1860" s="39"/>
      <c r="L1860" s="51" t="s">
        <v>10</v>
      </c>
      <c r="M1860" s="52"/>
      <c r="N1860" s="52"/>
      <c r="O1860" s="54" t="str">
        <f>IF(O1844="","",O1844+1)</f>
        <v/>
      </c>
    </row>
    <row r="1861" s="2" customFormat="1" ht="25.5" spans="1:15">
      <c r="A1861" s="10"/>
      <c r="B1861" s="11" t="s">
        <v>11</v>
      </c>
      <c r="C1861" s="11"/>
      <c r="D1861" s="11"/>
      <c r="E1861" s="7"/>
      <c r="F1861" s="7"/>
      <c r="G1861" s="12"/>
      <c r="H1861" s="7" t="s">
        <v>12</v>
      </c>
      <c r="I1861" s="8"/>
      <c r="J1861" s="8"/>
      <c r="K1861" s="39"/>
      <c r="L1861" s="68" t="s">
        <v>13</v>
      </c>
      <c r="M1861" s="69"/>
      <c r="N1861" s="55"/>
      <c r="O1861" s="57" t="s">
        <v>14</v>
      </c>
    </row>
    <row r="1862" s="2" customFormat="1" spans="1:15">
      <c r="A1862" s="13"/>
      <c r="B1862" s="41" t="s">
        <v>15</v>
      </c>
      <c r="C1862" s="41" t="s">
        <v>21</v>
      </c>
      <c r="D1862" s="14" t="s">
        <v>16</v>
      </c>
      <c r="E1862" s="15"/>
      <c r="F1862" s="15"/>
      <c r="G1862" s="16"/>
      <c r="H1862" s="41" t="s">
        <v>15</v>
      </c>
      <c r="I1862" s="41" t="s">
        <v>21</v>
      </c>
      <c r="J1862" s="14" t="s">
        <v>16</v>
      </c>
      <c r="K1862" s="15"/>
      <c r="L1862" s="70" t="s">
        <v>22</v>
      </c>
      <c r="M1862" s="70" t="s">
        <v>23</v>
      </c>
      <c r="N1862" s="55"/>
      <c r="O1862" s="57"/>
    </row>
    <row r="1863" s="2" customFormat="1" spans="1:15">
      <c r="A1863" s="49">
        <v>1</v>
      </c>
      <c r="B1863" s="46">
        <f t="shared" ref="B1863:B1874" si="296">MAX(B1847:C1847)</f>
        <v>0</v>
      </c>
      <c r="C1863" s="50"/>
      <c r="D1863" s="20"/>
      <c r="E1863" s="20"/>
      <c r="F1863" s="21"/>
      <c r="G1863" s="45">
        <v>1</v>
      </c>
      <c r="H1863" s="46">
        <f t="shared" ref="H1863:H1874" si="297">MAX(H1847:I1847)</f>
        <v>0</v>
      </c>
      <c r="I1863" s="50"/>
      <c r="J1863" s="20"/>
      <c r="K1863" s="20"/>
      <c r="L1863" s="58"/>
      <c r="M1863" s="58"/>
      <c r="N1863" s="58"/>
      <c r="O1863" s="60">
        <f t="shared" ref="O1863:O1874" si="298">(M1863-L1863)</f>
        <v>0</v>
      </c>
    </row>
    <row r="1864" s="2" customFormat="1" spans="1:15">
      <c r="A1864" s="49">
        <v>2</v>
      </c>
      <c r="B1864" s="46">
        <f t="shared" si="296"/>
        <v>0</v>
      </c>
      <c r="C1864" s="50"/>
      <c r="D1864" s="20"/>
      <c r="E1864" s="20"/>
      <c r="F1864" s="24"/>
      <c r="G1864" s="45">
        <v>2</v>
      </c>
      <c r="H1864" s="46">
        <f t="shared" si="297"/>
        <v>0</v>
      </c>
      <c r="I1864" s="50"/>
      <c r="J1864" s="20"/>
      <c r="K1864" s="20"/>
      <c r="L1864" s="58"/>
      <c r="M1864" s="58"/>
      <c r="N1864" s="58"/>
      <c r="O1864" s="60">
        <f t="shared" si="298"/>
        <v>0</v>
      </c>
    </row>
    <row r="1865" s="2" customFormat="1" spans="1:15">
      <c r="A1865" s="49">
        <v>3</v>
      </c>
      <c r="B1865" s="46">
        <f t="shared" si="296"/>
        <v>0</v>
      </c>
      <c r="C1865" s="50"/>
      <c r="D1865" s="20"/>
      <c r="E1865" s="20"/>
      <c r="F1865" s="20"/>
      <c r="G1865" s="45">
        <v>3</v>
      </c>
      <c r="H1865" s="46">
        <f t="shared" si="297"/>
        <v>0</v>
      </c>
      <c r="I1865" s="50"/>
      <c r="J1865" s="20"/>
      <c r="K1865" s="20"/>
      <c r="L1865" s="58"/>
      <c r="M1865" s="58"/>
      <c r="N1865" s="58"/>
      <c r="O1865" s="60">
        <f t="shared" si="298"/>
        <v>0</v>
      </c>
    </row>
    <row r="1866" s="2" customFormat="1" spans="1:15">
      <c r="A1866" s="49">
        <v>4</v>
      </c>
      <c r="B1866" s="46">
        <f t="shared" si="296"/>
        <v>0</v>
      </c>
      <c r="C1866" s="50"/>
      <c r="D1866" s="20"/>
      <c r="E1866" s="20"/>
      <c r="F1866" s="20"/>
      <c r="G1866" s="45">
        <v>4</v>
      </c>
      <c r="H1866" s="46">
        <f t="shared" si="297"/>
        <v>0</v>
      </c>
      <c r="I1866" s="50"/>
      <c r="J1866" s="20"/>
      <c r="K1866" s="20"/>
      <c r="L1866" s="58"/>
      <c r="M1866" s="58"/>
      <c r="N1866" s="58"/>
      <c r="O1866" s="60">
        <f t="shared" si="298"/>
        <v>0</v>
      </c>
    </row>
    <row r="1867" s="2" customFormat="1" spans="1:15">
      <c r="A1867" s="49">
        <v>5</v>
      </c>
      <c r="B1867" s="46">
        <f t="shared" si="296"/>
        <v>0</v>
      </c>
      <c r="C1867" s="50"/>
      <c r="D1867" s="20"/>
      <c r="E1867" s="20"/>
      <c r="F1867" s="20"/>
      <c r="G1867" s="45">
        <v>5</v>
      </c>
      <c r="H1867" s="46">
        <f t="shared" si="297"/>
        <v>0</v>
      </c>
      <c r="I1867" s="50"/>
      <c r="J1867" s="20"/>
      <c r="K1867" s="20"/>
      <c r="L1867" s="58"/>
      <c r="M1867" s="58"/>
      <c r="N1867" s="58"/>
      <c r="O1867" s="60">
        <f t="shared" si="298"/>
        <v>0</v>
      </c>
    </row>
    <row r="1868" s="2" customFormat="1" spans="1:15">
      <c r="A1868" s="49">
        <v>6</v>
      </c>
      <c r="B1868" s="46">
        <f t="shared" si="296"/>
        <v>0</v>
      </c>
      <c r="C1868" s="50"/>
      <c r="D1868" s="20"/>
      <c r="E1868" s="20"/>
      <c r="F1868" s="20"/>
      <c r="G1868" s="45">
        <v>6</v>
      </c>
      <c r="H1868" s="46">
        <f t="shared" si="297"/>
        <v>0</v>
      </c>
      <c r="I1868" s="50"/>
      <c r="J1868" s="20"/>
      <c r="K1868" s="20"/>
      <c r="L1868" s="58"/>
      <c r="M1868" s="58"/>
      <c r="N1868" s="58"/>
      <c r="O1868" s="60">
        <f t="shared" si="298"/>
        <v>0</v>
      </c>
    </row>
    <row r="1869" s="2" customFormat="1" spans="1:15">
      <c r="A1869" s="49">
        <v>7</v>
      </c>
      <c r="B1869" s="46">
        <f t="shared" si="296"/>
        <v>0</v>
      </c>
      <c r="C1869" s="50"/>
      <c r="D1869" s="20"/>
      <c r="E1869" s="20"/>
      <c r="F1869" s="20"/>
      <c r="G1869" s="45">
        <v>7</v>
      </c>
      <c r="H1869" s="46">
        <f t="shared" si="297"/>
        <v>0</v>
      </c>
      <c r="I1869" s="50"/>
      <c r="J1869" s="20"/>
      <c r="K1869" s="20"/>
      <c r="L1869" s="58"/>
      <c r="M1869" s="58"/>
      <c r="N1869" s="58"/>
      <c r="O1869" s="60">
        <f t="shared" si="298"/>
        <v>0</v>
      </c>
    </row>
    <row r="1870" s="2" customFormat="1" spans="1:15">
      <c r="A1870" s="49">
        <v>8</v>
      </c>
      <c r="B1870" s="46">
        <f t="shared" si="296"/>
        <v>0</v>
      </c>
      <c r="C1870" s="50"/>
      <c r="D1870" s="20"/>
      <c r="E1870" s="20"/>
      <c r="F1870" s="20"/>
      <c r="G1870" s="45">
        <v>8</v>
      </c>
      <c r="H1870" s="46">
        <f t="shared" si="297"/>
        <v>0</v>
      </c>
      <c r="I1870" s="50"/>
      <c r="J1870" s="20"/>
      <c r="K1870" s="20"/>
      <c r="L1870" s="58"/>
      <c r="M1870" s="58"/>
      <c r="N1870" s="58"/>
      <c r="O1870" s="60">
        <f t="shared" si="298"/>
        <v>0</v>
      </c>
    </row>
    <row r="1871" s="2" customFormat="1" spans="1:15">
      <c r="A1871" s="49">
        <v>9</v>
      </c>
      <c r="B1871" s="46">
        <f t="shared" si="296"/>
        <v>0</v>
      </c>
      <c r="C1871" s="50"/>
      <c r="D1871" s="20"/>
      <c r="E1871" s="20"/>
      <c r="F1871" s="20"/>
      <c r="G1871" s="45">
        <v>9</v>
      </c>
      <c r="H1871" s="46">
        <f t="shared" si="297"/>
        <v>0</v>
      </c>
      <c r="I1871" s="50"/>
      <c r="J1871" s="20"/>
      <c r="K1871" s="20"/>
      <c r="L1871" s="58"/>
      <c r="M1871" s="58"/>
      <c r="N1871" s="58"/>
      <c r="O1871" s="60">
        <f t="shared" si="298"/>
        <v>0</v>
      </c>
    </row>
    <row r="1872" s="2" customFormat="1" spans="1:15">
      <c r="A1872" s="49">
        <v>10</v>
      </c>
      <c r="B1872" s="46">
        <f t="shared" si="296"/>
        <v>0</v>
      </c>
      <c r="C1872" s="50"/>
      <c r="D1872" s="20"/>
      <c r="E1872" s="20"/>
      <c r="F1872" s="20"/>
      <c r="G1872" s="45">
        <v>10</v>
      </c>
      <c r="H1872" s="46">
        <f t="shared" si="297"/>
        <v>0</v>
      </c>
      <c r="I1872" s="50"/>
      <c r="J1872" s="20"/>
      <c r="K1872" s="20"/>
      <c r="L1872" s="58"/>
      <c r="M1872" s="58"/>
      <c r="N1872" s="58"/>
      <c r="O1872" s="60">
        <f t="shared" si="298"/>
        <v>0</v>
      </c>
    </row>
    <row r="1873" s="2" customFormat="1" spans="1:15">
      <c r="A1873" s="49">
        <v>11</v>
      </c>
      <c r="B1873" s="46">
        <f t="shared" si="296"/>
        <v>0</v>
      </c>
      <c r="C1873" s="50"/>
      <c r="D1873" s="20"/>
      <c r="E1873" s="20"/>
      <c r="F1873" s="20"/>
      <c r="G1873" s="45">
        <v>11</v>
      </c>
      <c r="H1873" s="46">
        <f t="shared" si="297"/>
        <v>0</v>
      </c>
      <c r="I1873" s="50"/>
      <c r="J1873" s="20"/>
      <c r="K1873" s="20"/>
      <c r="L1873" s="58"/>
      <c r="M1873" s="58"/>
      <c r="N1873" s="58"/>
      <c r="O1873" s="60">
        <f t="shared" si="298"/>
        <v>0</v>
      </c>
    </row>
    <row r="1874" s="2" customFormat="1" spans="1:15">
      <c r="A1874" s="49">
        <v>12</v>
      </c>
      <c r="B1874" s="46">
        <f t="shared" si="296"/>
        <v>0</v>
      </c>
      <c r="C1874" s="50"/>
      <c r="D1874" s="20"/>
      <c r="E1874" s="20"/>
      <c r="F1874" s="20"/>
      <c r="G1874" s="45">
        <v>12</v>
      </c>
      <c r="H1874" s="46">
        <f t="shared" si="297"/>
        <v>0</v>
      </c>
      <c r="I1874" s="50"/>
      <c r="J1874" s="20"/>
      <c r="K1874" s="20"/>
      <c r="L1874" s="58"/>
      <c r="M1874" s="58"/>
      <c r="N1874" s="58"/>
      <c r="O1874" s="60">
        <f t="shared" si="298"/>
        <v>0</v>
      </c>
    </row>
    <row r="1875" s="2" customFormat="1" ht="13.5" spans="1:15">
      <c r="A1875" s="28" t="s">
        <v>18</v>
      </c>
      <c r="B1875" s="29"/>
      <c r="C1875" s="30"/>
      <c r="D1875" s="30"/>
      <c r="E1875" s="30"/>
      <c r="F1875" s="30"/>
      <c r="G1875" s="31"/>
      <c r="H1875" s="30"/>
      <c r="I1875" s="30"/>
      <c r="J1875" s="30"/>
      <c r="K1875" s="30"/>
      <c r="L1875" s="30"/>
      <c r="M1875" s="61"/>
      <c r="N1875" s="61"/>
      <c r="O1875" s="63">
        <f>SUM(O1863:O1874)</f>
        <v>0</v>
      </c>
    </row>
    <row r="1876" s="2" customFormat="1" ht="25.5" spans="1:15">
      <c r="A1876" s="6" t="s">
        <v>8</v>
      </c>
      <c r="B1876" s="7" t="s">
        <v>9</v>
      </c>
      <c r="C1876" s="8"/>
      <c r="D1876" s="8"/>
      <c r="E1876" s="8"/>
      <c r="F1876" s="8"/>
      <c r="G1876" s="9"/>
      <c r="H1876" s="8"/>
      <c r="I1876" s="8"/>
      <c r="J1876" s="8"/>
      <c r="K1876" s="39"/>
      <c r="L1876" s="51" t="s">
        <v>10</v>
      </c>
      <c r="M1876" s="52"/>
      <c r="N1876" s="52"/>
      <c r="O1876" s="54" t="str">
        <f>IF(O1860="","",O1860+1)</f>
        <v/>
      </c>
    </row>
    <row r="1877" s="2" customFormat="1" ht="25.5" spans="1:15">
      <c r="A1877" s="10"/>
      <c r="B1877" s="11" t="s">
        <v>11</v>
      </c>
      <c r="C1877" s="11"/>
      <c r="D1877" s="11"/>
      <c r="E1877" s="7"/>
      <c r="F1877" s="7"/>
      <c r="G1877" s="12"/>
      <c r="H1877" s="7" t="s">
        <v>12</v>
      </c>
      <c r="I1877" s="8"/>
      <c r="J1877" s="8"/>
      <c r="K1877" s="39"/>
      <c r="L1877" s="68" t="s">
        <v>13</v>
      </c>
      <c r="M1877" s="69"/>
      <c r="N1877" s="55"/>
      <c r="O1877" s="57" t="s">
        <v>14</v>
      </c>
    </row>
    <row r="1878" s="2" customFormat="1" spans="1:15">
      <c r="A1878" s="13"/>
      <c r="B1878" s="41" t="s">
        <v>15</v>
      </c>
      <c r="C1878" s="41" t="s">
        <v>21</v>
      </c>
      <c r="D1878" s="14" t="s">
        <v>16</v>
      </c>
      <c r="E1878" s="15"/>
      <c r="F1878" s="15"/>
      <c r="G1878" s="16"/>
      <c r="H1878" s="41" t="s">
        <v>15</v>
      </c>
      <c r="I1878" s="41" t="s">
        <v>21</v>
      </c>
      <c r="J1878" s="14" t="s">
        <v>16</v>
      </c>
      <c r="K1878" s="15"/>
      <c r="L1878" s="70" t="s">
        <v>22</v>
      </c>
      <c r="M1878" s="70" t="s">
        <v>23</v>
      </c>
      <c r="N1878" s="55"/>
      <c r="O1878" s="57"/>
    </row>
    <row r="1879" s="2" customFormat="1" spans="1:15">
      <c r="A1879" s="49">
        <v>1</v>
      </c>
      <c r="B1879" s="46">
        <f t="shared" ref="B1879:B1890" si="299">MAX(B1863:C1863)</f>
        <v>0</v>
      </c>
      <c r="C1879" s="50"/>
      <c r="D1879" s="20"/>
      <c r="E1879" s="20"/>
      <c r="F1879" s="21"/>
      <c r="G1879" s="45">
        <v>1</v>
      </c>
      <c r="H1879" s="46">
        <f t="shared" ref="H1879:H1890" si="300">MAX(H1863:I1863)</f>
        <v>0</v>
      </c>
      <c r="I1879" s="50"/>
      <c r="J1879" s="20"/>
      <c r="K1879" s="20"/>
      <c r="L1879" s="58"/>
      <c r="M1879" s="58"/>
      <c r="N1879" s="58"/>
      <c r="O1879" s="60">
        <f t="shared" ref="O1879:O1890" si="301">(M1879-L1879)</f>
        <v>0</v>
      </c>
    </row>
    <row r="1880" s="2" customFormat="1" spans="1:15">
      <c r="A1880" s="49">
        <v>2</v>
      </c>
      <c r="B1880" s="46">
        <f t="shared" si="299"/>
        <v>0</v>
      </c>
      <c r="C1880" s="50"/>
      <c r="D1880" s="20"/>
      <c r="E1880" s="20"/>
      <c r="F1880" s="24"/>
      <c r="G1880" s="45">
        <v>2</v>
      </c>
      <c r="H1880" s="46">
        <f t="shared" si="300"/>
        <v>0</v>
      </c>
      <c r="I1880" s="50"/>
      <c r="J1880" s="20"/>
      <c r="K1880" s="20"/>
      <c r="L1880" s="58"/>
      <c r="M1880" s="58"/>
      <c r="N1880" s="58"/>
      <c r="O1880" s="60">
        <f t="shared" si="301"/>
        <v>0</v>
      </c>
    </row>
    <row r="1881" s="2" customFormat="1" spans="1:15">
      <c r="A1881" s="49">
        <v>3</v>
      </c>
      <c r="B1881" s="46">
        <f t="shared" si="299"/>
        <v>0</v>
      </c>
      <c r="C1881" s="50"/>
      <c r="D1881" s="20"/>
      <c r="E1881" s="20"/>
      <c r="F1881" s="20"/>
      <c r="G1881" s="45">
        <v>3</v>
      </c>
      <c r="H1881" s="46">
        <f t="shared" si="300"/>
        <v>0</v>
      </c>
      <c r="I1881" s="50"/>
      <c r="J1881" s="20"/>
      <c r="K1881" s="20"/>
      <c r="L1881" s="58"/>
      <c r="M1881" s="58"/>
      <c r="N1881" s="58"/>
      <c r="O1881" s="60">
        <f t="shared" si="301"/>
        <v>0</v>
      </c>
    </row>
    <row r="1882" s="2" customFormat="1" spans="1:15">
      <c r="A1882" s="49">
        <v>4</v>
      </c>
      <c r="B1882" s="46">
        <f t="shared" si="299"/>
        <v>0</v>
      </c>
      <c r="C1882" s="50"/>
      <c r="D1882" s="20"/>
      <c r="E1882" s="20"/>
      <c r="F1882" s="20"/>
      <c r="G1882" s="45">
        <v>4</v>
      </c>
      <c r="H1882" s="46">
        <f t="shared" si="300"/>
        <v>0</v>
      </c>
      <c r="I1882" s="50"/>
      <c r="J1882" s="20"/>
      <c r="K1882" s="20"/>
      <c r="L1882" s="58"/>
      <c r="M1882" s="58"/>
      <c r="N1882" s="58"/>
      <c r="O1882" s="60">
        <f t="shared" si="301"/>
        <v>0</v>
      </c>
    </row>
    <row r="1883" s="2" customFormat="1" spans="1:15">
      <c r="A1883" s="49">
        <v>5</v>
      </c>
      <c r="B1883" s="46">
        <f t="shared" si="299"/>
        <v>0</v>
      </c>
      <c r="C1883" s="50"/>
      <c r="D1883" s="20"/>
      <c r="E1883" s="20"/>
      <c r="F1883" s="20"/>
      <c r="G1883" s="45">
        <v>5</v>
      </c>
      <c r="H1883" s="46">
        <f t="shared" si="300"/>
        <v>0</v>
      </c>
      <c r="I1883" s="50"/>
      <c r="J1883" s="20"/>
      <c r="K1883" s="20"/>
      <c r="L1883" s="58"/>
      <c r="M1883" s="58"/>
      <c r="N1883" s="58"/>
      <c r="O1883" s="60">
        <f t="shared" si="301"/>
        <v>0</v>
      </c>
    </row>
    <row r="1884" s="2" customFormat="1" spans="1:15">
      <c r="A1884" s="49">
        <v>6</v>
      </c>
      <c r="B1884" s="46">
        <f t="shared" si="299"/>
        <v>0</v>
      </c>
      <c r="C1884" s="50"/>
      <c r="D1884" s="20"/>
      <c r="E1884" s="20"/>
      <c r="F1884" s="20"/>
      <c r="G1884" s="45">
        <v>6</v>
      </c>
      <c r="H1884" s="46">
        <f t="shared" si="300"/>
        <v>0</v>
      </c>
      <c r="I1884" s="50"/>
      <c r="J1884" s="20"/>
      <c r="K1884" s="20"/>
      <c r="L1884" s="58"/>
      <c r="M1884" s="58"/>
      <c r="N1884" s="58"/>
      <c r="O1884" s="60">
        <f t="shared" si="301"/>
        <v>0</v>
      </c>
    </row>
    <row r="1885" s="2" customFormat="1" spans="1:15">
      <c r="A1885" s="49">
        <v>7</v>
      </c>
      <c r="B1885" s="46">
        <f t="shared" si="299"/>
        <v>0</v>
      </c>
      <c r="C1885" s="50"/>
      <c r="D1885" s="20"/>
      <c r="E1885" s="20"/>
      <c r="F1885" s="20"/>
      <c r="G1885" s="45">
        <v>7</v>
      </c>
      <c r="H1885" s="46">
        <f t="shared" si="300"/>
        <v>0</v>
      </c>
      <c r="I1885" s="50"/>
      <c r="J1885" s="20"/>
      <c r="K1885" s="20"/>
      <c r="L1885" s="58"/>
      <c r="M1885" s="58"/>
      <c r="N1885" s="58"/>
      <c r="O1885" s="60">
        <f t="shared" si="301"/>
        <v>0</v>
      </c>
    </row>
    <row r="1886" s="2" customFormat="1" spans="1:15">
      <c r="A1886" s="49">
        <v>8</v>
      </c>
      <c r="B1886" s="46">
        <f t="shared" si="299"/>
        <v>0</v>
      </c>
      <c r="C1886" s="50"/>
      <c r="D1886" s="20"/>
      <c r="E1886" s="20"/>
      <c r="F1886" s="20"/>
      <c r="G1886" s="45">
        <v>8</v>
      </c>
      <c r="H1886" s="46">
        <f t="shared" si="300"/>
        <v>0</v>
      </c>
      <c r="I1886" s="50"/>
      <c r="J1886" s="20"/>
      <c r="K1886" s="20"/>
      <c r="L1886" s="58"/>
      <c r="M1886" s="58"/>
      <c r="N1886" s="58"/>
      <c r="O1886" s="60">
        <f t="shared" si="301"/>
        <v>0</v>
      </c>
    </row>
    <row r="1887" s="2" customFormat="1" spans="1:15">
      <c r="A1887" s="49">
        <v>9</v>
      </c>
      <c r="B1887" s="46">
        <f t="shared" si="299"/>
        <v>0</v>
      </c>
      <c r="C1887" s="50"/>
      <c r="D1887" s="20"/>
      <c r="E1887" s="20"/>
      <c r="F1887" s="20"/>
      <c r="G1887" s="45">
        <v>9</v>
      </c>
      <c r="H1887" s="46">
        <f t="shared" si="300"/>
        <v>0</v>
      </c>
      <c r="I1887" s="50"/>
      <c r="J1887" s="20"/>
      <c r="K1887" s="20"/>
      <c r="L1887" s="58"/>
      <c r="M1887" s="58"/>
      <c r="N1887" s="58"/>
      <c r="O1887" s="60">
        <f t="shared" si="301"/>
        <v>0</v>
      </c>
    </row>
    <row r="1888" s="2" customFormat="1" spans="1:15">
      <c r="A1888" s="49">
        <v>10</v>
      </c>
      <c r="B1888" s="46">
        <f t="shared" si="299"/>
        <v>0</v>
      </c>
      <c r="C1888" s="50"/>
      <c r="D1888" s="20"/>
      <c r="E1888" s="20"/>
      <c r="F1888" s="20"/>
      <c r="G1888" s="45">
        <v>10</v>
      </c>
      <c r="H1888" s="46">
        <f t="shared" si="300"/>
        <v>0</v>
      </c>
      <c r="I1888" s="50"/>
      <c r="J1888" s="20"/>
      <c r="K1888" s="20"/>
      <c r="L1888" s="58"/>
      <c r="M1888" s="58"/>
      <c r="N1888" s="58"/>
      <c r="O1888" s="60">
        <f t="shared" si="301"/>
        <v>0</v>
      </c>
    </row>
    <row r="1889" s="2" customFormat="1" spans="1:15">
      <c r="A1889" s="49">
        <v>11</v>
      </c>
      <c r="B1889" s="46">
        <f t="shared" si="299"/>
        <v>0</v>
      </c>
      <c r="C1889" s="50"/>
      <c r="D1889" s="20"/>
      <c r="E1889" s="20"/>
      <c r="F1889" s="20"/>
      <c r="G1889" s="45">
        <v>11</v>
      </c>
      <c r="H1889" s="46">
        <f t="shared" si="300"/>
        <v>0</v>
      </c>
      <c r="I1889" s="50"/>
      <c r="J1889" s="20"/>
      <c r="K1889" s="20"/>
      <c r="L1889" s="58"/>
      <c r="M1889" s="58"/>
      <c r="N1889" s="58"/>
      <c r="O1889" s="60">
        <f t="shared" si="301"/>
        <v>0</v>
      </c>
    </row>
    <row r="1890" s="2" customFormat="1" spans="1:15">
      <c r="A1890" s="49">
        <v>12</v>
      </c>
      <c r="B1890" s="46">
        <f t="shared" si="299"/>
        <v>0</v>
      </c>
      <c r="C1890" s="50"/>
      <c r="D1890" s="20"/>
      <c r="E1890" s="20"/>
      <c r="F1890" s="20"/>
      <c r="G1890" s="45">
        <v>12</v>
      </c>
      <c r="H1890" s="46">
        <f t="shared" si="300"/>
        <v>0</v>
      </c>
      <c r="I1890" s="50"/>
      <c r="J1890" s="20"/>
      <c r="K1890" s="20"/>
      <c r="L1890" s="58"/>
      <c r="M1890" s="58"/>
      <c r="N1890" s="58"/>
      <c r="O1890" s="60">
        <f t="shared" si="301"/>
        <v>0</v>
      </c>
    </row>
    <row r="1891" s="2" customFormat="1" ht="13.5" spans="1:15">
      <c r="A1891" s="28" t="s">
        <v>18</v>
      </c>
      <c r="B1891" s="29"/>
      <c r="C1891" s="30"/>
      <c r="D1891" s="30"/>
      <c r="E1891" s="30"/>
      <c r="F1891" s="30"/>
      <c r="G1891" s="31"/>
      <c r="H1891" s="30"/>
      <c r="I1891" s="30"/>
      <c r="J1891" s="30"/>
      <c r="K1891" s="30"/>
      <c r="L1891" s="30"/>
      <c r="M1891" s="61"/>
      <c r="N1891" s="61"/>
      <c r="O1891" s="63">
        <f>SUM(O1879:O1890)</f>
        <v>0</v>
      </c>
    </row>
    <row r="1892" s="2" customFormat="1" ht="25.5" spans="1:15">
      <c r="A1892" s="6" t="s">
        <v>8</v>
      </c>
      <c r="B1892" s="7" t="s">
        <v>9</v>
      </c>
      <c r="C1892" s="8"/>
      <c r="D1892" s="8"/>
      <c r="E1892" s="8"/>
      <c r="F1892" s="8"/>
      <c r="G1892" s="9"/>
      <c r="H1892" s="8"/>
      <c r="I1892" s="8"/>
      <c r="J1892" s="8"/>
      <c r="K1892" s="39"/>
      <c r="L1892" s="51" t="s">
        <v>10</v>
      </c>
      <c r="M1892" s="52"/>
      <c r="N1892" s="52"/>
      <c r="O1892" s="54" t="str">
        <f>IF(O1876="","",O1876+1)</f>
        <v/>
      </c>
    </row>
    <row r="1893" s="2" customFormat="1" ht="25.5" spans="1:15">
      <c r="A1893" s="10"/>
      <c r="B1893" s="11" t="s">
        <v>11</v>
      </c>
      <c r="C1893" s="11"/>
      <c r="D1893" s="11"/>
      <c r="E1893" s="7"/>
      <c r="F1893" s="7"/>
      <c r="G1893" s="12"/>
      <c r="H1893" s="7" t="s">
        <v>12</v>
      </c>
      <c r="I1893" s="8"/>
      <c r="J1893" s="8"/>
      <c r="K1893" s="39"/>
      <c r="L1893" s="68" t="s">
        <v>13</v>
      </c>
      <c r="M1893" s="69"/>
      <c r="N1893" s="55"/>
      <c r="O1893" s="57" t="s">
        <v>14</v>
      </c>
    </row>
    <row r="1894" s="2" customFormat="1" spans="1:15">
      <c r="A1894" s="13"/>
      <c r="B1894" s="41" t="s">
        <v>15</v>
      </c>
      <c r="C1894" s="41" t="s">
        <v>21</v>
      </c>
      <c r="D1894" s="14" t="s">
        <v>16</v>
      </c>
      <c r="E1894" s="15"/>
      <c r="F1894" s="15"/>
      <c r="G1894" s="16"/>
      <c r="H1894" s="41" t="s">
        <v>15</v>
      </c>
      <c r="I1894" s="41" t="s">
        <v>21</v>
      </c>
      <c r="J1894" s="14" t="s">
        <v>16</v>
      </c>
      <c r="K1894" s="15"/>
      <c r="L1894" s="70" t="s">
        <v>22</v>
      </c>
      <c r="M1894" s="70" t="s">
        <v>23</v>
      </c>
      <c r="N1894" s="55"/>
      <c r="O1894" s="57"/>
    </row>
    <row r="1895" s="2" customFormat="1" spans="1:15">
      <c r="A1895" s="49">
        <v>1</v>
      </c>
      <c r="B1895" s="46">
        <f t="shared" ref="B1895:B1906" si="302">MAX(B1879:C1879)</f>
        <v>0</v>
      </c>
      <c r="C1895" s="50"/>
      <c r="D1895" s="20"/>
      <c r="E1895" s="20"/>
      <c r="F1895" s="21"/>
      <c r="G1895" s="45">
        <v>1</v>
      </c>
      <c r="H1895" s="46">
        <f t="shared" ref="H1895:H1906" si="303">MAX(H1879:I1879)</f>
        <v>0</v>
      </c>
      <c r="I1895" s="50"/>
      <c r="J1895" s="20"/>
      <c r="K1895" s="20"/>
      <c r="L1895" s="58"/>
      <c r="M1895" s="58"/>
      <c r="N1895" s="58"/>
      <c r="O1895" s="60">
        <f t="shared" ref="O1895:O1906" si="304">(M1895-L1895)</f>
        <v>0</v>
      </c>
    </row>
    <row r="1896" s="2" customFormat="1" spans="1:15">
      <c r="A1896" s="49">
        <v>2</v>
      </c>
      <c r="B1896" s="46">
        <f t="shared" si="302"/>
        <v>0</v>
      </c>
      <c r="C1896" s="50"/>
      <c r="D1896" s="20"/>
      <c r="E1896" s="20"/>
      <c r="F1896" s="24"/>
      <c r="G1896" s="45">
        <v>2</v>
      </c>
      <c r="H1896" s="46">
        <f t="shared" si="303"/>
        <v>0</v>
      </c>
      <c r="I1896" s="50"/>
      <c r="J1896" s="20"/>
      <c r="K1896" s="20"/>
      <c r="L1896" s="58"/>
      <c r="M1896" s="58"/>
      <c r="N1896" s="58"/>
      <c r="O1896" s="60">
        <f t="shared" si="304"/>
        <v>0</v>
      </c>
    </row>
    <row r="1897" s="2" customFormat="1" spans="1:15">
      <c r="A1897" s="49">
        <v>3</v>
      </c>
      <c r="B1897" s="46">
        <f t="shared" si="302"/>
        <v>0</v>
      </c>
      <c r="C1897" s="50"/>
      <c r="D1897" s="20"/>
      <c r="E1897" s="20"/>
      <c r="F1897" s="20"/>
      <c r="G1897" s="45">
        <v>3</v>
      </c>
      <c r="H1897" s="46">
        <f t="shared" si="303"/>
        <v>0</v>
      </c>
      <c r="I1897" s="50"/>
      <c r="J1897" s="20"/>
      <c r="K1897" s="20"/>
      <c r="L1897" s="58"/>
      <c r="M1897" s="58"/>
      <c r="N1897" s="58"/>
      <c r="O1897" s="60">
        <f t="shared" si="304"/>
        <v>0</v>
      </c>
    </row>
    <row r="1898" s="2" customFormat="1" spans="1:15">
      <c r="A1898" s="49">
        <v>4</v>
      </c>
      <c r="B1898" s="46">
        <f t="shared" si="302"/>
        <v>0</v>
      </c>
      <c r="C1898" s="50"/>
      <c r="D1898" s="20"/>
      <c r="E1898" s="20"/>
      <c r="F1898" s="20"/>
      <c r="G1898" s="45">
        <v>4</v>
      </c>
      <c r="H1898" s="46">
        <f t="shared" si="303"/>
        <v>0</v>
      </c>
      <c r="I1898" s="50"/>
      <c r="J1898" s="20"/>
      <c r="K1898" s="20"/>
      <c r="L1898" s="58"/>
      <c r="M1898" s="58"/>
      <c r="N1898" s="58"/>
      <c r="O1898" s="60">
        <f t="shared" si="304"/>
        <v>0</v>
      </c>
    </row>
    <row r="1899" s="2" customFormat="1" spans="1:15">
      <c r="A1899" s="49">
        <v>5</v>
      </c>
      <c r="B1899" s="46">
        <f t="shared" si="302"/>
        <v>0</v>
      </c>
      <c r="C1899" s="50"/>
      <c r="D1899" s="20"/>
      <c r="E1899" s="20"/>
      <c r="F1899" s="20"/>
      <c r="G1899" s="45">
        <v>5</v>
      </c>
      <c r="H1899" s="46">
        <f t="shared" si="303"/>
        <v>0</v>
      </c>
      <c r="I1899" s="50"/>
      <c r="J1899" s="20"/>
      <c r="K1899" s="20"/>
      <c r="L1899" s="58"/>
      <c r="M1899" s="58"/>
      <c r="N1899" s="58"/>
      <c r="O1899" s="60">
        <f t="shared" si="304"/>
        <v>0</v>
      </c>
    </row>
    <row r="1900" s="2" customFormat="1" spans="1:15">
      <c r="A1900" s="49">
        <v>6</v>
      </c>
      <c r="B1900" s="46">
        <f t="shared" si="302"/>
        <v>0</v>
      </c>
      <c r="C1900" s="50"/>
      <c r="D1900" s="20"/>
      <c r="E1900" s="20"/>
      <c r="F1900" s="20"/>
      <c r="G1900" s="45">
        <v>6</v>
      </c>
      <c r="H1900" s="46">
        <f t="shared" si="303"/>
        <v>0</v>
      </c>
      <c r="I1900" s="50"/>
      <c r="J1900" s="20"/>
      <c r="K1900" s="20"/>
      <c r="L1900" s="58"/>
      <c r="M1900" s="58"/>
      <c r="N1900" s="58"/>
      <c r="O1900" s="60">
        <f t="shared" si="304"/>
        <v>0</v>
      </c>
    </row>
    <row r="1901" s="2" customFormat="1" spans="1:15">
      <c r="A1901" s="49">
        <v>7</v>
      </c>
      <c r="B1901" s="46">
        <f t="shared" si="302"/>
        <v>0</v>
      </c>
      <c r="C1901" s="50"/>
      <c r="D1901" s="20"/>
      <c r="E1901" s="20"/>
      <c r="F1901" s="20"/>
      <c r="G1901" s="45">
        <v>7</v>
      </c>
      <c r="H1901" s="46">
        <f t="shared" si="303"/>
        <v>0</v>
      </c>
      <c r="I1901" s="50"/>
      <c r="J1901" s="20"/>
      <c r="K1901" s="20"/>
      <c r="L1901" s="58"/>
      <c r="M1901" s="58"/>
      <c r="N1901" s="58"/>
      <c r="O1901" s="60">
        <f t="shared" si="304"/>
        <v>0</v>
      </c>
    </row>
    <row r="1902" s="2" customFormat="1" spans="1:15">
      <c r="A1902" s="49">
        <v>8</v>
      </c>
      <c r="B1902" s="46">
        <f t="shared" si="302"/>
        <v>0</v>
      </c>
      <c r="C1902" s="50"/>
      <c r="D1902" s="20"/>
      <c r="E1902" s="20"/>
      <c r="F1902" s="20"/>
      <c r="G1902" s="45">
        <v>8</v>
      </c>
      <c r="H1902" s="46">
        <f t="shared" si="303"/>
        <v>0</v>
      </c>
      <c r="I1902" s="50"/>
      <c r="J1902" s="20"/>
      <c r="K1902" s="20"/>
      <c r="L1902" s="58"/>
      <c r="M1902" s="58"/>
      <c r="N1902" s="58"/>
      <c r="O1902" s="60">
        <f t="shared" si="304"/>
        <v>0</v>
      </c>
    </row>
    <row r="1903" s="2" customFormat="1" spans="1:15">
      <c r="A1903" s="49">
        <v>9</v>
      </c>
      <c r="B1903" s="46">
        <f t="shared" si="302"/>
        <v>0</v>
      </c>
      <c r="C1903" s="50"/>
      <c r="D1903" s="20"/>
      <c r="E1903" s="20"/>
      <c r="F1903" s="20"/>
      <c r="G1903" s="45">
        <v>9</v>
      </c>
      <c r="H1903" s="46">
        <f t="shared" si="303"/>
        <v>0</v>
      </c>
      <c r="I1903" s="50"/>
      <c r="J1903" s="20"/>
      <c r="K1903" s="20"/>
      <c r="L1903" s="58"/>
      <c r="M1903" s="58"/>
      <c r="N1903" s="58"/>
      <c r="O1903" s="60">
        <f t="shared" si="304"/>
        <v>0</v>
      </c>
    </row>
    <row r="1904" s="2" customFormat="1" spans="1:15">
      <c r="A1904" s="49">
        <v>10</v>
      </c>
      <c r="B1904" s="46">
        <f t="shared" si="302"/>
        <v>0</v>
      </c>
      <c r="C1904" s="50"/>
      <c r="D1904" s="20"/>
      <c r="E1904" s="20"/>
      <c r="F1904" s="20"/>
      <c r="G1904" s="45">
        <v>10</v>
      </c>
      <c r="H1904" s="46">
        <f t="shared" si="303"/>
        <v>0</v>
      </c>
      <c r="I1904" s="50"/>
      <c r="J1904" s="20"/>
      <c r="K1904" s="20"/>
      <c r="L1904" s="58"/>
      <c r="M1904" s="58"/>
      <c r="N1904" s="58"/>
      <c r="O1904" s="60">
        <f t="shared" si="304"/>
        <v>0</v>
      </c>
    </row>
    <row r="1905" s="2" customFormat="1" spans="1:15">
      <c r="A1905" s="49">
        <v>11</v>
      </c>
      <c r="B1905" s="46">
        <f t="shared" si="302"/>
        <v>0</v>
      </c>
      <c r="C1905" s="50"/>
      <c r="D1905" s="20"/>
      <c r="E1905" s="20"/>
      <c r="F1905" s="20"/>
      <c r="G1905" s="45">
        <v>11</v>
      </c>
      <c r="H1905" s="46">
        <f t="shared" si="303"/>
        <v>0</v>
      </c>
      <c r="I1905" s="50"/>
      <c r="J1905" s="20"/>
      <c r="K1905" s="20"/>
      <c r="L1905" s="58"/>
      <c r="M1905" s="58"/>
      <c r="N1905" s="58"/>
      <c r="O1905" s="60">
        <f t="shared" si="304"/>
        <v>0</v>
      </c>
    </row>
    <row r="1906" s="2" customFormat="1" spans="1:15">
      <c r="A1906" s="49">
        <v>12</v>
      </c>
      <c r="B1906" s="46">
        <f t="shared" si="302"/>
        <v>0</v>
      </c>
      <c r="C1906" s="50"/>
      <c r="D1906" s="20"/>
      <c r="E1906" s="20"/>
      <c r="F1906" s="20"/>
      <c r="G1906" s="45">
        <v>12</v>
      </c>
      <c r="H1906" s="46">
        <f t="shared" si="303"/>
        <v>0</v>
      </c>
      <c r="I1906" s="50"/>
      <c r="J1906" s="20"/>
      <c r="K1906" s="20"/>
      <c r="L1906" s="58"/>
      <c r="M1906" s="58"/>
      <c r="N1906" s="58"/>
      <c r="O1906" s="60">
        <f t="shared" si="304"/>
        <v>0</v>
      </c>
    </row>
    <row r="1907" s="2" customFormat="1" ht="13.5" spans="1:15">
      <c r="A1907" s="28" t="s">
        <v>18</v>
      </c>
      <c r="B1907" s="29"/>
      <c r="C1907" s="30"/>
      <c r="D1907" s="30"/>
      <c r="E1907" s="30"/>
      <c r="F1907" s="30"/>
      <c r="G1907" s="31"/>
      <c r="H1907" s="30"/>
      <c r="I1907" s="30"/>
      <c r="J1907" s="30"/>
      <c r="K1907" s="30"/>
      <c r="L1907" s="30"/>
      <c r="M1907" s="61"/>
      <c r="N1907" s="61"/>
      <c r="O1907" s="63">
        <f>SUM(O1895:O1906)</f>
        <v>0</v>
      </c>
    </row>
    <row r="1908" s="2" customFormat="1" ht="25.5" spans="1:15">
      <c r="A1908" s="6" t="s">
        <v>8</v>
      </c>
      <c r="B1908" s="7" t="s">
        <v>9</v>
      </c>
      <c r="C1908" s="8"/>
      <c r="D1908" s="8"/>
      <c r="E1908" s="8"/>
      <c r="F1908" s="8"/>
      <c r="G1908" s="9"/>
      <c r="H1908" s="8"/>
      <c r="I1908" s="8"/>
      <c r="J1908" s="8"/>
      <c r="K1908" s="39"/>
      <c r="L1908" s="51" t="s">
        <v>10</v>
      </c>
      <c r="M1908" s="52"/>
      <c r="N1908" s="52"/>
      <c r="O1908" s="54" t="str">
        <f>IF(O1892="","",O1892+1)</f>
        <v/>
      </c>
    </row>
    <row r="1909" s="2" customFormat="1" ht="25.5" spans="1:15">
      <c r="A1909" s="10"/>
      <c r="B1909" s="11" t="s">
        <v>11</v>
      </c>
      <c r="C1909" s="11"/>
      <c r="D1909" s="11"/>
      <c r="E1909" s="7"/>
      <c r="F1909" s="7"/>
      <c r="G1909" s="12"/>
      <c r="H1909" s="7" t="s">
        <v>12</v>
      </c>
      <c r="I1909" s="8"/>
      <c r="J1909" s="8"/>
      <c r="K1909" s="39"/>
      <c r="L1909" s="68" t="s">
        <v>13</v>
      </c>
      <c r="M1909" s="69"/>
      <c r="N1909" s="55"/>
      <c r="O1909" s="57" t="s">
        <v>14</v>
      </c>
    </row>
    <row r="1910" s="2" customFormat="1" spans="1:15">
      <c r="A1910" s="13"/>
      <c r="B1910" s="41" t="s">
        <v>15</v>
      </c>
      <c r="C1910" s="41" t="s">
        <v>21</v>
      </c>
      <c r="D1910" s="14" t="s">
        <v>16</v>
      </c>
      <c r="E1910" s="15"/>
      <c r="F1910" s="15"/>
      <c r="G1910" s="16"/>
      <c r="H1910" s="41" t="s">
        <v>15</v>
      </c>
      <c r="I1910" s="41" t="s">
        <v>21</v>
      </c>
      <c r="J1910" s="14" t="s">
        <v>16</v>
      </c>
      <c r="K1910" s="15"/>
      <c r="L1910" s="70" t="s">
        <v>22</v>
      </c>
      <c r="M1910" s="70" t="s">
        <v>23</v>
      </c>
      <c r="N1910" s="55"/>
      <c r="O1910" s="57"/>
    </row>
    <row r="1911" s="2" customFormat="1" spans="1:15">
      <c r="A1911" s="49">
        <v>1</v>
      </c>
      <c r="B1911" s="46">
        <f t="shared" ref="B1911:B1922" si="305">MAX(B1895:C1895)</f>
        <v>0</v>
      </c>
      <c r="C1911" s="50"/>
      <c r="D1911" s="20"/>
      <c r="E1911" s="20"/>
      <c r="F1911" s="21"/>
      <c r="G1911" s="45">
        <v>1</v>
      </c>
      <c r="H1911" s="46">
        <f t="shared" ref="H1911:H1922" si="306">MAX(H1895:I1895)</f>
        <v>0</v>
      </c>
      <c r="I1911" s="50"/>
      <c r="J1911" s="20"/>
      <c r="K1911" s="20"/>
      <c r="L1911" s="58"/>
      <c r="M1911" s="58"/>
      <c r="N1911" s="58"/>
      <c r="O1911" s="60">
        <f t="shared" ref="O1911:O1922" si="307">(M1911-L1911)</f>
        <v>0</v>
      </c>
    </row>
    <row r="1912" s="2" customFormat="1" spans="1:15">
      <c r="A1912" s="49">
        <v>2</v>
      </c>
      <c r="B1912" s="46">
        <f t="shared" si="305"/>
        <v>0</v>
      </c>
      <c r="C1912" s="50"/>
      <c r="D1912" s="20"/>
      <c r="E1912" s="20"/>
      <c r="F1912" s="24"/>
      <c r="G1912" s="45">
        <v>2</v>
      </c>
      <c r="H1912" s="46">
        <f t="shared" si="306"/>
        <v>0</v>
      </c>
      <c r="I1912" s="50"/>
      <c r="J1912" s="20"/>
      <c r="K1912" s="20"/>
      <c r="L1912" s="58"/>
      <c r="M1912" s="58"/>
      <c r="N1912" s="58"/>
      <c r="O1912" s="60">
        <f t="shared" si="307"/>
        <v>0</v>
      </c>
    </row>
    <row r="1913" s="2" customFormat="1" spans="1:15">
      <c r="A1913" s="49">
        <v>3</v>
      </c>
      <c r="B1913" s="46">
        <f t="shared" si="305"/>
        <v>0</v>
      </c>
      <c r="C1913" s="50"/>
      <c r="D1913" s="20"/>
      <c r="E1913" s="20"/>
      <c r="F1913" s="20"/>
      <c r="G1913" s="45">
        <v>3</v>
      </c>
      <c r="H1913" s="46">
        <f t="shared" si="306"/>
        <v>0</v>
      </c>
      <c r="I1913" s="50"/>
      <c r="J1913" s="20"/>
      <c r="K1913" s="20"/>
      <c r="L1913" s="58"/>
      <c r="M1913" s="58"/>
      <c r="N1913" s="58"/>
      <c r="O1913" s="60">
        <f t="shared" si="307"/>
        <v>0</v>
      </c>
    </row>
    <row r="1914" s="2" customFormat="1" spans="1:15">
      <c r="A1914" s="49">
        <v>4</v>
      </c>
      <c r="B1914" s="46">
        <f t="shared" si="305"/>
        <v>0</v>
      </c>
      <c r="C1914" s="50"/>
      <c r="D1914" s="20"/>
      <c r="E1914" s="20"/>
      <c r="F1914" s="20"/>
      <c r="G1914" s="45">
        <v>4</v>
      </c>
      <c r="H1914" s="46">
        <f t="shared" si="306"/>
        <v>0</v>
      </c>
      <c r="I1914" s="50"/>
      <c r="J1914" s="20"/>
      <c r="K1914" s="20"/>
      <c r="L1914" s="58"/>
      <c r="M1914" s="58"/>
      <c r="N1914" s="58"/>
      <c r="O1914" s="60">
        <f t="shared" si="307"/>
        <v>0</v>
      </c>
    </row>
    <row r="1915" s="2" customFormat="1" spans="1:15">
      <c r="A1915" s="49">
        <v>5</v>
      </c>
      <c r="B1915" s="46">
        <f t="shared" si="305"/>
        <v>0</v>
      </c>
      <c r="C1915" s="50"/>
      <c r="D1915" s="20"/>
      <c r="E1915" s="20"/>
      <c r="F1915" s="20"/>
      <c r="G1915" s="45">
        <v>5</v>
      </c>
      <c r="H1915" s="46">
        <f t="shared" si="306"/>
        <v>0</v>
      </c>
      <c r="I1915" s="50"/>
      <c r="J1915" s="20"/>
      <c r="K1915" s="20"/>
      <c r="L1915" s="58"/>
      <c r="M1915" s="58"/>
      <c r="N1915" s="58"/>
      <c r="O1915" s="60">
        <f t="shared" si="307"/>
        <v>0</v>
      </c>
    </row>
    <row r="1916" s="2" customFormat="1" spans="1:15">
      <c r="A1916" s="49">
        <v>6</v>
      </c>
      <c r="B1916" s="46">
        <f t="shared" si="305"/>
        <v>0</v>
      </c>
      <c r="C1916" s="50"/>
      <c r="D1916" s="20"/>
      <c r="E1916" s="20"/>
      <c r="F1916" s="20"/>
      <c r="G1916" s="45">
        <v>6</v>
      </c>
      <c r="H1916" s="46">
        <f t="shared" si="306"/>
        <v>0</v>
      </c>
      <c r="I1916" s="50"/>
      <c r="J1916" s="20"/>
      <c r="K1916" s="20"/>
      <c r="L1916" s="58"/>
      <c r="M1916" s="58"/>
      <c r="N1916" s="58"/>
      <c r="O1916" s="60">
        <f t="shared" si="307"/>
        <v>0</v>
      </c>
    </row>
    <row r="1917" s="2" customFormat="1" spans="1:15">
      <c r="A1917" s="49">
        <v>7</v>
      </c>
      <c r="B1917" s="46">
        <f t="shared" si="305"/>
        <v>0</v>
      </c>
      <c r="C1917" s="50"/>
      <c r="D1917" s="20"/>
      <c r="E1917" s="20"/>
      <c r="F1917" s="20"/>
      <c r="G1917" s="45">
        <v>7</v>
      </c>
      <c r="H1917" s="46">
        <f t="shared" si="306"/>
        <v>0</v>
      </c>
      <c r="I1917" s="50"/>
      <c r="J1917" s="20"/>
      <c r="K1917" s="20"/>
      <c r="L1917" s="58"/>
      <c r="M1917" s="58"/>
      <c r="N1917" s="58"/>
      <c r="O1917" s="60">
        <f t="shared" si="307"/>
        <v>0</v>
      </c>
    </row>
    <row r="1918" s="2" customFormat="1" spans="1:15">
      <c r="A1918" s="49">
        <v>8</v>
      </c>
      <c r="B1918" s="46">
        <f t="shared" si="305"/>
        <v>0</v>
      </c>
      <c r="C1918" s="50"/>
      <c r="D1918" s="20"/>
      <c r="E1918" s="20"/>
      <c r="F1918" s="20"/>
      <c r="G1918" s="45">
        <v>8</v>
      </c>
      <c r="H1918" s="46">
        <f t="shared" si="306"/>
        <v>0</v>
      </c>
      <c r="I1918" s="50"/>
      <c r="J1918" s="20"/>
      <c r="K1918" s="20"/>
      <c r="L1918" s="58"/>
      <c r="M1918" s="58"/>
      <c r="N1918" s="58"/>
      <c r="O1918" s="60">
        <f t="shared" si="307"/>
        <v>0</v>
      </c>
    </row>
    <row r="1919" s="2" customFormat="1" spans="1:15">
      <c r="A1919" s="49">
        <v>9</v>
      </c>
      <c r="B1919" s="46">
        <f t="shared" si="305"/>
        <v>0</v>
      </c>
      <c r="C1919" s="50"/>
      <c r="D1919" s="20"/>
      <c r="E1919" s="20"/>
      <c r="F1919" s="20"/>
      <c r="G1919" s="45">
        <v>9</v>
      </c>
      <c r="H1919" s="46">
        <f t="shared" si="306"/>
        <v>0</v>
      </c>
      <c r="I1919" s="50"/>
      <c r="J1919" s="20"/>
      <c r="K1919" s="20"/>
      <c r="L1919" s="58"/>
      <c r="M1919" s="58"/>
      <c r="N1919" s="58"/>
      <c r="O1919" s="60">
        <f t="shared" si="307"/>
        <v>0</v>
      </c>
    </row>
    <row r="1920" s="2" customFormat="1" spans="1:15">
      <c r="A1920" s="49">
        <v>10</v>
      </c>
      <c r="B1920" s="46">
        <f t="shared" si="305"/>
        <v>0</v>
      </c>
      <c r="C1920" s="50"/>
      <c r="D1920" s="20"/>
      <c r="E1920" s="20"/>
      <c r="F1920" s="20"/>
      <c r="G1920" s="45">
        <v>10</v>
      </c>
      <c r="H1920" s="46">
        <f t="shared" si="306"/>
        <v>0</v>
      </c>
      <c r="I1920" s="50"/>
      <c r="J1920" s="20"/>
      <c r="K1920" s="20"/>
      <c r="L1920" s="58"/>
      <c r="M1920" s="58"/>
      <c r="N1920" s="58"/>
      <c r="O1920" s="60">
        <f t="shared" si="307"/>
        <v>0</v>
      </c>
    </row>
    <row r="1921" s="2" customFormat="1" spans="1:15">
      <c r="A1921" s="49">
        <v>11</v>
      </c>
      <c r="B1921" s="46">
        <f t="shared" si="305"/>
        <v>0</v>
      </c>
      <c r="C1921" s="50"/>
      <c r="D1921" s="20"/>
      <c r="E1921" s="20"/>
      <c r="F1921" s="20"/>
      <c r="G1921" s="45">
        <v>11</v>
      </c>
      <c r="H1921" s="46">
        <f t="shared" si="306"/>
        <v>0</v>
      </c>
      <c r="I1921" s="50"/>
      <c r="J1921" s="20"/>
      <c r="K1921" s="20"/>
      <c r="L1921" s="58"/>
      <c r="M1921" s="58"/>
      <c r="N1921" s="58"/>
      <c r="O1921" s="60">
        <f t="shared" si="307"/>
        <v>0</v>
      </c>
    </row>
    <row r="1922" s="2" customFormat="1" spans="1:15">
      <c r="A1922" s="49">
        <v>12</v>
      </c>
      <c r="B1922" s="46">
        <f t="shared" si="305"/>
        <v>0</v>
      </c>
      <c r="C1922" s="50"/>
      <c r="D1922" s="20"/>
      <c r="E1922" s="20"/>
      <c r="F1922" s="20"/>
      <c r="G1922" s="45">
        <v>12</v>
      </c>
      <c r="H1922" s="46">
        <f t="shared" si="306"/>
        <v>0</v>
      </c>
      <c r="I1922" s="50"/>
      <c r="J1922" s="20"/>
      <c r="K1922" s="20"/>
      <c r="L1922" s="58"/>
      <c r="M1922" s="58"/>
      <c r="N1922" s="58"/>
      <c r="O1922" s="60">
        <f t="shared" si="307"/>
        <v>0</v>
      </c>
    </row>
    <row r="1923" s="2" customFormat="1" ht="13.5" spans="1:15">
      <c r="A1923" s="28" t="s">
        <v>18</v>
      </c>
      <c r="B1923" s="29"/>
      <c r="C1923" s="30"/>
      <c r="D1923" s="30"/>
      <c r="E1923" s="30"/>
      <c r="F1923" s="30"/>
      <c r="G1923" s="31"/>
      <c r="H1923" s="30"/>
      <c r="I1923" s="30"/>
      <c r="J1923" s="30"/>
      <c r="K1923" s="30"/>
      <c r="L1923" s="30"/>
      <c r="M1923" s="61"/>
      <c r="N1923" s="61"/>
      <c r="O1923" s="63">
        <f>SUM(O1911:O1922)</f>
        <v>0</v>
      </c>
    </row>
    <row r="1924" s="2" customFormat="1" ht="25.5" spans="1:15">
      <c r="A1924" s="6" t="s">
        <v>8</v>
      </c>
      <c r="B1924" s="7" t="s">
        <v>9</v>
      </c>
      <c r="C1924" s="8"/>
      <c r="D1924" s="8"/>
      <c r="E1924" s="8"/>
      <c r="F1924" s="8"/>
      <c r="G1924" s="9"/>
      <c r="H1924" s="8"/>
      <c r="I1924" s="8"/>
      <c r="J1924" s="8"/>
      <c r="K1924" s="39"/>
      <c r="L1924" s="51" t="s">
        <v>10</v>
      </c>
      <c r="M1924" s="52"/>
      <c r="N1924" s="52"/>
      <c r="O1924" s="54" t="str">
        <f>IF(O1908="","",O1908+1)</f>
        <v/>
      </c>
    </row>
    <row r="1925" s="2" customFormat="1" ht="25.5" spans="1:15">
      <c r="A1925" s="10"/>
      <c r="B1925" s="11" t="s">
        <v>11</v>
      </c>
      <c r="C1925" s="11"/>
      <c r="D1925" s="11"/>
      <c r="E1925" s="7"/>
      <c r="F1925" s="7"/>
      <c r="G1925" s="12"/>
      <c r="H1925" s="7" t="s">
        <v>12</v>
      </c>
      <c r="I1925" s="8"/>
      <c r="J1925" s="8"/>
      <c r="K1925" s="39"/>
      <c r="L1925" s="68" t="s">
        <v>13</v>
      </c>
      <c r="M1925" s="69"/>
      <c r="N1925" s="55"/>
      <c r="O1925" s="57" t="s">
        <v>14</v>
      </c>
    </row>
    <row r="1926" s="2" customFormat="1" spans="1:15">
      <c r="A1926" s="13"/>
      <c r="B1926" s="41" t="s">
        <v>15</v>
      </c>
      <c r="C1926" s="41" t="s">
        <v>21</v>
      </c>
      <c r="D1926" s="14" t="s">
        <v>16</v>
      </c>
      <c r="E1926" s="15"/>
      <c r="F1926" s="15"/>
      <c r="G1926" s="16"/>
      <c r="H1926" s="41" t="s">
        <v>15</v>
      </c>
      <c r="I1926" s="41" t="s">
        <v>21</v>
      </c>
      <c r="J1926" s="14" t="s">
        <v>16</v>
      </c>
      <c r="K1926" s="15"/>
      <c r="L1926" s="70" t="s">
        <v>22</v>
      </c>
      <c r="M1926" s="70" t="s">
        <v>23</v>
      </c>
      <c r="N1926" s="55"/>
      <c r="O1926" s="57"/>
    </row>
    <row r="1927" s="2" customFormat="1" spans="1:15">
      <c r="A1927" s="49">
        <v>1</v>
      </c>
      <c r="B1927" s="46">
        <f t="shared" ref="B1927:B1938" si="308">MAX(B1911:C1911)</f>
        <v>0</v>
      </c>
      <c r="C1927" s="50"/>
      <c r="D1927" s="20"/>
      <c r="E1927" s="20"/>
      <c r="F1927" s="21"/>
      <c r="G1927" s="45">
        <v>1</v>
      </c>
      <c r="H1927" s="46">
        <f t="shared" ref="H1927:H1938" si="309">MAX(H1911:I1911)</f>
        <v>0</v>
      </c>
      <c r="I1927" s="50"/>
      <c r="J1927" s="20"/>
      <c r="K1927" s="20"/>
      <c r="L1927" s="58"/>
      <c r="M1927" s="58"/>
      <c r="N1927" s="58"/>
      <c r="O1927" s="60">
        <f t="shared" ref="O1927:O1938" si="310">(M1927-L1927)</f>
        <v>0</v>
      </c>
    </row>
    <row r="1928" s="2" customFormat="1" spans="1:15">
      <c r="A1928" s="49">
        <v>2</v>
      </c>
      <c r="B1928" s="46">
        <f t="shared" si="308"/>
        <v>0</v>
      </c>
      <c r="C1928" s="50"/>
      <c r="D1928" s="20"/>
      <c r="E1928" s="20"/>
      <c r="F1928" s="24"/>
      <c r="G1928" s="45">
        <v>2</v>
      </c>
      <c r="H1928" s="46">
        <f t="shared" si="309"/>
        <v>0</v>
      </c>
      <c r="I1928" s="50"/>
      <c r="J1928" s="20"/>
      <c r="K1928" s="20"/>
      <c r="L1928" s="58"/>
      <c r="M1928" s="58"/>
      <c r="N1928" s="58"/>
      <c r="O1928" s="60">
        <f t="shared" si="310"/>
        <v>0</v>
      </c>
    </row>
    <row r="1929" s="2" customFormat="1" spans="1:15">
      <c r="A1929" s="49">
        <v>3</v>
      </c>
      <c r="B1929" s="46">
        <f t="shared" si="308"/>
        <v>0</v>
      </c>
      <c r="C1929" s="50"/>
      <c r="D1929" s="20"/>
      <c r="E1929" s="20"/>
      <c r="F1929" s="20"/>
      <c r="G1929" s="45">
        <v>3</v>
      </c>
      <c r="H1929" s="46">
        <f t="shared" si="309"/>
        <v>0</v>
      </c>
      <c r="I1929" s="50"/>
      <c r="J1929" s="20"/>
      <c r="K1929" s="20"/>
      <c r="L1929" s="58"/>
      <c r="M1929" s="58"/>
      <c r="N1929" s="58"/>
      <c r="O1929" s="60">
        <f t="shared" si="310"/>
        <v>0</v>
      </c>
    </row>
    <row r="1930" s="2" customFormat="1" spans="1:15">
      <c r="A1930" s="49">
        <v>4</v>
      </c>
      <c r="B1930" s="46">
        <f t="shared" si="308"/>
        <v>0</v>
      </c>
      <c r="C1930" s="50"/>
      <c r="D1930" s="20"/>
      <c r="E1930" s="20"/>
      <c r="F1930" s="20"/>
      <c r="G1930" s="45">
        <v>4</v>
      </c>
      <c r="H1930" s="46">
        <f t="shared" si="309"/>
        <v>0</v>
      </c>
      <c r="I1930" s="50"/>
      <c r="J1930" s="20"/>
      <c r="K1930" s="20"/>
      <c r="L1930" s="58"/>
      <c r="M1930" s="58"/>
      <c r="N1930" s="58"/>
      <c r="O1930" s="60">
        <f t="shared" si="310"/>
        <v>0</v>
      </c>
    </row>
    <row r="1931" s="2" customFormat="1" spans="1:15">
      <c r="A1931" s="49">
        <v>5</v>
      </c>
      <c r="B1931" s="46">
        <f t="shared" si="308"/>
        <v>0</v>
      </c>
      <c r="C1931" s="50"/>
      <c r="D1931" s="20"/>
      <c r="E1931" s="20"/>
      <c r="F1931" s="20"/>
      <c r="G1931" s="45">
        <v>5</v>
      </c>
      <c r="H1931" s="46">
        <f t="shared" si="309"/>
        <v>0</v>
      </c>
      <c r="I1931" s="50"/>
      <c r="J1931" s="20"/>
      <c r="K1931" s="20"/>
      <c r="L1931" s="58"/>
      <c r="M1931" s="58"/>
      <c r="N1931" s="58"/>
      <c r="O1931" s="60">
        <f t="shared" si="310"/>
        <v>0</v>
      </c>
    </row>
    <row r="1932" s="2" customFormat="1" spans="1:15">
      <c r="A1932" s="49">
        <v>6</v>
      </c>
      <c r="B1932" s="46">
        <f t="shared" si="308"/>
        <v>0</v>
      </c>
      <c r="C1932" s="50"/>
      <c r="D1932" s="20"/>
      <c r="E1932" s="20"/>
      <c r="F1932" s="20"/>
      <c r="G1932" s="45">
        <v>6</v>
      </c>
      <c r="H1932" s="46">
        <f t="shared" si="309"/>
        <v>0</v>
      </c>
      <c r="I1932" s="50"/>
      <c r="J1932" s="20"/>
      <c r="K1932" s="20"/>
      <c r="L1932" s="58"/>
      <c r="M1932" s="58"/>
      <c r="N1932" s="58"/>
      <c r="O1932" s="60">
        <f t="shared" si="310"/>
        <v>0</v>
      </c>
    </row>
    <row r="1933" s="2" customFormat="1" spans="1:15">
      <c r="A1933" s="49">
        <v>7</v>
      </c>
      <c r="B1933" s="46">
        <f t="shared" si="308"/>
        <v>0</v>
      </c>
      <c r="C1933" s="50"/>
      <c r="D1933" s="20"/>
      <c r="E1933" s="20"/>
      <c r="F1933" s="20"/>
      <c r="G1933" s="45">
        <v>7</v>
      </c>
      <c r="H1933" s="46">
        <f t="shared" si="309"/>
        <v>0</v>
      </c>
      <c r="I1933" s="50"/>
      <c r="J1933" s="20"/>
      <c r="K1933" s="20"/>
      <c r="L1933" s="58"/>
      <c r="M1933" s="58"/>
      <c r="N1933" s="58"/>
      <c r="O1933" s="60">
        <f t="shared" si="310"/>
        <v>0</v>
      </c>
    </row>
    <row r="1934" s="2" customFormat="1" spans="1:15">
      <c r="A1934" s="49">
        <v>8</v>
      </c>
      <c r="B1934" s="46">
        <f t="shared" si="308"/>
        <v>0</v>
      </c>
      <c r="C1934" s="50"/>
      <c r="D1934" s="20"/>
      <c r="E1934" s="20"/>
      <c r="F1934" s="20"/>
      <c r="G1934" s="45">
        <v>8</v>
      </c>
      <c r="H1934" s="46">
        <f t="shared" si="309"/>
        <v>0</v>
      </c>
      <c r="I1934" s="50"/>
      <c r="J1934" s="20"/>
      <c r="K1934" s="20"/>
      <c r="L1934" s="58"/>
      <c r="M1934" s="58"/>
      <c r="N1934" s="58"/>
      <c r="O1934" s="60">
        <f t="shared" si="310"/>
        <v>0</v>
      </c>
    </row>
    <row r="1935" s="2" customFormat="1" spans="1:15">
      <c r="A1935" s="49">
        <v>9</v>
      </c>
      <c r="B1935" s="46">
        <f t="shared" si="308"/>
        <v>0</v>
      </c>
      <c r="C1935" s="50"/>
      <c r="D1935" s="20"/>
      <c r="E1935" s="20"/>
      <c r="F1935" s="20"/>
      <c r="G1935" s="45">
        <v>9</v>
      </c>
      <c r="H1935" s="46">
        <f t="shared" si="309"/>
        <v>0</v>
      </c>
      <c r="I1935" s="50"/>
      <c r="J1935" s="20"/>
      <c r="K1935" s="20"/>
      <c r="L1935" s="58"/>
      <c r="M1935" s="58"/>
      <c r="N1935" s="58"/>
      <c r="O1935" s="60">
        <f t="shared" si="310"/>
        <v>0</v>
      </c>
    </row>
    <row r="1936" s="2" customFormat="1" spans="1:15">
      <c r="A1936" s="49">
        <v>10</v>
      </c>
      <c r="B1936" s="46">
        <f t="shared" si="308"/>
        <v>0</v>
      </c>
      <c r="C1936" s="50"/>
      <c r="D1936" s="20"/>
      <c r="E1936" s="20"/>
      <c r="F1936" s="20"/>
      <c r="G1936" s="45">
        <v>10</v>
      </c>
      <c r="H1936" s="46">
        <f t="shared" si="309"/>
        <v>0</v>
      </c>
      <c r="I1936" s="50"/>
      <c r="J1936" s="20"/>
      <c r="K1936" s="20"/>
      <c r="L1936" s="58"/>
      <c r="M1936" s="58"/>
      <c r="N1936" s="58"/>
      <c r="O1936" s="60">
        <f t="shared" si="310"/>
        <v>0</v>
      </c>
    </row>
    <row r="1937" s="2" customFormat="1" spans="1:15">
      <c r="A1937" s="49">
        <v>11</v>
      </c>
      <c r="B1937" s="46">
        <f t="shared" si="308"/>
        <v>0</v>
      </c>
      <c r="C1937" s="50"/>
      <c r="D1937" s="20"/>
      <c r="E1937" s="20"/>
      <c r="F1937" s="20"/>
      <c r="G1937" s="45">
        <v>11</v>
      </c>
      <c r="H1937" s="46">
        <f t="shared" si="309"/>
        <v>0</v>
      </c>
      <c r="I1937" s="50"/>
      <c r="J1937" s="20"/>
      <c r="K1937" s="20"/>
      <c r="L1937" s="58"/>
      <c r="M1937" s="58"/>
      <c r="N1937" s="58"/>
      <c r="O1937" s="60">
        <f t="shared" si="310"/>
        <v>0</v>
      </c>
    </row>
    <row r="1938" s="2" customFormat="1" spans="1:15">
      <c r="A1938" s="49">
        <v>12</v>
      </c>
      <c r="B1938" s="46">
        <f t="shared" si="308"/>
        <v>0</v>
      </c>
      <c r="C1938" s="50"/>
      <c r="D1938" s="20"/>
      <c r="E1938" s="20"/>
      <c r="F1938" s="20"/>
      <c r="G1938" s="45">
        <v>12</v>
      </c>
      <c r="H1938" s="46">
        <f t="shared" si="309"/>
        <v>0</v>
      </c>
      <c r="I1938" s="50"/>
      <c r="J1938" s="20"/>
      <c r="K1938" s="20"/>
      <c r="L1938" s="58"/>
      <c r="M1938" s="58"/>
      <c r="N1938" s="58"/>
      <c r="O1938" s="60">
        <f t="shared" si="310"/>
        <v>0</v>
      </c>
    </row>
    <row r="1939" s="2" customFormat="1" ht="13.5" spans="1:15">
      <c r="A1939" s="28" t="s">
        <v>18</v>
      </c>
      <c r="B1939" s="29"/>
      <c r="C1939" s="30"/>
      <c r="D1939" s="30"/>
      <c r="E1939" s="30"/>
      <c r="F1939" s="30"/>
      <c r="G1939" s="31"/>
      <c r="H1939" s="30"/>
      <c r="I1939" s="30"/>
      <c r="J1939" s="30"/>
      <c r="K1939" s="30"/>
      <c r="L1939" s="30"/>
      <c r="M1939" s="61"/>
      <c r="N1939" s="61"/>
      <c r="O1939" s="63">
        <f>SUM(O1927:O1938)</f>
        <v>0</v>
      </c>
    </row>
    <row r="1940" s="2" customFormat="1" ht="25.5" spans="1:15">
      <c r="A1940" s="6" t="s">
        <v>8</v>
      </c>
      <c r="B1940" s="7" t="s">
        <v>9</v>
      </c>
      <c r="C1940" s="8"/>
      <c r="D1940" s="8"/>
      <c r="E1940" s="8"/>
      <c r="F1940" s="8"/>
      <c r="G1940" s="9"/>
      <c r="H1940" s="8"/>
      <c r="I1940" s="8"/>
      <c r="J1940" s="8"/>
      <c r="K1940" s="39"/>
      <c r="L1940" s="51" t="s">
        <v>10</v>
      </c>
      <c r="M1940" s="52"/>
      <c r="N1940" s="52"/>
      <c r="O1940" s="54" t="str">
        <f>IF(O1924="","",O1924+1)</f>
        <v/>
      </c>
    </row>
    <row r="1941" s="2" customFormat="1" ht="25.5" spans="1:15">
      <c r="A1941" s="10"/>
      <c r="B1941" s="11" t="s">
        <v>11</v>
      </c>
      <c r="C1941" s="11"/>
      <c r="D1941" s="11"/>
      <c r="E1941" s="7"/>
      <c r="F1941" s="7"/>
      <c r="G1941" s="12"/>
      <c r="H1941" s="7" t="s">
        <v>12</v>
      </c>
      <c r="I1941" s="8"/>
      <c r="J1941" s="8"/>
      <c r="K1941" s="39"/>
      <c r="L1941" s="68" t="s">
        <v>13</v>
      </c>
      <c r="M1941" s="69"/>
      <c r="N1941" s="55"/>
      <c r="O1941" s="57" t="s">
        <v>14</v>
      </c>
    </row>
    <row r="1942" s="2" customFormat="1" spans="1:15">
      <c r="A1942" s="13"/>
      <c r="B1942" s="41" t="s">
        <v>15</v>
      </c>
      <c r="C1942" s="41" t="s">
        <v>21</v>
      </c>
      <c r="D1942" s="14" t="s">
        <v>16</v>
      </c>
      <c r="E1942" s="15"/>
      <c r="F1942" s="15"/>
      <c r="G1942" s="16"/>
      <c r="H1942" s="41" t="s">
        <v>15</v>
      </c>
      <c r="I1942" s="41" t="s">
        <v>21</v>
      </c>
      <c r="J1942" s="14" t="s">
        <v>16</v>
      </c>
      <c r="K1942" s="15"/>
      <c r="L1942" s="70" t="s">
        <v>22</v>
      </c>
      <c r="M1942" s="70" t="s">
        <v>23</v>
      </c>
      <c r="N1942" s="55"/>
      <c r="O1942" s="57"/>
    </row>
    <row r="1943" s="2" customFormat="1" spans="1:15">
      <c r="A1943" s="49">
        <v>1</v>
      </c>
      <c r="B1943" s="46">
        <f t="shared" ref="B1943:B1954" si="311">MAX(B1927:C1927)</f>
        <v>0</v>
      </c>
      <c r="C1943" s="50"/>
      <c r="D1943" s="20"/>
      <c r="E1943" s="20"/>
      <c r="F1943" s="21"/>
      <c r="G1943" s="45">
        <v>1</v>
      </c>
      <c r="H1943" s="46">
        <f t="shared" ref="H1943:H1954" si="312">MAX(H1927:I1927)</f>
        <v>0</v>
      </c>
      <c r="I1943" s="50"/>
      <c r="J1943" s="20"/>
      <c r="K1943" s="20"/>
      <c r="L1943" s="58"/>
      <c r="M1943" s="58"/>
      <c r="N1943" s="58"/>
      <c r="O1943" s="60">
        <f t="shared" ref="O1943:O1954" si="313">(M1943-L1943)</f>
        <v>0</v>
      </c>
    </row>
    <row r="1944" s="2" customFormat="1" spans="1:15">
      <c r="A1944" s="49">
        <v>2</v>
      </c>
      <c r="B1944" s="46">
        <f t="shared" si="311"/>
        <v>0</v>
      </c>
      <c r="C1944" s="50"/>
      <c r="D1944" s="20"/>
      <c r="E1944" s="20"/>
      <c r="F1944" s="24"/>
      <c r="G1944" s="45">
        <v>2</v>
      </c>
      <c r="H1944" s="46">
        <f t="shared" si="312"/>
        <v>0</v>
      </c>
      <c r="I1944" s="50"/>
      <c r="J1944" s="20"/>
      <c r="K1944" s="20"/>
      <c r="L1944" s="58"/>
      <c r="M1944" s="58"/>
      <c r="N1944" s="58"/>
      <c r="O1944" s="60">
        <f t="shared" si="313"/>
        <v>0</v>
      </c>
    </row>
    <row r="1945" s="2" customFormat="1" spans="1:15">
      <c r="A1945" s="49">
        <v>3</v>
      </c>
      <c r="B1945" s="46">
        <f t="shared" si="311"/>
        <v>0</v>
      </c>
      <c r="C1945" s="50"/>
      <c r="D1945" s="20"/>
      <c r="E1945" s="20"/>
      <c r="F1945" s="20"/>
      <c r="G1945" s="45">
        <v>3</v>
      </c>
      <c r="H1945" s="46">
        <f t="shared" si="312"/>
        <v>0</v>
      </c>
      <c r="I1945" s="50"/>
      <c r="J1945" s="20"/>
      <c r="K1945" s="20"/>
      <c r="L1945" s="58"/>
      <c r="M1945" s="58"/>
      <c r="N1945" s="58"/>
      <c r="O1945" s="60">
        <f t="shared" si="313"/>
        <v>0</v>
      </c>
    </row>
    <row r="1946" s="2" customFormat="1" spans="1:15">
      <c r="A1946" s="49">
        <v>4</v>
      </c>
      <c r="B1946" s="46">
        <f t="shared" si="311"/>
        <v>0</v>
      </c>
      <c r="C1946" s="50"/>
      <c r="D1946" s="20"/>
      <c r="E1946" s="20"/>
      <c r="F1946" s="20"/>
      <c r="G1946" s="45">
        <v>4</v>
      </c>
      <c r="H1946" s="46">
        <f t="shared" si="312"/>
        <v>0</v>
      </c>
      <c r="I1946" s="50"/>
      <c r="J1946" s="20"/>
      <c r="K1946" s="20"/>
      <c r="L1946" s="58"/>
      <c r="M1946" s="58"/>
      <c r="N1946" s="58"/>
      <c r="O1946" s="60">
        <f t="shared" si="313"/>
        <v>0</v>
      </c>
    </row>
    <row r="1947" s="2" customFormat="1" spans="1:15">
      <c r="A1947" s="49">
        <v>5</v>
      </c>
      <c r="B1947" s="46">
        <f t="shared" si="311"/>
        <v>0</v>
      </c>
      <c r="C1947" s="50"/>
      <c r="D1947" s="20"/>
      <c r="E1947" s="20"/>
      <c r="F1947" s="20"/>
      <c r="G1947" s="45">
        <v>5</v>
      </c>
      <c r="H1947" s="46">
        <f t="shared" si="312"/>
        <v>0</v>
      </c>
      <c r="I1947" s="50"/>
      <c r="J1947" s="20"/>
      <c r="K1947" s="20"/>
      <c r="L1947" s="58"/>
      <c r="M1947" s="58"/>
      <c r="N1947" s="58"/>
      <c r="O1947" s="60">
        <f t="shared" si="313"/>
        <v>0</v>
      </c>
    </row>
    <row r="1948" s="2" customFormat="1" spans="1:15">
      <c r="A1948" s="49">
        <v>6</v>
      </c>
      <c r="B1948" s="46">
        <f t="shared" si="311"/>
        <v>0</v>
      </c>
      <c r="C1948" s="50"/>
      <c r="D1948" s="20"/>
      <c r="E1948" s="20"/>
      <c r="F1948" s="20"/>
      <c r="G1948" s="45">
        <v>6</v>
      </c>
      <c r="H1948" s="46">
        <f t="shared" si="312"/>
        <v>0</v>
      </c>
      <c r="I1948" s="50"/>
      <c r="J1948" s="20"/>
      <c r="K1948" s="20"/>
      <c r="L1948" s="58"/>
      <c r="M1948" s="58"/>
      <c r="N1948" s="58"/>
      <c r="O1948" s="60">
        <f t="shared" si="313"/>
        <v>0</v>
      </c>
    </row>
    <row r="1949" s="2" customFormat="1" spans="1:15">
      <c r="A1949" s="49">
        <v>7</v>
      </c>
      <c r="B1949" s="46">
        <f t="shared" si="311"/>
        <v>0</v>
      </c>
      <c r="C1949" s="50"/>
      <c r="D1949" s="20"/>
      <c r="E1949" s="20"/>
      <c r="F1949" s="20"/>
      <c r="G1949" s="45">
        <v>7</v>
      </c>
      <c r="H1949" s="46">
        <f t="shared" si="312"/>
        <v>0</v>
      </c>
      <c r="I1949" s="50"/>
      <c r="J1949" s="20"/>
      <c r="K1949" s="20"/>
      <c r="L1949" s="58"/>
      <c r="M1949" s="58"/>
      <c r="N1949" s="58"/>
      <c r="O1949" s="60">
        <f t="shared" si="313"/>
        <v>0</v>
      </c>
    </row>
    <row r="1950" s="2" customFormat="1" spans="1:15">
      <c r="A1950" s="49">
        <v>8</v>
      </c>
      <c r="B1950" s="46">
        <f t="shared" si="311"/>
        <v>0</v>
      </c>
      <c r="C1950" s="50"/>
      <c r="D1950" s="20"/>
      <c r="E1950" s="20"/>
      <c r="F1950" s="20"/>
      <c r="G1950" s="45">
        <v>8</v>
      </c>
      <c r="H1950" s="46">
        <f t="shared" si="312"/>
        <v>0</v>
      </c>
      <c r="I1950" s="50"/>
      <c r="J1950" s="20"/>
      <c r="K1950" s="20"/>
      <c r="L1950" s="58"/>
      <c r="M1950" s="58"/>
      <c r="N1950" s="58"/>
      <c r="O1950" s="60">
        <f t="shared" si="313"/>
        <v>0</v>
      </c>
    </row>
    <row r="1951" s="2" customFormat="1" spans="1:15">
      <c r="A1951" s="49">
        <v>9</v>
      </c>
      <c r="B1951" s="46">
        <f t="shared" si="311"/>
        <v>0</v>
      </c>
      <c r="C1951" s="50"/>
      <c r="D1951" s="20"/>
      <c r="E1951" s="20"/>
      <c r="F1951" s="20"/>
      <c r="G1951" s="45">
        <v>9</v>
      </c>
      <c r="H1951" s="46">
        <f t="shared" si="312"/>
        <v>0</v>
      </c>
      <c r="I1951" s="50"/>
      <c r="J1951" s="20"/>
      <c r="K1951" s="20"/>
      <c r="L1951" s="58"/>
      <c r="M1951" s="58"/>
      <c r="N1951" s="58"/>
      <c r="O1951" s="60">
        <f t="shared" si="313"/>
        <v>0</v>
      </c>
    </row>
    <row r="1952" s="2" customFormat="1" spans="1:15">
      <c r="A1952" s="49">
        <v>10</v>
      </c>
      <c r="B1952" s="46">
        <f t="shared" si="311"/>
        <v>0</v>
      </c>
      <c r="C1952" s="50"/>
      <c r="D1952" s="20"/>
      <c r="E1952" s="20"/>
      <c r="F1952" s="20"/>
      <c r="G1952" s="45">
        <v>10</v>
      </c>
      <c r="H1952" s="46">
        <f t="shared" si="312"/>
        <v>0</v>
      </c>
      <c r="I1952" s="50"/>
      <c r="J1952" s="20"/>
      <c r="K1952" s="20"/>
      <c r="L1952" s="58"/>
      <c r="M1952" s="58"/>
      <c r="N1952" s="58"/>
      <c r="O1952" s="60">
        <f t="shared" si="313"/>
        <v>0</v>
      </c>
    </row>
    <row r="1953" s="2" customFormat="1" spans="1:15">
      <c r="A1953" s="49">
        <v>11</v>
      </c>
      <c r="B1953" s="46">
        <f t="shared" si="311"/>
        <v>0</v>
      </c>
      <c r="C1953" s="50"/>
      <c r="D1953" s="20"/>
      <c r="E1953" s="20"/>
      <c r="F1953" s="20"/>
      <c r="G1953" s="45">
        <v>11</v>
      </c>
      <c r="H1953" s="46">
        <f t="shared" si="312"/>
        <v>0</v>
      </c>
      <c r="I1953" s="50"/>
      <c r="J1953" s="20"/>
      <c r="K1953" s="20"/>
      <c r="L1953" s="58"/>
      <c r="M1953" s="58"/>
      <c r="N1953" s="58"/>
      <c r="O1953" s="60">
        <f t="shared" si="313"/>
        <v>0</v>
      </c>
    </row>
    <row r="1954" s="2" customFormat="1" spans="1:15">
      <c r="A1954" s="49">
        <v>12</v>
      </c>
      <c r="B1954" s="46">
        <f t="shared" si="311"/>
        <v>0</v>
      </c>
      <c r="C1954" s="50"/>
      <c r="D1954" s="20"/>
      <c r="E1954" s="20"/>
      <c r="F1954" s="20"/>
      <c r="G1954" s="45">
        <v>12</v>
      </c>
      <c r="H1954" s="46">
        <f t="shared" si="312"/>
        <v>0</v>
      </c>
      <c r="I1954" s="50"/>
      <c r="J1954" s="20"/>
      <c r="K1954" s="20"/>
      <c r="L1954" s="58"/>
      <c r="M1954" s="58"/>
      <c r="N1954" s="58"/>
      <c r="O1954" s="60">
        <f t="shared" si="313"/>
        <v>0</v>
      </c>
    </row>
    <row r="1955" s="2" customFormat="1" ht="13.5" spans="1:15">
      <c r="A1955" s="28" t="s">
        <v>18</v>
      </c>
      <c r="B1955" s="29"/>
      <c r="C1955" s="30"/>
      <c r="D1955" s="30"/>
      <c r="E1955" s="30"/>
      <c r="F1955" s="30"/>
      <c r="G1955" s="31"/>
      <c r="H1955" s="30"/>
      <c r="I1955" s="30"/>
      <c r="J1955" s="30"/>
      <c r="K1955" s="30"/>
      <c r="L1955" s="30"/>
      <c r="M1955" s="61"/>
      <c r="N1955" s="61"/>
      <c r="O1955" s="63">
        <f>SUM(O1943:O1954)</f>
        <v>0</v>
      </c>
    </row>
    <row r="1956" s="2" customFormat="1" ht="25.5" spans="1:15">
      <c r="A1956" s="6" t="s">
        <v>8</v>
      </c>
      <c r="B1956" s="7" t="s">
        <v>9</v>
      </c>
      <c r="C1956" s="8"/>
      <c r="D1956" s="8"/>
      <c r="E1956" s="8"/>
      <c r="F1956" s="8"/>
      <c r="G1956" s="9"/>
      <c r="H1956" s="8"/>
      <c r="I1956" s="8"/>
      <c r="J1956" s="8"/>
      <c r="K1956" s="39"/>
      <c r="L1956" s="51" t="s">
        <v>10</v>
      </c>
      <c r="M1956" s="52"/>
      <c r="N1956" s="52"/>
      <c r="O1956" s="54" t="str">
        <f>IF(O1940="","",O1940+1)</f>
        <v/>
      </c>
    </row>
    <row r="1957" s="2" customFormat="1" ht="25.5" spans="1:15">
      <c r="A1957" s="10"/>
      <c r="B1957" s="11" t="s">
        <v>11</v>
      </c>
      <c r="C1957" s="11"/>
      <c r="D1957" s="11"/>
      <c r="E1957" s="7"/>
      <c r="F1957" s="7"/>
      <c r="G1957" s="12"/>
      <c r="H1957" s="7" t="s">
        <v>12</v>
      </c>
      <c r="I1957" s="8"/>
      <c r="J1957" s="8"/>
      <c r="K1957" s="39"/>
      <c r="L1957" s="68" t="s">
        <v>13</v>
      </c>
      <c r="M1957" s="69"/>
      <c r="N1957" s="55"/>
      <c r="O1957" s="57" t="s">
        <v>14</v>
      </c>
    </row>
    <row r="1958" s="2" customFormat="1" spans="1:15">
      <c r="A1958" s="13"/>
      <c r="B1958" s="41" t="s">
        <v>15</v>
      </c>
      <c r="C1958" s="41" t="s">
        <v>21</v>
      </c>
      <c r="D1958" s="14" t="s">
        <v>16</v>
      </c>
      <c r="E1958" s="15"/>
      <c r="F1958" s="15"/>
      <c r="G1958" s="16"/>
      <c r="H1958" s="41" t="s">
        <v>15</v>
      </c>
      <c r="I1958" s="41" t="s">
        <v>21</v>
      </c>
      <c r="J1958" s="14" t="s">
        <v>16</v>
      </c>
      <c r="K1958" s="15"/>
      <c r="L1958" s="70" t="s">
        <v>22</v>
      </c>
      <c r="M1958" s="70" t="s">
        <v>23</v>
      </c>
      <c r="N1958" s="55"/>
      <c r="O1958" s="57"/>
    </row>
    <row r="1959" s="2" customFormat="1" spans="1:15">
      <c r="A1959" s="49">
        <v>1</v>
      </c>
      <c r="B1959" s="46">
        <f t="shared" ref="B1959:B1970" si="314">MAX(B1943:C1943)</f>
        <v>0</v>
      </c>
      <c r="C1959" s="50"/>
      <c r="D1959" s="20"/>
      <c r="E1959" s="20"/>
      <c r="F1959" s="21"/>
      <c r="G1959" s="45">
        <v>1</v>
      </c>
      <c r="H1959" s="46">
        <f t="shared" ref="H1959:H1970" si="315">MAX(H1943:I1943)</f>
        <v>0</v>
      </c>
      <c r="I1959" s="50"/>
      <c r="J1959" s="20"/>
      <c r="K1959" s="20"/>
      <c r="L1959" s="58"/>
      <c r="M1959" s="58"/>
      <c r="N1959" s="58"/>
      <c r="O1959" s="60">
        <f t="shared" ref="O1959:O1970" si="316">(M1959-L1959)</f>
        <v>0</v>
      </c>
    </row>
    <row r="1960" s="2" customFormat="1" spans="1:15">
      <c r="A1960" s="49">
        <v>2</v>
      </c>
      <c r="B1960" s="46">
        <f t="shared" si="314"/>
        <v>0</v>
      </c>
      <c r="C1960" s="50"/>
      <c r="D1960" s="20"/>
      <c r="E1960" s="20"/>
      <c r="F1960" s="24"/>
      <c r="G1960" s="45">
        <v>2</v>
      </c>
      <c r="H1960" s="46">
        <f t="shared" si="315"/>
        <v>0</v>
      </c>
      <c r="I1960" s="50"/>
      <c r="J1960" s="20"/>
      <c r="K1960" s="20"/>
      <c r="L1960" s="58"/>
      <c r="M1960" s="58"/>
      <c r="N1960" s="58"/>
      <c r="O1960" s="60">
        <f t="shared" si="316"/>
        <v>0</v>
      </c>
    </row>
    <row r="1961" s="2" customFormat="1" spans="1:15">
      <c r="A1961" s="49">
        <v>3</v>
      </c>
      <c r="B1961" s="46">
        <f t="shared" si="314"/>
        <v>0</v>
      </c>
      <c r="C1961" s="50"/>
      <c r="D1961" s="20"/>
      <c r="E1961" s="20"/>
      <c r="F1961" s="20"/>
      <c r="G1961" s="45">
        <v>3</v>
      </c>
      <c r="H1961" s="46">
        <f t="shared" si="315"/>
        <v>0</v>
      </c>
      <c r="I1961" s="50"/>
      <c r="J1961" s="20"/>
      <c r="K1961" s="20"/>
      <c r="L1961" s="58"/>
      <c r="M1961" s="58"/>
      <c r="N1961" s="58"/>
      <c r="O1961" s="60">
        <f t="shared" si="316"/>
        <v>0</v>
      </c>
    </row>
    <row r="1962" s="2" customFormat="1" spans="1:15">
      <c r="A1962" s="49">
        <v>4</v>
      </c>
      <c r="B1962" s="46">
        <f t="shared" si="314"/>
        <v>0</v>
      </c>
      <c r="C1962" s="50"/>
      <c r="D1962" s="20"/>
      <c r="E1962" s="20"/>
      <c r="F1962" s="20"/>
      <c r="G1962" s="45">
        <v>4</v>
      </c>
      <c r="H1962" s="46">
        <f t="shared" si="315"/>
        <v>0</v>
      </c>
      <c r="I1962" s="50"/>
      <c r="J1962" s="20"/>
      <c r="K1962" s="20"/>
      <c r="L1962" s="58"/>
      <c r="M1962" s="58"/>
      <c r="N1962" s="58"/>
      <c r="O1962" s="60">
        <f t="shared" si="316"/>
        <v>0</v>
      </c>
    </row>
    <row r="1963" s="2" customFormat="1" spans="1:15">
      <c r="A1963" s="49">
        <v>5</v>
      </c>
      <c r="B1963" s="46">
        <f t="shared" si="314"/>
        <v>0</v>
      </c>
      <c r="C1963" s="50"/>
      <c r="D1963" s="20"/>
      <c r="E1963" s="20"/>
      <c r="F1963" s="20"/>
      <c r="G1963" s="45">
        <v>5</v>
      </c>
      <c r="H1963" s="46">
        <f t="shared" si="315"/>
        <v>0</v>
      </c>
      <c r="I1963" s="50"/>
      <c r="J1963" s="20"/>
      <c r="K1963" s="20"/>
      <c r="L1963" s="58"/>
      <c r="M1963" s="58"/>
      <c r="N1963" s="58"/>
      <c r="O1963" s="60">
        <f t="shared" si="316"/>
        <v>0</v>
      </c>
    </row>
    <row r="1964" s="2" customFormat="1" spans="1:15">
      <c r="A1964" s="49">
        <v>6</v>
      </c>
      <c r="B1964" s="46">
        <f t="shared" si="314"/>
        <v>0</v>
      </c>
      <c r="C1964" s="50"/>
      <c r="D1964" s="20"/>
      <c r="E1964" s="20"/>
      <c r="F1964" s="20"/>
      <c r="G1964" s="45">
        <v>6</v>
      </c>
      <c r="H1964" s="46">
        <f t="shared" si="315"/>
        <v>0</v>
      </c>
      <c r="I1964" s="50"/>
      <c r="J1964" s="20"/>
      <c r="K1964" s="20"/>
      <c r="L1964" s="58"/>
      <c r="M1964" s="58"/>
      <c r="N1964" s="58"/>
      <c r="O1964" s="60">
        <f t="shared" si="316"/>
        <v>0</v>
      </c>
    </row>
    <row r="1965" s="2" customFormat="1" spans="1:15">
      <c r="A1965" s="49">
        <v>7</v>
      </c>
      <c r="B1965" s="46">
        <f t="shared" si="314"/>
        <v>0</v>
      </c>
      <c r="C1965" s="50"/>
      <c r="D1965" s="20"/>
      <c r="E1965" s="20"/>
      <c r="F1965" s="20"/>
      <c r="G1965" s="45">
        <v>7</v>
      </c>
      <c r="H1965" s="46">
        <f t="shared" si="315"/>
        <v>0</v>
      </c>
      <c r="I1965" s="50"/>
      <c r="J1965" s="20"/>
      <c r="K1965" s="20"/>
      <c r="L1965" s="58"/>
      <c r="M1965" s="58"/>
      <c r="N1965" s="58"/>
      <c r="O1965" s="60">
        <f t="shared" si="316"/>
        <v>0</v>
      </c>
    </row>
    <row r="1966" s="2" customFormat="1" spans="1:15">
      <c r="A1966" s="49">
        <v>8</v>
      </c>
      <c r="B1966" s="46">
        <f t="shared" si="314"/>
        <v>0</v>
      </c>
      <c r="C1966" s="50"/>
      <c r="D1966" s="20"/>
      <c r="E1966" s="20"/>
      <c r="F1966" s="20"/>
      <c r="G1966" s="45">
        <v>8</v>
      </c>
      <c r="H1966" s="46">
        <f t="shared" si="315"/>
        <v>0</v>
      </c>
      <c r="I1966" s="50"/>
      <c r="J1966" s="20"/>
      <c r="K1966" s="20"/>
      <c r="L1966" s="58"/>
      <c r="M1966" s="58"/>
      <c r="N1966" s="58"/>
      <c r="O1966" s="60">
        <f t="shared" si="316"/>
        <v>0</v>
      </c>
    </row>
    <row r="1967" s="2" customFormat="1" spans="1:15">
      <c r="A1967" s="49">
        <v>9</v>
      </c>
      <c r="B1967" s="46">
        <f t="shared" si="314"/>
        <v>0</v>
      </c>
      <c r="C1967" s="50"/>
      <c r="D1967" s="20"/>
      <c r="E1967" s="20"/>
      <c r="F1967" s="20"/>
      <c r="G1967" s="45">
        <v>9</v>
      </c>
      <c r="H1967" s="46">
        <f t="shared" si="315"/>
        <v>0</v>
      </c>
      <c r="I1967" s="50"/>
      <c r="J1967" s="20"/>
      <c r="K1967" s="20"/>
      <c r="L1967" s="58"/>
      <c r="M1967" s="58"/>
      <c r="N1967" s="58"/>
      <c r="O1967" s="60">
        <f t="shared" si="316"/>
        <v>0</v>
      </c>
    </row>
    <row r="1968" s="2" customFormat="1" spans="1:15">
      <c r="A1968" s="49">
        <v>10</v>
      </c>
      <c r="B1968" s="46">
        <f t="shared" si="314"/>
        <v>0</v>
      </c>
      <c r="C1968" s="50"/>
      <c r="D1968" s="20"/>
      <c r="E1968" s="20"/>
      <c r="F1968" s="20"/>
      <c r="G1968" s="45">
        <v>10</v>
      </c>
      <c r="H1968" s="46">
        <f t="shared" si="315"/>
        <v>0</v>
      </c>
      <c r="I1968" s="50"/>
      <c r="J1968" s="20"/>
      <c r="K1968" s="20"/>
      <c r="L1968" s="58"/>
      <c r="M1968" s="58"/>
      <c r="N1968" s="58"/>
      <c r="O1968" s="60">
        <f t="shared" si="316"/>
        <v>0</v>
      </c>
    </row>
    <row r="1969" s="2" customFormat="1" spans="1:15">
      <c r="A1969" s="49">
        <v>11</v>
      </c>
      <c r="B1969" s="46">
        <f t="shared" si="314"/>
        <v>0</v>
      </c>
      <c r="C1969" s="50"/>
      <c r="D1969" s="20"/>
      <c r="E1969" s="20"/>
      <c r="F1969" s="20"/>
      <c r="G1969" s="45">
        <v>11</v>
      </c>
      <c r="H1969" s="46">
        <f t="shared" si="315"/>
        <v>0</v>
      </c>
      <c r="I1969" s="50"/>
      <c r="J1969" s="20"/>
      <c r="K1969" s="20"/>
      <c r="L1969" s="58"/>
      <c r="M1969" s="58"/>
      <c r="N1969" s="58"/>
      <c r="O1969" s="60">
        <f t="shared" si="316"/>
        <v>0</v>
      </c>
    </row>
    <row r="1970" s="2" customFormat="1" spans="1:15">
      <c r="A1970" s="49">
        <v>12</v>
      </c>
      <c r="B1970" s="46">
        <f t="shared" si="314"/>
        <v>0</v>
      </c>
      <c r="C1970" s="50"/>
      <c r="D1970" s="20"/>
      <c r="E1970" s="20"/>
      <c r="F1970" s="20"/>
      <c r="G1970" s="45">
        <v>12</v>
      </c>
      <c r="H1970" s="46">
        <f t="shared" si="315"/>
        <v>0</v>
      </c>
      <c r="I1970" s="50"/>
      <c r="J1970" s="20"/>
      <c r="K1970" s="20"/>
      <c r="L1970" s="58"/>
      <c r="M1970" s="58"/>
      <c r="N1970" s="58"/>
      <c r="O1970" s="60">
        <f t="shared" si="316"/>
        <v>0</v>
      </c>
    </row>
    <row r="1971" s="2" customFormat="1" ht="13.5" spans="1:15">
      <c r="A1971" s="28" t="s">
        <v>18</v>
      </c>
      <c r="B1971" s="29"/>
      <c r="C1971" s="30"/>
      <c r="D1971" s="30"/>
      <c r="E1971" s="30"/>
      <c r="F1971" s="30"/>
      <c r="G1971" s="31"/>
      <c r="H1971" s="30"/>
      <c r="I1971" s="30"/>
      <c r="J1971" s="30"/>
      <c r="K1971" s="30"/>
      <c r="L1971" s="30"/>
      <c r="M1971" s="61"/>
      <c r="N1971" s="61"/>
      <c r="O1971" s="63">
        <f>SUM(O1959:O1970)</f>
        <v>0</v>
      </c>
    </row>
    <row r="1972" s="2" customFormat="1" ht="25.5" spans="1:15">
      <c r="A1972" s="6" t="s">
        <v>8</v>
      </c>
      <c r="B1972" s="7" t="s">
        <v>9</v>
      </c>
      <c r="C1972" s="8"/>
      <c r="D1972" s="8"/>
      <c r="E1972" s="8"/>
      <c r="F1972" s="8"/>
      <c r="G1972" s="9"/>
      <c r="H1972" s="8"/>
      <c r="I1972" s="8"/>
      <c r="J1972" s="8"/>
      <c r="K1972" s="39"/>
      <c r="L1972" s="51" t="s">
        <v>10</v>
      </c>
      <c r="M1972" s="52"/>
      <c r="N1972" s="52"/>
      <c r="O1972" s="54" t="str">
        <f>IF(O1956="","",O1956+1)</f>
        <v/>
      </c>
    </row>
    <row r="1973" s="2" customFormat="1" ht="25.5" spans="1:15">
      <c r="A1973" s="10"/>
      <c r="B1973" s="11" t="s">
        <v>11</v>
      </c>
      <c r="C1973" s="11"/>
      <c r="D1973" s="11"/>
      <c r="E1973" s="7"/>
      <c r="F1973" s="7"/>
      <c r="G1973" s="12"/>
      <c r="H1973" s="7" t="s">
        <v>12</v>
      </c>
      <c r="I1973" s="8"/>
      <c r="J1973" s="8"/>
      <c r="K1973" s="39"/>
      <c r="L1973" s="68" t="s">
        <v>13</v>
      </c>
      <c r="M1973" s="69"/>
      <c r="N1973" s="55"/>
      <c r="O1973" s="57" t="s">
        <v>14</v>
      </c>
    </row>
    <row r="1974" s="2" customFormat="1" spans="1:15">
      <c r="A1974" s="13"/>
      <c r="B1974" s="41" t="s">
        <v>15</v>
      </c>
      <c r="C1974" s="41" t="s">
        <v>21</v>
      </c>
      <c r="D1974" s="14" t="s">
        <v>16</v>
      </c>
      <c r="E1974" s="15"/>
      <c r="F1974" s="15"/>
      <c r="G1974" s="16"/>
      <c r="H1974" s="41" t="s">
        <v>15</v>
      </c>
      <c r="I1974" s="41" t="s">
        <v>21</v>
      </c>
      <c r="J1974" s="14" t="s">
        <v>16</v>
      </c>
      <c r="K1974" s="15"/>
      <c r="L1974" s="70" t="s">
        <v>22</v>
      </c>
      <c r="M1974" s="70" t="s">
        <v>23</v>
      </c>
      <c r="N1974" s="55"/>
      <c r="O1974" s="57"/>
    </row>
    <row r="1975" s="2" customFormat="1" spans="1:15">
      <c r="A1975" s="49">
        <v>1</v>
      </c>
      <c r="B1975" s="46">
        <f t="shared" ref="B1975:B1986" si="317">MAX(B1959:C1959)</f>
        <v>0</v>
      </c>
      <c r="C1975" s="50"/>
      <c r="D1975" s="20"/>
      <c r="E1975" s="20"/>
      <c r="F1975" s="21"/>
      <c r="G1975" s="45">
        <v>1</v>
      </c>
      <c r="H1975" s="46">
        <f t="shared" ref="H1975:H1986" si="318">MAX(H1959:I1959)</f>
        <v>0</v>
      </c>
      <c r="I1975" s="50"/>
      <c r="J1975" s="20"/>
      <c r="K1975" s="20"/>
      <c r="L1975" s="58"/>
      <c r="M1975" s="58"/>
      <c r="N1975" s="58"/>
      <c r="O1975" s="60">
        <f t="shared" ref="O1975:O1986" si="319">(M1975-L1975)</f>
        <v>0</v>
      </c>
    </row>
    <row r="1976" s="2" customFormat="1" spans="1:15">
      <c r="A1976" s="49">
        <v>2</v>
      </c>
      <c r="B1976" s="46">
        <f t="shared" si="317"/>
        <v>0</v>
      </c>
      <c r="C1976" s="50"/>
      <c r="D1976" s="20"/>
      <c r="E1976" s="20"/>
      <c r="F1976" s="24"/>
      <c r="G1976" s="45">
        <v>2</v>
      </c>
      <c r="H1976" s="46">
        <f t="shared" si="318"/>
        <v>0</v>
      </c>
      <c r="I1976" s="50"/>
      <c r="J1976" s="20"/>
      <c r="K1976" s="20"/>
      <c r="L1976" s="58"/>
      <c r="M1976" s="58"/>
      <c r="N1976" s="58"/>
      <c r="O1976" s="60">
        <f t="shared" si="319"/>
        <v>0</v>
      </c>
    </row>
    <row r="1977" s="2" customFormat="1" spans="1:15">
      <c r="A1977" s="49">
        <v>3</v>
      </c>
      <c r="B1977" s="46">
        <f t="shared" si="317"/>
        <v>0</v>
      </c>
      <c r="C1977" s="50"/>
      <c r="D1977" s="20"/>
      <c r="E1977" s="20"/>
      <c r="F1977" s="20"/>
      <c r="G1977" s="45">
        <v>3</v>
      </c>
      <c r="H1977" s="46">
        <f t="shared" si="318"/>
        <v>0</v>
      </c>
      <c r="I1977" s="50"/>
      <c r="J1977" s="20"/>
      <c r="K1977" s="20"/>
      <c r="L1977" s="58"/>
      <c r="M1977" s="58"/>
      <c r="N1977" s="58"/>
      <c r="O1977" s="60">
        <f t="shared" si="319"/>
        <v>0</v>
      </c>
    </row>
    <row r="1978" s="2" customFormat="1" spans="1:15">
      <c r="A1978" s="49">
        <v>4</v>
      </c>
      <c r="B1978" s="46">
        <f t="shared" si="317"/>
        <v>0</v>
      </c>
      <c r="C1978" s="50"/>
      <c r="D1978" s="20"/>
      <c r="E1978" s="20"/>
      <c r="F1978" s="20"/>
      <c r="G1978" s="45">
        <v>4</v>
      </c>
      <c r="H1978" s="46">
        <f t="shared" si="318"/>
        <v>0</v>
      </c>
      <c r="I1978" s="50"/>
      <c r="J1978" s="20"/>
      <c r="K1978" s="20"/>
      <c r="L1978" s="58"/>
      <c r="M1978" s="58"/>
      <c r="N1978" s="58"/>
      <c r="O1978" s="60">
        <f t="shared" si="319"/>
        <v>0</v>
      </c>
    </row>
    <row r="1979" s="2" customFormat="1" spans="1:15">
      <c r="A1979" s="49">
        <v>5</v>
      </c>
      <c r="B1979" s="46">
        <f t="shared" si="317"/>
        <v>0</v>
      </c>
      <c r="C1979" s="50"/>
      <c r="D1979" s="20"/>
      <c r="E1979" s="20"/>
      <c r="F1979" s="20"/>
      <c r="G1979" s="45">
        <v>5</v>
      </c>
      <c r="H1979" s="46">
        <f t="shared" si="318"/>
        <v>0</v>
      </c>
      <c r="I1979" s="50"/>
      <c r="J1979" s="20"/>
      <c r="K1979" s="20"/>
      <c r="L1979" s="58"/>
      <c r="M1979" s="58"/>
      <c r="N1979" s="58"/>
      <c r="O1979" s="60">
        <f t="shared" si="319"/>
        <v>0</v>
      </c>
    </row>
    <row r="1980" s="2" customFormat="1" spans="1:15">
      <c r="A1980" s="49">
        <v>6</v>
      </c>
      <c r="B1980" s="46">
        <f t="shared" si="317"/>
        <v>0</v>
      </c>
      <c r="C1980" s="50"/>
      <c r="D1980" s="20"/>
      <c r="E1980" s="20"/>
      <c r="F1980" s="20"/>
      <c r="G1980" s="45">
        <v>6</v>
      </c>
      <c r="H1980" s="46">
        <f t="shared" si="318"/>
        <v>0</v>
      </c>
      <c r="I1980" s="50"/>
      <c r="J1980" s="20"/>
      <c r="K1980" s="20"/>
      <c r="L1980" s="58"/>
      <c r="M1980" s="58"/>
      <c r="N1980" s="58"/>
      <c r="O1980" s="60">
        <f t="shared" si="319"/>
        <v>0</v>
      </c>
    </row>
    <row r="1981" s="2" customFormat="1" spans="1:15">
      <c r="A1981" s="49">
        <v>7</v>
      </c>
      <c r="B1981" s="46">
        <f t="shared" si="317"/>
        <v>0</v>
      </c>
      <c r="C1981" s="50"/>
      <c r="D1981" s="20"/>
      <c r="E1981" s="20"/>
      <c r="F1981" s="20"/>
      <c r="G1981" s="45">
        <v>7</v>
      </c>
      <c r="H1981" s="46">
        <f t="shared" si="318"/>
        <v>0</v>
      </c>
      <c r="I1981" s="50"/>
      <c r="J1981" s="20"/>
      <c r="K1981" s="20"/>
      <c r="L1981" s="58"/>
      <c r="M1981" s="58"/>
      <c r="N1981" s="58"/>
      <c r="O1981" s="60">
        <f t="shared" si="319"/>
        <v>0</v>
      </c>
    </row>
    <row r="1982" s="2" customFormat="1" spans="1:15">
      <c r="A1982" s="49">
        <v>8</v>
      </c>
      <c r="B1982" s="46">
        <f t="shared" si="317"/>
        <v>0</v>
      </c>
      <c r="C1982" s="50"/>
      <c r="D1982" s="20"/>
      <c r="E1982" s="20"/>
      <c r="F1982" s="20"/>
      <c r="G1982" s="45">
        <v>8</v>
      </c>
      <c r="H1982" s="46">
        <f t="shared" si="318"/>
        <v>0</v>
      </c>
      <c r="I1982" s="50"/>
      <c r="J1982" s="20"/>
      <c r="K1982" s="20"/>
      <c r="L1982" s="58"/>
      <c r="M1982" s="58"/>
      <c r="N1982" s="58"/>
      <c r="O1982" s="60">
        <f t="shared" si="319"/>
        <v>0</v>
      </c>
    </row>
    <row r="1983" s="2" customFormat="1" spans="1:15">
      <c r="A1983" s="49">
        <v>9</v>
      </c>
      <c r="B1983" s="46">
        <f t="shared" si="317"/>
        <v>0</v>
      </c>
      <c r="C1983" s="50"/>
      <c r="D1983" s="20"/>
      <c r="E1983" s="20"/>
      <c r="F1983" s="20"/>
      <c r="G1983" s="45">
        <v>9</v>
      </c>
      <c r="H1983" s="46">
        <f t="shared" si="318"/>
        <v>0</v>
      </c>
      <c r="I1983" s="50"/>
      <c r="J1983" s="20"/>
      <c r="K1983" s="20"/>
      <c r="L1983" s="58"/>
      <c r="M1983" s="58"/>
      <c r="N1983" s="58"/>
      <c r="O1983" s="60">
        <f t="shared" si="319"/>
        <v>0</v>
      </c>
    </row>
    <row r="1984" s="2" customFormat="1" spans="1:15">
      <c r="A1984" s="49">
        <v>10</v>
      </c>
      <c r="B1984" s="46">
        <f t="shared" si="317"/>
        <v>0</v>
      </c>
      <c r="C1984" s="50"/>
      <c r="D1984" s="20"/>
      <c r="E1984" s="20"/>
      <c r="F1984" s="20"/>
      <c r="G1984" s="45">
        <v>10</v>
      </c>
      <c r="H1984" s="46">
        <f t="shared" si="318"/>
        <v>0</v>
      </c>
      <c r="I1984" s="50"/>
      <c r="J1984" s="20"/>
      <c r="K1984" s="20"/>
      <c r="L1984" s="58"/>
      <c r="M1984" s="58"/>
      <c r="N1984" s="58"/>
      <c r="O1984" s="60">
        <f t="shared" si="319"/>
        <v>0</v>
      </c>
    </row>
    <row r="1985" s="2" customFormat="1" spans="1:15">
      <c r="A1985" s="49">
        <v>11</v>
      </c>
      <c r="B1985" s="46">
        <f t="shared" si="317"/>
        <v>0</v>
      </c>
      <c r="C1985" s="50"/>
      <c r="D1985" s="20"/>
      <c r="E1985" s="20"/>
      <c r="F1985" s="20"/>
      <c r="G1985" s="45">
        <v>11</v>
      </c>
      <c r="H1985" s="46">
        <f t="shared" si="318"/>
        <v>0</v>
      </c>
      <c r="I1985" s="50"/>
      <c r="J1985" s="20"/>
      <c r="K1985" s="20"/>
      <c r="L1985" s="58"/>
      <c r="M1985" s="58"/>
      <c r="N1985" s="58"/>
      <c r="O1985" s="60">
        <f t="shared" si="319"/>
        <v>0</v>
      </c>
    </row>
    <row r="1986" s="2" customFormat="1" spans="1:15">
      <c r="A1986" s="49">
        <v>12</v>
      </c>
      <c r="B1986" s="46">
        <f t="shared" si="317"/>
        <v>0</v>
      </c>
      <c r="C1986" s="50"/>
      <c r="D1986" s="20"/>
      <c r="E1986" s="20"/>
      <c r="F1986" s="20"/>
      <c r="G1986" s="45">
        <v>12</v>
      </c>
      <c r="H1986" s="46">
        <f t="shared" si="318"/>
        <v>0</v>
      </c>
      <c r="I1986" s="50"/>
      <c r="J1986" s="20"/>
      <c r="K1986" s="20"/>
      <c r="L1986" s="58"/>
      <c r="M1986" s="58"/>
      <c r="N1986" s="58"/>
      <c r="O1986" s="60">
        <f t="shared" si="319"/>
        <v>0</v>
      </c>
    </row>
    <row r="1987" s="2" customFormat="1" ht="13.5" spans="1:15">
      <c r="A1987" s="28" t="s">
        <v>18</v>
      </c>
      <c r="B1987" s="29"/>
      <c r="C1987" s="30"/>
      <c r="D1987" s="30"/>
      <c r="E1987" s="30"/>
      <c r="F1987" s="30"/>
      <c r="G1987" s="31"/>
      <c r="H1987" s="30"/>
      <c r="I1987" s="30"/>
      <c r="J1987" s="30"/>
      <c r="K1987" s="30"/>
      <c r="L1987" s="30"/>
      <c r="M1987" s="61"/>
      <c r="N1987" s="61"/>
      <c r="O1987" s="63">
        <f>SUM(O1975:O1986)</f>
        <v>0</v>
      </c>
    </row>
    <row r="1988" s="2" customFormat="1" ht="25.5" spans="1:15">
      <c r="A1988" s="6" t="s">
        <v>8</v>
      </c>
      <c r="B1988" s="7" t="s">
        <v>9</v>
      </c>
      <c r="C1988" s="8"/>
      <c r="D1988" s="8"/>
      <c r="E1988" s="8"/>
      <c r="F1988" s="8"/>
      <c r="G1988" s="9"/>
      <c r="H1988" s="8"/>
      <c r="I1988" s="8"/>
      <c r="J1988" s="8"/>
      <c r="K1988" s="39"/>
      <c r="L1988" s="51" t="s">
        <v>10</v>
      </c>
      <c r="M1988" s="52"/>
      <c r="N1988" s="52"/>
      <c r="O1988" s="54" t="str">
        <f>IF(O1972="","",O1972+1)</f>
        <v/>
      </c>
    </row>
    <row r="1989" s="2" customFormat="1" ht="25.5" spans="1:15">
      <c r="A1989" s="10"/>
      <c r="B1989" s="11" t="s">
        <v>11</v>
      </c>
      <c r="C1989" s="11"/>
      <c r="D1989" s="11"/>
      <c r="E1989" s="7"/>
      <c r="F1989" s="7"/>
      <c r="G1989" s="12"/>
      <c r="H1989" s="7" t="s">
        <v>12</v>
      </c>
      <c r="I1989" s="8"/>
      <c r="J1989" s="8"/>
      <c r="K1989" s="39"/>
      <c r="L1989" s="68" t="s">
        <v>13</v>
      </c>
      <c r="M1989" s="69"/>
      <c r="N1989" s="55"/>
      <c r="O1989" s="57" t="s">
        <v>14</v>
      </c>
    </row>
    <row r="1990" s="2" customFormat="1" spans="1:15">
      <c r="A1990" s="13"/>
      <c r="B1990" s="41" t="s">
        <v>15</v>
      </c>
      <c r="C1990" s="41" t="s">
        <v>21</v>
      </c>
      <c r="D1990" s="14" t="s">
        <v>16</v>
      </c>
      <c r="E1990" s="15"/>
      <c r="F1990" s="15"/>
      <c r="G1990" s="16"/>
      <c r="H1990" s="41" t="s">
        <v>15</v>
      </c>
      <c r="I1990" s="41" t="s">
        <v>21</v>
      </c>
      <c r="J1990" s="14" t="s">
        <v>16</v>
      </c>
      <c r="K1990" s="15"/>
      <c r="L1990" s="70" t="s">
        <v>22</v>
      </c>
      <c r="M1990" s="70" t="s">
        <v>23</v>
      </c>
      <c r="N1990" s="55"/>
      <c r="O1990" s="57"/>
    </row>
    <row r="1991" s="2" customFormat="1" spans="1:15">
      <c r="A1991" s="49">
        <v>1</v>
      </c>
      <c r="B1991" s="46">
        <f t="shared" ref="B1991:B2002" si="320">MAX(B1975:C1975)</f>
        <v>0</v>
      </c>
      <c r="C1991" s="50"/>
      <c r="D1991" s="20"/>
      <c r="E1991" s="20"/>
      <c r="F1991" s="21"/>
      <c r="G1991" s="45">
        <v>1</v>
      </c>
      <c r="H1991" s="46">
        <f t="shared" ref="H1991:H2002" si="321">MAX(H1975:I1975)</f>
        <v>0</v>
      </c>
      <c r="I1991" s="50"/>
      <c r="J1991" s="20"/>
      <c r="K1991" s="20"/>
      <c r="L1991" s="58"/>
      <c r="M1991" s="58"/>
      <c r="N1991" s="58"/>
      <c r="O1991" s="60">
        <f t="shared" ref="O1991:O2002" si="322">(M1991-L1991)</f>
        <v>0</v>
      </c>
    </row>
    <row r="1992" s="2" customFormat="1" spans="1:15">
      <c r="A1992" s="49">
        <v>2</v>
      </c>
      <c r="B1992" s="46">
        <f t="shared" si="320"/>
        <v>0</v>
      </c>
      <c r="C1992" s="50"/>
      <c r="D1992" s="20"/>
      <c r="E1992" s="20"/>
      <c r="F1992" s="24"/>
      <c r="G1992" s="45">
        <v>2</v>
      </c>
      <c r="H1992" s="46">
        <f t="shared" si="321"/>
        <v>0</v>
      </c>
      <c r="I1992" s="50"/>
      <c r="J1992" s="20"/>
      <c r="K1992" s="20"/>
      <c r="L1992" s="58"/>
      <c r="M1992" s="58"/>
      <c r="N1992" s="58"/>
      <c r="O1992" s="60">
        <f t="shared" si="322"/>
        <v>0</v>
      </c>
    </row>
    <row r="1993" s="2" customFormat="1" spans="1:15">
      <c r="A1993" s="49">
        <v>3</v>
      </c>
      <c r="B1993" s="46">
        <f t="shared" si="320"/>
        <v>0</v>
      </c>
      <c r="C1993" s="50"/>
      <c r="D1993" s="20"/>
      <c r="E1993" s="20"/>
      <c r="F1993" s="20"/>
      <c r="G1993" s="45">
        <v>3</v>
      </c>
      <c r="H1993" s="46">
        <f t="shared" si="321"/>
        <v>0</v>
      </c>
      <c r="I1993" s="50"/>
      <c r="J1993" s="20"/>
      <c r="K1993" s="20"/>
      <c r="L1993" s="58"/>
      <c r="M1993" s="58"/>
      <c r="N1993" s="58"/>
      <c r="O1993" s="60">
        <f t="shared" si="322"/>
        <v>0</v>
      </c>
    </row>
    <row r="1994" s="2" customFormat="1" spans="1:15">
      <c r="A1994" s="49">
        <v>4</v>
      </c>
      <c r="B1994" s="46">
        <f t="shared" si="320"/>
        <v>0</v>
      </c>
      <c r="C1994" s="50"/>
      <c r="D1994" s="20"/>
      <c r="E1994" s="20"/>
      <c r="F1994" s="20"/>
      <c r="G1994" s="45">
        <v>4</v>
      </c>
      <c r="H1994" s="46">
        <f t="shared" si="321"/>
        <v>0</v>
      </c>
      <c r="I1994" s="50"/>
      <c r="J1994" s="20"/>
      <c r="K1994" s="20"/>
      <c r="L1994" s="58"/>
      <c r="M1994" s="58"/>
      <c r="N1994" s="58"/>
      <c r="O1994" s="60">
        <f t="shared" si="322"/>
        <v>0</v>
      </c>
    </row>
    <row r="1995" s="2" customFormat="1" spans="1:15">
      <c r="A1995" s="49">
        <v>5</v>
      </c>
      <c r="B1995" s="46">
        <f t="shared" si="320"/>
        <v>0</v>
      </c>
      <c r="C1995" s="50"/>
      <c r="D1995" s="20"/>
      <c r="E1995" s="20"/>
      <c r="F1995" s="20"/>
      <c r="G1995" s="45">
        <v>5</v>
      </c>
      <c r="H1995" s="46">
        <f t="shared" si="321"/>
        <v>0</v>
      </c>
      <c r="I1995" s="50"/>
      <c r="J1995" s="20"/>
      <c r="K1995" s="20"/>
      <c r="L1995" s="58"/>
      <c r="M1995" s="58"/>
      <c r="N1995" s="58"/>
      <c r="O1995" s="60">
        <f t="shared" si="322"/>
        <v>0</v>
      </c>
    </row>
    <row r="1996" s="2" customFormat="1" spans="1:15">
      <c r="A1996" s="49">
        <v>6</v>
      </c>
      <c r="B1996" s="46">
        <f t="shared" si="320"/>
        <v>0</v>
      </c>
      <c r="C1996" s="50"/>
      <c r="D1996" s="20"/>
      <c r="E1996" s="20"/>
      <c r="F1996" s="20"/>
      <c r="G1996" s="45">
        <v>6</v>
      </c>
      <c r="H1996" s="46">
        <f t="shared" si="321"/>
        <v>0</v>
      </c>
      <c r="I1996" s="50"/>
      <c r="J1996" s="20"/>
      <c r="K1996" s="20"/>
      <c r="L1996" s="58"/>
      <c r="M1996" s="58"/>
      <c r="N1996" s="58"/>
      <c r="O1996" s="60">
        <f t="shared" si="322"/>
        <v>0</v>
      </c>
    </row>
    <row r="1997" s="2" customFormat="1" spans="1:15">
      <c r="A1997" s="49">
        <v>7</v>
      </c>
      <c r="B1997" s="46">
        <f t="shared" si="320"/>
        <v>0</v>
      </c>
      <c r="C1997" s="50"/>
      <c r="D1997" s="20"/>
      <c r="E1997" s="20"/>
      <c r="F1997" s="20"/>
      <c r="G1997" s="45">
        <v>7</v>
      </c>
      <c r="H1997" s="46">
        <f t="shared" si="321"/>
        <v>0</v>
      </c>
      <c r="I1997" s="50"/>
      <c r="J1997" s="20"/>
      <c r="K1997" s="20"/>
      <c r="L1997" s="58"/>
      <c r="M1997" s="58"/>
      <c r="N1997" s="58"/>
      <c r="O1997" s="60">
        <f t="shared" si="322"/>
        <v>0</v>
      </c>
    </row>
    <row r="1998" s="2" customFormat="1" spans="1:15">
      <c r="A1998" s="49">
        <v>8</v>
      </c>
      <c r="B1998" s="46">
        <f t="shared" si="320"/>
        <v>0</v>
      </c>
      <c r="C1998" s="50"/>
      <c r="D1998" s="20"/>
      <c r="E1998" s="20"/>
      <c r="F1998" s="20"/>
      <c r="G1998" s="45">
        <v>8</v>
      </c>
      <c r="H1998" s="46">
        <f t="shared" si="321"/>
        <v>0</v>
      </c>
      <c r="I1998" s="50"/>
      <c r="J1998" s="20"/>
      <c r="K1998" s="20"/>
      <c r="L1998" s="58"/>
      <c r="M1998" s="58"/>
      <c r="N1998" s="58"/>
      <c r="O1998" s="60">
        <f t="shared" si="322"/>
        <v>0</v>
      </c>
    </row>
    <row r="1999" s="2" customFormat="1" spans="1:15">
      <c r="A1999" s="49">
        <v>9</v>
      </c>
      <c r="B1999" s="46">
        <f t="shared" si="320"/>
        <v>0</v>
      </c>
      <c r="C1999" s="50"/>
      <c r="D1999" s="20"/>
      <c r="E1999" s="20"/>
      <c r="F1999" s="20"/>
      <c r="G1999" s="45">
        <v>9</v>
      </c>
      <c r="H1999" s="46">
        <f t="shared" si="321"/>
        <v>0</v>
      </c>
      <c r="I1999" s="50"/>
      <c r="J1999" s="20"/>
      <c r="K1999" s="20"/>
      <c r="L1999" s="58"/>
      <c r="M1999" s="58"/>
      <c r="N1999" s="58"/>
      <c r="O1999" s="60">
        <f t="shared" si="322"/>
        <v>0</v>
      </c>
    </row>
    <row r="2000" s="2" customFormat="1" spans="1:15">
      <c r="A2000" s="49">
        <v>10</v>
      </c>
      <c r="B2000" s="46">
        <f t="shared" si="320"/>
        <v>0</v>
      </c>
      <c r="C2000" s="50"/>
      <c r="D2000" s="20"/>
      <c r="E2000" s="20"/>
      <c r="F2000" s="20"/>
      <c r="G2000" s="45">
        <v>10</v>
      </c>
      <c r="H2000" s="46">
        <f t="shared" si="321"/>
        <v>0</v>
      </c>
      <c r="I2000" s="50"/>
      <c r="J2000" s="20"/>
      <c r="K2000" s="20"/>
      <c r="L2000" s="58"/>
      <c r="M2000" s="58"/>
      <c r="N2000" s="58"/>
      <c r="O2000" s="60">
        <f t="shared" si="322"/>
        <v>0</v>
      </c>
    </row>
    <row r="2001" s="2" customFormat="1" spans="1:15">
      <c r="A2001" s="49">
        <v>11</v>
      </c>
      <c r="B2001" s="46">
        <f t="shared" si="320"/>
        <v>0</v>
      </c>
      <c r="C2001" s="50"/>
      <c r="D2001" s="20"/>
      <c r="E2001" s="20"/>
      <c r="F2001" s="20"/>
      <c r="G2001" s="45">
        <v>11</v>
      </c>
      <c r="H2001" s="46">
        <f t="shared" si="321"/>
        <v>0</v>
      </c>
      <c r="I2001" s="50"/>
      <c r="J2001" s="20"/>
      <c r="K2001" s="20"/>
      <c r="L2001" s="58"/>
      <c r="M2001" s="58"/>
      <c r="N2001" s="58"/>
      <c r="O2001" s="60">
        <f t="shared" si="322"/>
        <v>0</v>
      </c>
    </row>
    <row r="2002" s="2" customFormat="1" spans="1:15">
      <c r="A2002" s="49">
        <v>12</v>
      </c>
      <c r="B2002" s="46">
        <f t="shared" si="320"/>
        <v>0</v>
      </c>
      <c r="C2002" s="50"/>
      <c r="D2002" s="20"/>
      <c r="E2002" s="20"/>
      <c r="F2002" s="20"/>
      <c r="G2002" s="45">
        <v>12</v>
      </c>
      <c r="H2002" s="46">
        <f t="shared" si="321"/>
        <v>0</v>
      </c>
      <c r="I2002" s="50"/>
      <c r="J2002" s="20"/>
      <c r="K2002" s="20"/>
      <c r="L2002" s="58"/>
      <c r="M2002" s="58"/>
      <c r="N2002" s="58"/>
      <c r="O2002" s="60">
        <f t="shared" si="322"/>
        <v>0</v>
      </c>
    </row>
    <row r="2003" s="2" customFormat="1" ht="13.5" spans="1:15">
      <c r="A2003" s="28" t="s">
        <v>18</v>
      </c>
      <c r="B2003" s="29"/>
      <c r="C2003" s="30"/>
      <c r="D2003" s="30"/>
      <c r="E2003" s="30"/>
      <c r="F2003" s="30"/>
      <c r="G2003" s="31"/>
      <c r="H2003" s="30"/>
      <c r="I2003" s="30"/>
      <c r="J2003" s="30"/>
      <c r="K2003" s="30"/>
      <c r="L2003" s="30"/>
      <c r="M2003" s="61"/>
      <c r="N2003" s="61"/>
      <c r="O2003" s="63">
        <f>SUM(O1991:O2002)</f>
        <v>0</v>
      </c>
    </row>
    <row r="2004" s="2" customFormat="1" ht="25.5" spans="1:15">
      <c r="A2004" s="6" t="s">
        <v>8</v>
      </c>
      <c r="B2004" s="7" t="s">
        <v>9</v>
      </c>
      <c r="C2004" s="8"/>
      <c r="D2004" s="8"/>
      <c r="E2004" s="8"/>
      <c r="F2004" s="8"/>
      <c r="G2004" s="9"/>
      <c r="H2004" s="8"/>
      <c r="I2004" s="8"/>
      <c r="J2004" s="8"/>
      <c r="K2004" s="39"/>
      <c r="L2004" s="51" t="s">
        <v>10</v>
      </c>
      <c r="M2004" s="52"/>
      <c r="N2004" s="52"/>
      <c r="O2004" s="54" t="str">
        <f>IF(O1988="","",O1988+1)</f>
        <v/>
      </c>
    </row>
    <row r="2005" s="2" customFormat="1" ht="25.5" spans="1:15">
      <c r="A2005" s="10"/>
      <c r="B2005" s="11" t="s">
        <v>11</v>
      </c>
      <c r="C2005" s="11"/>
      <c r="D2005" s="11"/>
      <c r="E2005" s="7"/>
      <c r="F2005" s="7"/>
      <c r="G2005" s="12"/>
      <c r="H2005" s="7" t="s">
        <v>12</v>
      </c>
      <c r="I2005" s="8"/>
      <c r="J2005" s="8"/>
      <c r="K2005" s="39"/>
      <c r="L2005" s="68" t="s">
        <v>13</v>
      </c>
      <c r="M2005" s="69"/>
      <c r="N2005" s="55"/>
      <c r="O2005" s="57" t="s">
        <v>14</v>
      </c>
    </row>
    <row r="2006" s="2" customFormat="1" spans="1:15">
      <c r="A2006" s="13"/>
      <c r="B2006" s="41" t="s">
        <v>15</v>
      </c>
      <c r="C2006" s="41" t="s">
        <v>21</v>
      </c>
      <c r="D2006" s="14" t="s">
        <v>16</v>
      </c>
      <c r="E2006" s="15"/>
      <c r="F2006" s="15"/>
      <c r="G2006" s="16"/>
      <c r="H2006" s="41" t="s">
        <v>15</v>
      </c>
      <c r="I2006" s="41" t="s">
        <v>21</v>
      </c>
      <c r="J2006" s="14" t="s">
        <v>16</v>
      </c>
      <c r="K2006" s="15"/>
      <c r="L2006" s="70" t="s">
        <v>22</v>
      </c>
      <c r="M2006" s="70" t="s">
        <v>23</v>
      </c>
      <c r="N2006" s="55"/>
      <c r="O2006" s="57"/>
    </row>
    <row r="2007" s="2" customFormat="1" spans="1:15">
      <c r="A2007" s="49">
        <v>1</v>
      </c>
      <c r="B2007" s="46">
        <f t="shared" ref="B2007:B2018" si="323">MAX(B1991:C1991)</f>
        <v>0</v>
      </c>
      <c r="C2007" s="50"/>
      <c r="D2007" s="20"/>
      <c r="E2007" s="20"/>
      <c r="F2007" s="21"/>
      <c r="G2007" s="45">
        <v>1</v>
      </c>
      <c r="H2007" s="46">
        <f t="shared" ref="H2007:H2018" si="324">MAX(H1991:I1991)</f>
        <v>0</v>
      </c>
      <c r="I2007" s="50"/>
      <c r="J2007" s="20"/>
      <c r="K2007" s="20"/>
      <c r="L2007" s="58"/>
      <c r="M2007" s="58"/>
      <c r="N2007" s="58"/>
      <c r="O2007" s="60">
        <f t="shared" ref="O2007:O2018" si="325">(M2007-L2007)</f>
        <v>0</v>
      </c>
    </row>
    <row r="2008" s="2" customFormat="1" spans="1:15">
      <c r="A2008" s="49">
        <v>2</v>
      </c>
      <c r="B2008" s="46">
        <f t="shared" si="323"/>
        <v>0</v>
      </c>
      <c r="C2008" s="50"/>
      <c r="D2008" s="20"/>
      <c r="E2008" s="20"/>
      <c r="F2008" s="24"/>
      <c r="G2008" s="45">
        <v>2</v>
      </c>
      <c r="H2008" s="46">
        <f t="shared" si="324"/>
        <v>0</v>
      </c>
      <c r="I2008" s="50"/>
      <c r="J2008" s="20"/>
      <c r="K2008" s="20"/>
      <c r="L2008" s="58"/>
      <c r="M2008" s="58"/>
      <c r="N2008" s="58"/>
      <c r="O2008" s="60">
        <f t="shared" si="325"/>
        <v>0</v>
      </c>
    </row>
    <row r="2009" s="2" customFormat="1" spans="1:15">
      <c r="A2009" s="49">
        <v>3</v>
      </c>
      <c r="B2009" s="46">
        <f t="shared" si="323"/>
        <v>0</v>
      </c>
      <c r="C2009" s="50"/>
      <c r="D2009" s="20"/>
      <c r="E2009" s="20"/>
      <c r="F2009" s="20"/>
      <c r="G2009" s="45">
        <v>3</v>
      </c>
      <c r="H2009" s="46">
        <f t="shared" si="324"/>
        <v>0</v>
      </c>
      <c r="I2009" s="50"/>
      <c r="J2009" s="20"/>
      <c r="K2009" s="20"/>
      <c r="L2009" s="58"/>
      <c r="M2009" s="58"/>
      <c r="N2009" s="58"/>
      <c r="O2009" s="60">
        <f t="shared" si="325"/>
        <v>0</v>
      </c>
    </row>
    <row r="2010" s="2" customFormat="1" spans="1:15">
      <c r="A2010" s="49">
        <v>4</v>
      </c>
      <c r="B2010" s="46">
        <f t="shared" si="323"/>
        <v>0</v>
      </c>
      <c r="C2010" s="50"/>
      <c r="D2010" s="20"/>
      <c r="E2010" s="20"/>
      <c r="F2010" s="20"/>
      <c r="G2010" s="45">
        <v>4</v>
      </c>
      <c r="H2010" s="46">
        <f t="shared" si="324"/>
        <v>0</v>
      </c>
      <c r="I2010" s="50"/>
      <c r="J2010" s="20"/>
      <c r="K2010" s="20"/>
      <c r="L2010" s="58"/>
      <c r="M2010" s="58"/>
      <c r="N2010" s="58"/>
      <c r="O2010" s="60">
        <f t="shared" si="325"/>
        <v>0</v>
      </c>
    </row>
    <row r="2011" s="2" customFormat="1" spans="1:15">
      <c r="A2011" s="49">
        <v>5</v>
      </c>
      <c r="B2011" s="46">
        <f t="shared" si="323"/>
        <v>0</v>
      </c>
      <c r="C2011" s="50"/>
      <c r="D2011" s="20"/>
      <c r="E2011" s="20"/>
      <c r="F2011" s="20"/>
      <c r="G2011" s="45">
        <v>5</v>
      </c>
      <c r="H2011" s="46">
        <f t="shared" si="324"/>
        <v>0</v>
      </c>
      <c r="I2011" s="50"/>
      <c r="J2011" s="20"/>
      <c r="K2011" s="20"/>
      <c r="L2011" s="58"/>
      <c r="M2011" s="58"/>
      <c r="N2011" s="58"/>
      <c r="O2011" s="60">
        <f t="shared" si="325"/>
        <v>0</v>
      </c>
    </row>
    <row r="2012" s="2" customFormat="1" spans="1:15">
      <c r="A2012" s="49">
        <v>6</v>
      </c>
      <c r="B2012" s="46">
        <f t="shared" si="323"/>
        <v>0</v>
      </c>
      <c r="C2012" s="50"/>
      <c r="D2012" s="20"/>
      <c r="E2012" s="20"/>
      <c r="F2012" s="20"/>
      <c r="G2012" s="45">
        <v>6</v>
      </c>
      <c r="H2012" s="46">
        <f t="shared" si="324"/>
        <v>0</v>
      </c>
      <c r="I2012" s="50"/>
      <c r="J2012" s="20"/>
      <c r="K2012" s="20"/>
      <c r="L2012" s="58"/>
      <c r="M2012" s="58"/>
      <c r="N2012" s="58"/>
      <c r="O2012" s="60">
        <f t="shared" si="325"/>
        <v>0</v>
      </c>
    </row>
    <row r="2013" s="2" customFormat="1" spans="1:15">
      <c r="A2013" s="49">
        <v>7</v>
      </c>
      <c r="B2013" s="46">
        <f t="shared" si="323"/>
        <v>0</v>
      </c>
      <c r="C2013" s="50"/>
      <c r="D2013" s="20"/>
      <c r="E2013" s="20"/>
      <c r="F2013" s="20"/>
      <c r="G2013" s="45">
        <v>7</v>
      </c>
      <c r="H2013" s="46">
        <f t="shared" si="324"/>
        <v>0</v>
      </c>
      <c r="I2013" s="50"/>
      <c r="J2013" s="20"/>
      <c r="K2013" s="20"/>
      <c r="L2013" s="58"/>
      <c r="M2013" s="58"/>
      <c r="N2013" s="58"/>
      <c r="O2013" s="60">
        <f t="shared" si="325"/>
        <v>0</v>
      </c>
    </row>
    <row r="2014" s="2" customFormat="1" spans="1:15">
      <c r="A2014" s="49">
        <v>8</v>
      </c>
      <c r="B2014" s="46">
        <f t="shared" si="323"/>
        <v>0</v>
      </c>
      <c r="C2014" s="50"/>
      <c r="D2014" s="20"/>
      <c r="E2014" s="20"/>
      <c r="F2014" s="20"/>
      <c r="G2014" s="45">
        <v>8</v>
      </c>
      <c r="H2014" s="46">
        <f t="shared" si="324"/>
        <v>0</v>
      </c>
      <c r="I2014" s="50"/>
      <c r="J2014" s="20"/>
      <c r="K2014" s="20"/>
      <c r="L2014" s="58"/>
      <c r="M2014" s="58"/>
      <c r="N2014" s="58"/>
      <c r="O2014" s="60">
        <f t="shared" si="325"/>
        <v>0</v>
      </c>
    </row>
    <row r="2015" s="2" customFormat="1" spans="1:15">
      <c r="A2015" s="49">
        <v>9</v>
      </c>
      <c r="B2015" s="46">
        <f t="shared" si="323"/>
        <v>0</v>
      </c>
      <c r="C2015" s="50"/>
      <c r="D2015" s="20"/>
      <c r="E2015" s="20"/>
      <c r="F2015" s="20"/>
      <c r="G2015" s="45">
        <v>9</v>
      </c>
      <c r="H2015" s="46">
        <f t="shared" si="324"/>
        <v>0</v>
      </c>
      <c r="I2015" s="50"/>
      <c r="J2015" s="20"/>
      <c r="K2015" s="20"/>
      <c r="L2015" s="58"/>
      <c r="M2015" s="58"/>
      <c r="N2015" s="58"/>
      <c r="O2015" s="60">
        <f t="shared" si="325"/>
        <v>0</v>
      </c>
    </row>
    <row r="2016" s="2" customFormat="1" spans="1:15">
      <c r="A2016" s="49">
        <v>10</v>
      </c>
      <c r="B2016" s="46">
        <f t="shared" si="323"/>
        <v>0</v>
      </c>
      <c r="C2016" s="50"/>
      <c r="D2016" s="20"/>
      <c r="E2016" s="20"/>
      <c r="F2016" s="20"/>
      <c r="G2016" s="45">
        <v>10</v>
      </c>
      <c r="H2016" s="46">
        <f t="shared" si="324"/>
        <v>0</v>
      </c>
      <c r="I2016" s="50"/>
      <c r="J2016" s="20"/>
      <c r="K2016" s="20"/>
      <c r="L2016" s="58"/>
      <c r="M2016" s="58"/>
      <c r="N2016" s="58"/>
      <c r="O2016" s="60">
        <f t="shared" si="325"/>
        <v>0</v>
      </c>
    </row>
    <row r="2017" s="2" customFormat="1" spans="1:15">
      <c r="A2017" s="49">
        <v>11</v>
      </c>
      <c r="B2017" s="46">
        <f t="shared" si="323"/>
        <v>0</v>
      </c>
      <c r="C2017" s="50"/>
      <c r="D2017" s="20"/>
      <c r="E2017" s="20"/>
      <c r="F2017" s="20"/>
      <c r="G2017" s="45">
        <v>11</v>
      </c>
      <c r="H2017" s="46">
        <f t="shared" si="324"/>
        <v>0</v>
      </c>
      <c r="I2017" s="50"/>
      <c r="J2017" s="20"/>
      <c r="K2017" s="20"/>
      <c r="L2017" s="58"/>
      <c r="M2017" s="58"/>
      <c r="N2017" s="58"/>
      <c r="O2017" s="60">
        <f t="shared" si="325"/>
        <v>0</v>
      </c>
    </row>
    <row r="2018" s="2" customFormat="1" spans="1:15">
      <c r="A2018" s="49">
        <v>12</v>
      </c>
      <c r="B2018" s="46">
        <f t="shared" si="323"/>
        <v>0</v>
      </c>
      <c r="C2018" s="50"/>
      <c r="D2018" s="20"/>
      <c r="E2018" s="20"/>
      <c r="F2018" s="20"/>
      <c r="G2018" s="45">
        <v>12</v>
      </c>
      <c r="H2018" s="46">
        <f t="shared" si="324"/>
        <v>0</v>
      </c>
      <c r="I2018" s="50"/>
      <c r="J2018" s="20"/>
      <c r="K2018" s="20"/>
      <c r="L2018" s="58"/>
      <c r="M2018" s="58"/>
      <c r="N2018" s="58"/>
      <c r="O2018" s="60">
        <f t="shared" si="325"/>
        <v>0</v>
      </c>
    </row>
    <row r="2019" s="2" customFormat="1" ht="13.5" spans="1:15">
      <c r="A2019" s="28" t="s">
        <v>18</v>
      </c>
      <c r="B2019" s="29"/>
      <c r="C2019" s="30"/>
      <c r="D2019" s="30"/>
      <c r="E2019" s="30"/>
      <c r="F2019" s="30"/>
      <c r="G2019" s="31"/>
      <c r="H2019" s="30"/>
      <c r="I2019" s="30"/>
      <c r="J2019" s="30"/>
      <c r="K2019" s="30"/>
      <c r="L2019" s="30"/>
      <c r="M2019" s="61"/>
      <c r="N2019" s="61"/>
      <c r="O2019" s="63">
        <f>SUM(O2007:O2018)</f>
        <v>0</v>
      </c>
    </row>
    <row r="2020" s="2" customFormat="1" ht="25.5" spans="1:15">
      <c r="A2020" s="6" t="s">
        <v>8</v>
      </c>
      <c r="B2020" s="7" t="s">
        <v>9</v>
      </c>
      <c r="C2020" s="8"/>
      <c r="D2020" s="8"/>
      <c r="E2020" s="8"/>
      <c r="F2020" s="8"/>
      <c r="G2020" s="9"/>
      <c r="H2020" s="8"/>
      <c r="I2020" s="8"/>
      <c r="J2020" s="8"/>
      <c r="K2020" s="39"/>
      <c r="L2020" s="51" t="s">
        <v>10</v>
      </c>
      <c r="M2020" s="52"/>
      <c r="N2020" s="52"/>
      <c r="O2020" s="54"/>
    </row>
    <row r="2021" s="2" customFormat="1" ht="25.5" spans="1:15">
      <c r="A2021" s="10"/>
      <c r="B2021" s="11" t="s">
        <v>11</v>
      </c>
      <c r="C2021" s="11"/>
      <c r="D2021" s="11"/>
      <c r="E2021" s="7"/>
      <c r="F2021" s="7"/>
      <c r="G2021" s="12"/>
      <c r="H2021" s="7" t="s">
        <v>12</v>
      </c>
      <c r="I2021" s="8"/>
      <c r="J2021" s="8"/>
      <c r="K2021" s="39"/>
      <c r="L2021" s="68" t="s">
        <v>13</v>
      </c>
      <c r="M2021" s="69"/>
      <c r="N2021" s="55"/>
      <c r="O2021" s="57" t="s">
        <v>14</v>
      </c>
    </row>
    <row r="2022" s="2" customFormat="1" spans="1:15">
      <c r="A2022" s="13"/>
      <c r="B2022" s="41" t="s">
        <v>15</v>
      </c>
      <c r="C2022" s="41" t="s">
        <v>21</v>
      </c>
      <c r="D2022" s="14" t="s">
        <v>16</v>
      </c>
      <c r="E2022" s="15"/>
      <c r="F2022" s="15"/>
      <c r="G2022" s="16"/>
      <c r="H2022" s="41" t="s">
        <v>15</v>
      </c>
      <c r="I2022" s="41" t="s">
        <v>21</v>
      </c>
      <c r="J2022" s="14" t="s">
        <v>16</v>
      </c>
      <c r="K2022" s="15"/>
      <c r="L2022" s="70" t="s">
        <v>22</v>
      </c>
      <c r="M2022" s="70" t="s">
        <v>23</v>
      </c>
      <c r="N2022" s="55"/>
      <c r="O2022" s="57"/>
    </row>
    <row r="2023" s="2" customFormat="1" spans="1:15">
      <c r="A2023" s="49">
        <v>1</v>
      </c>
      <c r="B2023" s="46">
        <f t="shared" ref="B2023:B2034" si="326">MAX(B2007:C2007)</f>
        <v>0</v>
      </c>
      <c r="C2023" s="50"/>
      <c r="D2023" s="20"/>
      <c r="E2023" s="20"/>
      <c r="F2023" s="21"/>
      <c r="G2023" s="45">
        <v>1</v>
      </c>
      <c r="H2023" s="46">
        <f t="shared" ref="H2023:H2034" si="327">MAX(H2007:I2007)</f>
        <v>0</v>
      </c>
      <c r="I2023" s="50"/>
      <c r="J2023" s="20"/>
      <c r="K2023" s="20"/>
      <c r="L2023" s="58"/>
      <c r="M2023" s="58"/>
      <c r="N2023" s="58"/>
      <c r="O2023" s="60">
        <f t="shared" ref="O2023:O2034" si="328">(M2023-L2023)</f>
        <v>0</v>
      </c>
    </row>
    <row r="2024" s="2" customFormat="1" spans="1:15">
      <c r="A2024" s="49">
        <v>2</v>
      </c>
      <c r="B2024" s="46">
        <f t="shared" si="326"/>
        <v>0</v>
      </c>
      <c r="C2024" s="50"/>
      <c r="D2024" s="20"/>
      <c r="E2024" s="20"/>
      <c r="F2024" s="24"/>
      <c r="G2024" s="45">
        <v>2</v>
      </c>
      <c r="H2024" s="46">
        <f t="shared" si="327"/>
        <v>0</v>
      </c>
      <c r="I2024" s="50"/>
      <c r="J2024" s="20"/>
      <c r="K2024" s="20"/>
      <c r="L2024" s="58"/>
      <c r="M2024" s="58"/>
      <c r="N2024" s="58"/>
      <c r="O2024" s="60">
        <f t="shared" si="328"/>
        <v>0</v>
      </c>
    </row>
    <row r="2025" s="2" customFormat="1" spans="1:15">
      <c r="A2025" s="49">
        <v>3</v>
      </c>
      <c r="B2025" s="46">
        <f t="shared" si="326"/>
        <v>0</v>
      </c>
      <c r="C2025" s="50"/>
      <c r="D2025" s="20"/>
      <c r="E2025" s="20"/>
      <c r="F2025" s="20"/>
      <c r="G2025" s="45">
        <v>3</v>
      </c>
      <c r="H2025" s="46">
        <f t="shared" si="327"/>
        <v>0</v>
      </c>
      <c r="I2025" s="50"/>
      <c r="J2025" s="20"/>
      <c r="K2025" s="20"/>
      <c r="L2025" s="58"/>
      <c r="M2025" s="58"/>
      <c r="N2025" s="58"/>
      <c r="O2025" s="60">
        <f t="shared" si="328"/>
        <v>0</v>
      </c>
    </row>
    <row r="2026" s="2" customFormat="1" spans="1:15">
      <c r="A2026" s="49">
        <v>4</v>
      </c>
      <c r="B2026" s="46">
        <f t="shared" si="326"/>
        <v>0</v>
      </c>
      <c r="C2026" s="50"/>
      <c r="D2026" s="20"/>
      <c r="E2026" s="20"/>
      <c r="F2026" s="20"/>
      <c r="G2026" s="45">
        <v>4</v>
      </c>
      <c r="H2026" s="46">
        <f t="shared" si="327"/>
        <v>0</v>
      </c>
      <c r="I2026" s="50"/>
      <c r="J2026" s="20"/>
      <c r="K2026" s="20"/>
      <c r="L2026" s="58"/>
      <c r="M2026" s="58"/>
      <c r="N2026" s="58"/>
      <c r="O2026" s="60">
        <f t="shared" si="328"/>
        <v>0</v>
      </c>
    </row>
    <row r="2027" s="2" customFormat="1" spans="1:15">
      <c r="A2027" s="49">
        <v>5</v>
      </c>
      <c r="B2027" s="46">
        <f t="shared" si="326"/>
        <v>0</v>
      </c>
      <c r="C2027" s="50"/>
      <c r="D2027" s="20"/>
      <c r="E2027" s="20"/>
      <c r="F2027" s="20"/>
      <c r="G2027" s="45">
        <v>5</v>
      </c>
      <c r="H2027" s="46">
        <f t="shared" si="327"/>
        <v>0</v>
      </c>
      <c r="I2027" s="50"/>
      <c r="J2027" s="20"/>
      <c r="K2027" s="20"/>
      <c r="L2027" s="58"/>
      <c r="M2027" s="58"/>
      <c r="N2027" s="58"/>
      <c r="O2027" s="60">
        <f t="shared" si="328"/>
        <v>0</v>
      </c>
    </row>
    <row r="2028" s="2" customFormat="1" spans="1:15">
      <c r="A2028" s="49">
        <v>6</v>
      </c>
      <c r="B2028" s="46">
        <f t="shared" si="326"/>
        <v>0</v>
      </c>
      <c r="C2028" s="50"/>
      <c r="D2028" s="20"/>
      <c r="E2028" s="20"/>
      <c r="F2028" s="20"/>
      <c r="G2028" s="45">
        <v>6</v>
      </c>
      <c r="H2028" s="46">
        <f t="shared" si="327"/>
        <v>0</v>
      </c>
      <c r="I2028" s="50"/>
      <c r="J2028" s="20"/>
      <c r="K2028" s="20"/>
      <c r="L2028" s="58"/>
      <c r="M2028" s="58"/>
      <c r="N2028" s="58"/>
      <c r="O2028" s="60">
        <f t="shared" si="328"/>
        <v>0</v>
      </c>
    </row>
    <row r="2029" s="2" customFormat="1" spans="1:15">
      <c r="A2029" s="49">
        <v>7</v>
      </c>
      <c r="B2029" s="46">
        <f t="shared" si="326"/>
        <v>0</v>
      </c>
      <c r="C2029" s="50"/>
      <c r="D2029" s="20"/>
      <c r="E2029" s="20"/>
      <c r="F2029" s="20"/>
      <c r="G2029" s="45">
        <v>7</v>
      </c>
      <c r="H2029" s="46">
        <f t="shared" si="327"/>
        <v>0</v>
      </c>
      <c r="I2029" s="50"/>
      <c r="J2029" s="20"/>
      <c r="K2029" s="20"/>
      <c r="L2029" s="58"/>
      <c r="M2029" s="58"/>
      <c r="N2029" s="58"/>
      <c r="O2029" s="60">
        <f t="shared" si="328"/>
        <v>0</v>
      </c>
    </row>
    <row r="2030" s="2" customFormat="1" spans="1:15">
      <c r="A2030" s="49">
        <v>8</v>
      </c>
      <c r="B2030" s="46">
        <f t="shared" si="326"/>
        <v>0</v>
      </c>
      <c r="C2030" s="50"/>
      <c r="D2030" s="20"/>
      <c r="E2030" s="20"/>
      <c r="F2030" s="20"/>
      <c r="G2030" s="45">
        <v>8</v>
      </c>
      <c r="H2030" s="46">
        <f t="shared" si="327"/>
        <v>0</v>
      </c>
      <c r="I2030" s="50"/>
      <c r="J2030" s="20"/>
      <c r="K2030" s="20"/>
      <c r="L2030" s="58"/>
      <c r="M2030" s="58"/>
      <c r="N2030" s="58"/>
      <c r="O2030" s="60">
        <f t="shared" si="328"/>
        <v>0</v>
      </c>
    </row>
    <row r="2031" s="2" customFormat="1" spans="1:15">
      <c r="A2031" s="49">
        <v>9</v>
      </c>
      <c r="B2031" s="46">
        <f t="shared" si="326"/>
        <v>0</v>
      </c>
      <c r="C2031" s="50"/>
      <c r="D2031" s="20"/>
      <c r="E2031" s="20"/>
      <c r="F2031" s="20"/>
      <c r="G2031" s="45">
        <v>9</v>
      </c>
      <c r="H2031" s="46">
        <f t="shared" si="327"/>
        <v>0</v>
      </c>
      <c r="I2031" s="50"/>
      <c r="J2031" s="20"/>
      <c r="K2031" s="20"/>
      <c r="L2031" s="58"/>
      <c r="M2031" s="58"/>
      <c r="N2031" s="58"/>
      <c r="O2031" s="60">
        <f t="shared" si="328"/>
        <v>0</v>
      </c>
    </row>
    <row r="2032" s="2" customFormat="1" spans="1:15">
      <c r="A2032" s="49">
        <v>10</v>
      </c>
      <c r="B2032" s="46">
        <f t="shared" si="326"/>
        <v>0</v>
      </c>
      <c r="C2032" s="50"/>
      <c r="D2032" s="20"/>
      <c r="E2032" s="20"/>
      <c r="F2032" s="20"/>
      <c r="G2032" s="45">
        <v>10</v>
      </c>
      <c r="H2032" s="46">
        <f t="shared" si="327"/>
        <v>0</v>
      </c>
      <c r="I2032" s="50"/>
      <c r="J2032" s="20"/>
      <c r="K2032" s="20"/>
      <c r="L2032" s="58"/>
      <c r="M2032" s="58"/>
      <c r="N2032" s="58"/>
      <c r="O2032" s="60">
        <f t="shared" si="328"/>
        <v>0</v>
      </c>
    </row>
    <row r="2033" s="2" customFormat="1" spans="1:15">
      <c r="A2033" s="49">
        <v>11</v>
      </c>
      <c r="B2033" s="46">
        <f t="shared" si="326"/>
        <v>0</v>
      </c>
      <c r="C2033" s="50"/>
      <c r="D2033" s="20"/>
      <c r="E2033" s="20"/>
      <c r="F2033" s="20"/>
      <c r="G2033" s="45">
        <v>11</v>
      </c>
      <c r="H2033" s="46">
        <f t="shared" si="327"/>
        <v>0</v>
      </c>
      <c r="I2033" s="50"/>
      <c r="J2033" s="20"/>
      <c r="K2033" s="20"/>
      <c r="L2033" s="58"/>
      <c r="M2033" s="58"/>
      <c r="N2033" s="58"/>
      <c r="O2033" s="60">
        <f t="shared" si="328"/>
        <v>0</v>
      </c>
    </row>
    <row r="2034" s="2" customFormat="1" spans="1:15">
      <c r="A2034" s="49">
        <v>12</v>
      </c>
      <c r="B2034" s="46">
        <f t="shared" si="326"/>
        <v>0</v>
      </c>
      <c r="C2034" s="50"/>
      <c r="D2034" s="20"/>
      <c r="E2034" s="20"/>
      <c r="F2034" s="20"/>
      <c r="G2034" s="45">
        <v>12</v>
      </c>
      <c r="H2034" s="46">
        <f t="shared" si="327"/>
        <v>0</v>
      </c>
      <c r="I2034" s="50"/>
      <c r="J2034" s="20"/>
      <c r="K2034" s="20"/>
      <c r="L2034" s="58"/>
      <c r="M2034" s="58"/>
      <c r="N2034" s="58"/>
      <c r="O2034" s="60">
        <f t="shared" si="328"/>
        <v>0</v>
      </c>
    </row>
    <row r="2035" s="2" customFormat="1" ht="13.5" spans="1:15">
      <c r="A2035" s="28" t="s">
        <v>18</v>
      </c>
      <c r="B2035" s="29"/>
      <c r="C2035" s="30"/>
      <c r="D2035" s="30"/>
      <c r="E2035" s="30"/>
      <c r="F2035" s="30"/>
      <c r="G2035" s="31"/>
      <c r="H2035" s="30"/>
      <c r="I2035" s="30"/>
      <c r="J2035" s="30"/>
      <c r="K2035" s="30"/>
      <c r="L2035" s="30"/>
      <c r="M2035" s="61"/>
      <c r="N2035" s="61"/>
      <c r="O2035" s="63">
        <f>SUM(O2023:O2034)</f>
        <v>0</v>
      </c>
    </row>
    <row r="2036" s="2" customFormat="1" ht="25.5" spans="1:15">
      <c r="A2036" s="6" t="s">
        <v>8</v>
      </c>
      <c r="B2036" s="7" t="s">
        <v>9</v>
      </c>
      <c r="C2036" s="8"/>
      <c r="D2036" s="8"/>
      <c r="E2036" s="8"/>
      <c r="F2036" s="8"/>
      <c r="G2036" s="9"/>
      <c r="H2036" s="8"/>
      <c r="I2036" s="8"/>
      <c r="J2036" s="8"/>
      <c r="K2036" s="39"/>
      <c r="L2036" s="51" t="s">
        <v>10</v>
      </c>
      <c r="M2036" s="52"/>
      <c r="N2036" s="52"/>
      <c r="O2036" s="54"/>
    </row>
    <row r="2037" s="2" customFormat="1" ht="25.5" spans="1:15">
      <c r="A2037" s="10"/>
      <c r="B2037" s="11" t="s">
        <v>11</v>
      </c>
      <c r="C2037" s="11"/>
      <c r="D2037" s="11"/>
      <c r="E2037" s="7"/>
      <c r="F2037" s="7"/>
      <c r="G2037" s="12"/>
      <c r="H2037" s="7" t="s">
        <v>12</v>
      </c>
      <c r="I2037" s="8"/>
      <c r="J2037" s="8"/>
      <c r="K2037" s="39"/>
      <c r="L2037" s="68" t="s">
        <v>13</v>
      </c>
      <c r="M2037" s="69"/>
      <c r="N2037" s="55"/>
      <c r="O2037" s="57" t="s">
        <v>14</v>
      </c>
    </row>
    <row r="2038" s="2" customFormat="1" spans="1:15">
      <c r="A2038" s="13"/>
      <c r="B2038" s="41" t="s">
        <v>15</v>
      </c>
      <c r="C2038" s="41" t="s">
        <v>21</v>
      </c>
      <c r="D2038" s="14" t="s">
        <v>16</v>
      </c>
      <c r="E2038" s="15"/>
      <c r="F2038" s="15"/>
      <c r="G2038" s="16"/>
      <c r="H2038" s="41" t="s">
        <v>15</v>
      </c>
      <c r="I2038" s="41" t="s">
        <v>21</v>
      </c>
      <c r="J2038" s="14" t="s">
        <v>16</v>
      </c>
      <c r="K2038" s="15"/>
      <c r="L2038" s="70" t="s">
        <v>22</v>
      </c>
      <c r="M2038" s="70" t="s">
        <v>23</v>
      </c>
      <c r="N2038" s="55"/>
      <c r="O2038" s="57"/>
    </row>
    <row r="2039" s="2" customFormat="1" spans="1:15">
      <c r="A2039" s="49">
        <v>1</v>
      </c>
      <c r="B2039" s="46">
        <f t="shared" ref="B2039:B2050" si="329">MAX(B2023:C2023)</f>
        <v>0</v>
      </c>
      <c r="C2039" s="50"/>
      <c r="D2039" s="20"/>
      <c r="E2039" s="20"/>
      <c r="F2039" s="21"/>
      <c r="G2039" s="45">
        <v>1</v>
      </c>
      <c r="H2039" s="46">
        <f t="shared" ref="H2039:H2050" si="330">MAX(H2023:I2023)</f>
        <v>0</v>
      </c>
      <c r="I2039" s="50"/>
      <c r="J2039" s="20"/>
      <c r="K2039" s="20"/>
      <c r="L2039" s="58"/>
      <c r="M2039" s="58"/>
      <c r="N2039" s="58"/>
      <c r="O2039" s="60">
        <f t="shared" ref="O2039:O2050" si="331">(M2039-L2039)</f>
        <v>0</v>
      </c>
    </row>
    <row r="2040" s="2" customFormat="1" spans="1:15">
      <c r="A2040" s="49">
        <v>2</v>
      </c>
      <c r="B2040" s="46">
        <f t="shared" si="329"/>
        <v>0</v>
      </c>
      <c r="C2040" s="50"/>
      <c r="D2040" s="20"/>
      <c r="E2040" s="20"/>
      <c r="F2040" s="24"/>
      <c r="G2040" s="45">
        <v>2</v>
      </c>
      <c r="H2040" s="46">
        <f t="shared" si="330"/>
        <v>0</v>
      </c>
      <c r="I2040" s="50"/>
      <c r="J2040" s="20"/>
      <c r="K2040" s="20"/>
      <c r="L2040" s="58"/>
      <c r="M2040" s="58"/>
      <c r="N2040" s="58"/>
      <c r="O2040" s="60">
        <f t="shared" si="331"/>
        <v>0</v>
      </c>
    </row>
    <row r="2041" s="2" customFormat="1" spans="1:15">
      <c r="A2041" s="49">
        <v>3</v>
      </c>
      <c r="B2041" s="46">
        <f t="shared" si="329"/>
        <v>0</v>
      </c>
      <c r="C2041" s="50"/>
      <c r="D2041" s="20"/>
      <c r="E2041" s="20"/>
      <c r="F2041" s="20"/>
      <c r="G2041" s="45">
        <v>3</v>
      </c>
      <c r="H2041" s="46">
        <f t="shared" si="330"/>
        <v>0</v>
      </c>
      <c r="I2041" s="50"/>
      <c r="J2041" s="20"/>
      <c r="K2041" s="20"/>
      <c r="L2041" s="58"/>
      <c r="M2041" s="58"/>
      <c r="N2041" s="58"/>
      <c r="O2041" s="60">
        <f t="shared" si="331"/>
        <v>0</v>
      </c>
    </row>
    <row r="2042" s="2" customFormat="1" spans="1:15">
      <c r="A2042" s="49">
        <v>4</v>
      </c>
      <c r="B2042" s="46">
        <f t="shared" si="329"/>
        <v>0</v>
      </c>
      <c r="C2042" s="50"/>
      <c r="D2042" s="20"/>
      <c r="E2042" s="20"/>
      <c r="F2042" s="20"/>
      <c r="G2042" s="45">
        <v>4</v>
      </c>
      <c r="H2042" s="46">
        <f t="shared" si="330"/>
        <v>0</v>
      </c>
      <c r="I2042" s="50"/>
      <c r="J2042" s="20"/>
      <c r="K2042" s="20"/>
      <c r="L2042" s="58"/>
      <c r="M2042" s="58"/>
      <c r="N2042" s="58"/>
      <c r="O2042" s="60">
        <f t="shared" si="331"/>
        <v>0</v>
      </c>
    </row>
    <row r="2043" s="2" customFormat="1" spans="1:15">
      <c r="A2043" s="49">
        <v>5</v>
      </c>
      <c r="B2043" s="46">
        <f t="shared" si="329"/>
        <v>0</v>
      </c>
      <c r="C2043" s="50"/>
      <c r="D2043" s="20"/>
      <c r="E2043" s="20"/>
      <c r="F2043" s="20"/>
      <c r="G2043" s="45">
        <v>5</v>
      </c>
      <c r="H2043" s="46">
        <f t="shared" si="330"/>
        <v>0</v>
      </c>
      <c r="I2043" s="50"/>
      <c r="J2043" s="20"/>
      <c r="K2043" s="20"/>
      <c r="L2043" s="58"/>
      <c r="M2043" s="58"/>
      <c r="N2043" s="58"/>
      <c r="O2043" s="60">
        <f t="shared" si="331"/>
        <v>0</v>
      </c>
    </row>
    <row r="2044" s="2" customFormat="1" spans="1:15">
      <c r="A2044" s="49">
        <v>6</v>
      </c>
      <c r="B2044" s="46">
        <f t="shared" si="329"/>
        <v>0</v>
      </c>
      <c r="C2044" s="50"/>
      <c r="D2044" s="20"/>
      <c r="E2044" s="20"/>
      <c r="F2044" s="20"/>
      <c r="G2044" s="45">
        <v>6</v>
      </c>
      <c r="H2044" s="46">
        <f t="shared" si="330"/>
        <v>0</v>
      </c>
      <c r="I2044" s="50"/>
      <c r="J2044" s="20"/>
      <c r="K2044" s="20"/>
      <c r="L2044" s="58"/>
      <c r="M2044" s="58"/>
      <c r="N2044" s="58"/>
      <c r="O2044" s="60">
        <f t="shared" si="331"/>
        <v>0</v>
      </c>
    </row>
    <row r="2045" s="2" customFormat="1" spans="1:15">
      <c r="A2045" s="49">
        <v>7</v>
      </c>
      <c r="B2045" s="46">
        <f t="shared" si="329"/>
        <v>0</v>
      </c>
      <c r="C2045" s="50"/>
      <c r="D2045" s="20"/>
      <c r="E2045" s="20"/>
      <c r="F2045" s="20"/>
      <c r="G2045" s="45">
        <v>7</v>
      </c>
      <c r="H2045" s="46">
        <f t="shared" si="330"/>
        <v>0</v>
      </c>
      <c r="I2045" s="50"/>
      <c r="J2045" s="20"/>
      <c r="K2045" s="20"/>
      <c r="L2045" s="58"/>
      <c r="M2045" s="58"/>
      <c r="N2045" s="58"/>
      <c r="O2045" s="60">
        <f t="shared" si="331"/>
        <v>0</v>
      </c>
    </row>
    <row r="2046" s="2" customFormat="1" spans="1:15">
      <c r="A2046" s="49">
        <v>8</v>
      </c>
      <c r="B2046" s="46">
        <f t="shared" si="329"/>
        <v>0</v>
      </c>
      <c r="C2046" s="50"/>
      <c r="D2046" s="20"/>
      <c r="E2046" s="20"/>
      <c r="F2046" s="20"/>
      <c r="G2046" s="45">
        <v>8</v>
      </c>
      <c r="H2046" s="46">
        <f t="shared" si="330"/>
        <v>0</v>
      </c>
      <c r="I2046" s="50"/>
      <c r="J2046" s="20"/>
      <c r="K2046" s="20"/>
      <c r="L2046" s="58"/>
      <c r="M2046" s="58"/>
      <c r="N2046" s="58"/>
      <c r="O2046" s="60">
        <f t="shared" si="331"/>
        <v>0</v>
      </c>
    </row>
    <row r="2047" s="2" customFormat="1" spans="1:15">
      <c r="A2047" s="49">
        <v>9</v>
      </c>
      <c r="B2047" s="46">
        <f t="shared" si="329"/>
        <v>0</v>
      </c>
      <c r="C2047" s="50"/>
      <c r="D2047" s="20"/>
      <c r="E2047" s="20"/>
      <c r="F2047" s="20"/>
      <c r="G2047" s="45">
        <v>9</v>
      </c>
      <c r="H2047" s="46">
        <f t="shared" si="330"/>
        <v>0</v>
      </c>
      <c r="I2047" s="50"/>
      <c r="J2047" s="20"/>
      <c r="K2047" s="20"/>
      <c r="L2047" s="58"/>
      <c r="M2047" s="58"/>
      <c r="N2047" s="58"/>
      <c r="O2047" s="60">
        <f t="shared" si="331"/>
        <v>0</v>
      </c>
    </row>
    <row r="2048" s="2" customFormat="1" spans="1:15">
      <c r="A2048" s="49">
        <v>10</v>
      </c>
      <c r="B2048" s="46">
        <f t="shared" si="329"/>
        <v>0</v>
      </c>
      <c r="C2048" s="50"/>
      <c r="D2048" s="20"/>
      <c r="E2048" s="20"/>
      <c r="F2048" s="20"/>
      <c r="G2048" s="45">
        <v>10</v>
      </c>
      <c r="H2048" s="46">
        <f t="shared" si="330"/>
        <v>0</v>
      </c>
      <c r="I2048" s="50"/>
      <c r="J2048" s="20"/>
      <c r="K2048" s="20"/>
      <c r="L2048" s="58"/>
      <c r="M2048" s="58"/>
      <c r="N2048" s="58"/>
      <c r="O2048" s="60">
        <f t="shared" si="331"/>
        <v>0</v>
      </c>
    </row>
    <row r="2049" s="2" customFormat="1" spans="1:15">
      <c r="A2049" s="49">
        <v>11</v>
      </c>
      <c r="B2049" s="46">
        <f t="shared" si="329"/>
        <v>0</v>
      </c>
      <c r="C2049" s="50"/>
      <c r="D2049" s="20"/>
      <c r="E2049" s="20"/>
      <c r="F2049" s="20"/>
      <c r="G2049" s="45">
        <v>11</v>
      </c>
      <c r="H2049" s="46">
        <f t="shared" si="330"/>
        <v>0</v>
      </c>
      <c r="I2049" s="50"/>
      <c r="J2049" s="20"/>
      <c r="K2049" s="20"/>
      <c r="L2049" s="58"/>
      <c r="M2049" s="58"/>
      <c r="N2049" s="58"/>
      <c r="O2049" s="60">
        <f t="shared" si="331"/>
        <v>0</v>
      </c>
    </row>
    <row r="2050" s="2" customFormat="1" spans="1:15">
      <c r="A2050" s="49">
        <v>12</v>
      </c>
      <c r="B2050" s="46">
        <f t="shared" si="329"/>
        <v>0</v>
      </c>
      <c r="C2050" s="50"/>
      <c r="D2050" s="20"/>
      <c r="E2050" s="20"/>
      <c r="F2050" s="20"/>
      <c r="G2050" s="45">
        <v>12</v>
      </c>
      <c r="H2050" s="46">
        <f t="shared" si="330"/>
        <v>0</v>
      </c>
      <c r="I2050" s="50"/>
      <c r="J2050" s="20"/>
      <c r="K2050" s="20"/>
      <c r="L2050" s="58"/>
      <c r="M2050" s="58"/>
      <c r="N2050" s="58"/>
      <c r="O2050" s="60">
        <f t="shared" si="331"/>
        <v>0</v>
      </c>
    </row>
    <row r="2051" s="2" customFormat="1" ht="13.5" spans="1:15">
      <c r="A2051" s="28" t="s">
        <v>18</v>
      </c>
      <c r="B2051" s="29"/>
      <c r="C2051" s="30"/>
      <c r="D2051" s="30"/>
      <c r="E2051" s="30"/>
      <c r="F2051" s="30"/>
      <c r="G2051" s="31"/>
      <c r="H2051" s="30"/>
      <c r="I2051" s="30"/>
      <c r="J2051" s="30"/>
      <c r="K2051" s="30"/>
      <c r="L2051" s="30"/>
      <c r="M2051" s="61"/>
      <c r="N2051" s="61"/>
      <c r="O2051" s="63">
        <f>SUM(O2039:O2050)</f>
        <v>0</v>
      </c>
    </row>
    <row r="2052" s="2" customFormat="1" ht="25.5" spans="1:15">
      <c r="A2052" s="6" t="s">
        <v>8</v>
      </c>
      <c r="B2052" s="7" t="s">
        <v>9</v>
      </c>
      <c r="C2052" s="8"/>
      <c r="D2052" s="8"/>
      <c r="E2052" s="8"/>
      <c r="F2052" s="8"/>
      <c r="G2052" s="9"/>
      <c r="H2052" s="8"/>
      <c r="I2052" s="8"/>
      <c r="J2052" s="8"/>
      <c r="K2052" s="39"/>
      <c r="L2052" s="51" t="s">
        <v>10</v>
      </c>
      <c r="M2052" s="52"/>
      <c r="N2052" s="52"/>
      <c r="O2052" s="54"/>
    </row>
    <row r="2053" s="2" customFormat="1" ht="25.5" spans="1:15">
      <c r="A2053" s="10"/>
      <c r="B2053" s="11" t="s">
        <v>11</v>
      </c>
      <c r="C2053" s="11"/>
      <c r="D2053" s="11"/>
      <c r="E2053" s="7"/>
      <c r="F2053" s="7"/>
      <c r="G2053" s="12"/>
      <c r="H2053" s="7" t="s">
        <v>12</v>
      </c>
      <c r="I2053" s="8"/>
      <c r="J2053" s="8"/>
      <c r="K2053" s="39"/>
      <c r="L2053" s="68" t="s">
        <v>13</v>
      </c>
      <c r="M2053" s="69"/>
      <c r="N2053" s="55"/>
      <c r="O2053" s="57" t="s">
        <v>14</v>
      </c>
    </row>
    <row r="2054" s="2" customFormat="1" spans="1:15">
      <c r="A2054" s="13"/>
      <c r="B2054" s="41" t="s">
        <v>15</v>
      </c>
      <c r="C2054" s="41" t="s">
        <v>21</v>
      </c>
      <c r="D2054" s="14" t="s">
        <v>16</v>
      </c>
      <c r="E2054" s="15"/>
      <c r="F2054" s="15"/>
      <c r="G2054" s="16"/>
      <c r="H2054" s="41" t="s">
        <v>15</v>
      </c>
      <c r="I2054" s="41" t="s">
        <v>21</v>
      </c>
      <c r="J2054" s="14" t="s">
        <v>16</v>
      </c>
      <c r="K2054" s="15"/>
      <c r="L2054" s="70" t="s">
        <v>22</v>
      </c>
      <c r="M2054" s="70" t="s">
        <v>23</v>
      </c>
      <c r="N2054" s="55"/>
      <c r="O2054" s="57"/>
    </row>
    <row r="2055" s="2" customFormat="1" spans="1:15">
      <c r="A2055" s="49">
        <v>1</v>
      </c>
      <c r="B2055" s="46">
        <f t="shared" ref="B2055:B2066" si="332">MAX(B2039:C2039)</f>
        <v>0</v>
      </c>
      <c r="C2055" s="50"/>
      <c r="D2055" s="20"/>
      <c r="E2055" s="20"/>
      <c r="F2055" s="21"/>
      <c r="G2055" s="45">
        <v>1</v>
      </c>
      <c r="H2055" s="46">
        <f t="shared" ref="H2055:H2066" si="333">MAX(H2039:I2039)</f>
        <v>0</v>
      </c>
      <c r="I2055" s="50"/>
      <c r="J2055" s="20"/>
      <c r="K2055" s="20"/>
      <c r="L2055" s="58"/>
      <c r="M2055" s="58"/>
      <c r="N2055" s="58"/>
      <c r="O2055" s="60">
        <f t="shared" ref="O2055:O2066" si="334">(M2055-L2055)</f>
        <v>0</v>
      </c>
    </row>
    <row r="2056" s="2" customFormat="1" spans="1:15">
      <c r="A2056" s="49">
        <v>2</v>
      </c>
      <c r="B2056" s="46">
        <f t="shared" si="332"/>
        <v>0</v>
      </c>
      <c r="C2056" s="50"/>
      <c r="D2056" s="20"/>
      <c r="E2056" s="20"/>
      <c r="F2056" s="24"/>
      <c r="G2056" s="45">
        <v>2</v>
      </c>
      <c r="H2056" s="46">
        <f t="shared" si="333"/>
        <v>0</v>
      </c>
      <c r="I2056" s="50"/>
      <c r="J2056" s="20"/>
      <c r="K2056" s="20"/>
      <c r="L2056" s="58"/>
      <c r="M2056" s="58"/>
      <c r="N2056" s="58"/>
      <c r="O2056" s="60">
        <f t="shared" si="334"/>
        <v>0</v>
      </c>
    </row>
    <row r="2057" s="2" customFormat="1" spans="1:15">
      <c r="A2057" s="49">
        <v>3</v>
      </c>
      <c r="B2057" s="46">
        <f t="shared" si="332"/>
        <v>0</v>
      </c>
      <c r="C2057" s="50"/>
      <c r="D2057" s="20"/>
      <c r="E2057" s="20"/>
      <c r="F2057" s="20"/>
      <c r="G2057" s="45">
        <v>3</v>
      </c>
      <c r="H2057" s="46">
        <f t="shared" si="333"/>
        <v>0</v>
      </c>
      <c r="I2057" s="50"/>
      <c r="J2057" s="20"/>
      <c r="K2057" s="20"/>
      <c r="L2057" s="58"/>
      <c r="M2057" s="58"/>
      <c r="N2057" s="58"/>
      <c r="O2057" s="60">
        <f t="shared" si="334"/>
        <v>0</v>
      </c>
    </row>
    <row r="2058" s="2" customFormat="1" spans="1:15">
      <c r="A2058" s="49">
        <v>4</v>
      </c>
      <c r="B2058" s="46">
        <f t="shared" si="332"/>
        <v>0</v>
      </c>
      <c r="C2058" s="50"/>
      <c r="D2058" s="20"/>
      <c r="E2058" s="20"/>
      <c r="F2058" s="20"/>
      <c r="G2058" s="45">
        <v>4</v>
      </c>
      <c r="H2058" s="46">
        <f t="shared" si="333"/>
        <v>0</v>
      </c>
      <c r="I2058" s="50"/>
      <c r="J2058" s="20"/>
      <c r="K2058" s="20"/>
      <c r="L2058" s="58"/>
      <c r="M2058" s="58"/>
      <c r="N2058" s="58"/>
      <c r="O2058" s="60">
        <f t="shared" si="334"/>
        <v>0</v>
      </c>
    </row>
    <row r="2059" s="2" customFormat="1" spans="1:15">
      <c r="A2059" s="49">
        <v>5</v>
      </c>
      <c r="B2059" s="46">
        <f t="shared" si="332"/>
        <v>0</v>
      </c>
      <c r="C2059" s="50"/>
      <c r="D2059" s="20"/>
      <c r="E2059" s="20"/>
      <c r="F2059" s="20"/>
      <c r="G2059" s="45">
        <v>5</v>
      </c>
      <c r="H2059" s="46">
        <f t="shared" si="333"/>
        <v>0</v>
      </c>
      <c r="I2059" s="50"/>
      <c r="J2059" s="20"/>
      <c r="K2059" s="20"/>
      <c r="L2059" s="58"/>
      <c r="M2059" s="58"/>
      <c r="N2059" s="58"/>
      <c r="O2059" s="60">
        <f t="shared" si="334"/>
        <v>0</v>
      </c>
    </row>
    <row r="2060" s="2" customFormat="1" spans="1:15">
      <c r="A2060" s="49">
        <v>6</v>
      </c>
      <c r="B2060" s="46">
        <f t="shared" si="332"/>
        <v>0</v>
      </c>
      <c r="C2060" s="50"/>
      <c r="D2060" s="20"/>
      <c r="E2060" s="20"/>
      <c r="F2060" s="20"/>
      <c r="G2060" s="45">
        <v>6</v>
      </c>
      <c r="H2060" s="46">
        <f t="shared" si="333"/>
        <v>0</v>
      </c>
      <c r="I2060" s="50"/>
      <c r="J2060" s="20"/>
      <c r="K2060" s="20"/>
      <c r="L2060" s="58"/>
      <c r="M2060" s="58"/>
      <c r="N2060" s="58"/>
      <c r="O2060" s="60">
        <f t="shared" si="334"/>
        <v>0</v>
      </c>
    </row>
    <row r="2061" s="2" customFormat="1" spans="1:15">
      <c r="A2061" s="49">
        <v>7</v>
      </c>
      <c r="B2061" s="46">
        <f t="shared" si="332"/>
        <v>0</v>
      </c>
      <c r="C2061" s="50"/>
      <c r="D2061" s="20"/>
      <c r="E2061" s="20"/>
      <c r="F2061" s="20"/>
      <c r="G2061" s="45">
        <v>7</v>
      </c>
      <c r="H2061" s="46">
        <f t="shared" si="333"/>
        <v>0</v>
      </c>
      <c r="I2061" s="50"/>
      <c r="J2061" s="20"/>
      <c r="K2061" s="20"/>
      <c r="L2061" s="58"/>
      <c r="M2061" s="58"/>
      <c r="N2061" s="58"/>
      <c r="O2061" s="60">
        <f t="shared" si="334"/>
        <v>0</v>
      </c>
    </row>
    <row r="2062" s="2" customFormat="1" spans="1:15">
      <c r="A2062" s="49">
        <v>8</v>
      </c>
      <c r="B2062" s="46">
        <f t="shared" si="332"/>
        <v>0</v>
      </c>
      <c r="C2062" s="50"/>
      <c r="D2062" s="20"/>
      <c r="E2062" s="20"/>
      <c r="F2062" s="20"/>
      <c r="G2062" s="45">
        <v>8</v>
      </c>
      <c r="H2062" s="46">
        <f t="shared" si="333"/>
        <v>0</v>
      </c>
      <c r="I2062" s="50"/>
      <c r="J2062" s="20"/>
      <c r="K2062" s="20"/>
      <c r="L2062" s="58"/>
      <c r="M2062" s="58"/>
      <c r="N2062" s="58"/>
      <c r="O2062" s="60">
        <f t="shared" si="334"/>
        <v>0</v>
      </c>
    </row>
    <row r="2063" s="2" customFormat="1" spans="1:15">
      <c r="A2063" s="49">
        <v>9</v>
      </c>
      <c r="B2063" s="46">
        <f t="shared" si="332"/>
        <v>0</v>
      </c>
      <c r="C2063" s="50"/>
      <c r="D2063" s="20"/>
      <c r="E2063" s="20"/>
      <c r="F2063" s="20"/>
      <c r="G2063" s="45">
        <v>9</v>
      </c>
      <c r="H2063" s="46">
        <f t="shared" si="333"/>
        <v>0</v>
      </c>
      <c r="I2063" s="50"/>
      <c r="J2063" s="20"/>
      <c r="K2063" s="20"/>
      <c r="L2063" s="58"/>
      <c r="M2063" s="58"/>
      <c r="N2063" s="58"/>
      <c r="O2063" s="60">
        <f t="shared" si="334"/>
        <v>0</v>
      </c>
    </row>
    <row r="2064" s="2" customFormat="1" spans="1:15">
      <c r="A2064" s="49">
        <v>10</v>
      </c>
      <c r="B2064" s="46">
        <f t="shared" si="332"/>
        <v>0</v>
      </c>
      <c r="C2064" s="50"/>
      <c r="D2064" s="20"/>
      <c r="E2064" s="20"/>
      <c r="F2064" s="20"/>
      <c r="G2064" s="45">
        <v>10</v>
      </c>
      <c r="H2064" s="46">
        <f t="shared" si="333"/>
        <v>0</v>
      </c>
      <c r="I2064" s="50"/>
      <c r="J2064" s="20"/>
      <c r="K2064" s="20"/>
      <c r="L2064" s="58"/>
      <c r="M2064" s="58"/>
      <c r="N2064" s="58"/>
      <c r="O2064" s="60">
        <f t="shared" si="334"/>
        <v>0</v>
      </c>
    </row>
    <row r="2065" s="2" customFormat="1" spans="1:15">
      <c r="A2065" s="49">
        <v>11</v>
      </c>
      <c r="B2065" s="46">
        <f t="shared" si="332"/>
        <v>0</v>
      </c>
      <c r="C2065" s="50"/>
      <c r="D2065" s="20"/>
      <c r="E2065" s="20"/>
      <c r="F2065" s="20"/>
      <c r="G2065" s="45">
        <v>11</v>
      </c>
      <c r="H2065" s="46">
        <f t="shared" si="333"/>
        <v>0</v>
      </c>
      <c r="I2065" s="50"/>
      <c r="J2065" s="20"/>
      <c r="K2065" s="20"/>
      <c r="L2065" s="58"/>
      <c r="M2065" s="58"/>
      <c r="N2065" s="58"/>
      <c r="O2065" s="60">
        <f t="shared" si="334"/>
        <v>0</v>
      </c>
    </row>
    <row r="2066" s="2" customFormat="1" spans="1:15">
      <c r="A2066" s="49">
        <v>12</v>
      </c>
      <c r="B2066" s="46">
        <f t="shared" si="332"/>
        <v>0</v>
      </c>
      <c r="C2066" s="50"/>
      <c r="D2066" s="20"/>
      <c r="E2066" s="20"/>
      <c r="F2066" s="20"/>
      <c r="G2066" s="45">
        <v>12</v>
      </c>
      <c r="H2066" s="46">
        <f t="shared" si="333"/>
        <v>0</v>
      </c>
      <c r="I2066" s="50"/>
      <c r="J2066" s="20"/>
      <c r="K2066" s="20"/>
      <c r="L2066" s="58"/>
      <c r="M2066" s="58"/>
      <c r="N2066" s="58"/>
      <c r="O2066" s="60">
        <f t="shared" si="334"/>
        <v>0</v>
      </c>
    </row>
    <row r="2067" s="2" customFormat="1" ht="13.5" spans="1:15">
      <c r="A2067" s="28" t="s">
        <v>18</v>
      </c>
      <c r="B2067" s="29"/>
      <c r="C2067" s="30"/>
      <c r="D2067" s="30"/>
      <c r="E2067" s="30"/>
      <c r="F2067" s="30"/>
      <c r="G2067" s="31"/>
      <c r="H2067" s="30"/>
      <c r="I2067" s="30"/>
      <c r="J2067" s="30"/>
      <c r="K2067" s="30"/>
      <c r="L2067" s="30"/>
      <c r="M2067" s="61"/>
      <c r="N2067" s="61"/>
      <c r="O2067" s="63">
        <f>SUM(O2055:O2066)</f>
        <v>0</v>
      </c>
    </row>
    <row r="2068" s="2" customFormat="1" ht="25.5" spans="1:15">
      <c r="A2068" s="6" t="s">
        <v>8</v>
      </c>
      <c r="B2068" s="7" t="s">
        <v>9</v>
      </c>
      <c r="C2068" s="8"/>
      <c r="D2068" s="8"/>
      <c r="E2068" s="8"/>
      <c r="F2068" s="8"/>
      <c r="G2068" s="9"/>
      <c r="H2068" s="8"/>
      <c r="I2068" s="8"/>
      <c r="J2068" s="8"/>
      <c r="K2068" s="39"/>
      <c r="L2068" s="51" t="s">
        <v>10</v>
      </c>
      <c r="M2068" s="52"/>
      <c r="N2068" s="52"/>
      <c r="O2068" s="54"/>
    </row>
    <row r="2069" s="2" customFormat="1" ht="25.5" spans="1:15">
      <c r="A2069" s="10"/>
      <c r="B2069" s="11" t="s">
        <v>11</v>
      </c>
      <c r="C2069" s="11"/>
      <c r="D2069" s="11"/>
      <c r="E2069" s="7"/>
      <c r="F2069" s="7"/>
      <c r="G2069" s="12"/>
      <c r="H2069" s="7" t="s">
        <v>12</v>
      </c>
      <c r="I2069" s="8"/>
      <c r="J2069" s="8"/>
      <c r="K2069" s="39"/>
      <c r="L2069" s="68" t="s">
        <v>13</v>
      </c>
      <c r="M2069" s="69"/>
      <c r="N2069" s="55"/>
      <c r="O2069" s="57" t="s">
        <v>14</v>
      </c>
    </row>
    <row r="2070" s="2" customFormat="1" spans="1:15">
      <c r="A2070" s="13"/>
      <c r="B2070" s="41" t="s">
        <v>15</v>
      </c>
      <c r="C2070" s="41" t="s">
        <v>21</v>
      </c>
      <c r="D2070" s="14" t="s">
        <v>16</v>
      </c>
      <c r="E2070" s="15"/>
      <c r="F2070" s="15"/>
      <c r="G2070" s="16"/>
      <c r="H2070" s="41" t="s">
        <v>15</v>
      </c>
      <c r="I2070" s="41" t="s">
        <v>21</v>
      </c>
      <c r="J2070" s="14" t="s">
        <v>16</v>
      </c>
      <c r="K2070" s="15"/>
      <c r="L2070" s="70" t="s">
        <v>22</v>
      </c>
      <c r="M2070" s="70" t="s">
        <v>23</v>
      </c>
      <c r="N2070" s="55"/>
      <c r="O2070" s="57"/>
    </row>
    <row r="2071" s="2" customFormat="1" spans="1:15">
      <c r="A2071" s="49">
        <v>1</v>
      </c>
      <c r="B2071" s="46">
        <f t="shared" ref="B2071:B2082" si="335">MAX(B2055:C2055)</f>
        <v>0</v>
      </c>
      <c r="C2071" s="50"/>
      <c r="D2071" s="20"/>
      <c r="E2071" s="20"/>
      <c r="F2071" s="21"/>
      <c r="G2071" s="45">
        <v>1</v>
      </c>
      <c r="H2071" s="46">
        <f t="shared" ref="H2071:H2082" si="336">MAX(H2055:I2055)</f>
        <v>0</v>
      </c>
      <c r="I2071" s="50"/>
      <c r="J2071" s="20"/>
      <c r="K2071" s="20"/>
      <c r="L2071" s="58"/>
      <c r="M2071" s="58"/>
      <c r="N2071" s="58"/>
      <c r="O2071" s="60">
        <f t="shared" ref="O2071:O2082" si="337">(M2071-L2071)</f>
        <v>0</v>
      </c>
    </row>
    <row r="2072" s="2" customFormat="1" spans="1:15">
      <c r="A2072" s="49">
        <v>2</v>
      </c>
      <c r="B2072" s="46">
        <f t="shared" si="335"/>
        <v>0</v>
      </c>
      <c r="C2072" s="50"/>
      <c r="D2072" s="20"/>
      <c r="E2072" s="20"/>
      <c r="F2072" s="24"/>
      <c r="G2072" s="45">
        <v>2</v>
      </c>
      <c r="H2072" s="46">
        <f t="shared" si="336"/>
        <v>0</v>
      </c>
      <c r="I2072" s="50"/>
      <c r="J2072" s="20"/>
      <c r="K2072" s="20"/>
      <c r="L2072" s="58"/>
      <c r="M2072" s="58"/>
      <c r="N2072" s="58"/>
      <c r="O2072" s="60">
        <f t="shared" si="337"/>
        <v>0</v>
      </c>
    </row>
    <row r="2073" s="2" customFormat="1" spans="1:15">
      <c r="A2073" s="49">
        <v>3</v>
      </c>
      <c r="B2073" s="46">
        <f t="shared" si="335"/>
        <v>0</v>
      </c>
      <c r="C2073" s="50"/>
      <c r="D2073" s="20"/>
      <c r="E2073" s="20"/>
      <c r="F2073" s="20"/>
      <c r="G2073" s="45">
        <v>3</v>
      </c>
      <c r="H2073" s="46">
        <f t="shared" si="336"/>
        <v>0</v>
      </c>
      <c r="I2073" s="50"/>
      <c r="J2073" s="20"/>
      <c r="K2073" s="20"/>
      <c r="L2073" s="58"/>
      <c r="M2073" s="58"/>
      <c r="N2073" s="58"/>
      <c r="O2073" s="60">
        <f t="shared" si="337"/>
        <v>0</v>
      </c>
    </row>
    <row r="2074" s="2" customFormat="1" spans="1:15">
      <c r="A2074" s="49">
        <v>4</v>
      </c>
      <c r="B2074" s="46">
        <f t="shared" si="335"/>
        <v>0</v>
      </c>
      <c r="C2074" s="50"/>
      <c r="D2074" s="20"/>
      <c r="E2074" s="20"/>
      <c r="F2074" s="20"/>
      <c r="G2074" s="45">
        <v>4</v>
      </c>
      <c r="H2074" s="46">
        <f t="shared" si="336"/>
        <v>0</v>
      </c>
      <c r="I2074" s="50"/>
      <c r="J2074" s="20"/>
      <c r="K2074" s="20"/>
      <c r="L2074" s="58"/>
      <c r="M2074" s="58"/>
      <c r="N2074" s="58"/>
      <c r="O2074" s="60">
        <f t="shared" si="337"/>
        <v>0</v>
      </c>
    </row>
    <row r="2075" s="2" customFormat="1" spans="1:15">
      <c r="A2075" s="49">
        <v>5</v>
      </c>
      <c r="B2075" s="46">
        <f t="shared" si="335"/>
        <v>0</v>
      </c>
      <c r="C2075" s="50"/>
      <c r="D2075" s="20"/>
      <c r="E2075" s="20"/>
      <c r="F2075" s="20"/>
      <c r="G2075" s="45">
        <v>5</v>
      </c>
      <c r="H2075" s="46">
        <f t="shared" si="336"/>
        <v>0</v>
      </c>
      <c r="I2075" s="50"/>
      <c r="J2075" s="20"/>
      <c r="K2075" s="20"/>
      <c r="L2075" s="58"/>
      <c r="M2075" s="58"/>
      <c r="N2075" s="58"/>
      <c r="O2075" s="60">
        <f t="shared" si="337"/>
        <v>0</v>
      </c>
    </row>
    <row r="2076" s="2" customFormat="1" spans="1:15">
      <c r="A2076" s="49">
        <v>6</v>
      </c>
      <c r="B2076" s="46">
        <f t="shared" si="335"/>
        <v>0</v>
      </c>
      <c r="C2076" s="50"/>
      <c r="D2076" s="20"/>
      <c r="E2076" s="20"/>
      <c r="F2076" s="20"/>
      <c r="G2076" s="45">
        <v>6</v>
      </c>
      <c r="H2076" s="46">
        <f t="shared" si="336"/>
        <v>0</v>
      </c>
      <c r="I2076" s="50"/>
      <c r="J2076" s="20"/>
      <c r="K2076" s="20"/>
      <c r="L2076" s="58"/>
      <c r="M2076" s="58"/>
      <c r="N2076" s="58"/>
      <c r="O2076" s="60">
        <f t="shared" si="337"/>
        <v>0</v>
      </c>
    </row>
    <row r="2077" s="2" customFormat="1" spans="1:15">
      <c r="A2077" s="49">
        <v>7</v>
      </c>
      <c r="B2077" s="46">
        <f t="shared" si="335"/>
        <v>0</v>
      </c>
      <c r="C2077" s="50"/>
      <c r="D2077" s="20"/>
      <c r="E2077" s="20"/>
      <c r="F2077" s="20"/>
      <c r="G2077" s="45">
        <v>7</v>
      </c>
      <c r="H2077" s="46">
        <f t="shared" si="336"/>
        <v>0</v>
      </c>
      <c r="I2077" s="50"/>
      <c r="J2077" s="20"/>
      <c r="K2077" s="20"/>
      <c r="L2077" s="58"/>
      <c r="M2077" s="58"/>
      <c r="N2077" s="58"/>
      <c r="O2077" s="60">
        <f t="shared" si="337"/>
        <v>0</v>
      </c>
    </row>
    <row r="2078" s="2" customFormat="1" spans="1:15">
      <c r="A2078" s="49">
        <v>8</v>
      </c>
      <c r="B2078" s="46">
        <f t="shared" si="335"/>
        <v>0</v>
      </c>
      <c r="C2078" s="50"/>
      <c r="D2078" s="20"/>
      <c r="E2078" s="20"/>
      <c r="F2078" s="20"/>
      <c r="G2078" s="45">
        <v>8</v>
      </c>
      <c r="H2078" s="46">
        <f t="shared" si="336"/>
        <v>0</v>
      </c>
      <c r="I2078" s="50"/>
      <c r="J2078" s="20"/>
      <c r="K2078" s="20"/>
      <c r="L2078" s="58"/>
      <c r="M2078" s="58"/>
      <c r="N2078" s="58"/>
      <c r="O2078" s="60">
        <f t="shared" si="337"/>
        <v>0</v>
      </c>
    </row>
    <row r="2079" s="2" customFormat="1" spans="1:15">
      <c r="A2079" s="49">
        <v>9</v>
      </c>
      <c r="B2079" s="46">
        <f t="shared" si="335"/>
        <v>0</v>
      </c>
      <c r="C2079" s="50"/>
      <c r="D2079" s="20"/>
      <c r="E2079" s="20"/>
      <c r="F2079" s="20"/>
      <c r="G2079" s="45">
        <v>9</v>
      </c>
      <c r="H2079" s="46">
        <f t="shared" si="336"/>
        <v>0</v>
      </c>
      <c r="I2079" s="50"/>
      <c r="J2079" s="20"/>
      <c r="K2079" s="20"/>
      <c r="L2079" s="58"/>
      <c r="M2079" s="58"/>
      <c r="N2079" s="58"/>
      <c r="O2079" s="60">
        <f t="shared" si="337"/>
        <v>0</v>
      </c>
    </row>
    <row r="2080" s="2" customFormat="1" spans="1:15">
      <c r="A2080" s="49">
        <v>10</v>
      </c>
      <c r="B2080" s="46">
        <f t="shared" si="335"/>
        <v>0</v>
      </c>
      <c r="C2080" s="50"/>
      <c r="D2080" s="20"/>
      <c r="E2080" s="20"/>
      <c r="F2080" s="20"/>
      <c r="G2080" s="45">
        <v>10</v>
      </c>
      <c r="H2080" s="46">
        <f t="shared" si="336"/>
        <v>0</v>
      </c>
      <c r="I2080" s="50"/>
      <c r="J2080" s="20"/>
      <c r="K2080" s="20"/>
      <c r="L2080" s="58"/>
      <c r="M2080" s="58"/>
      <c r="N2080" s="58"/>
      <c r="O2080" s="60">
        <f t="shared" si="337"/>
        <v>0</v>
      </c>
    </row>
    <row r="2081" s="2" customFormat="1" spans="1:15">
      <c r="A2081" s="49">
        <v>11</v>
      </c>
      <c r="B2081" s="46">
        <f t="shared" si="335"/>
        <v>0</v>
      </c>
      <c r="C2081" s="50"/>
      <c r="D2081" s="20"/>
      <c r="E2081" s="20"/>
      <c r="F2081" s="20"/>
      <c r="G2081" s="45">
        <v>11</v>
      </c>
      <c r="H2081" s="46">
        <f t="shared" si="336"/>
        <v>0</v>
      </c>
      <c r="I2081" s="50"/>
      <c r="J2081" s="20"/>
      <c r="K2081" s="20"/>
      <c r="L2081" s="58"/>
      <c r="M2081" s="58"/>
      <c r="N2081" s="58"/>
      <c r="O2081" s="60">
        <f t="shared" si="337"/>
        <v>0</v>
      </c>
    </row>
    <row r="2082" s="2" customFormat="1" spans="1:15">
      <c r="A2082" s="49">
        <v>12</v>
      </c>
      <c r="B2082" s="46">
        <f t="shared" si="335"/>
        <v>0</v>
      </c>
      <c r="C2082" s="50"/>
      <c r="D2082" s="20"/>
      <c r="E2082" s="20"/>
      <c r="F2082" s="20"/>
      <c r="G2082" s="45">
        <v>12</v>
      </c>
      <c r="H2082" s="46">
        <f t="shared" si="336"/>
        <v>0</v>
      </c>
      <c r="I2082" s="50"/>
      <c r="J2082" s="20"/>
      <c r="K2082" s="20"/>
      <c r="L2082" s="58"/>
      <c r="M2082" s="58"/>
      <c r="N2082" s="58"/>
      <c r="O2082" s="60">
        <f t="shared" si="337"/>
        <v>0</v>
      </c>
    </row>
    <row r="2083" s="2" customFormat="1" ht="13.5" spans="1:15">
      <c r="A2083" s="28" t="s">
        <v>18</v>
      </c>
      <c r="B2083" s="29"/>
      <c r="C2083" s="30"/>
      <c r="D2083" s="30"/>
      <c r="E2083" s="30"/>
      <c r="F2083" s="30"/>
      <c r="G2083" s="31"/>
      <c r="H2083" s="30"/>
      <c r="I2083" s="30"/>
      <c r="J2083" s="30"/>
      <c r="K2083" s="30"/>
      <c r="L2083" s="30"/>
      <c r="M2083" s="61"/>
      <c r="N2083" s="61"/>
      <c r="O2083" s="63">
        <f>SUM(O2071:O2082)</f>
        <v>0</v>
      </c>
    </row>
    <row r="2084" s="2" customFormat="1" ht="25.5" spans="1:15">
      <c r="A2084" s="6" t="s">
        <v>8</v>
      </c>
      <c r="B2084" s="7" t="s">
        <v>9</v>
      </c>
      <c r="C2084" s="8"/>
      <c r="D2084" s="8"/>
      <c r="E2084" s="8"/>
      <c r="F2084" s="8"/>
      <c r="G2084" s="9"/>
      <c r="H2084" s="8"/>
      <c r="I2084" s="8"/>
      <c r="J2084" s="8"/>
      <c r="K2084" s="39"/>
      <c r="L2084" s="51" t="s">
        <v>10</v>
      </c>
      <c r="M2084" s="52"/>
      <c r="N2084" s="52"/>
      <c r="O2084" s="54"/>
    </row>
    <row r="2085" s="2" customFormat="1" ht="25.5" spans="1:15">
      <c r="A2085" s="10"/>
      <c r="B2085" s="11" t="s">
        <v>11</v>
      </c>
      <c r="C2085" s="11"/>
      <c r="D2085" s="11"/>
      <c r="E2085" s="7"/>
      <c r="F2085" s="7"/>
      <c r="G2085" s="12"/>
      <c r="H2085" s="7" t="s">
        <v>12</v>
      </c>
      <c r="I2085" s="8"/>
      <c r="J2085" s="8"/>
      <c r="K2085" s="39"/>
      <c r="L2085" s="68" t="s">
        <v>13</v>
      </c>
      <c r="M2085" s="69"/>
      <c r="N2085" s="55"/>
      <c r="O2085" s="57" t="s">
        <v>14</v>
      </c>
    </row>
    <row r="2086" s="2" customFormat="1" spans="1:15">
      <c r="A2086" s="13"/>
      <c r="B2086" s="41" t="s">
        <v>15</v>
      </c>
      <c r="C2086" s="41" t="s">
        <v>21</v>
      </c>
      <c r="D2086" s="14" t="s">
        <v>16</v>
      </c>
      <c r="E2086" s="15"/>
      <c r="F2086" s="15"/>
      <c r="G2086" s="16"/>
      <c r="H2086" s="41" t="s">
        <v>15</v>
      </c>
      <c r="I2086" s="41" t="s">
        <v>21</v>
      </c>
      <c r="J2086" s="14" t="s">
        <v>16</v>
      </c>
      <c r="K2086" s="15"/>
      <c r="L2086" s="70" t="s">
        <v>22</v>
      </c>
      <c r="M2086" s="70" t="s">
        <v>23</v>
      </c>
      <c r="N2086" s="55"/>
      <c r="O2086" s="57"/>
    </row>
    <row r="2087" s="2" customFormat="1" spans="1:15">
      <c r="A2087" s="49">
        <v>1</v>
      </c>
      <c r="B2087" s="46">
        <f t="shared" ref="B2087:B2098" si="338">MAX(B2071:C2071)</f>
        <v>0</v>
      </c>
      <c r="C2087" s="50"/>
      <c r="D2087" s="20"/>
      <c r="E2087" s="20"/>
      <c r="F2087" s="21"/>
      <c r="G2087" s="45">
        <v>1</v>
      </c>
      <c r="H2087" s="46">
        <f t="shared" ref="H2087:H2098" si="339">MAX(H2071:I2071)</f>
        <v>0</v>
      </c>
      <c r="I2087" s="50"/>
      <c r="J2087" s="20"/>
      <c r="K2087" s="20"/>
      <c r="L2087" s="58"/>
      <c r="M2087" s="58"/>
      <c r="N2087" s="58"/>
      <c r="O2087" s="60">
        <f t="shared" ref="O2087:O2098" si="340">(M2087-L2087)</f>
        <v>0</v>
      </c>
    </row>
    <row r="2088" s="2" customFormat="1" spans="1:15">
      <c r="A2088" s="49">
        <v>2</v>
      </c>
      <c r="B2088" s="46">
        <f t="shared" si="338"/>
        <v>0</v>
      </c>
      <c r="C2088" s="50"/>
      <c r="D2088" s="20"/>
      <c r="E2088" s="20"/>
      <c r="F2088" s="24"/>
      <c r="G2088" s="45">
        <v>2</v>
      </c>
      <c r="H2088" s="46">
        <f t="shared" si="339"/>
        <v>0</v>
      </c>
      <c r="I2088" s="50"/>
      <c r="J2088" s="20"/>
      <c r="K2088" s="20"/>
      <c r="L2088" s="58"/>
      <c r="M2088" s="58"/>
      <c r="N2088" s="58"/>
      <c r="O2088" s="60">
        <f t="shared" si="340"/>
        <v>0</v>
      </c>
    </row>
    <row r="2089" s="2" customFormat="1" spans="1:15">
      <c r="A2089" s="49">
        <v>3</v>
      </c>
      <c r="B2089" s="46">
        <f t="shared" si="338"/>
        <v>0</v>
      </c>
      <c r="C2089" s="50"/>
      <c r="D2089" s="20"/>
      <c r="E2089" s="20"/>
      <c r="F2089" s="20"/>
      <c r="G2089" s="45">
        <v>3</v>
      </c>
      <c r="H2089" s="46">
        <f t="shared" si="339"/>
        <v>0</v>
      </c>
      <c r="I2089" s="50"/>
      <c r="J2089" s="20"/>
      <c r="K2089" s="20"/>
      <c r="L2089" s="58"/>
      <c r="M2089" s="58"/>
      <c r="N2089" s="58"/>
      <c r="O2089" s="60">
        <f t="shared" si="340"/>
        <v>0</v>
      </c>
    </row>
    <row r="2090" s="2" customFormat="1" spans="1:15">
      <c r="A2090" s="49">
        <v>4</v>
      </c>
      <c r="B2090" s="46">
        <f t="shared" si="338"/>
        <v>0</v>
      </c>
      <c r="C2090" s="50"/>
      <c r="D2090" s="20"/>
      <c r="E2090" s="20"/>
      <c r="F2090" s="20"/>
      <c r="G2090" s="45">
        <v>4</v>
      </c>
      <c r="H2090" s="46">
        <f t="shared" si="339"/>
        <v>0</v>
      </c>
      <c r="I2090" s="50"/>
      <c r="J2090" s="20"/>
      <c r="K2090" s="20"/>
      <c r="L2090" s="58"/>
      <c r="M2090" s="58"/>
      <c r="N2090" s="58"/>
      <c r="O2090" s="60">
        <f t="shared" si="340"/>
        <v>0</v>
      </c>
    </row>
    <row r="2091" s="2" customFormat="1" spans="1:15">
      <c r="A2091" s="49">
        <v>5</v>
      </c>
      <c r="B2091" s="46">
        <f t="shared" si="338"/>
        <v>0</v>
      </c>
      <c r="C2091" s="50"/>
      <c r="D2091" s="20"/>
      <c r="E2091" s="20"/>
      <c r="F2091" s="20"/>
      <c r="G2091" s="45">
        <v>5</v>
      </c>
      <c r="H2091" s="46">
        <f t="shared" si="339"/>
        <v>0</v>
      </c>
      <c r="I2091" s="50"/>
      <c r="J2091" s="20"/>
      <c r="K2091" s="20"/>
      <c r="L2091" s="58"/>
      <c r="M2091" s="58"/>
      <c r="N2091" s="58"/>
      <c r="O2091" s="60">
        <f t="shared" si="340"/>
        <v>0</v>
      </c>
    </row>
    <row r="2092" s="2" customFormat="1" spans="1:15">
      <c r="A2092" s="49">
        <v>6</v>
      </c>
      <c r="B2092" s="46">
        <f t="shared" si="338"/>
        <v>0</v>
      </c>
      <c r="C2092" s="50"/>
      <c r="D2092" s="20"/>
      <c r="E2092" s="20"/>
      <c r="F2092" s="20"/>
      <c r="G2092" s="45">
        <v>6</v>
      </c>
      <c r="H2092" s="46">
        <f t="shared" si="339"/>
        <v>0</v>
      </c>
      <c r="I2092" s="50"/>
      <c r="J2092" s="20"/>
      <c r="K2092" s="20"/>
      <c r="L2092" s="58"/>
      <c r="M2092" s="58"/>
      <c r="N2092" s="58"/>
      <c r="O2092" s="60">
        <f t="shared" si="340"/>
        <v>0</v>
      </c>
    </row>
    <row r="2093" s="2" customFormat="1" spans="1:15">
      <c r="A2093" s="49">
        <v>7</v>
      </c>
      <c r="B2093" s="46">
        <f t="shared" si="338"/>
        <v>0</v>
      </c>
      <c r="C2093" s="50"/>
      <c r="D2093" s="20"/>
      <c r="E2093" s="20"/>
      <c r="F2093" s="20"/>
      <c r="G2093" s="45">
        <v>7</v>
      </c>
      <c r="H2093" s="46">
        <f t="shared" si="339"/>
        <v>0</v>
      </c>
      <c r="I2093" s="50"/>
      <c r="J2093" s="20"/>
      <c r="K2093" s="20"/>
      <c r="L2093" s="58"/>
      <c r="M2093" s="58"/>
      <c r="N2093" s="58"/>
      <c r="O2093" s="60">
        <f t="shared" si="340"/>
        <v>0</v>
      </c>
    </row>
    <row r="2094" s="2" customFormat="1" spans="1:15">
      <c r="A2094" s="49">
        <v>8</v>
      </c>
      <c r="B2094" s="46">
        <f t="shared" si="338"/>
        <v>0</v>
      </c>
      <c r="C2094" s="50"/>
      <c r="D2094" s="20"/>
      <c r="E2094" s="20"/>
      <c r="F2094" s="20"/>
      <c r="G2094" s="45">
        <v>8</v>
      </c>
      <c r="H2094" s="46">
        <f t="shared" si="339"/>
        <v>0</v>
      </c>
      <c r="I2094" s="50"/>
      <c r="J2094" s="20"/>
      <c r="K2094" s="20"/>
      <c r="L2094" s="58"/>
      <c r="M2094" s="58"/>
      <c r="N2094" s="58"/>
      <c r="O2094" s="60">
        <f t="shared" si="340"/>
        <v>0</v>
      </c>
    </row>
    <row r="2095" s="2" customFormat="1" spans="1:15">
      <c r="A2095" s="49">
        <v>9</v>
      </c>
      <c r="B2095" s="46">
        <f t="shared" si="338"/>
        <v>0</v>
      </c>
      <c r="C2095" s="50"/>
      <c r="D2095" s="20"/>
      <c r="E2095" s="20"/>
      <c r="F2095" s="20"/>
      <c r="G2095" s="45">
        <v>9</v>
      </c>
      <c r="H2095" s="46">
        <f t="shared" si="339"/>
        <v>0</v>
      </c>
      <c r="I2095" s="50"/>
      <c r="J2095" s="20"/>
      <c r="K2095" s="20"/>
      <c r="L2095" s="58"/>
      <c r="M2095" s="58"/>
      <c r="N2095" s="58"/>
      <c r="O2095" s="60">
        <f t="shared" si="340"/>
        <v>0</v>
      </c>
    </row>
    <row r="2096" s="2" customFormat="1" spans="1:15">
      <c r="A2096" s="49">
        <v>10</v>
      </c>
      <c r="B2096" s="46">
        <f t="shared" si="338"/>
        <v>0</v>
      </c>
      <c r="C2096" s="50"/>
      <c r="D2096" s="20"/>
      <c r="E2096" s="20"/>
      <c r="F2096" s="20"/>
      <c r="G2096" s="45">
        <v>10</v>
      </c>
      <c r="H2096" s="46">
        <f t="shared" si="339"/>
        <v>0</v>
      </c>
      <c r="I2096" s="50"/>
      <c r="J2096" s="20"/>
      <c r="K2096" s="20"/>
      <c r="L2096" s="58"/>
      <c r="M2096" s="58"/>
      <c r="N2096" s="58"/>
      <c r="O2096" s="60">
        <f t="shared" si="340"/>
        <v>0</v>
      </c>
    </row>
    <row r="2097" s="2" customFormat="1" spans="1:15">
      <c r="A2097" s="49">
        <v>11</v>
      </c>
      <c r="B2097" s="46">
        <f t="shared" si="338"/>
        <v>0</v>
      </c>
      <c r="C2097" s="50"/>
      <c r="D2097" s="20"/>
      <c r="E2097" s="20"/>
      <c r="F2097" s="20"/>
      <c r="G2097" s="45">
        <v>11</v>
      </c>
      <c r="H2097" s="46">
        <f t="shared" si="339"/>
        <v>0</v>
      </c>
      <c r="I2097" s="50"/>
      <c r="J2097" s="20"/>
      <c r="K2097" s="20"/>
      <c r="L2097" s="58"/>
      <c r="M2097" s="58"/>
      <c r="N2097" s="58"/>
      <c r="O2097" s="60">
        <f t="shared" si="340"/>
        <v>0</v>
      </c>
    </row>
    <row r="2098" s="2" customFormat="1" spans="1:15">
      <c r="A2098" s="49">
        <v>12</v>
      </c>
      <c r="B2098" s="46">
        <f t="shared" si="338"/>
        <v>0</v>
      </c>
      <c r="C2098" s="50"/>
      <c r="D2098" s="20"/>
      <c r="E2098" s="20"/>
      <c r="F2098" s="20"/>
      <c r="G2098" s="45">
        <v>12</v>
      </c>
      <c r="H2098" s="46">
        <f t="shared" si="339"/>
        <v>0</v>
      </c>
      <c r="I2098" s="50"/>
      <c r="J2098" s="20"/>
      <c r="K2098" s="20"/>
      <c r="L2098" s="58"/>
      <c r="M2098" s="58"/>
      <c r="N2098" s="58"/>
      <c r="O2098" s="60">
        <f t="shared" si="340"/>
        <v>0</v>
      </c>
    </row>
    <row r="2099" s="2" customFormat="1" ht="13.5" spans="1:15">
      <c r="A2099" s="28" t="s">
        <v>18</v>
      </c>
      <c r="B2099" s="29"/>
      <c r="C2099" s="30"/>
      <c r="D2099" s="30"/>
      <c r="E2099" s="30"/>
      <c r="F2099" s="30"/>
      <c r="G2099" s="31"/>
      <c r="H2099" s="30"/>
      <c r="I2099" s="30"/>
      <c r="J2099" s="30"/>
      <c r="K2099" s="30"/>
      <c r="L2099" s="30"/>
      <c r="M2099" s="61"/>
      <c r="N2099" s="61"/>
      <c r="O2099" s="63">
        <f>SUM(O2087:O2098)</f>
        <v>0</v>
      </c>
    </row>
    <row r="2100" s="2" customFormat="1" ht="25.5" spans="1:15">
      <c r="A2100" s="6" t="s">
        <v>8</v>
      </c>
      <c r="B2100" s="7" t="s">
        <v>9</v>
      </c>
      <c r="C2100" s="8"/>
      <c r="D2100" s="8"/>
      <c r="E2100" s="8"/>
      <c r="F2100" s="8"/>
      <c r="G2100" s="9"/>
      <c r="H2100" s="8"/>
      <c r="I2100" s="8"/>
      <c r="J2100" s="8"/>
      <c r="K2100" s="39"/>
      <c r="L2100" s="51" t="s">
        <v>10</v>
      </c>
      <c r="M2100" s="52"/>
      <c r="N2100" s="52"/>
      <c r="O2100" s="54"/>
    </row>
    <row r="2101" s="2" customFormat="1" ht="25.5" spans="1:15">
      <c r="A2101" s="10"/>
      <c r="B2101" s="11" t="s">
        <v>11</v>
      </c>
      <c r="C2101" s="11"/>
      <c r="D2101" s="11"/>
      <c r="E2101" s="7"/>
      <c r="F2101" s="7"/>
      <c r="G2101" s="12"/>
      <c r="H2101" s="7" t="s">
        <v>12</v>
      </c>
      <c r="I2101" s="8"/>
      <c r="J2101" s="8"/>
      <c r="K2101" s="39"/>
      <c r="L2101" s="68" t="s">
        <v>13</v>
      </c>
      <c r="M2101" s="69"/>
      <c r="N2101" s="55"/>
      <c r="O2101" s="57" t="s">
        <v>14</v>
      </c>
    </row>
    <row r="2102" s="2" customFormat="1" spans="1:15">
      <c r="A2102" s="13"/>
      <c r="B2102" s="41" t="s">
        <v>15</v>
      </c>
      <c r="C2102" s="41" t="s">
        <v>21</v>
      </c>
      <c r="D2102" s="14" t="s">
        <v>16</v>
      </c>
      <c r="E2102" s="15"/>
      <c r="F2102" s="15"/>
      <c r="G2102" s="16"/>
      <c r="H2102" s="41" t="s">
        <v>15</v>
      </c>
      <c r="I2102" s="41" t="s">
        <v>21</v>
      </c>
      <c r="J2102" s="14" t="s">
        <v>16</v>
      </c>
      <c r="K2102" s="15"/>
      <c r="L2102" s="70" t="s">
        <v>22</v>
      </c>
      <c r="M2102" s="70" t="s">
        <v>23</v>
      </c>
      <c r="N2102" s="55"/>
      <c r="O2102" s="57"/>
    </row>
    <row r="2103" s="2" customFormat="1" spans="1:15">
      <c r="A2103" s="49">
        <v>1</v>
      </c>
      <c r="B2103" s="46">
        <f t="shared" ref="B2103:B2114" si="341">MAX(B2087:C2087)</f>
        <v>0</v>
      </c>
      <c r="C2103" s="50"/>
      <c r="D2103" s="20"/>
      <c r="E2103" s="20"/>
      <c r="F2103" s="21"/>
      <c r="G2103" s="45">
        <v>1</v>
      </c>
      <c r="H2103" s="46">
        <f t="shared" ref="H2103:H2114" si="342">MAX(H2087:I2087)</f>
        <v>0</v>
      </c>
      <c r="I2103" s="50"/>
      <c r="J2103" s="20"/>
      <c r="K2103" s="20"/>
      <c r="L2103" s="58"/>
      <c r="M2103" s="58"/>
      <c r="N2103" s="58"/>
      <c r="O2103" s="60">
        <f t="shared" ref="O2103:O2114" si="343">(M2103-L2103)</f>
        <v>0</v>
      </c>
    </row>
    <row r="2104" s="2" customFormat="1" spans="1:15">
      <c r="A2104" s="49">
        <v>2</v>
      </c>
      <c r="B2104" s="46">
        <f t="shared" si="341"/>
        <v>0</v>
      </c>
      <c r="C2104" s="50"/>
      <c r="D2104" s="20"/>
      <c r="E2104" s="20"/>
      <c r="F2104" s="24"/>
      <c r="G2104" s="45">
        <v>2</v>
      </c>
      <c r="H2104" s="46">
        <f t="shared" si="342"/>
        <v>0</v>
      </c>
      <c r="I2104" s="50"/>
      <c r="J2104" s="20"/>
      <c r="K2104" s="20"/>
      <c r="L2104" s="58"/>
      <c r="M2104" s="58"/>
      <c r="N2104" s="58"/>
      <c r="O2104" s="60">
        <f t="shared" si="343"/>
        <v>0</v>
      </c>
    </row>
    <row r="2105" s="2" customFormat="1" spans="1:15">
      <c r="A2105" s="49">
        <v>3</v>
      </c>
      <c r="B2105" s="46">
        <f t="shared" si="341"/>
        <v>0</v>
      </c>
      <c r="C2105" s="50"/>
      <c r="D2105" s="20"/>
      <c r="E2105" s="20"/>
      <c r="F2105" s="20"/>
      <c r="G2105" s="45">
        <v>3</v>
      </c>
      <c r="H2105" s="46">
        <f t="shared" si="342"/>
        <v>0</v>
      </c>
      <c r="I2105" s="50"/>
      <c r="J2105" s="20"/>
      <c r="K2105" s="20"/>
      <c r="L2105" s="58"/>
      <c r="M2105" s="58"/>
      <c r="N2105" s="58"/>
      <c r="O2105" s="60">
        <f t="shared" si="343"/>
        <v>0</v>
      </c>
    </row>
    <row r="2106" s="2" customFormat="1" spans="1:15">
      <c r="A2106" s="49">
        <v>4</v>
      </c>
      <c r="B2106" s="46">
        <f t="shared" si="341"/>
        <v>0</v>
      </c>
      <c r="C2106" s="50"/>
      <c r="D2106" s="20"/>
      <c r="E2106" s="20"/>
      <c r="F2106" s="20"/>
      <c r="G2106" s="45">
        <v>4</v>
      </c>
      <c r="H2106" s="46">
        <f t="shared" si="342"/>
        <v>0</v>
      </c>
      <c r="I2106" s="50"/>
      <c r="J2106" s="20"/>
      <c r="K2106" s="20"/>
      <c r="L2106" s="58"/>
      <c r="M2106" s="58"/>
      <c r="N2106" s="58"/>
      <c r="O2106" s="60">
        <f t="shared" si="343"/>
        <v>0</v>
      </c>
    </row>
    <row r="2107" s="2" customFormat="1" spans="1:15">
      <c r="A2107" s="49">
        <v>5</v>
      </c>
      <c r="B2107" s="46">
        <f t="shared" si="341"/>
        <v>0</v>
      </c>
      <c r="C2107" s="50"/>
      <c r="D2107" s="20"/>
      <c r="E2107" s="20"/>
      <c r="F2107" s="20"/>
      <c r="G2107" s="45">
        <v>5</v>
      </c>
      <c r="H2107" s="46">
        <f t="shared" si="342"/>
        <v>0</v>
      </c>
      <c r="I2107" s="50"/>
      <c r="J2107" s="20"/>
      <c r="K2107" s="20"/>
      <c r="L2107" s="58"/>
      <c r="M2107" s="58"/>
      <c r="N2107" s="58"/>
      <c r="O2107" s="60">
        <f t="shared" si="343"/>
        <v>0</v>
      </c>
    </row>
    <row r="2108" s="2" customFormat="1" spans="1:15">
      <c r="A2108" s="49">
        <v>6</v>
      </c>
      <c r="B2108" s="46">
        <f t="shared" si="341"/>
        <v>0</v>
      </c>
      <c r="C2108" s="50"/>
      <c r="D2108" s="20"/>
      <c r="E2108" s="20"/>
      <c r="F2108" s="20"/>
      <c r="G2108" s="45">
        <v>6</v>
      </c>
      <c r="H2108" s="46">
        <f t="shared" si="342"/>
        <v>0</v>
      </c>
      <c r="I2108" s="50"/>
      <c r="J2108" s="20"/>
      <c r="K2108" s="20"/>
      <c r="L2108" s="58"/>
      <c r="M2108" s="58"/>
      <c r="N2108" s="58"/>
      <c r="O2108" s="60">
        <f t="shared" si="343"/>
        <v>0</v>
      </c>
    </row>
    <row r="2109" s="2" customFormat="1" spans="1:15">
      <c r="A2109" s="49">
        <v>7</v>
      </c>
      <c r="B2109" s="46">
        <f t="shared" si="341"/>
        <v>0</v>
      </c>
      <c r="C2109" s="50"/>
      <c r="D2109" s="20"/>
      <c r="E2109" s="20"/>
      <c r="F2109" s="20"/>
      <c r="G2109" s="45">
        <v>7</v>
      </c>
      <c r="H2109" s="46">
        <f t="shared" si="342"/>
        <v>0</v>
      </c>
      <c r="I2109" s="50"/>
      <c r="J2109" s="20"/>
      <c r="K2109" s="20"/>
      <c r="L2109" s="58"/>
      <c r="M2109" s="58"/>
      <c r="N2109" s="58"/>
      <c r="O2109" s="60">
        <f t="shared" si="343"/>
        <v>0</v>
      </c>
    </row>
    <row r="2110" s="2" customFormat="1" spans="1:15">
      <c r="A2110" s="49">
        <v>8</v>
      </c>
      <c r="B2110" s="46">
        <f t="shared" si="341"/>
        <v>0</v>
      </c>
      <c r="C2110" s="50"/>
      <c r="D2110" s="20"/>
      <c r="E2110" s="20"/>
      <c r="F2110" s="20"/>
      <c r="G2110" s="45">
        <v>8</v>
      </c>
      <c r="H2110" s="46">
        <f t="shared" si="342"/>
        <v>0</v>
      </c>
      <c r="I2110" s="50"/>
      <c r="J2110" s="20"/>
      <c r="K2110" s="20"/>
      <c r="L2110" s="58"/>
      <c r="M2110" s="58"/>
      <c r="N2110" s="58"/>
      <c r="O2110" s="60">
        <f t="shared" si="343"/>
        <v>0</v>
      </c>
    </row>
    <row r="2111" s="2" customFormat="1" spans="1:15">
      <c r="A2111" s="49">
        <v>9</v>
      </c>
      <c r="B2111" s="46">
        <f t="shared" si="341"/>
        <v>0</v>
      </c>
      <c r="C2111" s="50"/>
      <c r="D2111" s="20"/>
      <c r="E2111" s="20"/>
      <c r="F2111" s="20"/>
      <c r="G2111" s="45">
        <v>9</v>
      </c>
      <c r="H2111" s="46">
        <f t="shared" si="342"/>
        <v>0</v>
      </c>
      <c r="I2111" s="50"/>
      <c r="J2111" s="20"/>
      <c r="K2111" s="20"/>
      <c r="L2111" s="58"/>
      <c r="M2111" s="58"/>
      <c r="N2111" s="58"/>
      <c r="O2111" s="60">
        <f t="shared" si="343"/>
        <v>0</v>
      </c>
    </row>
    <row r="2112" s="2" customFormat="1" spans="1:15">
      <c r="A2112" s="49">
        <v>10</v>
      </c>
      <c r="B2112" s="46">
        <f t="shared" si="341"/>
        <v>0</v>
      </c>
      <c r="C2112" s="50"/>
      <c r="D2112" s="20"/>
      <c r="E2112" s="20"/>
      <c r="F2112" s="20"/>
      <c r="G2112" s="45">
        <v>10</v>
      </c>
      <c r="H2112" s="46">
        <f t="shared" si="342"/>
        <v>0</v>
      </c>
      <c r="I2112" s="50"/>
      <c r="J2112" s="20"/>
      <c r="K2112" s="20"/>
      <c r="L2112" s="58"/>
      <c r="M2112" s="58"/>
      <c r="N2112" s="58"/>
      <c r="O2112" s="60">
        <f t="shared" si="343"/>
        <v>0</v>
      </c>
    </row>
    <row r="2113" s="2" customFormat="1" spans="1:15">
      <c r="A2113" s="49">
        <v>11</v>
      </c>
      <c r="B2113" s="46">
        <f t="shared" si="341"/>
        <v>0</v>
      </c>
      <c r="C2113" s="50"/>
      <c r="D2113" s="20"/>
      <c r="E2113" s="20"/>
      <c r="F2113" s="20"/>
      <c r="G2113" s="45">
        <v>11</v>
      </c>
      <c r="H2113" s="46">
        <f t="shared" si="342"/>
        <v>0</v>
      </c>
      <c r="I2113" s="50"/>
      <c r="J2113" s="20"/>
      <c r="K2113" s="20"/>
      <c r="L2113" s="58"/>
      <c r="M2113" s="58"/>
      <c r="N2113" s="58"/>
      <c r="O2113" s="60">
        <f t="shared" si="343"/>
        <v>0</v>
      </c>
    </row>
    <row r="2114" s="2" customFormat="1" spans="1:15">
      <c r="A2114" s="49">
        <v>12</v>
      </c>
      <c r="B2114" s="46">
        <f t="shared" si="341"/>
        <v>0</v>
      </c>
      <c r="C2114" s="50"/>
      <c r="D2114" s="20"/>
      <c r="E2114" s="20"/>
      <c r="F2114" s="20"/>
      <c r="G2114" s="45">
        <v>12</v>
      </c>
      <c r="H2114" s="46">
        <f t="shared" si="342"/>
        <v>0</v>
      </c>
      <c r="I2114" s="50"/>
      <c r="J2114" s="20"/>
      <c r="K2114" s="20"/>
      <c r="L2114" s="58"/>
      <c r="M2114" s="58"/>
      <c r="N2114" s="58"/>
      <c r="O2114" s="60">
        <f t="shared" si="343"/>
        <v>0</v>
      </c>
    </row>
    <row r="2115" s="2" customFormat="1" ht="13.5" spans="1:15">
      <c r="A2115" s="28" t="s">
        <v>18</v>
      </c>
      <c r="B2115" s="29"/>
      <c r="C2115" s="30"/>
      <c r="D2115" s="30"/>
      <c r="E2115" s="30"/>
      <c r="F2115" s="30"/>
      <c r="G2115" s="31"/>
      <c r="H2115" s="30"/>
      <c r="I2115" s="30"/>
      <c r="J2115" s="30"/>
      <c r="K2115" s="30"/>
      <c r="L2115" s="30"/>
      <c r="M2115" s="61"/>
      <c r="N2115" s="61"/>
      <c r="O2115" s="63">
        <f>SUM(O2103:O2114)</f>
        <v>0</v>
      </c>
    </row>
    <row r="2116" s="2" customFormat="1" ht="25.5" spans="1:15">
      <c r="A2116" s="6" t="s">
        <v>8</v>
      </c>
      <c r="B2116" s="7" t="s">
        <v>9</v>
      </c>
      <c r="C2116" s="8"/>
      <c r="D2116" s="8"/>
      <c r="E2116" s="8"/>
      <c r="F2116" s="8"/>
      <c r="G2116" s="9"/>
      <c r="H2116" s="8"/>
      <c r="I2116" s="8"/>
      <c r="J2116" s="8"/>
      <c r="K2116" s="39"/>
      <c r="L2116" s="51" t="s">
        <v>10</v>
      </c>
      <c r="M2116" s="52"/>
      <c r="N2116" s="52"/>
      <c r="O2116" s="54"/>
    </row>
    <row r="2117" s="2" customFormat="1" ht="25.5" spans="1:15">
      <c r="A2117" s="10"/>
      <c r="B2117" s="11" t="s">
        <v>11</v>
      </c>
      <c r="C2117" s="11"/>
      <c r="D2117" s="11"/>
      <c r="E2117" s="7"/>
      <c r="F2117" s="7"/>
      <c r="G2117" s="12"/>
      <c r="H2117" s="7" t="s">
        <v>12</v>
      </c>
      <c r="I2117" s="8"/>
      <c r="J2117" s="8"/>
      <c r="K2117" s="39"/>
      <c r="L2117" s="68" t="s">
        <v>13</v>
      </c>
      <c r="M2117" s="69"/>
      <c r="N2117" s="55"/>
      <c r="O2117" s="57" t="s">
        <v>14</v>
      </c>
    </row>
    <row r="2118" s="2" customFormat="1" spans="1:15">
      <c r="A2118" s="13"/>
      <c r="B2118" s="41" t="s">
        <v>15</v>
      </c>
      <c r="C2118" s="41" t="s">
        <v>21</v>
      </c>
      <c r="D2118" s="14" t="s">
        <v>16</v>
      </c>
      <c r="E2118" s="15"/>
      <c r="F2118" s="15"/>
      <c r="G2118" s="16"/>
      <c r="H2118" s="41" t="s">
        <v>15</v>
      </c>
      <c r="I2118" s="41" t="s">
        <v>21</v>
      </c>
      <c r="J2118" s="14" t="s">
        <v>16</v>
      </c>
      <c r="K2118" s="15"/>
      <c r="L2118" s="70" t="s">
        <v>22</v>
      </c>
      <c r="M2118" s="70" t="s">
        <v>23</v>
      </c>
      <c r="N2118" s="55"/>
      <c r="O2118" s="57"/>
    </row>
    <row r="2119" s="2" customFormat="1" spans="1:15">
      <c r="A2119" s="49">
        <v>1</v>
      </c>
      <c r="B2119" s="46">
        <f t="shared" ref="B2119:B2130" si="344">MAX(B2103:C2103)</f>
        <v>0</v>
      </c>
      <c r="C2119" s="50"/>
      <c r="D2119" s="20"/>
      <c r="E2119" s="20"/>
      <c r="F2119" s="21"/>
      <c r="G2119" s="45">
        <v>1</v>
      </c>
      <c r="H2119" s="46">
        <f t="shared" ref="H2119:H2130" si="345">MAX(H2103:I2103)</f>
        <v>0</v>
      </c>
      <c r="I2119" s="50"/>
      <c r="J2119" s="20"/>
      <c r="K2119" s="20"/>
      <c r="L2119" s="58"/>
      <c r="M2119" s="58"/>
      <c r="N2119" s="58"/>
      <c r="O2119" s="60">
        <f t="shared" ref="O2119:O2130" si="346">(M2119-L2119)</f>
        <v>0</v>
      </c>
    </row>
    <row r="2120" s="2" customFormat="1" spans="1:15">
      <c r="A2120" s="49">
        <v>2</v>
      </c>
      <c r="B2120" s="46">
        <f t="shared" si="344"/>
        <v>0</v>
      </c>
      <c r="C2120" s="50"/>
      <c r="D2120" s="20"/>
      <c r="E2120" s="20"/>
      <c r="F2120" s="24"/>
      <c r="G2120" s="45">
        <v>2</v>
      </c>
      <c r="H2120" s="46">
        <f t="shared" si="345"/>
        <v>0</v>
      </c>
      <c r="I2120" s="50"/>
      <c r="J2120" s="20"/>
      <c r="K2120" s="20"/>
      <c r="L2120" s="58"/>
      <c r="M2120" s="58"/>
      <c r="N2120" s="58"/>
      <c r="O2120" s="60">
        <f t="shared" si="346"/>
        <v>0</v>
      </c>
    </row>
    <row r="2121" s="2" customFormat="1" spans="1:15">
      <c r="A2121" s="49">
        <v>3</v>
      </c>
      <c r="B2121" s="46">
        <f t="shared" si="344"/>
        <v>0</v>
      </c>
      <c r="C2121" s="50"/>
      <c r="D2121" s="20"/>
      <c r="E2121" s="20"/>
      <c r="F2121" s="20"/>
      <c r="G2121" s="45">
        <v>3</v>
      </c>
      <c r="H2121" s="46">
        <f t="shared" si="345"/>
        <v>0</v>
      </c>
      <c r="I2121" s="50"/>
      <c r="J2121" s="20"/>
      <c r="K2121" s="20"/>
      <c r="L2121" s="58"/>
      <c r="M2121" s="58"/>
      <c r="N2121" s="58"/>
      <c r="O2121" s="60">
        <f t="shared" si="346"/>
        <v>0</v>
      </c>
    </row>
    <row r="2122" s="2" customFormat="1" spans="1:15">
      <c r="A2122" s="49">
        <v>4</v>
      </c>
      <c r="B2122" s="46">
        <f t="shared" si="344"/>
        <v>0</v>
      </c>
      <c r="C2122" s="50"/>
      <c r="D2122" s="20"/>
      <c r="E2122" s="20"/>
      <c r="F2122" s="20"/>
      <c r="G2122" s="45">
        <v>4</v>
      </c>
      <c r="H2122" s="46">
        <f t="shared" si="345"/>
        <v>0</v>
      </c>
      <c r="I2122" s="50"/>
      <c r="J2122" s="20"/>
      <c r="K2122" s="20"/>
      <c r="L2122" s="58"/>
      <c r="M2122" s="58"/>
      <c r="N2122" s="58"/>
      <c r="O2122" s="60">
        <f t="shared" si="346"/>
        <v>0</v>
      </c>
    </row>
    <row r="2123" s="2" customFormat="1" spans="1:15">
      <c r="A2123" s="49">
        <v>5</v>
      </c>
      <c r="B2123" s="46">
        <f t="shared" si="344"/>
        <v>0</v>
      </c>
      <c r="C2123" s="50"/>
      <c r="D2123" s="20"/>
      <c r="E2123" s="20"/>
      <c r="F2123" s="20"/>
      <c r="G2123" s="45">
        <v>5</v>
      </c>
      <c r="H2123" s="46">
        <f t="shared" si="345"/>
        <v>0</v>
      </c>
      <c r="I2123" s="50"/>
      <c r="J2123" s="20"/>
      <c r="K2123" s="20"/>
      <c r="L2123" s="58"/>
      <c r="M2123" s="58"/>
      <c r="N2123" s="58"/>
      <c r="O2123" s="60">
        <f t="shared" si="346"/>
        <v>0</v>
      </c>
    </row>
    <row r="2124" s="2" customFormat="1" spans="1:15">
      <c r="A2124" s="49">
        <v>6</v>
      </c>
      <c r="B2124" s="46">
        <f t="shared" si="344"/>
        <v>0</v>
      </c>
      <c r="C2124" s="50"/>
      <c r="D2124" s="20"/>
      <c r="E2124" s="20"/>
      <c r="F2124" s="20"/>
      <c r="G2124" s="45">
        <v>6</v>
      </c>
      <c r="H2124" s="46">
        <f t="shared" si="345"/>
        <v>0</v>
      </c>
      <c r="I2124" s="50"/>
      <c r="J2124" s="20"/>
      <c r="K2124" s="20"/>
      <c r="L2124" s="58"/>
      <c r="M2124" s="58"/>
      <c r="N2124" s="58"/>
      <c r="O2124" s="60">
        <f t="shared" si="346"/>
        <v>0</v>
      </c>
    </row>
    <row r="2125" s="2" customFormat="1" spans="1:15">
      <c r="A2125" s="49">
        <v>7</v>
      </c>
      <c r="B2125" s="46">
        <f t="shared" si="344"/>
        <v>0</v>
      </c>
      <c r="C2125" s="50"/>
      <c r="D2125" s="20"/>
      <c r="E2125" s="20"/>
      <c r="F2125" s="20"/>
      <c r="G2125" s="45">
        <v>7</v>
      </c>
      <c r="H2125" s="46">
        <f t="shared" si="345"/>
        <v>0</v>
      </c>
      <c r="I2125" s="50"/>
      <c r="J2125" s="20"/>
      <c r="K2125" s="20"/>
      <c r="L2125" s="58"/>
      <c r="M2125" s="58"/>
      <c r="N2125" s="58"/>
      <c r="O2125" s="60">
        <f t="shared" si="346"/>
        <v>0</v>
      </c>
    </row>
    <row r="2126" s="2" customFormat="1" spans="1:15">
      <c r="A2126" s="49">
        <v>8</v>
      </c>
      <c r="B2126" s="46">
        <f t="shared" si="344"/>
        <v>0</v>
      </c>
      <c r="C2126" s="50"/>
      <c r="D2126" s="20"/>
      <c r="E2126" s="20"/>
      <c r="F2126" s="20"/>
      <c r="G2126" s="45">
        <v>8</v>
      </c>
      <c r="H2126" s="46">
        <f t="shared" si="345"/>
        <v>0</v>
      </c>
      <c r="I2126" s="50"/>
      <c r="J2126" s="20"/>
      <c r="K2126" s="20"/>
      <c r="L2126" s="58"/>
      <c r="M2126" s="58"/>
      <c r="N2126" s="58"/>
      <c r="O2126" s="60">
        <f t="shared" si="346"/>
        <v>0</v>
      </c>
    </row>
    <row r="2127" s="2" customFormat="1" spans="1:15">
      <c r="A2127" s="49">
        <v>9</v>
      </c>
      <c r="B2127" s="46">
        <f t="shared" si="344"/>
        <v>0</v>
      </c>
      <c r="C2127" s="50"/>
      <c r="D2127" s="20"/>
      <c r="E2127" s="20"/>
      <c r="F2127" s="20"/>
      <c r="G2127" s="45">
        <v>9</v>
      </c>
      <c r="H2127" s="46">
        <f t="shared" si="345"/>
        <v>0</v>
      </c>
      <c r="I2127" s="50"/>
      <c r="J2127" s="20"/>
      <c r="K2127" s="20"/>
      <c r="L2127" s="58"/>
      <c r="M2127" s="58"/>
      <c r="N2127" s="58"/>
      <c r="O2127" s="60">
        <f t="shared" si="346"/>
        <v>0</v>
      </c>
    </row>
    <row r="2128" s="2" customFormat="1" spans="1:15">
      <c r="A2128" s="49">
        <v>10</v>
      </c>
      <c r="B2128" s="46">
        <f t="shared" si="344"/>
        <v>0</v>
      </c>
      <c r="C2128" s="50"/>
      <c r="D2128" s="20"/>
      <c r="E2128" s="20"/>
      <c r="F2128" s="20"/>
      <c r="G2128" s="45">
        <v>10</v>
      </c>
      <c r="H2128" s="46">
        <f t="shared" si="345"/>
        <v>0</v>
      </c>
      <c r="I2128" s="50"/>
      <c r="J2128" s="20"/>
      <c r="K2128" s="20"/>
      <c r="L2128" s="58"/>
      <c r="M2128" s="58"/>
      <c r="N2128" s="58"/>
      <c r="O2128" s="60">
        <f t="shared" si="346"/>
        <v>0</v>
      </c>
    </row>
    <row r="2129" s="2" customFormat="1" spans="1:15">
      <c r="A2129" s="49">
        <v>11</v>
      </c>
      <c r="B2129" s="46">
        <f t="shared" si="344"/>
        <v>0</v>
      </c>
      <c r="C2129" s="50"/>
      <c r="D2129" s="20"/>
      <c r="E2129" s="20"/>
      <c r="F2129" s="20"/>
      <c r="G2129" s="45">
        <v>11</v>
      </c>
      <c r="H2129" s="46">
        <f t="shared" si="345"/>
        <v>0</v>
      </c>
      <c r="I2129" s="50"/>
      <c r="J2129" s="20"/>
      <c r="K2129" s="20"/>
      <c r="L2129" s="58"/>
      <c r="M2129" s="58"/>
      <c r="N2129" s="58"/>
      <c r="O2129" s="60">
        <f t="shared" si="346"/>
        <v>0</v>
      </c>
    </row>
    <row r="2130" s="2" customFormat="1" spans="1:15">
      <c r="A2130" s="49">
        <v>12</v>
      </c>
      <c r="B2130" s="46">
        <f t="shared" si="344"/>
        <v>0</v>
      </c>
      <c r="C2130" s="50"/>
      <c r="D2130" s="20"/>
      <c r="E2130" s="20"/>
      <c r="F2130" s="20"/>
      <c r="G2130" s="45">
        <v>12</v>
      </c>
      <c r="H2130" s="46">
        <f t="shared" si="345"/>
        <v>0</v>
      </c>
      <c r="I2130" s="50"/>
      <c r="J2130" s="20"/>
      <c r="K2130" s="20"/>
      <c r="L2130" s="58"/>
      <c r="M2130" s="58"/>
      <c r="N2130" s="58"/>
      <c r="O2130" s="60">
        <f t="shared" si="346"/>
        <v>0</v>
      </c>
    </row>
    <row r="2131" s="2" customFormat="1" ht="13.5" spans="1:15">
      <c r="A2131" s="28" t="s">
        <v>18</v>
      </c>
      <c r="B2131" s="29"/>
      <c r="C2131" s="30"/>
      <c r="D2131" s="30"/>
      <c r="E2131" s="30"/>
      <c r="F2131" s="30"/>
      <c r="G2131" s="31"/>
      <c r="H2131" s="30"/>
      <c r="I2131" s="30"/>
      <c r="J2131" s="30"/>
      <c r="K2131" s="30"/>
      <c r="L2131" s="30"/>
      <c r="M2131" s="61"/>
      <c r="N2131" s="61"/>
      <c r="O2131" s="63">
        <f>SUM(O2119:O2130)</f>
        <v>0</v>
      </c>
    </row>
    <row r="2132" s="2" customFormat="1" ht="25.5" spans="1:15">
      <c r="A2132" s="6" t="s">
        <v>8</v>
      </c>
      <c r="B2132" s="7" t="s">
        <v>9</v>
      </c>
      <c r="C2132" s="8"/>
      <c r="D2132" s="8"/>
      <c r="E2132" s="8"/>
      <c r="F2132" s="8"/>
      <c r="G2132" s="9"/>
      <c r="H2132" s="8"/>
      <c r="I2132" s="8"/>
      <c r="J2132" s="8"/>
      <c r="K2132" s="39"/>
      <c r="L2132" s="51" t="s">
        <v>10</v>
      </c>
      <c r="M2132" s="52"/>
      <c r="N2132" s="52"/>
      <c r="O2132" s="54"/>
    </row>
    <row r="2133" s="2" customFormat="1" ht="25.5" spans="1:15">
      <c r="A2133" s="10"/>
      <c r="B2133" s="11" t="s">
        <v>11</v>
      </c>
      <c r="C2133" s="11"/>
      <c r="D2133" s="11"/>
      <c r="E2133" s="7"/>
      <c r="F2133" s="7"/>
      <c r="G2133" s="12"/>
      <c r="H2133" s="7" t="s">
        <v>12</v>
      </c>
      <c r="I2133" s="8"/>
      <c r="J2133" s="8"/>
      <c r="K2133" s="39"/>
      <c r="L2133" s="68" t="s">
        <v>13</v>
      </c>
      <c r="M2133" s="69"/>
      <c r="N2133" s="55"/>
      <c r="O2133" s="57" t="s">
        <v>14</v>
      </c>
    </row>
    <row r="2134" s="2" customFormat="1" spans="1:15">
      <c r="A2134" s="13"/>
      <c r="B2134" s="41" t="s">
        <v>15</v>
      </c>
      <c r="C2134" s="41" t="s">
        <v>21</v>
      </c>
      <c r="D2134" s="14" t="s">
        <v>16</v>
      </c>
      <c r="E2134" s="15"/>
      <c r="F2134" s="15"/>
      <c r="G2134" s="16"/>
      <c r="H2134" s="41" t="s">
        <v>15</v>
      </c>
      <c r="I2134" s="41" t="s">
        <v>21</v>
      </c>
      <c r="J2134" s="14" t="s">
        <v>16</v>
      </c>
      <c r="K2134" s="15"/>
      <c r="L2134" s="70" t="s">
        <v>22</v>
      </c>
      <c r="M2134" s="70" t="s">
        <v>23</v>
      </c>
      <c r="N2134" s="55"/>
      <c r="O2134" s="57"/>
    </row>
    <row r="2135" s="2" customFormat="1" spans="1:15">
      <c r="A2135" s="49">
        <v>1</v>
      </c>
      <c r="B2135" s="46">
        <f t="shared" ref="B2135:B2146" si="347">MAX(B2119:C2119)</f>
        <v>0</v>
      </c>
      <c r="C2135" s="50"/>
      <c r="D2135" s="20"/>
      <c r="E2135" s="20"/>
      <c r="F2135" s="21"/>
      <c r="G2135" s="45">
        <v>1</v>
      </c>
      <c r="H2135" s="46">
        <f t="shared" ref="H2135:H2146" si="348">MAX(H2119:I2119)</f>
        <v>0</v>
      </c>
      <c r="I2135" s="50"/>
      <c r="J2135" s="20"/>
      <c r="K2135" s="20"/>
      <c r="L2135" s="58"/>
      <c r="M2135" s="58"/>
      <c r="N2135" s="58"/>
      <c r="O2135" s="60">
        <f t="shared" ref="O2135:O2146" si="349">(M2135-L2135)</f>
        <v>0</v>
      </c>
    </row>
    <row r="2136" s="2" customFormat="1" spans="1:15">
      <c r="A2136" s="49">
        <v>2</v>
      </c>
      <c r="B2136" s="46">
        <f t="shared" si="347"/>
        <v>0</v>
      </c>
      <c r="C2136" s="50"/>
      <c r="D2136" s="20"/>
      <c r="E2136" s="20"/>
      <c r="F2136" s="24"/>
      <c r="G2136" s="45">
        <v>2</v>
      </c>
      <c r="H2136" s="46">
        <f t="shared" si="348"/>
        <v>0</v>
      </c>
      <c r="I2136" s="50"/>
      <c r="J2136" s="20"/>
      <c r="K2136" s="20"/>
      <c r="L2136" s="58"/>
      <c r="M2136" s="58"/>
      <c r="N2136" s="58"/>
      <c r="O2136" s="60">
        <f t="shared" si="349"/>
        <v>0</v>
      </c>
    </row>
    <row r="2137" s="2" customFormat="1" spans="1:15">
      <c r="A2137" s="49">
        <v>3</v>
      </c>
      <c r="B2137" s="46">
        <f t="shared" si="347"/>
        <v>0</v>
      </c>
      <c r="C2137" s="50"/>
      <c r="D2137" s="20"/>
      <c r="E2137" s="20"/>
      <c r="F2137" s="20"/>
      <c r="G2137" s="45">
        <v>3</v>
      </c>
      <c r="H2137" s="46">
        <f t="shared" si="348"/>
        <v>0</v>
      </c>
      <c r="I2137" s="50"/>
      <c r="J2137" s="20"/>
      <c r="K2137" s="20"/>
      <c r="L2137" s="58"/>
      <c r="M2137" s="58"/>
      <c r="N2137" s="58"/>
      <c r="O2137" s="60">
        <f t="shared" si="349"/>
        <v>0</v>
      </c>
    </row>
    <row r="2138" s="2" customFormat="1" spans="1:15">
      <c r="A2138" s="49">
        <v>4</v>
      </c>
      <c r="B2138" s="46">
        <f t="shared" si="347"/>
        <v>0</v>
      </c>
      <c r="C2138" s="50"/>
      <c r="D2138" s="20"/>
      <c r="E2138" s="20"/>
      <c r="F2138" s="20"/>
      <c r="G2138" s="45">
        <v>4</v>
      </c>
      <c r="H2138" s="46">
        <f t="shared" si="348"/>
        <v>0</v>
      </c>
      <c r="I2138" s="50"/>
      <c r="J2138" s="20"/>
      <c r="K2138" s="20"/>
      <c r="L2138" s="58"/>
      <c r="M2138" s="58"/>
      <c r="N2138" s="58"/>
      <c r="O2138" s="60">
        <f t="shared" si="349"/>
        <v>0</v>
      </c>
    </row>
    <row r="2139" s="2" customFormat="1" spans="1:15">
      <c r="A2139" s="49">
        <v>5</v>
      </c>
      <c r="B2139" s="46">
        <f t="shared" si="347"/>
        <v>0</v>
      </c>
      <c r="C2139" s="50"/>
      <c r="D2139" s="20"/>
      <c r="E2139" s="20"/>
      <c r="F2139" s="20"/>
      <c r="G2139" s="45">
        <v>5</v>
      </c>
      <c r="H2139" s="46">
        <f t="shared" si="348"/>
        <v>0</v>
      </c>
      <c r="I2139" s="50"/>
      <c r="J2139" s="20"/>
      <c r="K2139" s="20"/>
      <c r="L2139" s="58"/>
      <c r="M2139" s="58"/>
      <c r="N2139" s="58"/>
      <c r="O2139" s="60">
        <f t="shared" si="349"/>
        <v>0</v>
      </c>
    </row>
    <row r="2140" s="2" customFormat="1" spans="1:15">
      <c r="A2140" s="49">
        <v>6</v>
      </c>
      <c r="B2140" s="46">
        <f t="shared" si="347"/>
        <v>0</v>
      </c>
      <c r="C2140" s="50"/>
      <c r="D2140" s="20"/>
      <c r="E2140" s="20"/>
      <c r="F2140" s="20"/>
      <c r="G2140" s="45">
        <v>6</v>
      </c>
      <c r="H2140" s="46">
        <f t="shared" si="348"/>
        <v>0</v>
      </c>
      <c r="I2140" s="50"/>
      <c r="J2140" s="20"/>
      <c r="K2140" s="20"/>
      <c r="L2140" s="58"/>
      <c r="M2140" s="58"/>
      <c r="N2140" s="58"/>
      <c r="O2140" s="60">
        <f t="shared" si="349"/>
        <v>0</v>
      </c>
    </row>
    <row r="2141" s="2" customFormat="1" spans="1:15">
      <c r="A2141" s="49">
        <v>7</v>
      </c>
      <c r="B2141" s="46">
        <f t="shared" si="347"/>
        <v>0</v>
      </c>
      <c r="C2141" s="50"/>
      <c r="D2141" s="20"/>
      <c r="E2141" s="20"/>
      <c r="F2141" s="20"/>
      <c r="G2141" s="45">
        <v>7</v>
      </c>
      <c r="H2141" s="46">
        <f t="shared" si="348"/>
        <v>0</v>
      </c>
      <c r="I2141" s="50"/>
      <c r="J2141" s="20"/>
      <c r="K2141" s="20"/>
      <c r="L2141" s="58"/>
      <c r="M2141" s="58"/>
      <c r="N2141" s="58"/>
      <c r="O2141" s="60">
        <f t="shared" si="349"/>
        <v>0</v>
      </c>
    </row>
    <row r="2142" s="2" customFormat="1" spans="1:15">
      <c r="A2142" s="49">
        <v>8</v>
      </c>
      <c r="B2142" s="46">
        <f t="shared" si="347"/>
        <v>0</v>
      </c>
      <c r="C2142" s="50"/>
      <c r="D2142" s="20"/>
      <c r="E2142" s="20"/>
      <c r="F2142" s="20"/>
      <c r="G2142" s="45">
        <v>8</v>
      </c>
      <c r="H2142" s="46">
        <f t="shared" si="348"/>
        <v>0</v>
      </c>
      <c r="I2142" s="50"/>
      <c r="J2142" s="20"/>
      <c r="K2142" s="20"/>
      <c r="L2142" s="58"/>
      <c r="M2142" s="58"/>
      <c r="N2142" s="58"/>
      <c r="O2142" s="60">
        <f t="shared" si="349"/>
        <v>0</v>
      </c>
    </row>
    <row r="2143" s="2" customFormat="1" spans="1:15">
      <c r="A2143" s="49">
        <v>9</v>
      </c>
      <c r="B2143" s="46">
        <f t="shared" si="347"/>
        <v>0</v>
      </c>
      <c r="C2143" s="50"/>
      <c r="D2143" s="20"/>
      <c r="E2143" s="20"/>
      <c r="F2143" s="20"/>
      <c r="G2143" s="45">
        <v>9</v>
      </c>
      <c r="H2143" s="46">
        <f t="shared" si="348"/>
        <v>0</v>
      </c>
      <c r="I2143" s="50"/>
      <c r="J2143" s="20"/>
      <c r="K2143" s="20"/>
      <c r="L2143" s="58"/>
      <c r="M2143" s="58"/>
      <c r="N2143" s="58"/>
      <c r="O2143" s="60">
        <f t="shared" si="349"/>
        <v>0</v>
      </c>
    </row>
    <row r="2144" s="2" customFormat="1" spans="1:15">
      <c r="A2144" s="49">
        <v>10</v>
      </c>
      <c r="B2144" s="46">
        <f t="shared" si="347"/>
        <v>0</v>
      </c>
      <c r="C2144" s="50"/>
      <c r="D2144" s="20"/>
      <c r="E2144" s="20"/>
      <c r="F2144" s="20"/>
      <c r="G2144" s="45">
        <v>10</v>
      </c>
      <c r="H2144" s="46">
        <f t="shared" si="348"/>
        <v>0</v>
      </c>
      <c r="I2144" s="50"/>
      <c r="J2144" s="20"/>
      <c r="K2144" s="20"/>
      <c r="L2144" s="58"/>
      <c r="M2144" s="58"/>
      <c r="N2144" s="58"/>
      <c r="O2144" s="60">
        <f t="shared" si="349"/>
        <v>0</v>
      </c>
    </row>
    <row r="2145" s="2" customFormat="1" spans="1:15">
      <c r="A2145" s="49">
        <v>11</v>
      </c>
      <c r="B2145" s="46">
        <f t="shared" si="347"/>
        <v>0</v>
      </c>
      <c r="C2145" s="50"/>
      <c r="D2145" s="20"/>
      <c r="E2145" s="20"/>
      <c r="F2145" s="20"/>
      <c r="G2145" s="45">
        <v>11</v>
      </c>
      <c r="H2145" s="46">
        <f t="shared" si="348"/>
        <v>0</v>
      </c>
      <c r="I2145" s="50"/>
      <c r="J2145" s="20"/>
      <c r="K2145" s="20"/>
      <c r="L2145" s="58"/>
      <c r="M2145" s="58"/>
      <c r="N2145" s="58"/>
      <c r="O2145" s="60">
        <f t="shared" si="349"/>
        <v>0</v>
      </c>
    </row>
    <row r="2146" s="2" customFormat="1" spans="1:15">
      <c r="A2146" s="49">
        <v>12</v>
      </c>
      <c r="B2146" s="46">
        <f t="shared" si="347"/>
        <v>0</v>
      </c>
      <c r="C2146" s="50"/>
      <c r="D2146" s="20"/>
      <c r="E2146" s="20"/>
      <c r="F2146" s="20"/>
      <c r="G2146" s="45">
        <v>12</v>
      </c>
      <c r="H2146" s="46">
        <f t="shared" si="348"/>
        <v>0</v>
      </c>
      <c r="I2146" s="50"/>
      <c r="J2146" s="20"/>
      <c r="K2146" s="20"/>
      <c r="L2146" s="58"/>
      <c r="M2146" s="58"/>
      <c r="N2146" s="58"/>
      <c r="O2146" s="60">
        <f t="shared" si="349"/>
        <v>0</v>
      </c>
    </row>
    <row r="2147" s="2" customFormat="1" ht="13.5" spans="1:15">
      <c r="A2147" s="28" t="s">
        <v>18</v>
      </c>
      <c r="B2147" s="29"/>
      <c r="C2147" s="30"/>
      <c r="D2147" s="30"/>
      <c r="E2147" s="30"/>
      <c r="F2147" s="30"/>
      <c r="G2147" s="31"/>
      <c r="H2147" s="30"/>
      <c r="I2147" s="30"/>
      <c r="J2147" s="30"/>
      <c r="K2147" s="30"/>
      <c r="L2147" s="30"/>
      <c r="M2147" s="61"/>
      <c r="N2147" s="61"/>
      <c r="O2147" s="63">
        <f>SUM(O2135:O2146)</f>
        <v>0</v>
      </c>
    </row>
    <row r="2148" s="2" customFormat="1" ht="25.5" spans="1:15">
      <c r="A2148" s="6" t="s">
        <v>8</v>
      </c>
      <c r="B2148" s="7" t="s">
        <v>9</v>
      </c>
      <c r="C2148" s="8"/>
      <c r="D2148" s="8"/>
      <c r="E2148" s="8"/>
      <c r="F2148" s="8"/>
      <c r="G2148" s="9"/>
      <c r="H2148" s="8"/>
      <c r="I2148" s="8"/>
      <c r="J2148" s="8"/>
      <c r="K2148" s="39"/>
      <c r="L2148" s="51" t="s">
        <v>10</v>
      </c>
      <c r="M2148" s="52"/>
      <c r="N2148" s="52"/>
      <c r="O2148" s="54"/>
    </row>
    <row r="2149" s="2" customFormat="1" ht="25.5" spans="1:15">
      <c r="A2149" s="10"/>
      <c r="B2149" s="11" t="s">
        <v>11</v>
      </c>
      <c r="C2149" s="11"/>
      <c r="D2149" s="11"/>
      <c r="E2149" s="7"/>
      <c r="F2149" s="7"/>
      <c r="G2149" s="12"/>
      <c r="H2149" s="7" t="s">
        <v>12</v>
      </c>
      <c r="I2149" s="8"/>
      <c r="J2149" s="8"/>
      <c r="K2149" s="39"/>
      <c r="L2149" s="68" t="s">
        <v>13</v>
      </c>
      <c r="M2149" s="69"/>
      <c r="N2149" s="55"/>
      <c r="O2149" s="57" t="s">
        <v>14</v>
      </c>
    </row>
    <row r="2150" s="2" customFormat="1" spans="1:15">
      <c r="A2150" s="13"/>
      <c r="B2150" s="41" t="s">
        <v>15</v>
      </c>
      <c r="C2150" s="41" t="s">
        <v>21</v>
      </c>
      <c r="D2150" s="14" t="s">
        <v>16</v>
      </c>
      <c r="E2150" s="15"/>
      <c r="F2150" s="15"/>
      <c r="G2150" s="16"/>
      <c r="H2150" s="41" t="s">
        <v>15</v>
      </c>
      <c r="I2150" s="41" t="s">
        <v>21</v>
      </c>
      <c r="J2150" s="14" t="s">
        <v>16</v>
      </c>
      <c r="K2150" s="15"/>
      <c r="L2150" s="70" t="s">
        <v>22</v>
      </c>
      <c r="M2150" s="70" t="s">
        <v>23</v>
      </c>
      <c r="N2150" s="55"/>
      <c r="O2150" s="57"/>
    </row>
    <row r="2151" s="2" customFormat="1" spans="1:15">
      <c r="A2151" s="49">
        <v>1</v>
      </c>
      <c r="B2151" s="46">
        <f t="shared" ref="B2151:B2162" si="350">MAX(B2135:C2135)</f>
        <v>0</v>
      </c>
      <c r="C2151" s="50"/>
      <c r="D2151" s="20"/>
      <c r="E2151" s="20"/>
      <c r="F2151" s="21"/>
      <c r="G2151" s="45">
        <v>1</v>
      </c>
      <c r="H2151" s="46">
        <f t="shared" ref="H2151:H2162" si="351">MAX(H2135:I2135)</f>
        <v>0</v>
      </c>
      <c r="I2151" s="50"/>
      <c r="J2151" s="20"/>
      <c r="K2151" s="20"/>
      <c r="L2151" s="58"/>
      <c r="M2151" s="58"/>
      <c r="N2151" s="58"/>
      <c r="O2151" s="60">
        <f t="shared" ref="O2151:O2162" si="352">(M2151-L2151)</f>
        <v>0</v>
      </c>
    </row>
    <row r="2152" s="2" customFormat="1" spans="1:15">
      <c r="A2152" s="49">
        <v>2</v>
      </c>
      <c r="B2152" s="46">
        <f t="shared" si="350"/>
        <v>0</v>
      </c>
      <c r="C2152" s="50"/>
      <c r="D2152" s="20"/>
      <c r="E2152" s="20"/>
      <c r="F2152" s="24"/>
      <c r="G2152" s="45">
        <v>2</v>
      </c>
      <c r="H2152" s="46">
        <f t="shared" si="351"/>
        <v>0</v>
      </c>
      <c r="I2152" s="50"/>
      <c r="J2152" s="20"/>
      <c r="K2152" s="20"/>
      <c r="L2152" s="58"/>
      <c r="M2152" s="58"/>
      <c r="N2152" s="58"/>
      <c r="O2152" s="60">
        <f t="shared" si="352"/>
        <v>0</v>
      </c>
    </row>
    <row r="2153" s="2" customFormat="1" spans="1:15">
      <c r="A2153" s="49">
        <v>3</v>
      </c>
      <c r="B2153" s="46">
        <f t="shared" si="350"/>
        <v>0</v>
      </c>
      <c r="C2153" s="50"/>
      <c r="D2153" s="20"/>
      <c r="E2153" s="20"/>
      <c r="F2153" s="20"/>
      <c r="G2153" s="45">
        <v>3</v>
      </c>
      <c r="H2153" s="46">
        <f t="shared" si="351"/>
        <v>0</v>
      </c>
      <c r="I2153" s="50"/>
      <c r="J2153" s="20"/>
      <c r="K2153" s="20"/>
      <c r="L2153" s="58"/>
      <c r="M2153" s="58"/>
      <c r="N2153" s="58"/>
      <c r="O2153" s="60">
        <f t="shared" si="352"/>
        <v>0</v>
      </c>
    </row>
    <row r="2154" s="2" customFormat="1" spans="1:15">
      <c r="A2154" s="49">
        <v>4</v>
      </c>
      <c r="B2154" s="46">
        <f t="shared" si="350"/>
        <v>0</v>
      </c>
      <c r="C2154" s="50"/>
      <c r="D2154" s="20"/>
      <c r="E2154" s="20"/>
      <c r="F2154" s="20"/>
      <c r="G2154" s="45">
        <v>4</v>
      </c>
      <c r="H2154" s="46">
        <f t="shared" si="351"/>
        <v>0</v>
      </c>
      <c r="I2154" s="50"/>
      <c r="J2154" s="20"/>
      <c r="K2154" s="20"/>
      <c r="L2154" s="58"/>
      <c r="M2154" s="58"/>
      <c r="N2154" s="58"/>
      <c r="O2154" s="60">
        <f t="shared" si="352"/>
        <v>0</v>
      </c>
    </row>
    <row r="2155" s="2" customFormat="1" spans="1:15">
      <c r="A2155" s="49">
        <v>5</v>
      </c>
      <c r="B2155" s="46">
        <f t="shared" si="350"/>
        <v>0</v>
      </c>
      <c r="C2155" s="50"/>
      <c r="D2155" s="20"/>
      <c r="E2155" s="20"/>
      <c r="F2155" s="20"/>
      <c r="G2155" s="45">
        <v>5</v>
      </c>
      <c r="H2155" s="46">
        <f t="shared" si="351"/>
        <v>0</v>
      </c>
      <c r="I2155" s="50"/>
      <c r="J2155" s="20"/>
      <c r="K2155" s="20"/>
      <c r="L2155" s="58"/>
      <c r="M2155" s="58"/>
      <c r="N2155" s="58"/>
      <c r="O2155" s="60">
        <f t="shared" si="352"/>
        <v>0</v>
      </c>
    </row>
    <row r="2156" s="2" customFormat="1" spans="1:15">
      <c r="A2156" s="49">
        <v>6</v>
      </c>
      <c r="B2156" s="46">
        <f t="shared" si="350"/>
        <v>0</v>
      </c>
      <c r="C2156" s="50"/>
      <c r="D2156" s="20"/>
      <c r="E2156" s="20"/>
      <c r="F2156" s="20"/>
      <c r="G2156" s="45">
        <v>6</v>
      </c>
      <c r="H2156" s="46">
        <f t="shared" si="351"/>
        <v>0</v>
      </c>
      <c r="I2156" s="50"/>
      <c r="J2156" s="20"/>
      <c r="K2156" s="20"/>
      <c r="L2156" s="58"/>
      <c r="M2156" s="58"/>
      <c r="N2156" s="58"/>
      <c r="O2156" s="60">
        <f t="shared" si="352"/>
        <v>0</v>
      </c>
    </row>
    <row r="2157" s="2" customFormat="1" spans="1:15">
      <c r="A2157" s="49">
        <v>7</v>
      </c>
      <c r="B2157" s="46">
        <f t="shared" si="350"/>
        <v>0</v>
      </c>
      <c r="C2157" s="50"/>
      <c r="D2157" s="20"/>
      <c r="E2157" s="20"/>
      <c r="F2157" s="20"/>
      <c r="G2157" s="45">
        <v>7</v>
      </c>
      <c r="H2157" s="46">
        <f t="shared" si="351"/>
        <v>0</v>
      </c>
      <c r="I2157" s="50"/>
      <c r="J2157" s="20"/>
      <c r="K2157" s="20"/>
      <c r="L2157" s="58"/>
      <c r="M2157" s="58"/>
      <c r="N2157" s="58"/>
      <c r="O2157" s="60">
        <f t="shared" si="352"/>
        <v>0</v>
      </c>
    </row>
    <row r="2158" s="2" customFormat="1" spans="1:15">
      <c r="A2158" s="49">
        <v>8</v>
      </c>
      <c r="B2158" s="46">
        <f t="shared" si="350"/>
        <v>0</v>
      </c>
      <c r="C2158" s="50"/>
      <c r="D2158" s="20"/>
      <c r="E2158" s="20"/>
      <c r="F2158" s="20"/>
      <c r="G2158" s="45">
        <v>8</v>
      </c>
      <c r="H2158" s="46">
        <f t="shared" si="351"/>
        <v>0</v>
      </c>
      <c r="I2158" s="50"/>
      <c r="J2158" s="20"/>
      <c r="K2158" s="20"/>
      <c r="L2158" s="58"/>
      <c r="M2158" s="58"/>
      <c r="N2158" s="58"/>
      <c r="O2158" s="60">
        <f t="shared" si="352"/>
        <v>0</v>
      </c>
    </row>
    <row r="2159" s="2" customFormat="1" spans="1:15">
      <c r="A2159" s="49">
        <v>9</v>
      </c>
      <c r="B2159" s="46">
        <f t="shared" si="350"/>
        <v>0</v>
      </c>
      <c r="C2159" s="50"/>
      <c r="D2159" s="20"/>
      <c r="E2159" s="20"/>
      <c r="F2159" s="20"/>
      <c r="G2159" s="45">
        <v>9</v>
      </c>
      <c r="H2159" s="46">
        <f t="shared" si="351"/>
        <v>0</v>
      </c>
      <c r="I2159" s="50"/>
      <c r="J2159" s="20"/>
      <c r="K2159" s="20"/>
      <c r="L2159" s="58"/>
      <c r="M2159" s="58"/>
      <c r="N2159" s="58"/>
      <c r="O2159" s="60">
        <f t="shared" si="352"/>
        <v>0</v>
      </c>
    </row>
    <row r="2160" s="2" customFormat="1" spans="1:15">
      <c r="A2160" s="49">
        <v>10</v>
      </c>
      <c r="B2160" s="46">
        <f t="shared" si="350"/>
        <v>0</v>
      </c>
      <c r="C2160" s="50"/>
      <c r="D2160" s="20"/>
      <c r="E2160" s="20"/>
      <c r="F2160" s="20"/>
      <c r="G2160" s="45">
        <v>10</v>
      </c>
      <c r="H2160" s="46">
        <f t="shared" si="351"/>
        <v>0</v>
      </c>
      <c r="I2160" s="50"/>
      <c r="J2160" s="20"/>
      <c r="K2160" s="20"/>
      <c r="L2160" s="58"/>
      <c r="M2160" s="58"/>
      <c r="N2160" s="58"/>
      <c r="O2160" s="60">
        <f t="shared" si="352"/>
        <v>0</v>
      </c>
    </row>
    <row r="2161" s="2" customFormat="1" spans="1:15">
      <c r="A2161" s="49">
        <v>11</v>
      </c>
      <c r="B2161" s="46">
        <f t="shared" si="350"/>
        <v>0</v>
      </c>
      <c r="C2161" s="50"/>
      <c r="D2161" s="20"/>
      <c r="E2161" s="20"/>
      <c r="F2161" s="20"/>
      <c r="G2161" s="45">
        <v>11</v>
      </c>
      <c r="H2161" s="46">
        <f t="shared" si="351"/>
        <v>0</v>
      </c>
      <c r="I2161" s="50"/>
      <c r="J2161" s="20"/>
      <c r="K2161" s="20"/>
      <c r="L2161" s="58"/>
      <c r="M2161" s="58"/>
      <c r="N2161" s="58"/>
      <c r="O2161" s="60">
        <f t="shared" si="352"/>
        <v>0</v>
      </c>
    </row>
    <row r="2162" s="2" customFormat="1" spans="1:15">
      <c r="A2162" s="49">
        <v>12</v>
      </c>
      <c r="B2162" s="46">
        <f t="shared" si="350"/>
        <v>0</v>
      </c>
      <c r="C2162" s="50"/>
      <c r="D2162" s="20"/>
      <c r="E2162" s="20"/>
      <c r="F2162" s="20"/>
      <c r="G2162" s="45">
        <v>12</v>
      </c>
      <c r="H2162" s="46">
        <f t="shared" si="351"/>
        <v>0</v>
      </c>
      <c r="I2162" s="50"/>
      <c r="J2162" s="20"/>
      <c r="K2162" s="20"/>
      <c r="L2162" s="58"/>
      <c r="M2162" s="58"/>
      <c r="N2162" s="58"/>
      <c r="O2162" s="60">
        <f t="shared" si="352"/>
        <v>0</v>
      </c>
    </row>
    <row r="2163" s="2" customFormat="1" ht="13.5" spans="1:15">
      <c r="A2163" s="28" t="s">
        <v>18</v>
      </c>
      <c r="B2163" s="29"/>
      <c r="C2163" s="30"/>
      <c r="D2163" s="30"/>
      <c r="E2163" s="30"/>
      <c r="F2163" s="30"/>
      <c r="G2163" s="31"/>
      <c r="H2163" s="30"/>
      <c r="I2163" s="30"/>
      <c r="J2163" s="30"/>
      <c r="K2163" s="30"/>
      <c r="L2163" s="30"/>
      <c r="M2163" s="61"/>
      <c r="N2163" s="61"/>
      <c r="O2163" s="63">
        <f>SUM(O2151:O2162)</f>
        <v>0</v>
      </c>
    </row>
    <row r="2164" s="2" customFormat="1" ht="25.5" spans="1:15">
      <c r="A2164" s="6" t="s">
        <v>8</v>
      </c>
      <c r="B2164" s="7" t="s">
        <v>9</v>
      </c>
      <c r="C2164" s="8"/>
      <c r="D2164" s="8"/>
      <c r="E2164" s="8"/>
      <c r="F2164" s="8"/>
      <c r="G2164" s="9"/>
      <c r="H2164" s="8"/>
      <c r="I2164" s="8"/>
      <c r="J2164" s="8"/>
      <c r="K2164" s="39"/>
      <c r="L2164" s="51" t="s">
        <v>10</v>
      </c>
      <c r="M2164" s="52"/>
      <c r="N2164" s="52"/>
      <c r="O2164" s="54"/>
    </row>
    <row r="2165" s="2" customFormat="1" ht="25.5" spans="1:15">
      <c r="A2165" s="10"/>
      <c r="B2165" s="11" t="s">
        <v>11</v>
      </c>
      <c r="C2165" s="11"/>
      <c r="D2165" s="11"/>
      <c r="E2165" s="7"/>
      <c r="F2165" s="7"/>
      <c r="G2165" s="12"/>
      <c r="H2165" s="7" t="s">
        <v>12</v>
      </c>
      <c r="I2165" s="8"/>
      <c r="J2165" s="8"/>
      <c r="K2165" s="39"/>
      <c r="L2165" s="68" t="s">
        <v>13</v>
      </c>
      <c r="M2165" s="69"/>
      <c r="N2165" s="55"/>
      <c r="O2165" s="57" t="s">
        <v>14</v>
      </c>
    </row>
    <row r="2166" s="2" customFormat="1" spans="1:15">
      <c r="A2166" s="13"/>
      <c r="B2166" s="41" t="s">
        <v>15</v>
      </c>
      <c r="C2166" s="41" t="s">
        <v>21</v>
      </c>
      <c r="D2166" s="14" t="s">
        <v>16</v>
      </c>
      <c r="E2166" s="15"/>
      <c r="F2166" s="15"/>
      <c r="G2166" s="16"/>
      <c r="H2166" s="41" t="s">
        <v>15</v>
      </c>
      <c r="I2166" s="41" t="s">
        <v>21</v>
      </c>
      <c r="J2166" s="14" t="s">
        <v>16</v>
      </c>
      <c r="K2166" s="15"/>
      <c r="L2166" s="70" t="s">
        <v>22</v>
      </c>
      <c r="M2166" s="70" t="s">
        <v>23</v>
      </c>
      <c r="N2166" s="55"/>
      <c r="O2166" s="57"/>
    </row>
    <row r="2167" s="2" customFormat="1" spans="1:15">
      <c r="A2167" s="49">
        <v>1</v>
      </c>
      <c r="B2167" s="46">
        <f t="shared" ref="B2167:B2178" si="353">MAX(B2151:C2151)</f>
        <v>0</v>
      </c>
      <c r="C2167" s="50"/>
      <c r="D2167" s="20"/>
      <c r="E2167" s="20"/>
      <c r="F2167" s="21"/>
      <c r="G2167" s="45">
        <v>1</v>
      </c>
      <c r="H2167" s="46">
        <f t="shared" ref="H2167:H2178" si="354">MAX(H2151:I2151)</f>
        <v>0</v>
      </c>
      <c r="I2167" s="50"/>
      <c r="J2167" s="20"/>
      <c r="K2167" s="20"/>
      <c r="L2167" s="58"/>
      <c r="M2167" s="58"/>
      <c r="N2167" s="58"/>
      <c r="O2167" s="60">
        <f t="shared" ref="O2167:O2178" si="355">(M2167-L2167)</f>
        <v>0</v>
      </c>
    </row>
    <row r="2168" s="2" customFormat="1" spans="1:15">
      <c r="A2168" s="49">
        <v>2</v>
      </c>
      <c r="B2168" s="46">
        <f t="shared" si="353"/>
        <v>0</v>
      </c>
      <c r="C2168" s="50"/>
      <c r="D2168" s="20"/>
      <c r="E2168" s="20"/>
      <c r="F2168" s="24"/>
      <c r="G2168" s="45">
        <v>2</v>
      </c>
      <c r="H2168" s="46">
        <f t="shared" si="354"/>
        <v>0</v>
      </c>
      <c r="I2168" s="50"/>
      <c r="J2168" s="20"/>
      <c r="K2168" s="20"/>
      <c r="L2168" s="58"/>
      <c r="M2168" s="58"/>
      <c r="N2168" s="58"/>
      <c r="O2168" s="60">
        <f t="shared" si="355"/>
        <v>0</v>
      </c>
    </row>
    <row r="2169" s="2" customFormat="1" spans="1:15">
      <c r="A2169" s="49">
        <v>3</v>
      </c>
      <c r="B2169" s="46">
        <f t="shared" si="353"/>
        <v>0</v>
      </c>
      <c r="C2169" s="50"/>
      <c r="D2169" s="20"/>
      <c r="E2169" s="20"/>
      <c r="F2169" s="20"/>
      <c r="G2169" s="45">
        <v>3</v>
      </c>
      <c r="H2169" s="46">
        <f t="shared" si="354"/>
        <v>0</v>
      </c>
      <c r="I2169" s="50"/>
      <c r="J2169" s="20"/>
      <c r="K2169" s="20"/>
      <c r="L2169" s="58"/>
      <c r="M2169" s="58"/>
      <c r="N2169" s="58"/>
      <c r="O2169" s="60">
        <f t="shared" si="355"/>
        <v>0</v>
      </c>
    </row>
    <row r="2170" s="2" customFormat="1" spans="1:15">
      <c r="A2170" s="49">
        <v>4</v>
      </c>
      <c r="B2170" s="46">
        <f t="shared" si="353"/>
        <v>0</v>
      </c>
      <c r="C2170" s="50"/>
      <c r="D2170" s="20"/>
      <c r="E2170" s="20"/>
      <c r="F2170" s="20"/>
      <c r="G2170" s="45">
        <v>4</v>
      </c>
      <c r="H2170" s="46">
        <f t="shared" si="354"/>
        <v>0</v>
      </c>
      <c r="I2170" s="50"/>
      <c r="J2170" s="20"/>
      <c r="K2170" s="20"/>
      <c r="L2170" s="58"/>
      <c r="M2170" s="58"/>
      <c r="N2170" s="58"/>
      <c r="O2170" s="60">
        <f t="shared" si="355"/>
        <v>0</v>
      </c>
    </row>
    <row r="2171" s="2" customFormat="1" spans="1:15">
      <c r="A2171" s="49">
        <v>5</v>
      </c>
      <c r="B2171" s="46">
        <f t="shared" si="353"/>
        <v>0</v>
      </c>
      <c r="C2171" s="50"/>
      <c r="D2171" s="20"/>
      <c r="E2171" s="20"/>
      <c r="F2171" s="20"/>
      <c r="G2171" s="45">
        <v>5</v>
      </c>
      <c r="H2171" s="46">
        <f t="shared" si="354"/>
        <v>0</v>
      </c>
      <c r="I2171" s="50"/>
      <c r="J2171" s="20"/>
      <c r="K2171" s="20"/>
      <c r="L2171" s="58"/>
      <c r="M2171" s="58"/>
      <c r="N2171" s="58"/>
      <c r="O2171" s="60">
        <f t="shared" si="355"/>
        <v>0</v>
      </c>
    </row>
    <row r="2172" s="2" customFormat="1" spans="1:15">
      <c r="A2172" s="49">
        <v>6</v>
      </c>
      <c r="B2172" s="46">
        <f t="shared" si="353"/>
        <v>0</v>
      </c>
      <c r="C2172" s="50"/>
      <c r="D2172" s="20"/>
      <c r="E2172" s="20"/>
      <c r="F2172" s="20"/>
      <c r="G2172" s="45">
        <v>6</v>
      </c>
      <c r="H2172" s="46">
        <f t="shared" si="354"/>
        <v>0</v>
      </c>
      <c r="I2172" s="50"/>
      <c r="J2172" s="20"/>
      <c r="K2172" s="20"/>
      <c r="L2172" s="58"/>
      <c r="M2172" s="58"/>
      <c r="N2172" s="58"/>
      <c r="O2172" s="60">
        <f t="shared" si="355"/>
        <v>0</v>
      </c>
    </row>
    <row r="2173" s="2" customFormat="1" spans="1:15">
      <c r="A2173" s="49">
        <v>7</v>
      </c>
      <c r="B2173" s="46">
        <f t="shared" si="353"/>
        <v>0</v>
      </c>
      <c r="C2173" s="50"/>
      <c r="D2173" s="20"/>
      <c r="E2173" s="20"/>
      <c r="F2173" s="20"/>
      <c r="G2173" s="45">
        <v>7</v>
      </c>
      <c r="H2173" s="46">
        <f t="shared" si="354"/>
        <v>0</v>
      </c>
      <c r="I2173" s="50"/>
      <c r="J2173" s="20"/>
      <c r="K2173" s="20"/>
      <c r="L2173" s="58"/>
      <c r="M2173" s="58"/>
      <c r="N2173" s="58"/>
      <c r="O2173" s="60">
        <f t="shared" si="355"/>
        <v>0</v>
      </c>
    </row>
    <row r="2174" s="2" customFormat="1" spans="1:15">
      <c r="A2174" s="49">
        <v>8</v>
      </c>
      <c r="B2174" s="46">
        <f t="shared" si="353"/>
        <v>0</v>
      </c>
      <c r="C2174" s="50"/>
      <c r="D2174" s="20"/>
      <c r="E2174" s="20"/>
      <c r="F2174" s="20"/>
      <c r="G2174" s="45">
        <v>8</v>
      </c>
      <c r="H2174" s="46">
        <f t="shared" si="354"/>
        <v>0</v>
      </c>
      <c r="I2174" s="50"/>
      <c r="J2174" s="20"/>
      <c r="K2174" s="20"/>
      <c r="L2174" s="58"/>
      <c r="M2174" s="58"/>
      <c r="N2174" s="58"/>
      <c r="O2174" s="60">
        <f t="shared" si="355"/>
        <v>0</v>
      </c>
    </row>
    <row r="2175" s="2" customFormat="1" spans="1:15">
      <c r="A2175" s="49">
        <v>9</v>
      </c>
      <c r="B2175" s="46">
        <f t="shared" si="353"/>
        <v>0</v>
      </c>
      <c r="C2175" s="50"/>
      <c r="D2175" s="20"/>
      <c r="E2175" s="20"/>
      <c r="F2175" s="20"/>
      <c r="G2175" s="45">
        <v>9</v>
      </c>
      <c r="H2175" s="46">
        <f t="shared" si="354"/>
        <v>0</v>
      </c>
      <c r="I2175" s="50"/>
      <c r="J2175" s="20"/>
      <c r="K2175" s="20"/>
      <c r="L2175" s="58"/>
      <c r="M2175" s="58"/>
      <c r="N2175" s="58"/>
      <c r="O2175" s="60">
        <f t="shared" si="355"/>
        <v>0</v>
      </c>
    </row>
    <row r="2176" s="2" customFormat="1" spans="1:15">
      <c r="A2176" s="49">
        <v>10</v>
      </c>
      <c r="B2176" s="46">
        <f t="shared" si="353"/>
        <v>0</v>
      </c>
      <c r="C2176" s="50"/>
      <c r="D2176" s="20"/>
      <c r="E2176" s="20"/>
      <c r="F2176" s="20"/>
      <c r="G2176" s="45">
        <v>10</v>
      </c>
      <c r="H2176" s="46">
        <f t="shared" si="354"/>
        <v>0</v>
      </c>
      <c r="I2176" s="50"/>
      <c r="J2176" s="20"/>
      <c r="K2176" s="20"/>
      <c r="L2176" s="58"/>
      <c r="M2176" s="58"/>
      <c r="N2176" s="58"/>
      <c r="O2176" s="60">
        <f t="shared" si="355"/>
        <v>0</v>
      </c>
    </row>
    <row r="2177" s="2" customFormat="1" spans="1:15">
      <c r="A2177" s="49">
        <v>11</v>
      </c>
      <c r="B2177" s="46">
        <f t="shared" si="353"/>
        <v>0</v>
      </c>
      <c r="C2177" s="50"/>
      <c r="D2177" s="20"/>
      <c r="E2177" s="20"/>
      <c r="F2177" s="20"/>
      <c r="G2177" s="45">
        <v>11</v>
      </c>
      <c r="H2177" s="46">
        <f t="shared" si="354"/>
        <v>0</v>
      </c>
      <c r="I2177" s="50"/>
      <c r="J2177" s="20"/>
      <c r="K2177" s="20"/>
      <c r="L2177" s="58"/>
      <c r="M2177" s="58"/>
      <c r="N2177" s="58"/>
      <c r="O2177" s="60">
        <f t="shared" si="355"/>
        <v>0</v>
      </c>
    </row>
    <row r="2178" s="2" customFormat="1" spans="1:15">
      <c r="A2178" s="49">
        <v>12</v>
      </c>
      <c r="B2178" s="46">
        <f t="shared" si="353"/>
        <v>0</v>
      </c>
      <c r="C2178" s="50"/>
      <c r="D2178" s="20"/>
      <c r="E2178" s="20"/>
      <c r="F2178" s="20"/>
      <c r="G2178" s="45">
        <v>12</v>
      </c>
      <c r="H2178" s="46">
        <f t="shared" si="354"/>
        <v>0</v>
      </c>
      <c r="I2178" s="50"/>
      <c r="J2178" s="20"/>
      <c r="K2178" s="20"/>
      <c r="L2178" s="58"/>
      <c r="M2178" s="58"/>
      <c r="N2178" s="58"/>
      <c r="O2178" s="60">
        <f t="shared" si="355"/>
        <v>0</v>
      </c>
    </row>
    <row r="2179" s="2" customFormat="1" ht="13.5" spans="1:15">
      <c r="A2179" s="28" t="s">
        <v>18</v>
      </c>
      <c r="B2179" s="29"/>
      <c r="C2179" s="30"/>
      <c r="D2179" s="30"/>
      <c r="E2179" s="30"/>
      <c r="F2179" s="30"/>
      <c r="G2179" s="31"/>
      <c r="H2179" s="30"/>
      <c r="I2179" s="30"/>
      <c r="J2179" s="30"/>
      <c r="K2179" s="30"/>
      <c r="L2179" s="30"/>
      <c r="M2179" s="61"/>
      <c r="N2179" s="61"/>
      <c r="O2179" s="63">
        <f>SUM(O2167:O2178)</f>
        <v>0</v>
      </c>
    </row>
    <row r="2180" s="2" customFormat="1" ht="25.5" spans="1:15">
      <c r="A2180" s="6" t="s">
        <v>8</v>
      </c>
      <c r="B2180" s="7" t="s">
        <v>9</v>
      </c>
      <c r="C2180" s="8"/>
      <c r="D2180" s="8"/>
      <c r="E2180" s="8"/>
      <c r="F2180" s="8"/>
      <c r="G2180" s="9"/>
      <c r="H2180" s="8"/>
      <c r="I2180" s="8"/>
      <c r="J2180" s="8"/>
      <c r="K2180" s="39"/>
      <c r="L2180" s="51" t="s">
        <v>10</v>
      </c>
      <c r="M2180" s="52"/>
      <c r="N2180" s="52"/>
      <c r="O2180" s="54"/>
    </row>
    <row r="2181" s="2" customFormat="1" ht="25.5" spans="1:15">
      <c r="A2181" s="10"/>
      <c r="B2181" s="11" t="s">
        <v>11</v>
      </c>
      <c r="C2181" s="11"/>
      <c r="D2181" s="11"/>
      <c r="E2181" s="7"/>
      <c r="F2181" s="7"/>
      <c r="G2181" s="12"/>
      <c r="H2181" s="7" t="s">
        <v>12</v>
      </c>
      <c r="I2181" s="8"/>
      <c r="J2181" s="8"/>
      <c r="K2181" s="39"/>
      <c r="L2181" s="68" t="s">
        <v>13</v>
      </c>
      <c r="M2181" s="69"/>
      <c r="N2181" s="55"/>
      <c r="O2181" s="57" t="s">
        <v>14</v>
      </c>
    </row>
    <row r="2182" s="2" customFormat="1" spans="1:15">
      <c r="A2182" s="13"/>
      <c r="B2182" s="41" t="s">
        <v>15</v>
      </c>
      <c r="C2182" s="41" t="s">
        <v>21</v>
      </c>
      <c r="D2182" s="14" t="s">
        <v>16</v>
      </c>
      <c r="E2182" s="15"/>
      <c r="F2182" s="15"/>
      <c r="G2182" s="16"/>
      <c r="H2182" s="41" t="s">
        <v>15</v>
      </c>
      <c r="I2182" s="41" t="s">
        <v>21</v>
      </c>
      <c r="J2182" s="14" t="s">
        <v>16</v>
      </c>
      <c r="K2182" s="15"/>
      <c r="L2182" s="70" t="s">
        <v>22</v>
      </c>
      <c r="M2182" s="70" t="s">
        <v>23</v>
      </c>
      <c r="N2182" s="55"/>
      <c r="O2182" s="57"/>
    </row>
    <row r="2183" s="2" customFormat="1" spans="1:15">
      <c r="A2183" s="49">
        <v>1</v>
      </c>
      <c r="B2183" s="46">
        <f t="shared" ref="B2183:B2194" si="356">MAX(B2167:C2167)</f>
        <v>0</v>
      </c>
      <c r="C2183" s="50"/>
      <c r="D2183" s="20"/>
      <c r="E2183" s="20"/>
      <c r="F2183" s="21"/>
      <c r="G2183" s="45">
        <v>1</v>
      </c>
      <c r="H2183" s="46">
        <f t="shared" ref="H2183:H2194" si="357">MAX(H2167:I2167)</f>
        <v>0</v>
      </c>
      <c r="I2183" s="50"/>
      <c r="J2183" s="20"/>
      <c r="K2183" s="20"/>
      <c r="L2183" s="58"/>
      <c r="M2183" s="58"/>
      <c r="N2183" s="58"/>
      <c r="O2183" s="60">
        <f t="shared" ref="O2183:O2194" si="358">(M2183-L2183)</f>
        <v>0</v>
      </c>
    </row>
    <row r="2184" s="2" customFormat="1" spans="1:15">
      <c r="A2184" s="49">
        <v>2</v>
      </c>
      <c r="B2184" s="46">
        <f t="shared" si="356"/>
        <v>0</v>
      </c>
      <c r="C2184" s="50"/>
      <c r="D2184" s="20"/>
      <c r="E2184" s="20"/>
      <c r="F2184" s="24"/>
      <c r="G2184" s="45">
        <v>2</v>
      </c>
      <c r="H2184" s="46">
        <f t="shared" si="357"/>
        <v>0</v>
      </c>
      <c r="I2184" s="50"/>
      <c r="J2184" s="20"/>
      <c r="K2184" s="20"/>
      <c r="L2184" s="58"/>
      <c r="M2184" s="58"/>
      <c r="N2184" s="58"/>
      <c r="O2184" s="60">
        <f t="shared" si="358"/>
        <v>0</v>
      </c>
    </row>
    <row r="2185" s="2" customFormat="1" spans="1:15">
      <c r="A2185" s="49">
        <v>3</v>
      </c>
      <c r="B2185" s="46">
        <f t="shared" si="356"/>
        <v>0</v>
      </c>
      <c r="C2185" s="50"/>
      <c r="D2185" s="20"/>
      <c r="E2185" s="20"/>
      <c r="F2185" s="20"/>
      <c r="G2185" s="45">
        <v>3</v>
      </c>
      <c r="H2185" s="46">
        <f t="shared" si="357"/>
        <v>0</v>
      </c>
      <c r="I2185" s="50"/>
      <c r="J2185" s="20"/>
      <c r="K2185" s="20"/>
      <c r="L2185" s="58"/>
      <c r="M2185" s="58"/>
      <c r="N2185" s="58"/>
      <c r="O2185" s="60">
        <f t="shared" si="358"/>
        <v>0</v>
      </c>
    </row>
    <row r="2186" s="2" customFormat="1" spans="1:15">
      <c r="A2186" s="49">
        <v>4</v>
      </c>
      <c r="B2186" s="46">
        <f t="shared" si="356"/>
        <v>0</v>
      </c>
      <c r="C2186" s="50"/>
      <c r="D2186" s="20"/>
      <c r="E2186" s="20"/>
      <c r="F2186" s="20"/>
      <c r="G2186" s="45">
        <v>4</v>
      </c>
      <c r="H2186" s="46">
        <f t="shared" si="357"/>
        <v>0</v>
      </c>
      <c r="I2186" s="50"/>
      <c r="J2186" s="20"/>
      <c r="K2186" s="20"/>
      <c r="L2186" s="58"/>
      <c r="M2186" s="58"/>
      <c r="N2186" s="58"/>
      <c r="O2186" s="60">
        <f t="shared" si="358"/>
        <v>0</v>
      </c>
    </row>
    <row r="2187" s="2" customFormat="1" spans="1:15">
      <c r="A2187" s="49">
        <v>5</v>
      </c>
      <c r="B2187" s="46">
        <f t="shared" si="356"/>
        <v>0</v>
      </c>
      <c r="C2187" s="50"/>
      <c r="D2187" s="20"/>
      <c r="E2187" s="20"/>
      <c r="F2187" s="20"/>
      <c r="G2187" s="45">
        <v>5</v>
      </c>
      <c r="H2187" s="46">
        <f t="shared" si="357"/>
        <v>0</v>
      </c>
      <c r="I2187" s="50"/>
      <c r="J2187" s="20"/>
      <c r="K2187" s="20"/>
      <c r="L2187" s="58"/>
      <c r="M2187" s="58"/>
      <c r="N2187" s="58"/>
      <c r="O2187" s="60">
        <f t="shared" si="358"/>
        <v>0</v>
      </c>
    </row>
    <row r="2188" s="2" customFormat="1" spans="1:15">
      <c r="A2188" s="49">
        <v>6</v>
      </c>
      <c r="B2188" s="46">
        <f t="shared" si="356"/>
        <v>0</v>
      </c>
      <c r="C2188" s="50"/>
      <c r="D2188" s="20"/>
      <c r="E2188" s="20"/>
      <c r="F2188" s="20"/>
      <c r="G2188" s="45">
        <v>6</v>
      </c>
      <c r="H2188" s="46">
        <f t="shared" si="357"/>
        <v>0</v>
      </c>
      <c r="I2188" s="50"/>
      <c r="J2188" s="20"/>
      <c r="K2188" s="20"/>
      <c r="L2188" s="58"/>
      <c r="M2188" s="58"/>
      <c r="N2188" s="58"/>
      <c r="O2188" s="60">
        <f t="shared" si="358"/>
        <v>0</v>
      </c>
    </row>
    <row r="2189" s="2" customFormat="1" spans="1:15">
      <c r="A2189" s="49">
        <v>7</v>
      </c>
      <c r="B2189" s="46">
        <f t="shared" si="356"/>
        <v>0</v>
      </c>
      <c r="C2189" s="50"/>
      <c r="D2189" s="20"/>
      <c r="E2189" s="20"/>
      <c r="F2189" s="20"/>
      <c r="G2189" s="45">
        <v>7</v>
      </c>
      <c r="H2189" s="46">
        <f t="shared" si="357"/>
        <v>0</v>
      </c>
      <c r="I2189" s="50"/>
      <c r="J2189" s="20"/>
      <c r="K2189" s="20"/>
      <c r="L2189" s="58"/>
      <c r="M2189" s="58"/>
      <c r="N2189" s="58"/>
      <c r="O2189" s="60">
        <f t="shared" si="358"/>
        <v>0</v>
      </c>
    </row>
    <row r="2190" s="2" customFormat="1" spans="1:15">
      <c r="A2190" s="49">
        <v>8</v>
      </c>
      <c r="B2190" s="46">
        <f t="shared" si="356"/>
        <v>0</v>
      </c>
      <c r="C2190" s="50"/>
      <c r="D2190" s="20"/>
      <c r="E2190" s="20"/>
      <c r="F2190" s="20"/>
      <c r="G2190" s="45">
        <v>8</v>
      </c>
      <c r="H2190" s="46">
        <f t="shared" si="357"/>
        <v>0</v>
      </c>
      <c r="I2190" s="50"/>
      <c r="J2190" s="20"/>
      <c r="K2190" s="20"/>
      <c r="L2190" s="58"/>
      <c r="M2190" s="58"/>
      <c r="N2190" s="58"/>
      <c r="O2190" s="60">
        <f t="shared" si="358"/>
        <v>0</v>
      </c>
    </row>
    <row r="2191" s="2" customFormat="1" spans="1:15">
      <c r="A2191" s="49">
        <v>9</v>
      </c>
      <c r="B2191" s="46">
        <f t="shared" si="356"/>
        <v>0</v>
      </c>
      <c r="C2191" s="50"/>
      <c r="D2191" s="20"/>
      <c r="E2191" s="20"/>
      <c r="F2191" s="20"/>
      <c r="G2191" s="45">
        <v>9</v>
      </c>
      <c r="H2191" s="46">
        <f t="shared" si="357"/>
        <v>0</v>
      </c>
      <c r="I2191" s="50"/>
      <c r="J2191" s="20"/>
      <c r="K2191" s="20"/>
      <c r="L2191" s="58"/>
      <c r="M2191" s="58"/>
      <c r="N2191" s="58"/>
      <c r="O2191" s="60">
        <f t="shared" si="358"/>
        <v>0</v>
      </c>
    </row>
    <row r="2192" s="2" customFormat="1" spans="1:15">
      <c r="A2192" s="49">
        <v>10</v>
      </c>
      <c r="B2192" s="46">
        <f t="shared" si="356"/>
        <v>0</v>
      </c>
      <c r="C2192" s="50"/>
      <c r="D2192" s="20"/>
      <c r="E2192" s="20"/>
      <c r="F2192" s="20"/>
      <c r="G2192" s="45">
        <v>10</v>
      </c>
      <c r="H2192" s="46">
        <f t="shared" si="357"/>
        <v>0</v>
      </c>
      <c r="I2192" s="50"/>
      <c r="J2192" s="20"/>
      <c r="K2192" s="20"/>
      <c r="L2192" s="58"/>
      <c r="M2192" s="58"/>
      <c r="N2192" s="58"/>
      <c r="O2192" s="60">
        <f t="shared" si="358"/>
        <v>0</v>
      </c>
    </row>
    <row r="2193" s="2" customFormat="1" spans="1:15">
      <c r="A2193" s="49">
        <v>11</v>
      </c>
      <c r="B2193" s="46">
        <f t="shared" si="356"/>
        <v>0</v>
      </c>
      <c r="C2193" s="50"/>
      <c r="D2193" s="20"/>
      <c r="E2193" s="20"/>
      <c r="F2193" s="20"/>
      <c r="G2193" s="45">
        <v>11</v>
      </c>
      <c r="H2193" s="46">
        <f t="shared" si="357"/>
        <v>0</v>
      </c>
      <c r="I2193" s="50"/>
      <c r="J2193" s="20"/>
      <c r="K2193" s="20"/>
      <c r="L2193" s="58"/>
      <c r="M2193" s="58"/>
      <c r="N2193" s="58"/>
      <c r="O2193" s="60">
        <f t="shared" si="358"/>
        <v>0</v>
      </c>
    </row>
    <row r="2194" s="2" customFormat="1" spans="1:15">
      <c r="A2194" s="49">
        <v>12</v>
      </c>
      <c r="B2194" s="46">
        <f t="shared" si="356"/>
        <v>0</v>
      </c>
      <c r="C2194" s="50"/>
      <c r="D2194" s="20"/>
      <c r="E2194" s="20"/>
      <c r="F2194" s="20"/>
      <c r="G2194" s="45">
        <v>12</v>
      </c>
      <c r="H2194" s="46">
        <f t="shared" si="357"/>
        <v>0</v>
      </c>
      <c r="I2194" s="50"/>
      <c r="J2194" s="20"/>
      <c r="K2194" s="20"/>
      <c r="L2194" s="58"/>
      <c r="M2194" s="58"/>
      <c r="N2194" s="58"/>
      <c r="O2194" s="60">
        <f t="shared" si="358"/>
        <v>0</v>
      </c>
    </row>
    <row r="2195" s="2" customFormat="1" ht="13.5" spans="1:15">
      <c r="A2195" s="28" t="s">
        <v>18</v>
      </c>
      <c r="B2195" s="29"/>
      <c r="C2195" s="30"/>
      <c r="D2195" s="30"/>
      <c r="E2195" s="30"/>
      <c r="F2195" s="30"/>
      <c r="G2195" s="31"/>
      <c r="H2195" s="30"/>
      <c r="I2195" s="30"/>
      <c r="J2195" s="30"/>
      <c r="K2195" s="30"/>
      <c r="L2195" s="30"/>
      <c r="M2195" s="61"/>
      <c r="N2195" s="61"/>
      <c r="O2195" s="63">
        <f>SUM(O2183:O2194)</f>
        <v>0</v>
      </c>
    </row>
    <row r="2196" s="2" customFormat="1" ht="25.5" spans="1:15">
      <c r="A2196" s="6" t="s">
        <v>8</v>
      </c>
      <c r="B2196" s="7" t="s">
        <v>9</v>
      </c>
      <c r="C2196" s="8"/>
      <c r="D2196" s="8"/>
      <c r="E2196" s="8"/>
      <c r="F2196" s="8"/>
      <c r="G2196" s="9"/>
      <c r="H2196" s="8"/>
      <c r="I2196" s="8"/>
      <c r="J2196" s="8"/>
      <c r="K2196" s="39"/>
      <c r="L2196" s="51" t="s">
        <v>10</v>
      </c>
      <c r="M2196" s="52"/>
      <c r="N2196" s="52"/>
      <c r="O2196" s="54"/>
    </row>
    <row r="2197" s="2" customFormat="1" ht="25.5" spans="1:15">
      <c r="A2197" s="10"/>
      <c r="B2197" s="11" t="s">
        <v>11</v>
      </c>
      <c r="C2197" s="11"/>
      <c r="D2197" s="11"/>
      <c r="E2197" s="7"/>
      <c r="F2197" s="7"/>
      <c r="G2197" s="12"/>
      <c r="H2197" s="7" t="s">
        <v>12</v>
      </c>
      <c r="I2197" s="8"/>
      <c r="J2197" s="8"/>
      <c r="K2197" s="39"/>
      <c r="L2197" s="68" t="s">
        <v>13</v>
      </c>
      <c r="M2197" s="69"/>
      <c r="N2197" s="55"/>
      <c r="O2197" s="57" t="s">
        <v>14</v>
      </c>
    </row>
    <row r="2198" s="2" customFormat="1" spans="1:15">
      <c r="A2198" s="13"/>
      <c r="B2198" s="41" t="s">
        <v>15</v>
      </c>
      <c r="C2198" s="41" t="s">
        <v>21</v>
      </c>
      <c r="D2198" s="14" t="s">
        <v>16</v>
      </c>
      <c r="E2198" s="15"/>
      <c r="F2198" s="15"/>
      <c r="G2198" s="16"/>
      <c r="H2198" s="41" t="s">
        <v>15</v>
      </c>
      <c r="I2198" s="41" t="s">
        <v>21</v>
      </c>
      <c r="J2198" s="14" t="s">
        <v>16</v>
      </c>
      <c r="K2198" s="15"/>
      <c r="L2198" s="70" t="s">
        <v>22</v>
      </c>
      <c r="M2198" s="70" t="s">
        <v>23</v>
      </c>
      <c r="N2198" s="55"/>
      <c r="O2198" s="57"/>
    </row>
    <row r="2199" s="2" customFormat="1" spans="1:15">
      <c r="A2199" s="49">
        <v>1</v>
      </c>
      <c r="B2199" s="46">
        <f t="shared" ref="B2199:B2210" si="359">MAX(B2183:C2183)</f>
        <v>0</v>
      </c>
      <c r="C2199" s="50"/>
      <c r="D2199" s="20"/>
      <c r="E2199" s="20"/>
      <c r="F2199" s="21"/>
      <c r="G2199" s="45">
        <v>1</v>
      </c>
      <c r="H2199" s="46">
        <f t="shared" ref="H2199:H2210" si="360">MAX(H2183:I2183)</f>
        <v>0</v>
      </c>
      <c r="I2199" s="50"/>
      <c r="J2199" s="20"/>
      <c r="K2199" s="20"/>
      <c r="L2199" s="58"/>
      <c r="M2199" s="58"/>
      <c r="N2199" s="58"/>
      <c r="O2199" s="60">
        <f t="shared" ref="O2199:O2210" si="361">(M2199-L2199)</f>
        <v>0</v>
      </c>
    </row>
    <row r="2200" s="2" customFormat="1" spans="1:15">
      <c r="A2200" s="49">
        <v>2</v>
      </c>
      <c r="B2200" s="46">
        <f t="shared" si="359"/>
        <v>0</v>
      </c>
      <c r="C2200" s="50"/>
      <c r="D2200" s="20"/>
      <c r="E2200" s="20"/>
      <c r="F2200" s="24"/>
      <c r="G2200" s="45">
        <v>2</v>
      </c>
      <c r="H2200" s="46">
        <f t="shared" si="360"/>
        <v>0</v>
      </c>
      <c r="I2200" s="50"/>
      <c r="J2200" s="20"/>
      <c r="K2200" s="20"/>
      <c r="L2200" s="58"/>
      <c r="M2200" s="58"/>
      <c r="N2200" s="58"/>
      <c r="O2200" s="60">
        <f t="shared" si="361"/>
        <v>0</v>
      </c>
    </row>
    <row r="2201" s="2" customFormat="1" spans="1:15">
      <c r="A2201" s="49">
        <v>3</v>
      </c>
      <c r="B2201" s="46">
        <f t="shared" si="359"/>
        <v>0</v>
      </c>
      <c r="C2201" s="50"/>
      <c r="D2201" s="20"/>
      <c r="E2201" s="20"/>
      <c r="F2201" s="20"/>
      <c r="G2201" s="45">
        <v>3</v>
      </c>
      <c r="H2201" s="46">
        <f t="shared" si="360"/>
        <v>0</v>
      </c>
      <c r="I2201" s="50"/>
      <c r="J2201" s="20"/>
      <c r="K2201" s="20"/>
      <c r="L2201" s="58"/>
      <c r="M2201" s="58"/>
      <c r="N2201" s="58"/>
      <c r="O2201" s="60">
        <f t="shared" si="361"/>
        <v>0</v>
      </c>
    </row>
    <row r="2202" s="2" customFormat="1" spans="1:15">
      <c r="A2202" s="49">
        <v>4</v>
      </c>
      <c r="B2202" s="46">
        <f t="shared" si="359"/>
        <v>0</v>
      </c>
      <c r="C2202" s="50"/>
      <c r="D2202" s="20"/>
      <c r="E2202" s="20"/>
      <c r="F2202" s="20"/>
      <c r="G2202" s="45">
        <v>4</v>
      </c>
      <c r="H2202" s="46">
        <f t="shared" si="360"/>
        <v>0</v>
      </c>
      <c r="I2202" s="50"/>
      <c r="J2202" s="20"/>
      <c r="K2202" s="20"/>
      <c r="L2202" s="58"/>
      <c r="M2202" s="58"/>
      <c r="N2202" s="58"/>
      <c r="O2202" s="60">
        <f t="shared" si="361"/>
        <v>0</v>
      </c>
    </row>
    <row r="2203" s="2" customFormat="1" spans="1:15">
      <c r="A2203" s="49">
        <v>5</v>
      </c>
      <c r="B2203" s="46">
        <f t="shared" si="359"/>
        <v>0</v>
      </c>
      <c r="C2203" s="50"/>
      <c r="D2203" s="20"/>
      <c r="E2203" s="20"/>
      <c r="F2203" s="20"/>
      <c r="G2203" s="45">
        <v>5</v>
      </c>
      <c r="H2203" s="46">
        <f t="shared" si="360"/>
        <v>0</v>
      </c>
      <c r="I2203" s="50"/>
      <c r="J2203" s="20"/>
      <c r="K2203" s="20"/>
      <c r="L2203" s="58"/>
      <c r="M2203" s="58"/>
      <c r="N2203" s="58"/>
      <c r="O2203" s="60">
        <f t="shared" si="361"/>
        <v>0</v>
      </c>
    </row>
    <row r="2204" s="2" customFormat="1" spans="1:15">
      <c r="A2204" s="49">
        <v>6</v>
      </c>
      <c r="B2204" s="46">
        <f t="shared" si="359"/>
        <v>0</v>
      </c>
      <c r="C2204" s="50"/>
      <c r="D2204" s="20"/>
      <c r="E2204" s="20"/>
      <c r="F2204" s="20"/>
      <c r="G2204" s="45">
        <v>6</v>
      </c>
      <c r="H2204" s="46">
        <f t="shared" si="360"/>
        <v>0</v>
      </c>
      <c r="I2204" s="50"/>
      <c r="J2204" s="20"/>
      <c r="K2204" s="20"/>
      <c r="L2204" s="58"/>
      <c r="M2204" s="58"/>
      <c r="N2204" s="58"/>
      <c r="O2204" s="60">
        <f t="shared" si="361"/>
        <v>0</v>
      </c>
    </row>
    <row r="2205" s="2" customFormat="1" spans="1:15">
      <c r="A2205" s="49">
        <v>7</v>
      </c>
      <c r="B2205" s="46">
        <f t="shared" si="359"/>
        <v>0</v>
      </c>
      <c r="C2205" s="50"/>
      <c r="D2205" s="20"/>
      <c r="E2205" s="20"/>
      <c r="F2205" s="20"/>
      <c r="G2205" s="45">
        <v>7</v>
      </c>
      <c r="H2205" s="46">
        <f t="shared" si="360"/>
        <v>0</v>
      </c>
      <c r="I2205" s="50"/>
      <c r="J2205" s="20"/>
      <c r="K2205" s="20"/>
      <c r="L2205" s="58"/>
      <c r="M2205" s="58"/>
      <c r="N2205" s="58"/>
      <c r="O2205" s="60">
        <f t="shared" si="361"/>
        <v>0</v>
      </c>
    </row>
    <row r="2206" s="2" customFormat="1" spans="1:15">
      <c r="A2206" s="49">
        <v>8</v>
      </c>
      <c r="B2206" s="46">
        <f t="shared" si="359"/>
        <v>0</v>
      </c>
      <c r="C2206" s="50"/>
      <c r="D2206" s="20"/>
      <c r="E2206" s="20"/>
      <c r="F2206" s="20"/>
      <c r="G2206" s="45">
        <v>8</v>
      </c>
      <c r="H2206" s="46">
        <f t="shared" si="360"/>
        <v>0</v>
      </c>
      <c r="I2206" s="50"/>
      <c r="J2206" s="20"/>
      <c r="K2206" s="20"/>
      <c r="L2206" s="58"/>
      <c r="M2206" s="58"/>
      <c r="N2206" s="58"/>
      <c r="O2206" s="60">
        <f t="shared" si="361"/>
        <v>0</v>
      </c>
    </row>
    <row r="2207" s="2" customFormat="1" spans="1:15">
      <c r="A2207" s="49">
        <v>9</v>
      </c>
      <c r="B2207" s="46">
        <f t="shared" si="359"/>
        <v>0</v>
      </c>
      <c r="C2207" s="50"/>
      <c r="D2207" s="20"/>
      <c r="E2207" s="20"/>
      <c r="F2207" s="20"/>
      <c r="G2207" s="45">
        <v>9</v>
      </c>
      <c r="H2207" s="46">
        <f t="shared" si="360"/>
        <v>0</v>
      </c>
      <c r="I2207" s="50"/>
      <c r="J2207" s="20"/>
      <c r="K2207" s="20"/>
      <c r="L2207" s="58"/>
      <c r="M2207" s="58"/>
      <c r="N2207" s="58"/>
      <c r="O2207" s="60">
        <f t="shared" si="361"/>
        <v>0</v>
      </c>
    </row>
    <row r="2208" s="2" customFormat="1" spans="1:15">
      <c r="A2208" s="49">
        <v>10</v>
      </c>
      <c r="B2208" s="46">
        <f t="shared" si="359"/>
        <v>0</v>
      </c>
      <c r="C2208" s="50"/>
      <c r="D2208" s="20"/>
      <c r="E2208" s="20"/>
      <c r="F2208" s="20"/>
      <c r="G2208" s="45">
        <v>10</v>
      </c>
      <c r="H2208" s="46">
        <f t="shared" si="360"/>
        <v>0</v>
      </c>
      <c r="I2208" s="50"/>
      <c r="J2208" s="20"/>
      <c r="K2208" s="20"/>
      <c r="L2208" s="58"/>
      <c r="M2208" s="58"/>
      <c r="N2208" s="58"/>
      <c r="O2208" s="60">
        <f t="shared" si="361"/>
        <v>0</v>
      </c>
    </row>
    <row r="2209" s="2" customFormat="1" spans="1:15">
      <c r="A2209" s="49">
        <v>11</v>
      </c>
      <c r="B2209" s="46">
        <f t="shared" si="359"/>
        <v>0</v>
      </c>
      <c r="C2209" s="50"/>
      <c r="D2209" s="20"/>
      <c r="E2209" s="20"/>
      <c r="F2209" s="20"/>
      <c r="G2209" s="45">
        <v>11</v>
      </c>
      <c r="H2209" s="46">
        <f t="shared" si="360"/>
        <v>0</v>
      </c>
      <c r="I2209" s="50"/>
      <c r="J2209" s="20"/>
      <c r="K2209" s="20"/>
      <c r="L2209" s="58"/>
      <c r="M2209" s="58"/>
      <c r="N2209" s="58"/>
      <c r="O2209" s="60">
        <f t="shared" si="361"/>
        <v>0</v>
      </c>
    </row>
    <row r="2210" s="2" customFormat="1" spans="1:15">
      <c r="A2210" s="49">
        <v>12</v>
      </c>
      <c r="B2210" s="46">
        <f t="shared" si="359"/>
        <v>0</v>
      </c>
      <c r="C2210" s="50"/>
      <c r="D2210" s="20"/>
      <c r="E2210" s="20"/>
      <c r="F2210" s="20"/>
      <c r="G2210" s="45">
        <v>12</v>
      </c>
      <c r="H2210" s="46">
        <f t="shared" si="360"/>
        <v>0</v>
      </c>
      <c r="I2210" s="50"/>
      <c r="J2210" s="20"/>
      <c r="K2210" s="20"/>
      <c r="L2210" s="58"/>
      <c r="M2210" s="58"/>
      <c r="N2210" s="58"/>
      <c r="O2210" s="60">
        <f t="shared" si="361"/>
        <v>0</v>
      </c>
    </row>
    <row r="2211" s="2" customFormat="1" ht="13.5" spans="1:15">
      <c r="A2211" s="28" t="s">
        <v>18</v>
      </c>
      <c r="B2211" s="29"/>
      <c r="C2211" s="30"/>
      <c r="D2211" s="30"/>
      <c r="E2211" s="30"/>
      <c r="F2211" s="30"/>
      <c r="G2211" s="31"/>
      <c r="H2211" s="30"/>
      <c r="I2211" s="30"/>
      <c r="J2211" s="30"/>
      <c r="K2211" s="30"/>
      <c r="L2211" s="30"/>
      <c r="M2211" s="61"/>
      <c r="N2211" s="61"/>
      <c r="O2211" s="63">
        <f>SUM(O2199:O2210)</f>
        <v>0</v>
      </c>
    </row>
    <row r="2212" s="2" customFormat="1" ht="25.5" spans="1:15">
      <c r="A2212" s="6" t="s">
        <v>8</v>
      </c>
      <c r="B2212" s="7" t="s">
        <v>9</v>
      </c>
      <c r="C2212" s="8"/>
      <c r="D2212" s="8"/>
      <c r="E2212" s="8"/>
      <c r="F2212" s="8"/>
      <c r="G2212" s="9"/>
      <c r="H2212" s="8"/>
      <c r="I2212" s="8"/>
      <c r="J2212" s="8"/>
      <c r="K2212" s="39"/>
      <c r="L2212" s="51" t="s">
        <v>10</v>
      </c>
      <c r="M2212" s="52"/>
      <c r="N2212" s="52"/>
      <c r="O2212" s="54"/>
    </row>
    <row r="2213" s="2" customFormat="1" ht="25.5" spans="1:15">
      <c r="A2213" s="10"/>
      <c r="B2213" s="11" t="s">
        <v>11</v>
      </c>
      <c r="C2213" s="11"/>
      <c r="D2213" s="11"/>
      <c r="E2213" s="7"/>
      <c r="F2213" s="7"/>
      <c r="G2213" s="12"/>
      <c r="H2213" s="7" t="s">
        <v>12</v>
      </c>
      <c r="I2213" s="8"/>
      <c r="J2213" s="8"/>
      <c r="K2213" s="39"/>
      <c r="L2213" s="68" t="s">
        <v>13</v>
      </c>
      <c r="M2213" s="69"/>
      <c r="N2213" s="55"/>
      <c r="O2213" s="57" t="s">
        <v>14</v>
      </c>
    </row>
    <row r="2214" s="2" customFormat="1" spans="1:15">
      <c r="A2214" s="13"/>
      <c r="B2214" s="41" t="s">
        <v>15</v>
      </c>
      <c r="C2214" s="41" t="s">
        <v>21</v>
      </c>
      <c r="D2214" s="14" t="s">
        <v>16</v>
      </c>
      <c r="E2214" s="15"/>
      <c r="F2214" s="15"/>
      <c r="G2214" s="16"/>
      <c r="H2214" s="41" t="s">
        <v>15</v>
      </c>
      <c r="I2214" s="41" t="s">
        <v>21</v>
      </c>
      <c r="J2214" s="14" t="s">
        <v>16</v>
      </c>
      <c r="K2214" s="15"/>
      <c r="L2214" s="70" t="s">
        <v>22</v>
      </c>
      <c r="M2214" s="70" t="s">
        <v>23</v>
      </c>
      <c r="N2214" s="55"/>
      <c r="O2214" s="57"/>
    </row>
    <row r="2215" s="2" customFormat="1" spans="1:15">
      <c r="A2215" s="49">
        <v>1</v>
      </c>
      <c r="B2215" s="46">
        <f t="shared" ref="B2215:B2226" si="362">MAX(B2199:C2199)</f>
        <v>0</v>
      </c>
      <c r="C2215" s="50"/>
      <c r="D2215" s="20"/>
      <c r="E2215" s="20"/>
      <c r="F2215" s="21"/>
      <c r="G2215" s="45">
        <v>1</v>
      </c>
      <c r="H2215" s="46">
        <f t="shared" ref="H2215:H2226" si="363">MAX(H2199:I2199)</f>
        <v>0</v>
      </c>
      <c r="I2215" s="50"/>
      <c r="J2215" s="20"/>
      <c r="K2215" s="20"/>
      <c r="L2215" s="58"/>
      <c r="M2215" s="58"/>
      <c r="N2215" s="58"/>
      <c r="O2215" s="60">
        <f t="shared" ref="O2215:O2226" si="364">(M2215-L2215)</f>
        <v>0</v>
      </c>
    </row>
    <row r="2216" s="2" customFormat="1" spans="1:15">
      <c r="A2216" s="49">
        <v>2</v>
      </c>
      <c r="B2216" s="46">
        <f t="shared" si="362"/>
        <v>0</v>
      </c>
      <c r="C2216" s="50"/>
      <c r="D2216" s="20"/>
      <c r="E2216" s="20"/>
      <c r="F2216" s="24"/>
      <c r="G2216" s="45">
        <v>2</v>
      </c>
      <c r="H2216" s="46">
        <f t="shared" si="363"/>
        <v>0</v>
      </c>
      <c r="I2216" s="50"/>
      <c r="J2216" s="20"/>
      <c r="K2216" s="20"/>
      <c r="L2216" s="58"/>
      <c r="M2216" s="58"/>
      <c r="N2216" s="58"/>
      <c r="O2216" s="60">
        <f t="shared" si="364"/>
        <v>0</v>
      </c>
    </row>
    <row r="2217" s="2" customFormat="1" spans="1:15">
      <c r="A2217" s="49">
        <v>3</v>
      </c>
      <c r="B2217" s="46">
        <f t="shared" si="362"/>
        <v>0</v>
      </c>
      <c r="C2217" s="50"/>
      <c r="D2217" s="20"/>
      <c r="E2217" s="20"/>
      <c r="F2217" s="20"/>
      <c r="G2217" s="45">
        <v>3</v>
      </c>
      <c r="H2217" s="46">
        <f t="shared" si="363"/>
        <v>0</v>
      </c>
      <c r="I2217" s="50"/>
      <c r="J2217" s="20"/>
      <c r="K2217" s="20"/>
      <c r="L2217" s="58"/>
      <c r="M2217" s="58"/>
      <c r="N2217" s="58"/>
      <c r="O2217" s="60">
        <f t="shared" si="364"/>
        <v>0</v>
      </c>
    </row>
    <row r="2218" s="2" customFormat="1" spans="1:15">
      <c r="A2218" s="49">
        <v>4</v>
      </c>
      <c r="B2218" s="46">
        <f t="shared" si="362"/>
        <v>0</v>
      </c>
      <c r="C2218" s="50"/>
      <c r="D2218" s="20"/>
      <c r="E2218" s="20"/>
      <c r="F2218" s="20"/>
      <c r="G2218" s="45">
        <v>4</v>
      </c>
      <c r="H2218" s="46">
        <f t="shared" si="363"/>
        <v>0</v>
      </c>
      <c r="I2218" s="50"/>
      <c r="J2218" s="20"/>
      <c r="K2218" s="20"/>
      <c r="L2218" s="58"/>
      <c r="M2218" s="58"/>
      <c r="N2218" s="58"/>
      <c r="O2218" s="60">
        <f t="shared" si="364"/>
        <v>0</v>
      </c>
    </row>
    <row r="2219" s="2" customFormat="1" spans="1:15">
      <c r="A2219" s="49">
        <v>5</v>
      </c>
      <c r="B2219" s="46">
        <f t="shared" si="362"/>
        <v>0</v>
      </c>
      <c r="C2219" s="50"/>
      <c r="D2219" s="20"/>
      <c r="E2219" s="20"/>
      <c r="F2219" s="20"/>
      <c r="G2219" s="45">
        <v>5</v>
      </c>
      <c r="H2219" s="46">
        <f t="shared" si="363"/>
        <v>0</v>
      </c>
      <c r="I2219" s="50"/>
      <c r="J2219" s="20"/>
      <c r="K2219" s="20"/>
      <c r="L2219" s="58"/>
      <c r="M2219" s="58"/>
      <c r="N2219" s="58"/>
      <c r="O2219" s="60">
        <f t="shared" si="364"/>
        <v>0</v>
      </c>
    </row>
    <row r="2220" s="2" customFormat="1" spans="1:15">
      <c r="A2220" s="49">
        <v>6</v>
      </c>
      <c r="B2220" s="46">
        <f t="shared" si="362"/>
        <v>0</v>
      </c>
      <c r="C2220" s="50"/>
      <c r="D2220" s="20"/>
      <c r="E2220" s="20"/>
      <c r="F2220" s="20"/>
      <c r="G2220" s="45">
        <v>6</v>
      </c>
      <c r="H2220" s="46">
        <f t="shared" si="363"/>
        <v>0</v>
      </c>
      <c r="I2220" s="50"/>
      <c r="J2220" s="20"/>
      <c r="K2220" s="20"/>
      <c r="L2220" s="58"/>
      <c r="M2220" s="58"/>
      <c r="N2220" s="58"/>
      <c r="O2220" s="60">
        <f t="shared" si="364"/>
        <v>0</v>
      </c>
    </row>
    <row r="2221" s="2" customFormat="1" spans="1:15">
      <c r="A2221" s="49">
        <v>7</v>
      </c>
      <c r="B2221" s="46">
        <f t="shared" si="362"/>
        <v>0</v>
      </c>
      <c r="C2221" s="50"/>
      <c r="D2221" s="20"/>
      <c r="E2221" s="20"/>
      <c r="F2221" s="20"/>
      <c r="G2221" s="45">
        <v>7</v>
      </c>
      <c r="H2221" s="46">
        <f t="shared" si="363"/>
        <v>0</v>
      </c>
      <c r="I2221" s="50"/>
      <c r="J2221" s="20"/>
      <c r="K2221" s="20"/>
      <c r="L2221" s="58"/>
      <c r="M2221" s="58"/>
      <c r="N2221" s="58"/>
      <c r="O2221" s="60">
        <f t="shared" si="364"/>
        <v>0</v>
      </c>
    </row>
    <row r="2222" s="2" customFormat="1" spans="1:15">
      <c r="A2222" s="49">
        <v>8</v>
      </c>
      <c r="B2222" s="46">
        <f t="shared" si="362"/>
        <v>0</v>
      </c>
      <c r="C2222" s="50"/>
      <c r="D2222" s="20"/>
      <c r="E2222" s="20"/>
      <c r="F2222" s="20"/>
      <c r="G2222" s="45">
        <v>8</v>
      </c>
      <c r="H2222" s="46">
        <f t="shared" si="363"/>
        <v>0</v>
      </c>
      <c r="I2222" s="50"/>
      <c r="J2222" s="20"/>
      <c r="K2222" s="20"/>
      <c r="L2222" s="58"/>
      <c r="M2222" s="58"/>
      <c r="N2222" s="58"/>
      <c r="O2222" s="60">
        <f t="shared" si="364"/>
        <v>0</v>
      </c>
    </row>
    <row r="2223" s="2" customFormat="1" spans="1:15">
      <c r="A2223" s="49">
        <v>9</v>
      </c>
      <c r="B2223" s="46">
        <f t="shared" si="362"/>
        <v>0</v>
      </c>
      <c r="C2223" s="50"/>
      <c r="D2223" s="20"/>
      <c r="E2223" s="20"/>
      <c r="F2223" s="20"/>
      <c r="G2223" s="45">
        <v>9</v>
      </c>
      <c r="H2223" s="46">
        <f t="shared" si="363"/>
        <v>0</v>
      </c>
      <c r="I2223" s="50"/>
      <c r="J2223" s="20"/>
      <c r="K2223" s="20"/>
      <c r="L2223" s="58"/>
      <c r="M2223" s="58"/>
      <c r="N2223" s="58"/>
      <c r="O2223" s="60">
        <f t="shared" si="364"/>
        <v>0</v>
      </c>
    </row>
    <row r="2224" s="2" customFormat="1" spans="1:15">
      <c r="A2224" s="49">
        <v>10</v>
      </c>
      <c r="B2224" s="46">
        <f t="shared" si="362"/>
        <v>0</v>
      </c>
      <c r="C2224" s="50"/>
      <c r="D2224" s="20"/>
      <c r="E2224" s="20"/>
      <c r="F2224" s="20"/>
      <c r="G2224" s="45">
        <v>10</v>
      </c>
      <c r="H2224" s="46">
        <f t="shared" si="363"/>
        <v>0</v>
      </c>
      <c r="I2224" s="50"/>
      <c r="J2224" s="20"/>
      <c r="K2224" s="20"/>
      <c r="L2224" s="58"/>
      <c r="M2224" s="58"/>
      <c r="N2224" s="58"/>
      <c r="O2224" s="60">
        <f t="shared" si="364"/>
        <v>0</v>
      </c>
    </row>
    <row r="2225" s="2" customFormat="1" spans="1:15">
      <c r="A2225" s="49">
        <v>11</v>
      </c>
      <c r="B2225" s="46">
        <f t="shared" si="362"/>
        <v>0</v>
      </c>
      <c r="C2225" s="50"/>
      <c r="D2225" s="20"/>
      <c r="E2225" s="20"/>
      <c r="F2225" s="20"/>
      <c r="G2225" s="45">
        <v>11</v>
      </c>
      <c r="H2225" s="46">
        <f t="shared" si="363"/>
        <v>0</v>
      </c>
      <c r="I2225" s="50"/>
      <c r="J2225" s="20"/>
      <c r="K2225" s="20"/>
      <c r="L2225" s="58"/>
      <c r="M2225" s="58"/>
      <c r="N2225" s="58"/>
      <c r="O2225" s="60">
        <f t="shared" si="364"/>
        <v>0</v>
      </c>
    </row>
    <row r="2226" s="2" customFormat="1" spans="1:15">
      <c r="A2226" s="49">
        <v>12</v>
      </c>
      <c r="B2226" s="46">
        <f t="shared" si="362"/>
        <v>0</v>
      </c>
      <c r="C2226" s="50"/>
      <c r="D2226" s="20"/>
      <c r="E2226" s="20"/>
      <c r="F2226" s="20"/>
      <c r="G2226" s="45">
        <v>12</v>
      </c>
      <c r="H2226" s="46">
        <f t="shared" si="363"/>
        <v>0</v>
      </c>
      <c r="I2226" s="50"/>
      <c r="J2226" s="20"/>
      <c r="K2226" s="20"/>
      <c r="L2226" s="58"/>
      <c r="M2226" s="58"/>
      <c r="N2226" s="58"/>
      <c r="O2226" s="60">
        <f t="shared" si="364"/>
        <v>0</v>
      </c>
    </row>
    <row r="2227" s="2" customFormat="1" ht="13.5" spans="1:15">
      <c r="A2227" s="28" t="s">
        <v>18</v>
      </c>
      <c r="B2227" s="29"/>
      <c r="C2227" s="30"/>
      <c r="D2227" s="30"/>
      <c r="E2227" s="30"/>
      <c r="F2227" s="30"/>
      <c r="G2227" s="31"/>
      <c r="H2227" s="30"/>
      <c r="I2227" s="30"/>
      <c r="J2227" s="30"/>
      <c r="K2227" s="30"/>
      <c r="L2227" s="30"/>
      <c r="M2227" s="61"/>
      <c r="N2227" s="61"/>
      <c r="O2227" s="63">
        <f>SUM(O2215:O2226)</f>
        <v>0</v>
      </c>
    </row>
    <row r="2228" s="2" customFormat="1" ht="25.5" spans="1:15">
      <c r="A2228" s="6" t="s">
        <v>8</v>
      </c>
      <c r="B2228" s="7" t="s">
        <v>9</v>
      </c>
      <c r="C2228" s="8"/>
      <c r="D2228" s="8"/>
      <c r="E2228" s="8"/>
      <c r="F2228" s="8"/>
      <c r="G2228" s="9"/>
      <c r="H2228" s="8"/>
      <c r="I2228" s="8"/>
      <c r="J2228" s="8"/>
      <c r="K2228" s="39"/>
      <c r="L2228" s="51" t="s">
        <v>10</v>
      </c>
      <c r="M2228" s="52"/>
      <c r="N2228" s="52"/>
      <c r="O2228" s="54"/>
    </row>
    <row r="2229" s="2" customFormat="1" ht="25.5" spans="1:15">
      <c r="A2229" s="10"/>
      <c r="B2229" s="11" t="s">
        <v>11</v>
      </c>
      <c r="C2229" s="11"/>
      <c r="D2229" s="11"/>
      <c r="E2229" s="7"/>
      <c r="F2229" s="7"/>
      <c r="G2229" s="12"/>
      <c r="H2229" s="7" t="s">
        <v>12</v>
      </c>
      <c r="I2229" s="8"/>
      <c r="J2229" s="8"/>
      <c r="K2229" s="39"/>
      <c r="L2229" s="68" t="s">
        <v>13</v>
      </c>
      <c r="M2229" s="69"/>
      <c r="N2229" s="55"/>
      <c r="O2229" s="57" t="s">
        <v>14</v>
      </c>
    </row>
    <row r="2230" s="2" customFormat="1" spans="1:15">
      <c r="A2230" s="13"/>
      <c r="B2230" s="41" t="s">
        <v>15</v>
      </c>
      <c r="C2230" s="41" t="s">
        <v>21</v>
      </c>
      <c r="D2230" s="14" t="s">
        <v>16</v>
      </c>
      <c r="E2230" s="15"/>
      <c r="F2230" s="15"/>
      <c r="G2230" s="16"/>
      <c r="H2230" s="41" t="s">
        <v>15</v>
      </c>
      <c r="I2230" s="41" t="s">
        <v>21</v>
      </c>
      <c r="J2230" s="14" t="s">
        <v>16</v>
      </c>
      <c r="K2230" s="15"/>
      <c r="L2230" s="70" t="s">
        <v>22</v>
      </c>
      <c r="M2230" s="70" t="s">
        <v>23</v>
      </c>
      <c r="N2230" s="55"/>
      <c r="O2230" s="57"/>
    </row>
    <row r="2231" s="2" customFormat="1" spans="1:15">
      <c r="A2231" s="49">
        <v>1</v>
      </c>
      <c r="B2231" s="46">
        <f t="shared" ref="B2231:B2242" si="365">MAX(B2215:C2215)</f>
        <v>0</v>
      </c>
      <c r="C2231" s="50"/>
      <c r="D2231" s="20"/>
      <c r="E2231" s="20"/>
      <c r="F2231" s="21"/>
      <c r="G2231" s="45">
        <v>1</v>
      </c>
      <c r="H2231" s="46">
        <f t="shared" ref="H2231:H2242" si="366">MAX(H2215:I2215)</f>
        <v>0</v>
      </c>
      <c r="I2231" s="50"/>
      <c r="J2231" s="20"/>
      <c r="K2231" s="20"/>
      <c r="L2231" s="58"/>
      <c r="M2231" s="58"/>
      <c r="N2231" s="58"/>
      <c r="O2231" s="60">
        <f t="shared" ref="O2231:O2242" si="367">(M2231-L2231)</f>
        <v>0</v>
      </c>
    </row>
    <row r="2232" s="2" customFormat="1" spans="1:15">
      <c r="A2232" s="49">
        <v>2</v>
      </c>
      <c r="B2232" s="46">
        <f t="shared" si="365"/>
        <v>0</v>
      </c>
      <c r="C2232" s="50"/>
      <c r="D2232" s="20"/>
      <c r="E2232" s="20"/>
      <c r="F2232" s="24"/>
      <c r="G2232" s="45">
        <v>2</v>
      </c>
      <c r="H2232" s="46">
        <f t="shared" si="366"/>
        <v>0</v>
      </c>
      <c r="I2232" s="50"/>
      <c r="J2232" s="20"/>
      <c r="K2232" s="20"/>
      <c r="L2232" s="58"/>
      <c r="M2232" s="58"/>
      <c r="N2232" s="58"/>
      <c r="O2232" s="60">
        <f t="shared" si="367"/>
        <v>0</v>
      </c>
    </row>
    <row r="2233" s="2" customFormat="1" spans="1:15">
      <c r="A2233" s="49">
        <v>3</v>
      </c>
      <c r="B2233" s="46">
        <f t="shared" si="365"/>
        <v>0</v>
      </c>
      <c r="C2233" s="50"/>
      <c r="D2233" s="20"/>
      <c r="E2233" s="20"/>
      <c r="F2233" s="20"/>
      <c r="G2233" s="45">
        <v>3</v>
      </c>
      <c r="H2233" s="46">
        <f t="shared" si="366"/>
        <v>0</v>
      </c>
      <c r="I2233" s="50"/>
      <c r="J2233" s="20"/>
      <c r="K2233" s="20"/>
      <c r="L2233" s="58"/>
      <c r="M2233" s="58"/>
      <c r="N2233" s="58"/>
      <c r="O2233" s="60">
        <f t="shared" si="367"/>
        <v>0</v>
      </c>
    </row>
    <row r="2234" s="2" customFormat="1" spans="1:15">
      <c r="A2234" s="49">
        <v>4</v>
      </c>
      <c r="B2234" s="46">
        <f t="shared" si="365"/>
        <v>0</v>
      </c>
      <c r="C2234" s="50"/>
      <c r="D2234" s="20"/>
      <c r="E2234" s="20"/>
      <c r="F2234" s="20"/>
      <c r="G2234" s="45">
        <v>4</v>
      </c>
      <c r="H2234" s="46">
        <f t="shared" si="366"/>
        <v>0</v>
      </c>
      <c r="I2234" s="50"/>
      <c r="J2234" s="20"/>
      <c r="K2234" s="20"/>
      <c r="L2234" s="58"/>
      <c r="M2234" s="58"/>
      <c r="N2234" s="58"/>
      <c r="O2234" s="60">
        <f t="shared" si="367"/>
        <v>0</v>
      </c>
    </row>
    <row r="2235" s="2" customFormat="1" spans="1:15">
      <c r="A2235" s="49">
        <v>5</v>
      </c>
      <c r="B2235" s="46">
        <f t="shared" si="365"/>
        <v>0</v>
      </c>
      <c r="C2235" s="50"/>
      <c r="D2235" s="20"/>
      <c r="E2235" s="20"/>
      <c r="F2235" s="20"/>
      <c r="G2235" s="45">
        <v>5</v>
      </c>
      <c r="H2235" s="46">
        <f t="shared" si="366"/>
        <v>0</v>
      </c>
      <c r="I2235" s="50"/>
      <c r="J2235" s="20"/>
      <c r="K2235" s="20"/>
      <c r="L2235" s="58"/>
      <c r="M2235" s="58"/>
      <c r="N2235" s="58"/>
      <c r="O2235" s="60">
        <f t="shared" si="367"/>
        <v>0</v>
      </c>
    </row>
    <row r="2236" s="2" customFormat="1" spans="1:15">
      <c r="A2236" s="49">
        <v>6</v>
      </c>
      <c r="B2236" s="46">
        <f t="shared" si="365"/>
        <v>0</v>
      </c>
      <c r="C2236" s="50"/>
      <c r="D2236" s="20"/>
      <c r="E2236" s="20"/>
      <c r="F2236" s="20"/>
      <c r="G2236" s="45">
        <v>6</v>
      </c>
      <c r="H2236" s="46">
        <f t="shared" si="366"/>
        <v>0</v>
      </c>
      <c r="I2236" s="50"/>
      <c r="J2236" s="20"/>
      <c r="K2236" s="20"/>
      <c r="L2236" s="58"/>
      <c r="M2236" s="58"/>
      <c r="N2236" s="58"/>
      <c r="O2236" s="60">
        <f t="shared" si="367"/>
        <v>0</v>
      </c>
    </row>
    <row r="2237" s="2" customFormat="1" spans="1:15">
      <c r="A2237" s="49">
        <v>7</v>
      </c>
      <c r="B2237" s="46">
        <f t="shared" si="365"/>
        <v>0</v>
      </c>
      <c r="C2237" s="50"/>
      <c r="D2237" s="20"/>
      <c r="E2237" s="20"/>
      <c r="F2237" s="20"/>
      <c r="G2237" s="45">
        <v>7</v>
      </c>
      <c r="H2237" s="46">
        <f t="shared" si="366"/>
        <v>0</v>
      </c>
      <c r="I2237" s="50"/>
      <c r="J2237" s="20"/>
      <c r="K2237" s="20"/>
      <c r="L2237" s="58"/>
      <c r="M2237" s="58"/>
      <c r="N2237" s="58"/>
      <c r="O2237" s="60">
        <f t="shared" si="367"/>
        <v>0</v>
      </c>
    </row>
    <row r="2238" s="2" customFormat="1" spans="1:15">
      <c r="A2238" s="49">
        <v>8</v>
      </c>
      <c r="B2238" s="46">
        <f t="shared" si="365"/>
        <v>0</v>
      </c>
      <c r="C2238" s="50"/>
      <c r="D2238" s="20"/>
      <c r="E2238" s="20"/>
      <c r="F2238" s="20"/>
      <c r="G2238" s="45">
        <v>8</v>
      </c>
      <c r="H2238" s="46">
        <f t="shared" si="366"/>
        <v>0</v>
      </c>
      <c r="I2238" s="50"/>
      <c r="J2238" s="20"/>
      <c r="K2238" s="20"/>
      <c r="L2238" s="58"/>
      <c r="M2238" s="58"/>
      <c r="N2238" s="58"/>
      <c r="O2238" s="60">
        <f t="shared" si="367"/>
        <v>0</v>
      </c>
    </row>
    <row r="2239" s="2" customFormat="1" spans="1:15">
      <c r="A2239" s="49">
        <v>9</v>
      </c>
      <c r="B2239" s="46">
        <f t="shared" si="365"/>
        <v>0</v>
      </c>
      <c r="C2239" s="50"/>
      <c r="D2239" s="20"/>
      <c r="E2239" s="20"/>
      <c r="F2239" s="20"/>
      <c r="G2239" s="45">
        <v>9</v>
      </c>
      <c r="H2239" s="46">
        <f t="shared" si="366"/>
        <v>0</v>
      </c>
      <c r="I2239" s="50"/>
      <c r="J2239" s="20"/>
      <c r="K2239" s="20"/>
      <c r="L2239" s="58"/>
      <c r="M2239" s="58"/>
      <c r="N2239" s="58"/>
      <c r="O2239" s="60">
        <f t="shared" si="367"/>
        <v>0</v>
      </c>
    </row>
    <row r="2240" s="2" customFormat="1" spans="1:15">
      <c r="A2240" s="49">
        <v>10</v>
      </c>
      <c r="B2240" s="46">
        <f t="shared" si="365"/>
        <v>0</v>
      </c>
      <c r="C2240" s="50"/>
      <c r="D2240" s="20"/>
      <c r="E2240" s="20"/>
      <c r="F2240" s="20"/>
      <c r="G2240" s="45">
        <v>10</v>
      </c>
      <c r="H2240" s="46">
        <f t="shared" si="366"/>
        <v>0</v>
      </c>
      <c r="I2240" s="50"/>
      <c r="J2240" s="20"/>
      <c r="K2240" s="20"/>
      <c r="L2240" s="58"/>
      <c r="M2240" s="58"/>
      <c r="N2240" s="58"/>
      <c r="O2240" s="60">
        <f t="shared" si="367"/>
        <v>0</v>
      </c>
    </row>
    <row r="2241" s="2" customFormat="1" spans="1:15">
      <c r="A2241" s="49">
        <v>11</v>
      </c>
      <c r="B2241" s="46">
        <f t="shared" si="365"/>
        <v>0</v>
      </c>
      <c r="C2241" s="50"/>
      <c r="D2241" s="20"/>
      <c r="E2241" s="20"/>
      <c r="F2241" s="20"/>
      <c r="G2241" s="45">
        <v>11</v>
      </c>
      <c r="H2241" s="46">
        <f t="shared" si="366"/>
        <v>0</v>
      </c>
      <c r="I2241" s="50"/>
      <c r="J2241" s="20"/>
      <c r="K2241" s="20"/>
      <c r="L2241" s="58"/>
      <c r="M2241" s="58"/>
      <c r="N2241" s="58"/>
      <c r="O2241" s="60">
        <f t="shared" si="367"/>
        <v>0</v>
      </c>
    </row>
    <row r="2242" s="2" customFormat="1" spans="1:15">
      <c r="A2242" s="49">
        <v>12</v>
      </c>
      <c r="B2242" s="46">
        <f t="shared" si="365"/>
        <v>0</v>
      </c>
      <c r="C2242" s="50"/>
      <c r="D2242" s="20"/>
      <c r="E2242" s="20"/>
      <c r="F2242" s="20"/>
      <c r="G2242" s="45">
        <v>12</v>
      </c>
      <c r="H2242" s="46">
        <f t="shared" si="366"/>
        <v>0</v>
      </c>
      <c r="I2242" s="50"/>
      <c r="J2242" s="20"/>
      <c r="K2242" s="20"/>
      <c r="L2242" s="58"/>
      <c r="M2242" s="58"/>
      <c r="N2242" s="58"/>
      <c r="O2242" s="60">
        <f t="shared" si="367"/>
        <v>0</v>
      </c>
    </row>
    <row r="2243" s="2" customFormat="1" ht="13.5" spans="1:15">
      <c r="A2243" s="28" t="s">
        <v>18</v>
      </c>
      <c r="B2243" s="29"/>
      <c r="C2243" s="30"/>
      <c r="D2243" s="30"/>
      <c r="E2243" s="30"/>
      <c r="F2243" s="30"/>
      <c r="G2243" s="31"/>
      <c r="H2243" s="30"/>
      <c r="I2243" s="30"/>
      <c r="J2243" s="30"/>
      <c r="K2243" s="30"/>
      <c r="L2243" s="30"/>
      <c r="M2243" s="61"/>
      <c r="N2243" s="61"/>
      <c r="O2243" s="63">
        <f>SUM(O2231:O2242)</f>
        <v>0</v>
      </c>
    </row>
    <row r="2244" s="2" customFormat="1" ht="25.5" spans="1:15">
      <c r="A2244" s="6" t="s">
        <v>8</v>
      </c>
      <c r="B2244" s="7" t="s">
        <v>9</v>
      </c>
      <c r="C2244" s="8"/>
      <c r="D2244" s="8"/>
      <c r="E2244" s="8"/>
      <c r="F2244" s="8"/>
      <c r="G2244" s="9"/>
      <c r="H2244" s="8"/>
      <c r="I2244" s="8"/>
      <c r="J2244" s="8"/>
      <c r="K2244" s="39"/>
      <c r="L2244" s="51" t="s">
        <v>10</v>
      </c>
      <c r="M2244" s="52"/>
      <c r="N2244" s="52"/>
      <c r="O2244" s="54"/>
    </row>
    <row r="2245" s="2" customFormat="1" ht="25.5" spans="1:15">
      <c r="A2245" s="10"/>
      <c r="B2245" s="11" t="s">
        <v>11</v>
      </c>
      <c r="C2245" s="11"/>
      <c r="D2245" s="11"/>
      <c r="E2245" s="7"/>
      <c r="F2245" s="7"/>
      <c r="G2245" s="12"/>
      <c r="H2245" s="7" t="s">
        <v>12</v>
      </c>
      <c r="I2245" s="8"/>
      <c r="J2245" s="8"/>
      <c r="K2245" s="39"/>
      <c r="L2245" s="68" t="s">
        <v>13</v>
      </c>
      <c r="M2245" s="69"/>
      <c r="N2245" s="55"/>
      <c r="O2245" s="57" t="s">
        <v>14</v>
      </c>
    </row>
    <row r="2246" s="2" customFormat="1" spans="1:15">
      <c r="A2246" s="13"/>
      <c r="B2246" s="41" t="s">
        <v>15</v>
      </c>
      <c r="C2246" s="41" t="s">
        <v>21</v>
      </c>
      <c r="D2246" s="14" t="s">
        <v>16</v>
      </c>
      <c r="E2246" s="15"/>
      <c r="F2246" s="15"/>
      <c r="G2246" s="16"/>
      <c r="H2246" s="41" t="s">
        <v>15</v>
      </c>
      <c r="I2246" s="41" t="s">
        <v>21</v>
      </c>
      <c r="J2246" s="14" t="s">
        <v>16</v>
      </c>
      <c r="K2246" s="15"/>
      <c r="L2246" s="70" t="s">
        <v>22</v>
      </c>
      <c r="M2246" s="70" t="s">
        <v>23</v>
      </c>
      <c r="N2246" s="55"/>
      <c r="O2246" s="57"/>
    </row>
    <row r="2247" s="2" customFormat="1" spans="1:15">
      <c r="A2247" s="49">
        <v>1</v>
      </c>
      <c r="B2247" s="46">
        <f t="shared" ref="B2247:B2258" si="368">MAX(B2231:C2231)</f>
        <v>0</v>
      </c>
      <c r="C2247" s="50"/>
      <c r="D2247" s="20"/>
      <c r="E2247" s="20"/>
      <c r="F2247" s="21"/>
      <c r="G2247" s="45">
        <v>1</v>
      </c>
      <c r="H2247" s="46">
        <f t="shared" ref="H2247:H2258" si="369">MAX(H2231:I2231)</f>
        <v>0</v>
      </c>
      <c r="I2247" s="50"/>
      <c r="J2247" s="20"/>
      <c r="K2247" s="20"/>
      <c r="L2247" s="58"/>
      <c r="M2247" s="58"/>
      <c r="N2247" s="58"/>
      <c r="O2247" s="60">
        <f t="shared" ref="O2247:O2258" si="370">(M2247-L2247)</f>
        <v>0</v>
      </c>
    </row>
    <row r="2248" s="2" customFormat="1" spans="1:15">
      <c r="A2248" s="49">
        <v>2</v>
      </c>
      <c r="B2248" s="46">
        <f t="shared" si="368"/>
        <v>0</v>
      </c>
      <c r="C2248" s="50"/>
      <c r="D2248" s="20"/>
      <c r="E2248" s="20"/>
      <c r="F2248" s="24"/>
      <c r="G2248" s="45">
        <v>2</v>
      </c>
      <c r="H2248" s="46">
        <f t="shared" si="369"/>
        <v>0</v>
      </c>
      <c r="I2248" s="50"/>
      <c r="J2248" s="20"/>
      <c r="K2248" s="20"/>
      <c r="L2248" s="58"/>
      <c r="M2248" s="58"/>
      <c r="N2248" s="58"/>
      <c r="O2248" s="60">
        <f t="shared" si="370"/>
        <v>0</v>
      </c>
    </row>
    <row r="2249" s="2" customFormat="1" spans="1:15">
      <c r="A2249" s="49">
        <v>3</v>
      </c>
      <c r="B2249" s="46">
        <f t="shared" si="368"/>
        <v>0</v>
      </c>
      <c r="C2249" s="50"/>
      <c r="D2249" s="20"/>
      <c r="E2249" s="20"/>
      <c r="F2249" s="20"/>
      <c r="G2249" s="45">
        <v>3</v>
      </c>
      <c r="H2249" s="46">
        <f t="shared" si="369"/>
        <v>0</v>
      </c>
      <c r="I2249" s="50"/>
      <c r="J2249" s="20"/>
      <c r="K2249" s="20"/>
      <c r="L2249" s="58"/>
      <c r="M2249" s="58"/>
      <c r="N2249" s="58"/>
      <c r="O2249" s="60">
        <f t="shared" si="370"/>
        <v>0</v>
      </c>
    </row>
    <row r="2250" s="2" customFormat="1" spans="1:15">
      <c r="A2250" s="49">
        <v>4</v>
      </c>
      <c r="B2250" s="46">
        <f t="shared" si="368"/>
        <v>0</v>
      </c>
      <c r="C2250" s="50"/>
      <c r="D2250" s="20"/>
      <c r="E2250" s="20"/>
      <c r="F2250" s="20"/>
      <c r="G2250" s="45">
        <v>4</v>
      </c>
      <c r="H2250" s="46">
        <f t="shared" si="369"/>
        <v>0</v>
      </c>
      <c r="I2250" s="50"/>
      <c r="J2250" s="20"/>
      <c r="K2250" s="20"/>
      <c r="L2250" s="58"/>
      <c r="M2250" s="58"/>
      <c r="N2250" s="58"/>
      <c r="O2250" s="60">
        <f t="shared" si="370"/>
        <v>0</v>
      </c>
    </row>
    <row r="2251" s="2" customFormat="1" spans="1:15">
      <c r="A2251" s="49">
        <v>5</v>
      </c>
      <c r="B2251" s="46">
        <f t="shared" si="368"/>
        <v>0</v>
      </c>
      <c r="C2251" s="50"/>
      <c r="D2251" s="20"/>
      <c r="E2251" s="20"/>
      <c r="F2251" s="20"/>
      <c r="G2251" s="45">
        <v>5</v>
      </c>
      <c r="H2251" s="46">
        <f t="shared" si="369"/>
        <v>0</v>
      </c>
      <c r="I2251" s="50"/>
      <c r="J2251" s="20"/>
      <c r="K2251" s="20"/>
      <c r="L2251" s="58"/>
      <c r="M2251" s="58"/>
      <c r="N2251" s="58"/>
      <c r="O2251" s="60">
        <f t="shared" si="370"/>
        <v>0</v>
      </c>
    </row>
    <row r="2252" s="2" customFormat="1" spans="1:15">
      <c r="A2252" s="49">
        <v>6</v>
      </c>
      <c r="B2252" s="46">
        <f t="shared" si="368"/>
        <v>0</v>
      </c>
      <c r="C2252" s="50"/>
      <c r="D2252" s="20"/>
      <c r="E2252" s="20"/>
      <c r="F2252" s="20"/>
      <c r="G2252" s="45">
        <v>6</v>
      </c>
      <c r="H2252" s="46">
        <f t="shared" si="369"/>
        <v>0</v>
      </c>
      <c r="I2252" s="50"/>
      <c r="J2252" s="20"/>
      <c r="K2252" s="20"/>
      <c r="L2252" s="58"/>
      <c r="M2252" s="58"/>
      <c r="N2252" s="58"/>
      <c r="O2252" s="60">
        <f t="shared" si="370"/>
        <v>0</v>
      </c>
    </row>
    <row r="2253" s="2" customFormat="1" spans="1:15">
      <c r="A2253" s="49">
        <v>7</v>
      </c>
      <c r="B2253" s="46">
        <f t="shared" si="368"/>
        <v>0</v>
      </c>
      <c r="C2253" s="50"/>
      <c r="D2253" s="20"/>
      <c r="E2253" s="20"/>
      <c r="F2253" s="20"/>
      <c r="G2253" s="45">
        <v>7</v>
      </c>
      <c r="H2253" s="46">
        <f t="shared" si="369"/>
        <v>0</v>
      </c>
      <c r="I2253" s="50"/>
      <c r="J2253" s="20"/>
      <c r="K2253" s="20"/>
      <c r="L2253" s="58"/>
      <c r="M2253" s="58"/>
      <c r="N2253" s="58"/>
      <c r="O2253" s="60">
        <f t="shared" si="370"/>
        <v>0</v>
      </c>
    </row>
    <row r="2254" s="2" customFormat="1" spans="1:15">
      <c r="A2254" s="49">
        <v>8</v>
      </c>
      <c r="B2254" s="46">
        <f t="shared" si="368"/>
        <v>0</v>
      </c>
      <c r="C2254" s="50"/>
      <c r="D2254" s="20"/>
      <c r="E2254" s="20"/>
      <c r="F2254" s="20"/>
      <c r="G2254" s="45">
        <v>8</v>
      </c>
      <c r="H2254" s="46">
        <f t="shared" si="369"/>
        <v>0</v>
      </c>
      <c r="I2254" s="50"/>
      <c r="J2254" s="20"/>
      <c r="K2254" s="20"/>
      <c r="L2254" s="58"/>
      <c r="M2254" s="58"/>
      <c r="N2254" s="58"/>
      <c r="O2254" s="60">
        <f t="shared" si="370"/>
        <v>0</v>
      </c>
    </row>
    <row r="2255" s="2" customFormat="1" spans="1:15">
      <c r="A2255" s="49">
        <v>9</v>
      </c>
      <c r="B2255" s="46">
        <f t="shared" si="368"/>
        <v>0</v>
      </c>
      <c r="C2255" s="50"/>
      <c r="D2255" s="20"/>
      <c r="E2255" s="20"/>
      <c r="F2255" s="20"/>
      <c r="G2255" s="45">
        <v>9</v>
      </c>
      <c r="H2255" s="46">
        <f t="shared" si="369"/>
        <v>0</v>
      </c>
      <c r="I2255" s="50"/>
      <c r="J2255" s="20"/>
      <c r="K2255" s="20"/>
      <c r="L2255" s="58"/>
      <c r="M2255" s="58"/>
      <c r="N2255" s="58"/>
      <c r="O2255" s="60">
        <f t="shared" si="370"/>
        <v>0</v>
      </c>
    </row>
    <row r="2256" s="2" customFormat="1" spans="1:15">
      <c r="A2256" s="49">
        <v>10</v>
      </c>
      <c r="B2256" s="46">
        <f t="shared" si="368"/>
        <v>0</v>
      </c>
      <c r="C2256" s="50"/>
      <c r="D2256" s="20"/>
      <c r="E2256" s="20"/>
      <c r="F2256" s="20"/>
      <c r="G2256" s="45">
        <v>10</v>
      </c>
      <c r="H2256" s="46">
        <f t="shared" si="369"/>
        <v>0</v>
      </c>
      <c r="I2256" s="50"/>
      <c r="J2256" s="20"/>
      <c r="K2256" s="20"/>
      <c r="L2256" s="58"/>
      <c r="M2256" s="58"/>
      <c r="N2256" s="58"/>
      <c r="O2256" s="60">
        <f t="shared" si="370"/>
        <v>0</v>
      </c>
    </row>
    <row r="2257" s="2" customFormat="1" spans="1:15">
      <c r="A2257" s="49">
        <v>11</v>
      </c>
      <c r="B2257" s="46">
        <f t="shared" si="368"/>
        <v>0</v>
      </c>
      <c r="C2257" s="50"/>
      <c r="D2257" s="20"/>
      <c r="E2257" s="20"/>
      <c r="F2257" s="20"/>
      <c r="G2257" s="45">
        <v>11</v>
      </c>
      <c r="H2257" s="46">
        <f t="shared" si="369"/>
        <v>0</v>
      </c>
      <c r="I2257" s="50"/>
      <c r="J2257" s="20"/>
      <c r="K2257" s="20"/>
      <c r="L2257" s="58"/>
      <c r="M2257" s="58"/>
      <c r="N2257" s="58"/>
      <c r="O2257" s="60">
        <f t="shared" si="370"/>
        <v>0</v>
      </c>
    </row>
    <row r="2258" s="2" customFormat="1" spans="1:15">
      <c r="A2258" s="49">
        <v>12</v>
      </c>
      <c r="B2258" s="46">
        <f t="shared" si="368"/>
        <v>0</v>
      </c>
      <c r="C2258" s="50"/>
      <c r="D2258" s="20"/>
      <c r="E2258" s="20"/>
      <c r="F2258" s="20"/>
      <c r="G2258" s="45">
        <v>12</v>
      </c>
      <c r="H2258" s="46">
        <f t="shared" si="369"/>
        <v>0</v>
      </c>
      <c r="I2258" s="50"/>
      <c r="J2258" s="20"/>
      <c r="K2258" s="20"/>
      <c r="L2258" s="58"/>
      <c r="M2258" s="58"/>
      <c r="N2258" s="58"/>
      <c r="O2258" s="60">
        <f t="shared" si="370"/>
        <v>0</v>
      </c>
    </row>
    <row r="2259" s="2" customFormat="1" ht="13.5" spans="1:15">
      <c r="A2259" s="28" t="s">
        <v>18</v>
      </c>
      <c r="B2259" s="29"/>
      <c r="C2259" s="30"/>
      <c r="D2259" s="30"/>
      <c r="E2259" s="30"/>
      <c r="F2259" s="30"/>
      <c r="G2259" s="31"/>
      <c r="H2259" s="30"/>
      <c r="I2259" s="30"/>
      <c r="J2259" s="30"/>
      <c r="K2259" s="30"/>
      <c r="L2259" s="30"/>
      <c r="M2259" s="61"/>
      <c r="N2259" s="61"/>
      <c r="O2259" s="63">
        <f>SUM(O2247:O2258)</f>
        <v>0</v>
      </c>
    </row>
    <row r="2260" s="2" customFormat="1" ht="25.5" spans="1:15">
      <c r="A2260" s="6" t="s">
        <v>8</v>
      </c>
      <c r="B2260" s="7" t="s">
        <v>9</v>
      </c>
      <c r="C2260" s="8"/>
      <c r="D2260" s="8"/>
      <c r="E2260" s="8"/>
      <c r="F2260" s="8"/>
      <c r="G2260" s="9"/>
      <c r="H2260" s="8"/>
      <c r="I2260" s="8"/>
      <c r="J2260" s="8"/>
      <c r="K2260" s="39"/>
      <c r="L2260" s="51" t="s">
        <v>10</v>
      </c>
      <c r="M2260" s="52"/>
      <c r="N2260" s="52"/>
      <c r="O2260" s="54"/>
    </row>
    <row r="2261" s="2" customFormat="1" ht="25.5" spans="1:15">
      <c r="A2261" s="10"/>
      <c r="B2261" s="11" t="s">
        <v>11</v>
      </c>
      <c r="C2261" s="11"/>
      <c r="D2261" s="11"/>
      <c r="E2261" s="7"/>
      <c r="F2261" s="7"/>
      <c r="G2261" s="12"/>
      <c r="H2261" s="7" t="s">
        <v>12</v>
      </c>
      <c r="I2261" s="8"/>
      <c r="J2261" s="8"/>
      <c r="K2261" s="39"/>
      <c r="L2261" s="68" t="s">
        <v>13</v>
      </c>
      <c r="M2261" s="69"/>
      <c r="N2261" s="55"/>
      <c r="O2261" s="57" t="s">
        <v>14</v>
      </c>
    </row>
    <row r="2262" s="2" customFormat="1" spans="1:15">
      <c r="A2262" s="13"/>
      <c r="B2262" s="41" t="s">
        <v>15</v>
      </c>
      <c r="C2262" s="41" t="s">
        <v>21</v>
      </c>
      <c r="D2262" s="14" t="s">
        <v>16</v>
      </c>
      <c r="E2262" s="15"/>
      <c r="F2262" s="15"/>
      <c r="G2262" s="16"/>
      <c r="H2262" s="41" t="s">
        <v>15</v>
      </c>
      <c r="I2262" s="41" t="s">
        <v>21</v>
      </c>
      <c r="J2262" s="14" t="s">
        <v>16</v>
      </c>
      <c r="K2262" s="15"/>
      <c r="L2262" s="70" t="s">
        <v>22</v>
      </c>
      <c r="M2262" s="70" t="s">
        <v>23</v>
      </c>
      <c r="N2262" s="55"/>
      <c r="O2262" s="57"/>
    </row>
    <row r="2263" s="2" customFormat="1" spans="1:15">
      <c r="A2263" s="49">
        <v>1</v>
      </c>
      <c r="B2263" s="46">
        <f t="shared" ref="B2263:B2274" si="371">MAX(B2247:C2247)</f>
        <v>0</v>
      </c>
      <c r="C2263" s="50"/>
      <c r="D2263" s="20"/>
      <c r="E2263" s="20"/>
      <c r="F2263" s="21"/>
      <c r="G2263" s="45">
        <v>1</v>
      </c>
      <c r="H2263" s="46">
        <f t="shared" ref="H2263:H2274" si="372">MAX(H2247:I2247)</f>
        <v>0</v>
      </c>
      <c r="I2263" s="50"/>
      <c r="J2263" s="20"/>
      <c r="K2263" s="20"/>
      <c r="L2263" s="58"/>
      <c r="M2263" s="58"/>
      <c r="N2263" s="58"/>
      <c r="O2263" s="60">
        <f t="shared" ref="O2263:O2274" si="373">(M2263-L2263)</f>
        <v>0</v>
      </c>
    </row>
    <row r="2264" s="2" customFormat="1" spans="1:15">
      <c r="A2264" s="49">
        <v>2</v>
      </c>
      <c r="B2264" s="46">
        <f t="shared" si="371"/>
        <v>0</v>
      </c>
      <c r="C2264" s="50"/>
      <c r="D2264" s="20"/>
      <c r="E2264" s="20"/>
      <c r="F2264" s="24"/>
      <c r="G2264" s="45">
        <v>2</v>
      </c>
      <c r="H2264" s="46">
        <f t="shared" si="372"/>
        <v>0</v>
      </c>
      <c r="I2264" s="50"/>
      <c r="J2264" s="20"/>
      <c r="K2264" s="20"/>
      <c r="L2264" s="58"/>
      <c r="M2264" s="58"/>
      <c r="N2264" s="58"/>
      <c r="O2264" s="60">
        <f t="shared" si="373"/>
        <v>0</v>
      </c>
    </row>
    <row r="2265" s="2" customFormat="1" spans="1:15">
      <c r="A2265" s="49">
        <v>3</v>
      </c>
      <c r="B2265" s="46">
        <f t="shared" si="371"/>
        <v>0</v>
      </c>
      <c r="C2265" s="50"/>
      <c r="D2265" s="20"/>
      <c r="E2265" s="20"/>
      <c r="F2265" s="20"/>
      <c r="G2265" s="45">
        <v>3</v>
      </c>
      <c r="H2265" s="46">
        <f t="shared" si="372"/>
        <v>0</v>
      </c>
      <c r="I2265" s="50"/>
      <c r="J2265" s="20"/>
      <c r="K2265" s="20"/>
      <c r="L2265" s="58"/>
      <c r="M2265" s="58"/>
      <c r="N2265" s="58"/>
      <c r="O2265" s="60">
        <f t="shared" si="373"/>
        <v>0</v>
      </c>
    </row>
    <row r="2266" s="2" customFormat="1" spans="1:15">
      <c r="A2266" s="49">
        <v>4</v>
      </c>
      <c r="B2266" s="46">
        <f t="shared" si="371"/>
        <v>0</v>
      </c>
      <c r="C2266" s="50"/>
      <c r="D2266" s="20"/>
      <c r="E2266" s="20"/>
      <c r="F2266" s="20"/>
      <c r="G2266" s="45">
        <v>4</v>
      </c>
      <c r="H2266" s="46">
        <f t="shared" si="372"/>
        <v>0</v>
      </c>
      <c r="I2266" s="50"/>
      <c r="J2266" s="20"/>
      <c r="K2266" s="20"/>
      <c r="L2266" s="58"/>
      <c r="M2266" s="58"/>
      <c r="N2266" s="58"/>
      <c r="O2266" s="60">
        <f t="shared" si="373"/>
        <v>0</v>
      </c>
    </row>
    <row r="2267" s="2" customFormat="1" spans="1:15">
      <c r="A2267" s="49">
        <v>5</v>
      </c>
      <c r="B2267" s="46">
        <f t="shared" si="371"/>
        <v>0</v>
      </c>
      <c r="C2267" s="50"/>
      <c r="D2267" s="20"/>
      <c r="E2267" s="20"/>
      <c r="F2267" s="20"/>
      <c r="G2267" s="45">
        <v>5</v>
      </c>
      <c r="H2267" s="46">
        <f t="shared" si="372"/>
        <v>0</v>
      </c>
      <c r="I2267" s="50"/>
      <c r="J2267" s="20"/>
      <c r="K2267" s="20"/>
      <c r="L2267" s="58"/>
      <c r="M2267" s="58"/>
      <c r="N2267" s="58"/>
      <c r="O2267" s="60">
        <f t="shared" si="373"/>
        <v>0</v>
      </c>
    </row>
    <row r="2268" s="2" customFormat="1" spans="1:15">
      <c r="A2268" s="49">
        <v>6</v>
      </c>
      <c r="B2268" s="46">
        <f t="shared" si="371"/>
        <v>0</v>
      </c>
      <c r="C2268" s="50"/>
      <c r="D2268" s="20"/>
      <c r="E2268" s="20"/>
      <c r="F2268" s="20"/>
      <c r="G2268" s="45">
        <v>6</v>
      </c>
      <c r="H2268" s="46">
        <f t="shared" si="372"/>
        <v>0</v>
      </c>
      <c r="I2268" s="50"/>
      <c r="J2268" s="20"/>
      <c r="K2268" s="20"/>
      <c r="L2268" s="58"/>
      <c r="M2268" s="58"/>
      <c r="N2268" s="58"/>
      <c r="O2268" s="60">
        <f t="shared" si="373"/>
        <v>0</v>
      </c>
    </row>
    <row r="2269" s="2" customFormat="1" spans="1:15">
      <c r="A2269" s="49">
        <v>7</v>
      </c>
      <c r="B2269" s="46">
        <f t="shared" si="371"/>
        <v>0</v>
      </c>
      <c r="C2269" s="50"/>
      <c r="D2269" s="20"/>
      <c r="E2269" s="20"/>
      <c r="F2269" s="20"/>
      <c r="G2269" s="45">
        <v>7</v>
      </c>
      <c r="H2269" s="46">
        <f t="shared" si="372"/>
        <v>0</v>
      </c>
      <c r="I2269" s="50"/>
      <c r="J2269" s="20"/>
      <c r="K2269" s="20"/>
      <c r="L2269" s="58"/>
      <c r="M2269" s="58"/>
      <c r="N2269" s="58"/>
      <c r="O2269" s="60">
        <f t="shared" si="373"/>
        <v>0</v>
      </c>
    </row>
    <row r="2270" s="2" customFormat="1" spans="1:15">
      <c r="A2270" s="49">
        <v>8</v>
      </c>
      <c r="B2270" s="46">
        <f t="shared" si="371"/>
        <v>0</v>
      </c>
      <c r="C2270" s="50"/>
      <c r="D2270" s="20"/>
      <c r="E2270" s="20"/>
      <c r="F2270" s="20"/>
      <c r="G2270" s="45">
        <v>8</v>
      </c>
      <c r="H2270" s="46">
        <f t="shared" si="372"/>
        <v>0</v>
      </c>
      <c r="I2270" s="50"/>
      <c r="J2270" s="20"/>
      <c r="K2270" s="20"/>
      <c r="L2270" s="58"/>
      <c r="M2270" s="58"/>
      <c r="N2270" s="58"/>
      <c r="O2270" s="60">
        <f t="shared" si="373"/>
        <v>0</v>
      </c>
    </row>
    <row r="2271" s="2" customFormat="1" spans="1:15">
      <c r="A2271" s="49">
        <v>9</v>
      </c>
      <c r="B2271" s="46">
        <f t="shared" si="371"/>
        <v>0</v>
      </c>
      <c r="C2271" s="50"/>
      <c r="D2271" s="20"/>
      <c r="E2271" s="20"/>
      <c r="F2271" s="20"/>
      <c r="G2271" s="45">
        <v>9</v>
      </c>
      <c r="H2271" s="46">
        <f t="shared" si="372"/>
        <v>0</v>
      </c>
      <c r="I2271" s="50"/>
      <c r="J2271" s="20"/>
      <c r="K2271" s="20"/>
      <c r="L2271" s="58"/>
      <c r="M2271" s="58"/>
      <c r="N2271" s="58"/>
      <c r="O2271" s="60">
        <f t="shared" si="373"/>
        <v>0</v>
      </c>
    </row>
    <row r="2272" s="2" customFormat="1" spans="1:15">
      <c r="A2272" s="49">
        <v>10</v>
      </c>
      <c r="B2272" s="46">
        <f t="shared" si="371"/>
        <v>0</v>
      </c>
      <c r="C2272" s="50"/>
      <c r="D2272" s="20"/>
      <c r="E2272" s="20"/>
      <c r="F2272" s="20"/>
      <c r="G2272" s="45">
        <v>10</v>
      </c>
      <c r="H2272" s="46">
        <f t="shared" si="372"/>
        <v>0</v>
      </c>
      <c r="I2272" s="50"/>
      <c r="J2272" s="20"/>
      <c r="K2272" s="20"/>
      <c r="L2272" s="58"/>
      <c r="M2272" s="58"/>
      <c r="N2272" s="58"/>
      <c r="O2272" s="60">
        <f t="shared" si="373"/>
        <v>0</v>
      </c>
    </row>
    <row r="2273" s="2" customFormat="1" spans="1:15">
      <c r="A2273" s="49">
        <v>11</v>
      </c>
      <c r="B2273" s="46">
        <f t="shared" si="371"/>
        <v>0</v>
      </c>
      <c r="C2273" s="50"/>
      <c r="D2273" s="20"/>
      <c r="E2273" s="20"/>
      <c r="F2273" s="20"/>
      <c r="G2273" s="45">
        <v>11</v>
      </c>
      <c r="H2273" s="46">
        <f t="shared" si="372"/>
        <v>0</v>
      </c>
      <c r="I2273" s="50"/>
      <c r="J2273" s="20"/>
      <c r="K2273" s="20"/>
      <c r="L2273" s="58"/>
      <c r="M2273" s="58"/>
      <c r="N2273" s="58"/>
      <c r="O2273" s="60">
        <f t="shared" si="373"/>
        <v>0</v>
      </c>
    </row>
    <row r="2274" s="2" customFormat="1" spans="1:15">
      <c r="A2274" s="49">
        <v>12</v>
      </c>
      <c r="B2274" s="46">
        <f t="shared" si="371"/>
        <v>0</v>
      </c>
      <c r="C2274" s="50"/>
      <c r="D2274" s="20"/>
      <c r="E2274" s="20"/>
      <c r="F2274" s="20"/>
      <c r="G2274" s="45">
        <v>12</v>
      </c>
      <c r="H2274" s="46">
        <f t="shared" si="372"/>
        <v>0</v>
      </c>
      <c r="I2274" s="50"/>
      <c r="J2274" s="20"/>
      <c r="K2274" s="20"/>
      <c r="L2274" s="58"/>
      <c r="M2274" s="58"/>
      <c r="N2274" s="58"/>
      <c r="O2274" s="60">
        <f t="shared" si="373"/>
        <v>0</v>
      </c>
    </row>
    <row r="2275" s="2" customFormat="1" ht="13.5" spans="1:15">
      <c r="A2275" s="28" t="s">
        <v>18</v>
      </c>
      <c r="B2275" s="29"/>
      <c r="C2275" s="30"/>
      <c r="D2275" s="30"/>
      <c r="E2275" s="30"/>
      <c r="F2275" s="30"/>
      <c r="G2275" s="31"/>
      <c r="H2275" s="30"/>
      <c r="I2275" s="30"/>
      <c r="J2275" s="30"/>
      <c r="K2275" s="30"/>
      <c r="L2275" s="30"/>
      <c r="M2275" s="61"/>
      <c r="N2275" s="61"/>
      <c r="O2275" s="63">
        <f>SUM(O2263:O2274)</f>
        <v>0</v>
      </c>
    </row>
    <row r="2276" s="2" customFormat="1" ht="25.5" spans="1:15">
      <c r="A2276" s="6" t="s">
        <v>8</v>
      </c>
      <c r="B2276" s="7" t="s">
        <v>9</v>
      </c>
      <c r="C2276" s="8"/>
      <c r="D2276" s="8"/>
      <c r="E2276" s="8"/>
      <c r="F2276" s="8"/>
      <c r="G2276" s="9"/>
      <c r="H2276" s="8"/>
      <c r="I2276" s="8"/>
      <c r="J2276" s="8"/>
      <c r="K2276" s="39"/>
      <c r="L2276" s="51" t="s">
        <v>10</v>
      </c>
      <c r="M2276" s="52"/>
      <c r="N2276" s="52"/>
      <c r="O2276" s="54"/>
    </row>
    <row r="2277" s="2" customFormat="1" ht="25.5" spans="1:15">
      <c r="A2277" s="10"/>
      <c r="B2277" s="11" t="s">
        <v>11</v>
      </c>
      <c r="C2277" s="11"/>
      <c r="D2277" s="11"/>
      <c r="E2277" s="7"/>
      <c r="F2277" s="7"/>
      <c r="G2277" s="12"/>
      <c r="H2277" s="7" t="s">
        <v>12</v>
      </c>
      <c r="I2277" s="8"/>
      <c r="J2277" s="8"/>
      <c r="K2277" s="39"/>
      <c r="L2277" s="68" t="s">
        <v>13</v>
      </c>
      <c r="M2277" s="69"/>
      <c r="N2277" s="55"/>
      <c r="O2277" s="57" t="s">
        <v>14</v>
      </c>
    </row>
    <row r="2278" s="2" customFormat="1" spans="1:15">
      <c r="A2278" s="13"/>
      <c r="B2278" s="41" t="s">
        <v>15</v>
      </c>
      <c r="C2278" s="41" t="s">
        <v>21</v>
      </c>
      <c r="D2278" s="14" t="s">
        <v>16</v>
      </c>
      <c r="E2278" s="15"/>
      <c r="F2278" s="15"/>
      <c r="G2278" s="16"/>
      <c r="H2278" s="41" t="s">
        <v>15</v>
      </c>
      <c r="I2278" s="41" t="s">
        <v>21</v>
      </c>
      <c r="J2278" s="14" t="s">
        <v>16</v>
      </c>
      <c r="K2278" s="15"/>
      <c r="L2278" s="70" t="s">
        <v>22</v>
      </c>
      <c r="M2278" s="70" t="s">
        <v>23</v>
      </c>
      <c r="N2278" s="55"/>
      <c r="O2278" s="57"/>
    </row>
    <row r="2279" s="2" customFormat="1" spans="1:15">
      <c r="A2279" s="49">
        <v>1</v>
      </c>
      <c r="B2279" s="46">
        <f t="shared" ref="B2279:B2290" si="374">MAX(B2263:C2263)</f>
        <v>0</v>
      </c>
      <c r="C2279" s="50"/>
      <c r="D2279" s="20"/>
      <c r="E2279" s="20"/>
      <c r="F2279" s="21"/>
      <c r="G2279" s="45">
        <v>1</v>
      </c>
      <c r="H2279" s="46">
        <f t="shared" ref="H2279:H2290" si="375">MAX(H2263:I2263)</f>
        <v>0</v>
      </c>
      <c r="I2279" s="50"/>
      <c r="J2279" s="20"/>
      <c r="K2279" s="20"/>
      <c r="L2279" s="58"/>
      <c r="M2279" s="58"/>
      <c r="N2279" s="58"/>
      <c r="O2279" s="60">
        <f t="shared" ref="O2279:O2290" si="376">(M2279-L2279)</f>
        <v>0</v>
      </c>
    </row>
    <row r="2280" s="2" customFormat="1" spans="1:15">
      <c r="A2280" s="49">
        <v>2</v>
      </c>
      <c r="B2280" s="46">
        <f t="shared" si="374"/>
        <v>0</v>
      </c>
      <c r="C2280" s="50"/>
      <c r="D2280" s="20"/>
      <c r="E2280" s="20"/>
      <c r="F2280" s="24"/>
      <c r="G2280" s="45">
        <v>2</v>
      </c>
      <c r="H2280" s="46">
        <f t="shared" si="375"/>
        <v>0</v>
      </c>
      <c r="I2280" s="50"/>
      <c r="J2280" s="20"/>
      <c r="K2280" s="20"/>
      <c r="L2280" s="58"/>
      <c r="M2280" s="58"/>
      <c r="N2280" s="58"/>
      <c r="O2280" s="60">
        <f t="shared" si="376"/>
        <v>0</v>
      </c>
    </row>
    <row r="2281" s="2" customFormat="1" spans="1:15">
      <c r="A2281" s="49">
        <v>3</v>
      </c>
      <c r="B2281" s="46">
        <f t="shared" si="374"/>
        <v>0</v>
      </c>
      <c r="C2281" s="50"/>
      <c r="D2281" s="20"/>
      <c r="E2281" s="20"/>
      <c r="F2281" s="20"/>
      <c r="G2281" s="45">
        <v>3</v>
      </c>
      <c r="H2281" s="46">
        <f t="shared" si="375"/>
        <v>0</v>
      </c>
      <c r="I2281" s="50"/>
      <c r="J2281" s="20"/>
      <c r="K2281" s="20"/>
      <c r="L2281" s="58"/>
      <c r="M2281" s="58"/>
      <c r="N2281" s="58"/>
      <c r="O2281" s="60">
        <f t="shared" si="376"/>
        <v>0</v>
      </c>
    </row>
    <row r="2282" s="2" customFormat="1" spans="1:15">
      <c r="A2282" s="49">
        <v>4</v>
      </c>
      <c r="B2282" s="46">
        <f t="shared" si="374"/>
        <v>0</v>
      </c>
      <c r="C2282" s="50"/>
      <c r="D2282" s="20"/>
      <c r="E2282" s="20"/>
      <c r="F2282" s="20"/>
      <c r="G2282" s="45">
        <v>4</v>
      </c>
      <c r="H2282" s="46">
        <f t="shared" si="375"/>
        <v>0</v>
      </c>
      <c r="I2282" s="50"/>
      <c r="J2282" s="20"/>
      <c r="K2282" s="20"/>
      <c r="L2282" s="58"/>
      <c r="M2282" s="58"/>
      <c r="N2282" s="58"/>
      <c r="O2282" s="60">
        <f t="shared" si="376"/>
        <v>0</v>
      </c>
    </row>
    <row r="2283" s="2" customFormat="1" spans="1:15">
      <c r="A2283" s="49">
        <v>5</v>
      </c>
      <c r="B2283" s="46">
        <f t="shared" si="374"/>
        <v>0</v>
      </c>
      <c r="C2283" s="50"/>
      <c r="D2283" s="20"/>
      <c r="E2283" s="20"/>
      <c r="F2283" s="20"/>
      <c r="G2283" s="45">
        <v>5</v>
      </c>
      <c r="H2283" s="46">
        <f t="shared" si="375"/>
        <v>0</v>
      </c>
      <c r="I2283" s="50"/>
      <c r="J2283" s="20"/>
      <c r="K2283" s="20"/>
      <c r="L2283" s="58"/>
      <c r="M2283" s="58"/>
      <c r="N2283" s="58"/>
      <c r="O2283" s="60">
        <f t="shared" si="376"/>
        <v>0</v>
      </c>
    </row>
    <row r="2284" s="2" customFormat="1" spans="1:15">
      <c r="A2284" s="49">
        <v>6</v>
      </c>
      <c r="B2284" s="46">
        <f t="shared" si="374"/>
        <v>0</v>
      </c>
      <c r="C2284" s="50"/>
      <c r="D2284" s="20"/>
      <c r="E2284" s="20"/>
      <c r="F2284" s="20"/>
      <c r="G2284" s="45">
        <v>6</v>
      </c>
      <c r="H2284" s="46">
        <f t="shared" si="375"/>
        <v>0</v>
      </c>
      <c r="I2284" s="50"/>
      <c r="J2284" s="20"/>
      <c r="K2284" s="20"/>
      <c r="L2284" s="58"/>
      <c r="M2284" s="58"/>
      <c r="N2284" s="58"/>
      <c r="O2284" s="60">
        <f t="shared" si="376"/>
        <v>0</v>
      </c>
    </row>
    <row r="2285" s="2" customFormat="1" spans="1:15">
      <c r="A2285" s="49">
        <v>7</v>
      </c>
      <c r="B2285" s="46">
        <f t="shared" si="374"/>
        <v>0</v>
      </c>
      <c r="C2285" s="50"/>
      <c r="D2285" s="20"/>
      <c r="E2285" s="20"/>
      <c r="F2285" s="20"/>
      <c r="G2285" s="45">
        <v>7</v>
      </c>
      <c r="H2285" s="46">
        <f t="shared" si="375"/>
        <v>0</v>
      </c>
      <c r="I2285" s="50"/>
      <c r="J2285" s="20"/>
      <c r="K2285" s="20"/>
      <c r="L2285" s="58"/>
      <c r="M2285" s="58"/>
      <c r="N2285" s="58"/>
      <c r="O2285" s="60">
        <f t="shared" si="376"/>
        <v>0</v>
      </c>
    </row>
    <row r="2286" s="2" customFormat="1" spans="1:15">
      <c r="A2286" s="49">
        <v>8</v>
      </c>
      <c r="B2286" s="46">
        <f t="shared" si="374"/>
        <v>0</v>
      </c>
      <c r="C2286" s="50"/>
      <c r="D2286" s="20"/>
      <c r="E2286" s="20"/>
      <c r="F2286" s="20"/>
      <c r="G2286" s="45">
        <v>8</v>
      </c>
      <c r="H2286" s="46">
        <f t="shared" si="375"/>
        <v>0</v>
      </c>
      <c r="I2286" s="50"/>
      <c r="J2286" s="20"/>
      <c r="K2286" s="20"/>
      <c r="L2286" s="58"/>
      <c r="M2286" s="58"/>
      <c r="N2286" s="58"/>
      <c r="O2286" s="60">
        <f t="shared" si="376"/>
        <v>0</v>
      </c>
    </row>
    <row r="2287" s="2" customFormat="1" spans="1:15">
      <c r="A2287" s="49">
        <v>9</v>
      </c>
      <c r="B2287" s="46">
        <f t="shared" si="374"/>
        <v>0</v>
      </c>
      <c r="C2287" s="50"/>
      <c r="D2287" s="20"/>
      <c r="E2287" s="20"/>
      <c r="F2287" s="20"/>
      <c r="G2287" s="45">
        <v>9</v>
      </c>
      <c r="H2287" s="46">
        <f t="shared" si="375"/>
        <v>0</v>
      </c>
      <c r="I2287" s="50"/>
      <c r="J2287" s="20"/>
      <c r="K2287" s="20"/>
      <c r="L2287" s="58"/>
      <c r="M2287" s="58"/>
      <c r="N2287" s="58"/>
      <c r="O2287" s="60">
        <f t="shared" si="376"/>
        <v>0</v>
      </c>
    </row>
    <row r="2288" s="2" customFormat="1" spans="1:15">
      <c r="A2288" s="49">
        <v>10</v>
      </c>
      <c r="B2288" s="46">
        <f t="shared" si="374"/>
        <v>0</v>
      </c>
      <c r="C2288" s="50"/>
      <c r="D2288" s="20"/>
      <c r="E2288" s="20"/>
      <c r="F2288" s="20"/>
      <c r="G2288" s="45">
        <v>10</v>
      </c>
      <c r="H2288" s="46">
        <f t="shared" si="375"/>
        <v>0</v>
      </c>
      <c r="I2288" s="50"/>
      <c r="J2288" s="20"/>
      <c r="K2288" s="20"/>
      <c r="L2288" s="58"/>
      <c r="M2288" s="58"/>
      <c r="N2288" s="58"/>
      <c r="O2288" s="60">
        <f t="shared" si="376"/>
        <v>0</v>
      </c>
    </row>
    <row r="2289" s="2" customFormat="1" spans="1:15">
      <c r="A2289" s="49">
        <v>11</v>
      </c>
      <c r="B2289" s="46">
        <f t="shared" si="374"/>
        <v>0</v>
      </c>
      <c r="C2289" s="50"/>
      <c r="D2289" s="20"/>
      <c r="E2289" s="20"/>
      <c r="F2289" s="20"/>
      <c r="G2289" s="45">
        <v>11</v>
      </c>
      <c r="H2289" s="46">
        <f t="shared" si="375"/>
        <v>0</v>
      </c>
      <c r="I2289" s="50"/>
      <c r="J2289" s="20"/>
      <c r="K2289" s="20"/>
      <c r="L2289" s="58"/>
      <c r="M2289" s="58"/>
      <c r="N2289" s="58"/>
      <c r="O2289" s="60">
        <f t="shared" si="376"/>
        <v>0</v>
      </c>
    </row>
    <row r="2290" s="2" customFormat="1" spans="1:15">
      <c r="A2290" s="49">
        <v>12</v>
      </c>
      <c r="B2290" s="46">
        <f t="shared" si="374"/>
        <v>0</v>
      </c>
      <c r="C2290" s="50"/>
      <c r="D2290" s="20"/>
      <c r="E2290" s="20"/>
      <c r="F2290" s="20"/>
      <c r="G2290" s="45">
        <v>12</v>
      </c>
      <c r="H2290" s="46">
        <f t="shared" si="375"/>
        <v>0</v>
      </c>
      <c r="I2290" s="50"/>
      <c r="J2290" s="20"/>
      <c r="K2290" s="20"/>
      <c r="L2290" s="58"/>
      <c r="M2290" s="58"/>
      <c r="N2290" s="58"/>
      <c r="O2290" s="60">
        <f t="shared" si="376"/>
        <v>0</v>
      </c>
    </row>
    <row r="2291" s="2" customFormat="1" ht="13.5" spans="1:15">
      <c r="A2291" s="28" t="s">
        <v>18</v>
      </c>
      <c r="B2291" s="29"/>
      <c r="C2291" s="30"/>
      <c r="D2291" s="30"/>
      <c r="E2291" s="30"/>
      <c r="F2291" s="30"/>
      <c r="G2291" s="31"/>
      <c r="H2291" s="30"/>
      <c r="I2291" s="30"/>
      <c r="J2291" s="30"/>
      <c r="K2291" s="30"/>
      <c r="L2291" s="30"/>
      <c r="M2291" s="61"/>
      <c r="N2291" s="61"/>
      <c r="O2291" s="63">
        <f>SUM(O2279:O2290)</f>
        <v>0</v>
      </c>
    </row>
    <row r="2292" s="2" customFormat="1" ht="25.5" spans="1:15">
      <c r="A2292" s="6" t="s">
        <v>8</v>
      </c>
      <c r="B2292" s="7" t="s">
        <v>9</v>
      </c>
      <c r="C2292" s="8"/>
      <c r="D2292" s="8"/>
      <c r="E2292" s="8"/>
      <c r="F2292" s="8"/>
      <c r="G2292" s="9"/>
      <c r="H2292" s="8"/>
      <c r="I2292" s="8"/>
      <c r="J2292" s="8"/>
      <c r="K2292" s="39"/>
      <c r="L2292" s="51" t="s">
        <v>10</v>
      </c>
      <c r="M2292" s="52"/>
      <c r="N2292" s="52"/>
      <c r="O2292" s="54"/>
    </row>
    <row r="2293" s="2" customFormat="1" ht="25.5" spans="1:15">
      <c r="A2293" s="10"/>
      <c r="B2293" s="11" t="s">
        <v>11</v>
      </c>
      <c r="C2293" s="11"/>
      <c r="D2293" s="11"/>
      <c r="E2293" s="7"/>
      <c r="F2293" s="7"/>
      <c r="G2293" s="12"/>
      <c r="H2293" s="7" t="s">
        <v>12</v>
      </c>
      <c r="I2293" s="8"/>
      <c r="J2293" s="8"/>
      <c r="K2293" s="39"/>
      <c r="L2293" s="68" t="s">
        <v>13</v>
      </c>
      <c r="M2293" s="69"/>
      <c r="N2293" s="55"/>
      <c r="O2293" s="57" t="s">
        <v>14</v>
      </c>
    </row>
    <row r="2294" s="2" customFormat="1" spans="1:15">
      <c r="A2294" s="13"/>
      <c r="B2294" s="41" t="s">
        <v>15</v>
      </c>
      <c r="C2294" s="41" t="s">
        <v>21</v>
      </c>
      <c r="D2294" s="14" t="s">
        <v>16</v>
      </c>
      <c r="E2294" s="15"/>
      <c r="F2294" s="15"/>
      <c r="G2294" s="16"/>
      <c r="H2294" s="41" t="s">
        <v>15</v>
      </c>
      <c r="I2294" s="41" t="s">
        <v>21</v>
      </c>
      <c r="J2294" s="14" t="s">
        <v>16</v>
      </c>
      <c r="K2294" s="15"/>
      <c r="L2294" s="70" t="s">
        <v>22</v>
      </c>
      <c r="M2294" s="70" t="s">
        <v>23</v>
      </c>
      <c r="N2294" s="55"/>
      <c r="O2294" s="57"/>
    </row>
    <row r="2295" s="2" customFormat="1" spans="1:15">
      <c r="A2295" s="49">
        <v>1</v>
      </c>
      <c r="B2295" s="46">
        <f t="shared" ref="B2295:B2306" si="377">MAX(B2279:C2279)</f>
        <v>0</v>
      </c>
      <c r="C2295" s="50"/>
      <c r="D2295" s="20"/>
      <c r="E2295" s="20"/>
      <c r="F2295" s="21"/>
      <c r="G2295" s="45">
        <v>1</v>
      </c>
      <c r="H2295" s="46">
        <f t="shared" ref="H2295:H2306" si="378">MAX(H2279:I2279)</f>
        <v>0</v>
      </c>
      <c r="I2295" s="50"/>
      <c r="J2295" s="20"/>
      <c r="K2295" s="20"/>
      <c r="L2295" s="58"/>
      <c r="M2295" s="58"/>
      <c r="N2295" s="58"/>
      <c r="O2295" s="60">
        <f t="shared" ref="O2295:O2306" si="379">(M2295-L2295)</f>
        <v>0</v>
      </c>
    </row>
    <row r="2296" s="2" customFormat="1" spans="1:15">
      <c r="A2296" s="49">
        <v>2</v>
      </c>
      <c r="B2296" s="46">
        <f t="shared" si="377"/>
        <v>0</v>
      </c>
      <c r="C2296" s="50"/>
      <c r="D2296" s="20"/>
      <c r="E2296" s="20"/>
      <c r="F2296" s="24"/>
      <c r="G2296" s="45">
        <v>2</v>
      </c>
      <c r="H2296" s="46">
        <f t="shared" si="378"/>
        <v>0</v>
      </c>
      <c r="I2296" s="50"/>
      <c r="J2296" s="20"/>
      <c r="K2296" s="20"/>
      <c r="L2296" s="58"/>
      <c r="M2296" s="58"/>
      <c r="N2296" s="58"/>
      <c r="O2296" s="60">
        <f t="shared" si="379"/>
        <v>0</v>
      </c>
    </row>
    <row r="2297" s="2" customFormat="1" spans="1:15">
      <c r="A2297" s="49">
        <v>3</v>
      </c>
      <c r="B2297" s="46">
        <f t="shared" si="377"/>
        <v>0</v>
      </c>
      <c r="C2297" s="50"/>
      <c r="D2297" s="20"/>
      <c r="E2297" s="20"/>
      <c r="F2297" s="20"/>
      <c r="G2297" s="45">
        <v>3</v>
      </c>
      <c r="H2297" s="46">
        <f t="shared" si="378"/>
        <v>0</v>
      </c>
      <c r="I2297" s="50"/>
      <c r="J2297" s="20"/>
      <c r="K2297" s="20"/>
      <c r="L2297" s="58"/>
      <c r="M2297" s="58"/>
      <c r="N2297" s="58"/>
      <c r="O2297" s="60">
        <f t="shared" si="379"/>
        <v>0</v>
      </c>
    </row>
    <row r="2298" s="2" customFormat="1" spans="1:15">
      <c r="A2298" s="49">
        <v>4</v>
      </c>
      <c r="B2298" s="46">
        <f t="shared" si="377"/>
        <v>0</v>
      </c>
      <c r="C2298" s="50"/>
      <c r="D2298" s="20"/>
      <c r="E2298" s="20"/>
      <c r="F2298" s="20"/>
      <c r="G2298" s="45">
        <v>4</v>
      </c>
      <c r="H2298" s="46">
        <f t="shared" si="378"/>
        <v>0</v>
      </c>
      <c r="I2298" s="50"/>
      <c r="J2298" s="20"/>
      <c r="K2298" s="20"/>
      <c r="L2298" s="58"/>
      <c r="M2298" s="58"/>
      <c r="N2298" s="58"/>
      <c r="O2298" s="60">
        <f t="shared" si="379"/>
        <v>0</v>
      </c>
    </row>
    <row r="2299" s="2" customFormat="1" spans="1:15">
      <c r="A2299" s="49">
        <v>5</v>
      </c>
      <c r="B2299" s="46">
        <f t="shared" si="377"/>
        <v>0</v>
      </c>
      <c r="C2299" s="50"/>
      <c r="D2299" s="20"/>
      <c r="E2299" s="20"/>
      <c r="F2299" s="20"/>
      <c r="G2299" s="45">
        <v>5</v>
      </c>
      <c r="H2299" s="46">
        <f t="shared" si="378"/>
        <v>0</v>
      </c>
      <c r="I2299" s="50"/>
      <c r="J2299" s="20"/>
      <c r="K2299" s="20"/>
      <c r="L2299" s="58"/>
      <c r="M2299" s="58"/>
      <c r="N2299" s="58"/>
      <c r="O2299" s="60">
        <f t="shared" si="379"/>
        <v>0</v>
      </c>
    </row>
    <row r="2300" s="2" customFormat="1" spans="1:15">
      <c r="A2300" s="49">
        <v>6</v>
      </c>
      <c r="B2300" s="46">
        <f t="shared" si="377"/>
        <v>0</v>
      </c>
      <c r="C2300" s="50"/>
      <c r="D2300" s="20"/>
      <c r="E2300" s="20"/>
      <c r="F2300" s="20"/>
      <c r="G2300" s="45">
        <v>6</v>
      </c>
      <c r="H2300" s="46">
        <f t="shared" si="378"/>
        <v>0</v>
      </c>
      <c r="I2300" s="50"/>
      <c r="J2300" s="20"/>
      <c r="K2300" s="20"/>
      <c r="L2300" s="58"/>
      <c r="M2300" s="58"/>
      <c r="N2300" s="58"/>
      <c r="O2300" s="60">
        <f t="shared" si="379"/>
        <v>0</v>
      </c>
    </row>
    <row r="2301" s="2" customFormat="1" spans="1:15">
      <c r="A2301" s="49">
        <v>7</v>
      </c>
      <c r="B2301" s="46">
        <f t="shared" si="377"/>
        <v>0</v>
      </c>
      <c r="C2301" s="50"/>
      <c r="D2301" s="20"/>
      <c r="E2301" s="20"/>
      <c r="F2301" s="20"/>
      <c r="G2301" s="45">
        <v>7</v>
      </c>
      <c r="H2301" s="46">
        <f t="shared" si="378"/>
        <v>0</v>
      </c>
      <c r="I2301" s="50"/>
      <c r="J2301" s="20"/>
      <c r="K2301" s="20"/>
      <c r="L2301" s="58"/>
      <c r="M2301" s="58"/>
      <c r="N2301" s="58"/>
      <c r="O2301" s="60">
        <f t="shared" si="379"/>
        <v>0</v>
      </c>
    </row>
    <row r="2302" s="2" customFormat="1" spans="1:15">
      <c r="A2302" s="49">
        <v>8</v>
      </c>
      <c r="B2302" s="46">
        <f t="shared" si="377"/>
        <v>0</v>
      </c>
      <c r="C2302" s="50"/>
      <c r="D2302" s="20"/>
      <c r="E2302" s="20"/>
      <c r="F2302" s="20"/>
      <c r="G2302" s="45">
        <v>8</v>
      </c>
      <c r="H2302" s="46">
        <f t="shared" si="378"/>
        <v>0</v>
      </c>
      <c r="I2302" s="50"/>
      <c r="J2302" s="20"/>
      <c r="K2302" s="20"/>
      <c r="L2302" s="58"/>
      <c r="M2302" s="58"/>
      <c r="N2302" s="58"/>
      <c r="O2302" s="60">
        <f t="shared" si="379"/>
        <v>0</v>
      </c>
    </row>
    <row r="2303" s="2" customFormat="1" spans="1:15">
      <c r="A2303" s="49">
        <v>9</v>
      </c>
      <c r="B2303" s="46">
        <f t="shared" si="377"/>
        <v>0</v>
      </c>
      <c r="C2303" s="50"/>
      <c r="D2303" s="20"/>
      <c r="E2303" s="20"/>
      <c r="F2303" s="20"/>
      <c r="G2303" s="45">
        <v>9</v>
      </c>
      <c r="H2303" s="46">
        <f t="shared" si="378"/>
        <v>0</v>
      </c>
      <c r="I2303" s="50"/>
      <c r="J2303" s="20"/>
      <c r="K2303" s="20"/>
      <c r="L2303" s="58"/>
      <c r="M2303" s="58"/>
      <c r="N2303" s="58"/>
      <c r="O2303" s="60">
        <f t="shared" si="379"/>
        <v>0</v>
      </c>
    </row>
    <row r="2304" s="2" customFormat="1" spans="1:15">
      <c r="A2304" s="49">
        <v>10</v>
      </c>
      <c r="B2304" s="46">
        <f t="shared" si="377"/>
        <v>0</v>
      </c>
      <c r="C2304" s="50"/>
      <c r="D2304" s="20"/>
      <c r="E2304" s="20"/>
      <c r="F2304" s="20"/>
      <c r="G2304" s="45">
        <v>10</v>
      </c>
      <c r="H2304" s="46">
        <f t="shared" si="378"/>
        <v>0</v>
      </c>
      <c r="I2304" s="50"/>
      <c r="J2304" s="20"/>
      <c r="K2304" s="20"/>
      <c r="L2304" s="58"/>
      <c r="M2304" s="58"/>
      <c r="N2304" s="58"/>
      <c r="O2304" s="60">
        <f t="shared" si="379"/>
        <v>0</v>
      </c>
    </row>
    <row r="2305" s="2" customFormat="1" spans="1:15">
      <c r="A2305" s="49">
        <v>11</v>
      </c>
      <c r="B2305" s="46">
        <f t="shared" si="377"/>
        <v>0</v>
      </c>
      <c r="C2305" s="50"/>
      <c r="D2305" s="20"/>
      <c r="E2305" s="20"/>
      <c r="F2305" s="20"/>
      <c r="G2305" s="45">
        <v>11</v>
      </c>
      <c r="H2305" s="46">
        <f t="shared" si="378"/>
        <v>0</v>
      </c>
      <c r="I2305" s="50"/>
      <c r="J2305" s="20"/>
      <c r="K2305" s="20"/>
      <c r="L2305" s="58"/>
      <c r="M2305" s="58"/>
      <c r="N2305" s="58"/>
      <c r="O2305" s="60">
        <f t="shared" si="379"/>
        <v>0</v>
      </c>
    </row>
    <row r="2306" s="2" customFormat="1" spans="1:15">
      <c r="A2306" s="49">
        <v>12</v>
      </c>
      <c r="B2306" s="46">
        <f t="shared" si="377"/>
        <v>0</v>
      </c>
      <c r="C2306" s="50"/>
      <c r="D2306" s="20"/>
      <c r="E2306" s="20"/>
      <c r="F2306" s="20"/>
      <c r="G2306" s="45">
        <v>12</v>
      </c>
      <c r="H2306" s="46">
        <f t="shared" si="378"/>
        <v>0</v>
      </c>
      <c r="I2306" s="50"/>
      <c r="J2306" s="20"/>
      <c r="K2306" s="20"/>
      <c r="L2306" s="58"/>
      <c r="M2306" s="58"/>
      <c r="N2306" s="58"/>
      <c r="O2306" s="60">
        <f t="shared" si="379"/>
        <v>0</v>
      </c>
    </row>
    <row r="2307" s="2" customFormat="1" ht="13.5" spans="1:15">
      <c r="A2307" s="28" t="s">
        <v>18</v>
      </c>
      <c r="B2307" s="29"/>
      <c r="C2307" s="30"/>
      <c r="D2307" s="30"/>
      <c r="E2307" s="30"/>
      <c r="F2307" s="30"/>
      <c r="G2307" s="31"/>
      <c r="H2307" s="30"/>
      <c r="I2307" s="30"/>
      <c r="J2307" s="30"/>
      <c r="K2307" s="30"/>
      <c r="L2307" s="30"/>
      <c r="M2307" s="61"/>
      <c r="N2307" s="61"/>
      <c r="O2307" s="63">
        <f>SUM(O2295:O2306)</f>
        <v>0</v>
      </c>
    </row>
    <row r="2308" s="2" customFormat="1" ht="25.5" spans="1:15">
      <c r="A2308" s="6" t="s">
        <v>8</v>
      </c>
      <c r="B2308" s="7" t="s">
        <v>9</v>
      </c>
      <c r="C2308" s="8"/>
      <c r="D2308" s="8"/>
      <c r="E2308" s="8"/>
      <c r="F2308" s="8"/>
      <c r="G2308" s="9"/>
      <c r="H2308" s="8"/>
      <c r="I2308" s="8"/>
      <c r="J2308" s="8"/>
      <c r="K2308" s="39"/>
      <c r="L2308" s="51" t="s">
        <v>10</v>
      </c>
      <c r="M2308" s="52"/>
      <c r="N2308" s="52"/>
      <c r="O2308" s="54"/>
    </row>
    <row r="2309" s="2" customFormat="1" ht="25.5" spans="1:15">
      <c r="A2309" s="10"/>
      <c r="B2309" s="11" t="s">
        <v>11</v>
      </c>
      <c r="C2309" s="11"/>
      <c r="D2309" s="11"/>
      <c r="E2309" s="7"/>
      <c r="F2309" s="7"/>
      <c r="G2309" s="12"/>
      <c r="H2309" s="7" t="s">
        <v>12</v>
      </c>
      <c r="I2309" s="8"/>
      <c r="J2309" s="8"/>
      <c r="K2309" s="39"/>
      <c r="L2309" s="68" t="s">
        <v>13</v>
      </c>
      <c r="M2309" s="69"/>
      <c r="N2309" s="55"/>
      <c r="O2309" s="57" t="s">
        <v>14</v>
      </c>
    </row>
    <row r="2310" s="2" customFormat="1" spans="1:15">
      <c r="A2310" s="13"/>
      <c r="B2310" s="41" t="s">
        <v>15</v>
      </c>
      <c r="C2310" s="41" t="s">
        <v>21</v>
      </c>
      <c r="D2310" s="14" t="s">
        <v>16</v>
      </c>
      <c r="E2310" s="15"/>
      <c r="F2310" s="15"/>
      <c r="G2310" s="16"/>
      <c r="H2310" s="41" t="s">
        <v>15</v>
      </c>
      <c r="I2310" s="41" t="s">
        <v>21</v>
      </c>
      <c r="J2310" s="14" t="s">
        <v>16</v>
      </c>
      <c r="K2310" s="15"/>
      <c r="L2310" s="70" t="s">
        <v>22</v>
      </c>
      <c r="M2310" s="70" t="s">
        <v>23</v>
      </c>
      <c r="N2310" s="55"/>
      <c r="O2310" s="57"/>
    </row>
    <row r="2311" s="2" customFormat="1" spans="1:15">
      <c r="A2311" s="49">
        <v>1</v>
      </c>
      <c r="B2311" s="46">
        <f t="shared" ref="B2311:B2322" si="380">MAX(B2295:C2295)</f>
        <v>0</v>
      </c>
      <c r="C2311" s="50"/>
      <c r="D2311" s="20"/>
      <c r="E2311" s="20"/>
      <c r="F2311" s="21"/>
      <c r="G2311" s="45">
        <v>1</v>
      </c>
      <c r="H2311" s="46">
        <f t="shared" ref="H2311:H2322" si="381">MAX(H2295:I2295)</f>
        <v>0</v>
      </c>
      <c r="I2311" s="50"/>
      <c r="J2311" s="20"/>
      <c r="K2311" s="20"/>
      <c r="L2311" s="58"/>
      <c r="M2311" s="58"/>
      <c r="N2311" s="58"/>
      <c r="O2311" s="60">
        <f t="shared" ref="O2311:O2322" si="382">(M2311-L2311)</f>
        <v>0</v>
      </c>
    </row>
    <row r="2312" s="2" customFormat="1" spans="1:15">
      <c r="A2312" s="49">
        <v>2</v>
      </c>
      <c r="B2312" s="46">
        <f t="shared" si="380"/>
        <v>0</v>
      </c>
      <c r="C2312" s="50"/>
      <c r="D2312" s="20"/>
      <c r="E2312" s="20"/>
      <c r="F2312" s="24"/>
      <c r="G2312" s="45">
        <v>2</v>
      </c>
      <c r="H2312" s="46">
        <f t="shared" si="381"/>
        <v>0</v>
      </c>
      <c r="I2312" s="50"/>
      <c r="J2312" s="20"/>
      <c r="K2312" s="20"/>
      <c r="L2312" s="58"/>
      <c r="M2312" s="58"/>
      <c r="N2312" s="58"/>
      <c r="O2312" s="60">
        <f t="shared" si="382"/>
        <v>0</v>
      </c>
    </row>
    <row r="2313" s="2" customFormat="1" spans="1:15">
      <c r="A2313" s="49">
        <v>3</v>
      </c>
      <c r="B2313" s="46">
        <f t="shared" si="380"/>
        <v>0</v>
      </c>
      <c r="C2313" s="50"/>
      <c r="D2313" s="20"/>
      <c r="E2313" s="20"/>
      <c r="F2313" s="20"/>
      <c r="G2313" s="45">
        <v>3</v>
      </c>
      <c r="H2313" s="46">
        <f t="shared" si="381"/>
        <v>0</v>
      </c>
      <c r="I2313" s="50"/>
      <c r="J2313" s="20"/>
      <c r="K2313" s="20"/>
      <c r="L2313" s="58"/>
      <c r="M2313" s="58"/>
      <c r="N2313" s="58"/>
      <c r="O2313" s="60">
        <f t="shared" si="382"/>
        <v>0</v>
      </c>
    </row>
    <row r="2314" s="2" customFormat="1" spans="1:15">
      <c r="A2314" s="49">
        <v>4</v>
      </c>
      <c r="B2314" s="46">
        <f t="shared" si="380"/>
        <v>0</v>
      </c>
      <c r="C2314" s="50"/>
      <c r="D2314" s="20"/>
      <c r="E2314" s="20"/>
      <c r="F2314" s="20"/>
      <c r="G2314" s="45">
        <v>4</v>
      </c>
      <c r="H2314" s="46">
        <f t="shared" si="381"/>
        <v>0</v>
      </c>
      <c r="I2314" s="50"/>
      <c r="J2314" s="20"/>
      <c r="K2314" s="20"/>
      <c r="L2314" s="58"/>
      <c r="M2314" s="58"/>
      <c r="N2314" s="58"/>
      <c r="O2314" s="60">
        <f t="shared" si="382"/>
        <v>0</v>
      </c>
    </row>
    <row r="2315" s="2" customFormat="1" spans="1:15">
      <c r="A2315" s="49">
        <v>5</v>
      </c>
      <c r="B2315" s="46">
        <f t="shared" si="380"/>
        <v>0</v>
      </c>
      <c r="C2315" s="50"/>
      <c r="D2315" s="20"/>
      <c r="E2315" s="20"/>
      <c r="F2315" s="20"/>
      <c r="G2315" s="45">
        <v>5</v>
      </c>
      <c r="H2315" s="46">
        <f t="shared" si="381"/>
        <v>0</v>
      </c>
      <c r="I2315" s="50"/>
      <c r="J2315" s="20"/>
      <c r="K2315" s="20"/>
      <c r="L2315" s="58"/>
      <c r="M2315" s="58"/>
      <c r="N2315" s="58"/>
      <c r="O2315" s="60">
        <f t="shared" si="382"/>
        <v>0</v>
      </c>
    </row>
    <row r="2316" s="2" customFormat="1" spans="1:15">
      <c r="A2316" s="49">
        <v>6</v>
      </c>
      <c r="B2316" s="46">
        <f t="shared" si="380"/>
        <v>0</v>
      </c>
      <c r="C2316" s="50"/>
      <c r="D2316" s="20"/>
      <c r="E2316" s="20"/>
      <c r="F2316" s="20"/>
      <c r="G2316" s="45">
        <v>6</v>
      </c>
      <c r="H2316" s="46">
        <f t="shared" si="381"/>
        <v>0</v>
      </c>
      <c r="I2316" s="50"/>
      <c r="J2316" s="20"/>
      <c r="K2316" s="20"/>
      <c r="L2316" s="58"/>
      <c r="M2316" s="58"/>
      <c r="N2316" s="58"/>
      <c r="O2316" s="60">
        <f t="shared" si="382"/>
        <v>0</v>
      </c>
    </row>
    <row r="2317" s="2" customFormat="1" spans="1:15">
      <c r="A2317" s="49">
        <v>7</v>
      </c>
      <c r="B2317" s="46">
        <f t="shared" si="380"/>
        <v>0</v>
      </c>
      <c r="C2317" s="50"/>
      <c r="D2317" s="20"/>
      <c r="E2317" s="20"/>
      <c r="F2317" s="20"/>
      <c r="G2317" s="45">
        <v>7</v>
      </c>
      <c r="H2317" s="46">
        <f t="shared" si="381"/>
        <v>0</v>
      </c>
      <c r="I2317" s="50"/>
      <c r="J2317" s="20"/>
      <c r="K2317" s="20"/>
      <c r="L2317" s="58"/>
      <c r="M2317" s="58"/>
      <c r="N2317" s="58"/>
      <c r="O2317" s="60">
        <f t="shared" si="382"/>
        <v>0</v>
      </c>
    </row>
    <row r="2318" s="2" customFormat="1" spans="1:15">
      <c r="A2318" s="49">
        <v>8</v>
      </c>
      <c r="B2318" s="46">
        <f t="shared" si="380"/>
        <v>0</v>
      </c>
      <c r="C2318" s="50"/>
      <c r="D2318" s="20"/>
      <c r="E2318" s="20"/>
      <c r="F2318" s="20"/>
      <c r="G2318" s="45">
        <v>8</v>
      </c>
      <c r="H2318" s="46">
        <f t="shared" si="381"/>
        <v>0</v>
      </c>
      <c r="I2318" s="50"/>
      <c r="J2318" s="20"/>
      <c r="K2318" s="20"/>
      <c r="L2318" s="58"/>
      <c r="M2318" s="58"/>
      <c r="N2318" s="58"/>
      <c r="O2318" s="60">
        <f t="shared" si="382"/>
        <v>0</v>
      </c>
    </row>
    <row r="2319" s="2" customFormat="1" spans="1:15">
      <c r="A2319" s="49">
        <v>9</v>
      </c>
      <c r="B2319" s="46">
        <f t="shared" si="380"/>
        <v>0</v>
      </c>
      <c r="C2319" s="50"/>
      <c r="D2319" s="20"/>
      <c r="E2319" s="20"/>
      <c r="F2319" s="20"/>
      <c r="G2319" s="45">
        <v>9</v>
      </c>
      <c r="H2319" s="46">
        <f t="shared" si="381"/>
        <v>0</v>
      </c>
      <c r="I2319" s="50"/>
      <c r="J2319" s="20"/>
      <c r="K2319" s="20"/>
      <c r="L2319" s="58"/>
      <c r="M2319" s="58"/>
      <c r="N2319" s="58"/>
      <c r="O2319" s="60">
        <f t="shared" si="382"/>
        <v>0</v>
      </c>
    </row>
    <row r="2320" s="2" customFormat="1" spans="1:15">
      <c r="A2320" s="49">
        <v>10</v>
      </c>
      <c r="B2320" s="46">
        <f t="shared" si="380"/>
        <v>0</v>
      </c>
      <c r="C2320" s="50"/>
      <c r="D2320" s="20"/>
      <c r="E2320" s="20"/>
      <c r="F2320" s="20"/>
      <c r="G2320" s="45">
        <v>10</v>
      </c>
      <c r="H2320" s="46">
        <f t="shared" si="381"/>
        <v>0</v>
      </c>
      <c r="I2320" s="50"/>
      <c r="J2320" s="20"/>
      <c r="K2320" s="20"/>
      <c r="L2320" s="58"/>
      <c r="M2320" s="58"/>
      <c r="N2320" s="58"/>
      <c r="O2320" s="60">
        <f t="shared" si="382"/>
        <v>0</v>
      </c>
    </row>
    <row r="2321" s="2" customFormat="1" spans="1:15">
      <c r="A2321" s="49">
        <v>11</v>
      </c>
      <c r="B2321" s="46">
        <f t="shared" si="380"/>
        <v>0</v>
      </c>
      <c r="C2321" s="50"/>
      <c r="D2321" s="20"/>
      <c r="E2321" s="20"/>
      <c r="F2321" s="20"/>
      <c r="G2321" s="45">
        <v>11</v>
      </c>
      <c r="H2321" s="46">
        <f t="shared" si="381"/>
        <v>0</v>
      </c>
      <c r="I2321" s="50"/>
      <c r="J2321" s="20"/>
      <c r="K2321" s="20"/>
      <c r="L2321" s="58"/>
      <c r="M2321" s="58"/>
      <c r="N2321" s="58"/>
      <c r="O2321" s="60">
        <f t="shared" si="382"/>
        <v>0</v>
      </c>
    </row>
    <row r="2322" s="2" customFormat="1" spans="1:15">
      <c r="A2322" s="49">
        <v>12</v>
      </c>
      <c r="B2322" s="46">
        <f t="shared" si="380"/>
        <v>0</v>
      </c>
      <c r="C2322" s="50"/>
      <c r="D2322" s="20"/>
      <c r="E2322" s="20"/>
      <c r="F2322" s="20"/>
      <c r="G2322" s="45">
        <v>12</v>
      </c>
      <c r="H2322" s="46">
        <f t="shared" si="381"/>
        <v>0</v>
      </c>
      <c r="I2322" s="50"/>
      <c r="J2322" s="20"/>
      <c r="K2322" s="20"/>
      <c r="L2322" s="58"/>
      <c r="M2322" s="58"/>
      <c r="N2322" s="58"/>
      <c r="O2322" s="60">
        <f t="shared" si="382"/>
        <v>0</v>
      </c>
    </row>
    <row r="2323" s="2" customFormat="1" ht="13.5" spans="1:15">
      <c r="A2323" s="28" t="s">
        <v>18</v>
      </c>
      <c r="B2323" s="29"/>
      <c r="C2323" s="30"/>
      <c r="D2323" s="30"/>
      <c r="E2323" s="30"/>
      <c r="F2323" s="30"/>
      <c r="G2323" s="31"/>
      <c r="H2323" s="30"/>
      <c r="I2323" s="30"/>
      <c r="J2323" s="30"/>
      <c r="K2323" s="30"/>
      <c r="L2323" s="30"/>
      <c r="M2323" s="61"/>
      <c r="N2323" s="61"/>
      <c r="O2323" s="63">
        <f>SUM(O2311:O2322)</f>
        <v>0</v>
      </c>
    </row>
    <row r="2324" s="2" customFormat="1" ht="25.5" spans="1:15">
      <c r="A2324" s="6" t="s">
        <v>8</v>
      </c>
      <c r="B2324" s="7" t="s">
        <v>9</v>
      </c>
      <c r="C2324" s="8"/>
      <c r="D2324" s="8"/>
      <c r="E2324" s="8"/>
      <c r="F2324" s="8"/>
      <c r="G2324" s="9"/>
      <c r="H2324" s="8"/>
      <c r="I2324" s="8"/>
      <c r="J2324" s="8"/>
      <c r="K2324" s="39"/>
      <c r="L2324" s="51" t="s">
        <v>10</v>
      </c>
      <c r="M2324" s="52"/>
      <c r="N2324" s="52"/>
      <c r="O2324" s="54"/>
    </row>
    <row r="2325" s="2" customFormat="1" ht="25.5" spans="1:15">
      <c r="A2325" s="10"/>
      <c r="B2325" s="11" t="s">
        <v>11</v>
      </c>
      <c r="C2325" s="11"/>
      <c r="D2325" s="11"/>
      <c r="E2325" s="7"/>
      <c r="F2325" s="7"/>
      <c r="G2325" s="12"/>
      <c r="H2325" s="7" t="s">
        <v>12</v>
      </c>
      <c r="I2325" s="8"/>
      <c r="J2325" s="8"/>
      <c r="K2325" s="39"/>
      <c r="L2325" s="68" t="s">
        <v>13</v>
      </c>
      <c r="M2325" s="69"/>
      <c r="N2325" s="55"/>
      <c r="O2325" s="57" t="s">
        <v>14</v>
      </c>
    </row>
    <row r="2326" s="2" customFormat="1" spans="1:15">
      <c r="A2326" s="13"/>
      <c r="B2326" s="41" t="s">
        <v>15</v>
      </c>
      <c r="C2326" s="41" t="s">
        <v>21</v>
      </c>
      <c r="D2326" s="14" t="s">
        <v>16</v>
      </c>
      <c r="E2326" s="15"/>
      <c r="F2326" s="15"/>
      <c r="G2326" s="16"/>
      <c r="H2326" s="41" t="s">
        <v>15</v>
      </c>
      <c r="I2326" s="41" t="s">
        <v>21</v>
      </c>
      <c r="J2326" s="14" t="s">
        <v>16</v>
      </c>
      <c r="K2326" s="15"/>
      <c r="L2326" s="70" t="s">
        <v>22</v>
      </c>
      <c r="M2326" s="70" t="s">
        <v>23</v>
      </c>
      <c r="N2326" s="55"/>
      <c r="O2326" s="57"/>
    </row>
    <row r="2327" s="2" customFormat="1" spans="1:15">
      <c r="A2327" s="49">
        <v>1</v>
      </c>
      <c r="B2327" s="46">
        <f t="shared" ref="B2327:B2338" si="383">MAX(B2311:C2311)</f>
        <v>0</v>
      </c>
      <c r="C2327" s="50"/>
      <c r="D2327" s="20"/>
      <c r="E2327" s="20"/>
      <c r="F2327" s="21"/>
      <c r="G2327" s="45">
        <v>1</v>
      </c>
      <c r="H2327" s="46">
        <f t="shared" ref="H2327:H2338" si="384">MAX(H2311:I2311)</f>
        <v>0</v>
      </c>
      <c r="I2327" s="50"/>
      <c r="J2327" s="20"/>
      <c r="K2327" s="20"/>
      <c r="L2327" s="58"/>
      <c r="M2327" s="58"/>
      <c r="N2327" s="58"/>
      <c r="O2327" s="60">
        <f t="shared" ref="O2327:O2338" si="385">(M2327-L2327)</f>
        <v>0</v>
      </c>
    </row>
    <row r="2328" s="2" customFormat="1" spans="1:15">
      <c r="A2328" s="49">
        <v>2</v>
      </c>
      <c r="B2328" s="46">
        <f t="shared" si="383"/>
        <v>0</v>
      </c>
      <c r="C2328" s="50"/>
      <c r="D2328" s="20"/>
      <c r="E2328" s="20"/>
      <c r="F2328" s="24"/>
      <c r="G2328" s="45">
        <v>2</v>
      </c>
      <c r="H2328" s="46">
        <f t="shared" si="384"/>
        <v>0</v>
      </c>
      <c r="I2328" s="50"/>
      <c r="J2328" s="20"/>
      <c r="K2328" s="20"/>
      <c r="L2328" s="58"/>
      <c r="M2328" s="58"/>
      <c r="N2328" s="58"/>
      <c r="O2328" s="60">
        <f t="shared" si="385"/>
        <v>0</v>
      </c>
    </row>
    <row r="2329" s="2" customFormat="1" spans="1:15">
      <c r="A2329" s="49">
        <v>3</v>
      </c>
      <c r="B2329" s="46">
        <f t="shared" si="383"/>
        <v>0</v>
      </c>
      <c r="C2329" s="50"/>
      <c r="D2329" s="20"/>
      <c r="E2329" s="20"/>
      <c r="F2329" s="20"/>
      <c r="G2329" s="45">
        <v>3</v>
      </c>
      <c r="H2329" s="46">
        <f t="shared" si="384"/>
        <v>0</v>
      </c>
      <c r="I2329" s="50"/>
      <c r="J2329" s="20"/>
      <c r="K2329" s="20"/>
      <c r="L2329" s="58"/>
      <c r="M2329" s="58"/>
      <c r="N2329" s="58"/>
      <c r="O2329" s="60">
        <f t="shared" si="385"/>
        <v>0</v>
      </c>
    </row>
    <row r="2330" s="2" customFormat="1" spans="1:15">
      <c r="A2330" s="49">
        <v>4</v>
      </c>
      <c r="B2330" s="46">
        <f t="shared" si="383"/>
        <v>0</v>
      </c>
      <c r="C2330" s="50"/>
      <c r="D2330" s="20"/>
      <c r="E2330" s="20"/>
      <c r="F2330" s="20"/>
      <c r="G2330" s="45">
        <v>4</v>
      </c>
      <c r="H2330" s="46">
        <f t="shared" si="384"/>
        <v>0</v>
      </c>
      <c r="I2330" s="50"/>
      <c r="J2330" s="20"/>
      <c r="K2330" s="20"/>
      <c r="L2330" s="58"/>
      <c r="M2330" s="58"/>
      <c r="N2330" s="58"/>
      <c r="O2330" s="60">
        <f t="shared" si="385"/>
        <v>0</v>
      </c>
    </row>
    <row r="2331" s="2" customFormat="1" spans="1:15">
      <c r="A2331" s="49">
        <v>5</v>
      </c>
      <c r="B2331" s="46">
        <f t="shared" si="383"/>
        <v>0</v>
      </c>
      <c r="C2331" s="50"/>
      <c r="D2331" s="20"/>
      <c r="E2331" s="20"/>
      <c r="F2331" s="20"/>
      <c r="G2331" s="45">
        <v>5</v>
      </c>
      <c r="H2331" s="46">
        <f t="shared" si="384"/>
        <v>0</v>
      </c>
      <c r="I2331" s="50"/>
      <c r="J2331" s="20"/>
      <c r="K2331" s="20"/>
      <c r="L2331" s="58"/>
      <c r="M2331" s="58"/>
      <c r="N2331" s="58"/>
      <c r="O2331" s="60">
        <f t="shared" si="385"/>
        <v>0</v>
      </c>
    </row>
    <row r="2332" s="2" customFormat="1" spans="1:15">
      <c r="A2332" s="49">
        <v>6</v>
      </c>
      <c r="B2332" s="46">
        <f t="shared" si="383"/>
        <v>0</v>
      </c>
      <c r="C2332" s="50"/>
      <c r="D2332" s="20"/>
      <c r="E2332" s="20"/>
      <c r="F2332" s="20"/>
      <c r="G2332" s="45">
        <v>6</v>
      </c>
      <c r="H2332" s="46">
        <f t="shared" si="384"/>
        <v>0</v>
      </c>
      <c r="I2332" s="50"/>
      <c r="J2332" s="20"/>
      <c r="K2332" s="20"/>
      <c r="L2332" s="58"/>
      <c r="M2332" s="58"/>
      <c r="N2332" s="58"/>
      <c r="O2332" s="60">
        <f t="shared" si="385"/>
        <v>0</v>
      </c>
    </row>
    <row r="2333" s="2" customFormat="1" spans="1:15">
      <c r="A2333" s="49">
        <v>7</v>
      </c>
      <c r="B2333" s="46">
        <f t="shared" si="383"/>
        <v>0</v>
      </c>
      <c r="C2333" s="50"/>
      <c r="D2333" s="20"/>
      <c r="E2333" s="20"/>
      <c r="F2333" s="20"/>
      <c r="G2333" s="45">
        <v>7</v>
      </c>
      <c r="H2333" s="46">
        <f t="shared" si="384"/>
        <v>0</v>
      </c>
      <c r="I2333" s="50"/>
      <c r="J2333" s="20"/>
      <c r="K2333" s="20"/>
      <c r="L2333" s="58"/>
      <c r="M2333" s="58"/>
      <c r="N2333" s="58"/>
      <c r="O2333" s="60">
        <f t="shared" si="385"/>
        <v>0</v>
      </c>
    </row>
    <row r="2334" s="2" customFormat="1" spans="1:15">
      <c r="A2334" s="49">
        <v>8</v>
      </c>
      <c r="B2334" s="46">
        <f t="shared" si="383"/>
        <v>0</v>
      </c>
      <c r="C2334" s="50"/>
      <c r="D2334" s="20"/>
      <c r="E2334" s="20"/>
      <c r="F2334" s="20"/>
      <c r="G2334" s="45">
        <v>8</v>
      </c>
      <c r="H2334" s="46">
        <f t="shared" si="384"/>
        <v>0</v>
      </c>
      <c r="I2334" s="50"/>
      <c r="J2334" s="20"/>
      <c r="K2334" s="20"/>
      <c r="L2334" s="58"/>
      <c r="M2334" s="58"/>
      <c r="N2334" s="58"/>
      <c r="O2334" s="60">
        <f t="shared" si="385"/>
        <v>0</v>
      </c>
    </row>
    <row r="2335" s="2" customFormat="1" spans="1:15">
      <c r="A2335" s="49">
        <v>9</v>
      </c>
      <c r="B2335" s="46">
        <f t="shared" si="383"/>
        <v>0</v>
      </c>
      <c r="C2335" s="50"/>
      <c r="D2335" s="20"/>
      <c r="E2335" s="20"/>
      <c r="F2335" s="20"/>
      <c r="G2335" s="45">
        <v>9</v>
      </c>
      <c r="H2335" s="46">
        <f t="shared" si="384"/>
        <v>0</v>
      </c>
      <c r="I2335" s="50"/>
      <c r="J2335" s="20"/>
      <c r="K2335" s="20"/>
      <c r="L2335" s="58"/>
      <c r="M2335" s="58"/>
      <c r="N2335" s="58"/>
      <c r="O2335" s="60">
        <f t="shared" si="385"/>
        <v>0</v>
      </c>
    </row>
    <row r="2336" s="2" customFormat="1" spans="1:15">
      <c r="A2336" s="49">
        <v>10</v>
      </c>
      <c r="B2336" s="46">
        <f t="shared" si="383"/>
        <v>0</v>
      </c>
      <c r="C2336" s="50"/>
      <c r="D2336" s="20"/>
      <c r="E2336" s="20"/>
      <c r="F2336" s="20"/>
      <c r="G2336" s="45">
        <v>10</v>
      </c>
      <c r="H2336" s="46">
        <f t="shared" si="384"/>
        <v>0</v>
      </c>
      <c r="I2336" s="50"/>
      <c r="J2336" s="20"/>
      <c r="K2336" s="20"/>
      <c r="L2336" s="58"/>
      <c r="M2336" s="58"/>
      <c r="N2336" s="58"/>
      <c r="O2336" s="60">
        <f t="shared" si="385"/>
        <v>0</v>
      </c>
    </row>
    <row r="2337" s="2" customFormat="1" spans="1:15">
      <c r="A2337" s="49">
        <v>11</v>
      </c>
      <c r="B2337" s="46">
        <f t="shared" si="383"/>
        <v>0</v>
      </c>
      <c r="C2337" s="50"/>
      <c r="D2337" s="20"/>
      <c r="E2337" s="20"/>
      <c r="F2337" s="20"/>
      <c r="G2337" s="45">
        <v>11</v>
      </c>
      <c r="H2337" s="46">
        <f t="shared" si="384"/>
        <v>0</v>
      </c>
      <c r="I2337" s="50"/>
      <c r="J2337" s="20"/>
      <c r="K2337" s="20"/>
      <c r="L2337" s="58"/>
      <c r="M2337" s="58"/>
      <c r="N2337" s="58"/>
      <c r="O2337" s="60">
        <f t="shared" si="385"/>
        <v>0</v>
      </c>
    </row>
    <row r="2338" s="2" customFormat="1" spans="1:15">
      <c r="A2338" s="49">
        <v>12</v>
      </c>
      <c r="B2338" s="46">
        <f t="shared" si="383"/>
        <v>0</v>
      </c>
      <c r="C2338" s="50"/>
      <c r="D2338" s="20"/>
      <c r="E2338" s="20"/>
      <c r="F2338" s="20"/>
      <c r="G2338" s="45">
        <v>12</v>
      </c>
      <c r="H2338" s="46">
        <f t="shared" si="384"/>
        <v>0</v>
      </c>
      <c r="I2338" s="50"/>
      <c r="J2338" s="20"/>
      <c r="K2338" s="20"/>
      <c r="L2338" s="58"/>
      <c r="M2338" s="58"/>
      <c r="N2338" s="58"/>
      <c r="O2338" s="60">
        <f t="shared" si="385"/>
        <v>0</v>
      </c>
    </row>
    <row r="2339" s="2" customFormat="1" ht="13.5" spans="1:15">
      <c r="A2339" s="28" t="s">
        <v>18</v>
      </c>
      <c r="B2339" s="29"/>
      <c r="C2339" s="30"/>
      <c r="D2339" s="30"/>
      <c r="E2339" s="30"/>
      <c r="F2339" s="30"/>
      <c r="G2339" s="31"/>
      <c r="H2339" s="30"/>
      <c r="I2339" s="30"/>
      <c r="J2339" s="30"/>
      <c r="K2339" s="30"/>
      <c r="L2339" s="30"/>
      <c r="M2339" s="61"/>
      <c r="N2339" s="61"/>
      <c r="O2339" s="63">
        <f>SUM(O2327:O2338)</f>
        <v>0</v>
      </c>
    </row>
    <row r="2340" s="2" customFormat="1" ht="25.5" spans="1:15">
      <c r="A2340" s="6" t="s">
        <v>8</v>
      </c>
      <c r="B2340" s="7" t="s">
        <v>9</v>
      </c>
      <c r="C2340" s="8"/>
      <c r="D2340" s="8"/>
      <c r="E2340" s="8"/>
      <c r="F2340" s="8"/>
      <c r="G2340" s="9"/>
      <c r="H2340" s="8"/>
      <c r="I2340" s="8"/>
      <c r="J2340" s="8"/>
      <c r="K2340" s="39"/>
      <c r="L2340" s="51" t="s">
        <v>10</v>
      </c>
      <c r="M2340" s="52"/>
      <c r="N2340" s="52"/>
      <c r="O2340" s="54"/>
    </row>
    <row r="2341" s="2" customFormat="1" ht="25.5" spans="1:15">
      <c r="A2341" s="10"/>
      <c r="B2341" s="11" t="s">
        <v>11</v>
      </c>
      <c r="C2341" s="11"/>
      <c r="D2341" s="11"/>
      <c r="E2341" s="7"/>
      <c r="F2341" s="7"/>
      <c r="G2341" s="12"/>
      <c r="H2341" s="7" t="s">
        <v>12</v>
      </c>
      <c r="I2341" s="8"/>
      <c r="J2341" s="8"/>
      <c r="K2341" s="39"/>
      <c r="L2341" s="68" t="s">
        <v>13</v>
      </c>
      <c r="M2341" s="69"/>
      <c r="N2341" s="55"/>
      <c r="O2341" s="57" t="s">
        <v>14</v>
      </c>
    </row>
    <row r="2342" s="2" customFormat="1" spans="1:15">
      <c r="A2342" s="13"/>
      <c r="B2342" s="41" t="s">
        <v>15</v>
      </c>
      <c r="C2342" s="41" t="s">
        <v>21</v>
      </c>
      <c r="D2342" s="14" t="s">
        <v>16</v>
      </c>
      <c r="E2342" s="15"/>
      <c r="F2342" s="15"/>
      <c r="G2342" s="16"/>
      <c r="H2342" s="41" t="s">
        <v>15</v>
      </c>
      <c r="I2342" s="41" t="s">
        <v>21</v>
      </c>
      <c r="J2342" s="14" t="s">
        <v>16</v>
      </c>
      <c r="K2342" s="15"/>
      <c r="L2342" s="70" t="s">
        <v>22</v>
      </c>
      <c r="M2342" s="70" t="s">
        <v>23</v>
      </c>
      <c r="N2342" s="55"/>
      <c r="O2342" s="57"/>
    </row>
    <row r="2343" s="2" customFormat="1" spans="1:15">
      <c r="A2343" s="49">
        <v>1</v>
      </c>
      <c r="B2343" s="46">
        <f t="shared" ref="B2343:B2354" si="386">MAX(B2327:C2327)</f>
        <v>0</v>
      </c>
      <c r="C2343" s="50"/>
      <c r="D2343" s="20"/>
      <c r="E2343" s="20"/>
      <c r="F2343" s="21"/>
      <c r="G2343" s="45">
        <v>1</v>
      </c>
      <c r="H2343" s="46">
        <f t="shared" ref="H2343:H2354" si="387">MAX(H2327:I2327)</f>
        <v>0</v>
      </c>
      <c r="I2343" s="50"/>
      <c r="J2343" s="20"/>
      <c r="K2343" s="20"/>
      <c r="L2343" s="58"/>
      <c r="M2343" s="58"/>
      <c r="N2343" s="58"/>
      <c r="O2343" s="60">
        <f t="shared" ref="O2343:O2354" si="388">(M2343-L2343)</f>
        <v>0</v>
      </c>
    </row>
    <row r="2344" s="2" customFormat="1" spans="1:15">
      <c r="A2344" s="49">
        <v>2</v>
      </c>
      <c r="B2344" s="46">
        <f t="shared" si="386"/>
        <v>0</v>
      </c>
      <c r="C2344" s="50"/>
      <c r="D2344" s="20"/>
      <c r="E2344" s="20"/>
      <c r="F2344" s="24"/>
      <c r="G2344" s="45">
        <v>2</v>
      </c>
      <c r="H2344" s="46">
        <f t="shared" si="387"/>
        <v>0</v>
      </c>
      <c r="I2344" s="50"/>
      <c r="J2344" s="20"/>
      <c r="K2344" s="20"/>
      <c r="L2344" s="58"/>
      <c r="M2344" s="58"/>
      <c r="N2344" s="58"/>
      <c r="O2344" s="60">
        <f t="shared" si="388"/>
        <v>0</v>
      </c>
    </row>
    <row r="2345" s="2" customFormat="1" spans="1:15">
      <c r="A2345" s="49">
        <v>3</v>
      </c>
      <c r="B2345" s="46">
        <f t="shared" si="386"/>
        <v>0</v>
      </c>
      <c r="C2345" s="50"/>
      <c r="D2345" s="20"/>
      <c r="E2345" s="20"/>
      <c r="F2345" s="20"/>
      <c r="G2345" s="45">
        <v>3</v>
      </c>
      <c r="H2345" s="46">
        <f t="shared" si="387"/>
        <v>0</v>
      </c>
      <c r="I2345" s="50"/>
      <c r="J2345" s="20"/>
      <c r="K2345" s="20"/>
      <c r="L2345" s="58"/>
      <c r="M2345" s="58"/>
      <c r="N2345" s="58"/>
      <c r="O2345" s="60">
        <f t="shared" si="388"/>
        <v>0</v>
      </c>
    </row>
    <row r="2346" s="2" customFormat="1" spans="1:15">
      <c r="A2346" s="49">
        <v>4</v>
      </c>
      <c r="B2346" s="46">
        <f t="shared" si="386"/>
        <v>0</v>
      </c>
      <c r="C2346" s="50"/>
      <c r="D2346" s="20"/>
      <c r="E2346" s="20"/>
      <c r="F2346" s="20"/>
      <c r="G2346" s="45">
        <v>4</v>
      </c>
      <c r="H2346" s="46">
        <f t="shared" si="387"/>
        <v>0</v>
      </c>
      <c r="I2346" s="50"/>
      <c r="J2346" s="20"/>
      <c r="K2346" s="20"/>
      <c r="L2346" s="58"/>
      <c r="M2346" s="58"/>
      <c r="N2346" s="58"/>
      <c r="O2346" s="60">
        <f t="shared" si="388"/>
        <v>0</v>
      </c>
    </row>
    <row r="2347" s="2" customFormat="1" spans="1:15">
      <c r="A2347" s="49">
        <v>5</v>
      </c>
      <c r="B2347" s="46">
        <f t="shared" si="386"/>
        <v>0</v>
      </c>
      <c r="C2347" s="50"/>
      <c r="D2347" s="20"/>
      <c r="E2347" s="20"/>
      <c r="F2347" s="20"/>
      <c r="G2347" s="45">
        <v>5</v>
      </c>
      <c r="H2347" s="46">
        <f t="shared" si="387"/>
        <v>0</v>
      </c>
      <c r="I2347" s="50"/>
      <c r="J2347" s="20"/>
      <c r="K2347" s="20"/>
      <c r="L2347" s="58"/>
      <c r="M2347" s="58"/>
      <c r="N2347" s="58"/>
      <c r="O2347" s="60">
        <f t="shared" si="388"/>
        <v>0</v>
      </c>
    </row>
    <row r="2348" s="2" customFormat="1" spans="1:15">
      <c r="A2348" s="49">
        <v>6</v>
      </c>
      <c r="B2348" s="46">
        <f t="shared" si="386"/>
        <v>0</v>
      </c>
      <c r="C2348" s="50"/>
      <c r="D2348" s="20"/>
      <c r="E2348" s="20"/>
      <c r="F2348" s="20"/>
      <c r="G2348" s="45">
        <v>6</v>
      </c>
      <c r="H2348" s="46">
        <f t="shared" si="387"/>
        <v>0</v>
      </c>
      <c r="I2348" s="50"/>
      <c r="J2348" s="20"/>
      <c r="K2348" s="20"/>
      <c r="L2348" s="58"/>
      <c r="M2348" s="58"/>
      <c r="N2348" s="58"/>
      <c r="O2348" s="60">
        <f t="shared" si="388"/>
        <v>0</v>
      </c>
    </row>
    <row r="2349" s="2" customFormat="1" spans="1:15">
      <c r="A2349" s="49">
        <v>7</v>
      </c>
      <c r="B2349" s="46">
        <f t="shared" si="386"/>
        <v>0</v>
      </c>
      <c r="C2349" s="50"/>
      <c r="D2349" s="20"/>
      <c r="E2349" s="20"/>
      <c r="F2349" s="20"/>
      <c r="G2349" s="45">
        <v>7</v>
      </c>
      <c r="H2349" s="46">
        <f t="shared" si="387"/>
        <v>0</v>
      </c>
      <c r="I2349" s="50"/>
      <c r="J2349" s="20"/>
      <c r="K2349" s="20"/>
      <c r="L2349" s="58"/>
      <c r="M2349" s="58"/>
      <c r="N2349" s="58"/>
      <c r="O2349" s="60">
        <f t="shared" si="388"/>
        <v>0</v>
      </c>
    </row>
    <row r="2350" s="2" customFormat="1" spans="1:15">
      <c r="A2350" s="49">
        <v>8</v>
      </c>
      <c r="B2350" s="46">
        <f t="shared" si="386"/>
        <v>0</v>
      </c>
      <c r="C2350" s="50"/>
      <c r="D2350" s="20"/>
      <c r="E2350" s="20"/>
      <c r="F2350" s="20"/>
      <c r="G2350" s="45">
        <v>8</v>
      </c>
      <c r="H2350" s="46">
        <f t="shared" si="387"/>
        <v>0</v>
      </c>
      <c r="I2350" s="50"/>
      <c r="J2350" s="20"/>
      <c r="K2350" s="20"/>
      <c r="L2350" s="58"/>
      <c r="M2350" s="58"/>
      <c r="N2350" s="58"/>
      <c r="O2350" s="60">
        <f t="shared" si="388"/>
        <v>0</v>
      </c>
    </row>
    <row r="2351" s="2" customFormat="1" spans="1:15">
      <c r="A2351" s="49">
        <v>9</v>
      </c>
      <c r="B2351" s="46">
        <f t="shared" si="386"/>
        <v>0</v>
      </c>
      <c r="C2351" s="50"/>
      <c r="D2351" s="20"/>
      <c r="E2351" s="20"/>
      <c r="F2351" s="20"/>
      <c r="G2351" s="45">
        <v>9</v>
      </c>
      <c r="H2351" s="46">
        <f t="shared" si="387"/>
        <v>0</v>
      </c>
      <c r="I2351" s="50"/>
      <c r="J2351" s="20"/>
      <c r="K2351" s="20"/>
      <c r="L2351" s="58"/>
      <c r="M2351" s="58"/>
      <c r="N2351" s="58"/>
      <c r="O2351" s="60">
        <f t="shared" si="388"/>
        <v>0</v>
      </c>
    </row>
    <row r="2352" s="2" customFormat="1" spans="1:15">
      <c r="A2352" s="49">
        <v>10</v>
      </c>
      <c r="B2352" s="46">
        <f t="shared" si="386"/>
        <v>0</v>
      </c>
      <c r="C2352" s="50"/>
      <c r="D2352" s="20"/>
      <c r="E2352" s="20"/>
      <c r="F2352" s="20"/>
      <c r="G2352" s="45">
        <v>10</v>
      </c>
      <c r="H2352" s="46">
        <f t="shared" si="387"/>
        <v>0</v>
      </c>
      <c r="I2352" s="50"/>
      <c r="J2352" s="20"/>
      <c r="K2352" s="20"/>
      <c r="L2352" s="58"/>
      <c r="M2352" s="58"/>
      <c r="N2352" s="58"/>
      <c r="O2352" s="60">
        <f t="shared" si="388"/>
        <v>0</v>
      </c>
    </row>
    <row r="2353" s="2" customFormat="1" spans="1:15">
      <c r="A2353" s="49">
        <v>11</v>
      </c>
      <c r="B2353" s="46">
        <f t="shared" si="386"/>
        <v>0</v>
      </c>
      <c r="C2353" s="50"/>
      <c r="D2353" s="20"/>
      <c r="E2353" s="20"/>
      <c r="F2353" s="20"/>
      <c r="G2353" s="45">
        <v>11</v>
      </c>
      <c r="H2353" s="46">
        <f t="shared" si="387"/>
        <v>0</v>
      </c>
      <c r="I2353" s="50"/>
      <c r="J2353" s="20"/>
      <c r="K2353" s="20"/>
      <c r="L2353" s="58"/>
      <c r="M2353" s="58"/>
      <c r="N2353" s="58"/>
      <c r="O2353" s="60">
        <f t="shared" si="388"/>
        <v>0</v>
      </c>
    </row>
    <row r="2354" s="2" customFormat="1" spans="1:15">
      <c r="A2354" s="49">
        <v>12</v>
      </c>
      <c r="B2354" s="46">
        <f t="shared" si="386"/>
        <v>0</v>
      </c>
      <c r="C2354" s="50"/>
      <c r="D2354" s="20"/>
      <c r="E2354" s="20"/>
      <c r="F2354" s="20"/>
      <c r="G2354" s="45">
        <v>12</v>
      </c>
      <c r="H2354" s="46">
        <f t="shared" si="387"/>
        <v>0</v>
      </c>
      <c r="I2354" s="50"/>
      <c r="J2354" s="20"/>
      <c r="K2354" s="20"/>
      <c r="L2354" s="58"/>
      <c r="M2354" s="58"/>
      <c r="N2354" s="58"/>
      <c r="O2354" s="60">
        <f t="shared" si="388"/>
        <v>0</v>
      </c>
    </row>
    <row r="2355" s="2" customFormat="1" ht="13.5" spans="1:15">
      <c r="A2355" s="28" t="s">
        <v>18</v>
      </c>
      <c r="B2355" s="29"/>
      <c r="C2355" s="30"/>
      <c r="D2355" s="30"/>
      <c r="E2355" s="30"/>
      <c r="F2355" s="30"/>
      <c r="G2355" s="31"/>
      <c r="H2355" s="30"/>
      <c r="I2355" s="30"/>
      <c r="J2355" s="30"/>
      <c r="K2355" s="30"/>
      <c r="L2355" s="30"/>
      <c r="M2355" s="61"/>
      <c r="N2355" s="61"/>
      <c r="O2355" s="63">
        <f>SUM(O2343:O2354)</f>
        <v>0</v>
      </c>
    </row>
    <row r="2356" s="2" customFormat="1" ht="25.5" spans="1:15">
      <c r="A2356" s="6" t="s">
        <v>8</v>
      </c>
      <c r="B2356" s="7" t="s">
        <v>9</v>
      </c>
      <c r="C2356" s="8"/>
      <c r="D2356" s="8"/>
      <c r="E2356" s="8"/>
      <c r="F2356" s="8"/>
      <c r="G2356" s="9"/>
      <c r="H2356" s="8"/>
      <c r="I2356" s="8"/>
      <c r="J2356" s="8"/>
      <c r="K2356" s="39"/>
      <c r="L2356" s="51" t="s">
        <v>10</v>
      </c>
      <c r="M2356" s="52"/>
      <c r="N2356" s="52"/>
      <c r="O2356" s="54"/>
    </row>
    <row r="2357" s="2" customFormat="1" ht="25.5" spans="1:15">
      <c r="A2357" s="10"/>
      <c r="B2357" s="11" t="s">
        <v>11</v>
      </c>
      <c r="C2357" s="11"/>
      <c r="D2357" s="11"/>
      <c r="E2357" s="7"/>
      <c r="F2357" s="7"/>
      <c r="G2357" s="12"/>
      <c r="H2357" s="7" t="s">
        <v>12</v>
      </c>
      <c r="I2357" s="8"/>
      <c r="J2357" s="8"/>
      <c r="K2357" s="39"/>
      <c r="L2357" s="68" t="s">
        <v>13</v>
      </c>
      <c r="M2357" s="69"/>
      <c r="N2357" s="55"/>
      <c r="O2357" s="57" t="s">
        <v>14</v>
      </c>
    </row>
    <row r="2358" s="2" customFormat="1" spans="1:15">
      <c r="A2358" s="13"/>
      <c r="B2358" s="41" t="s">
        <v>15</v>
      </c>
      <c r="C2358" s="41" t="s">
        <v>21</v>
      </c>
      <c r="D2358" s="14" t="s">
        <v>16</v>
      </c>
      <c r="E2358" s="15"/>
      <c r="F2358" s="15"/>
      <c r="G2358" s="16"/>
      <c r="H2358" s="41" t="s">
        <v>15</v>
      </c>
      <c r="I2358" s="41" t="s">
        <v>21</v>
      </c>
      <c r="J2358" s="14" t="s">
        <v>16</v>
      </c>
      <c r="K2358" s="15"/>
      <c r="L2358" s="70" t="s">
        <v>22</v>
      </c>
      <c r="M2358" s="70" t="s">
        <v>23</v>
      </c>
      <c r="N2358" s="55"/>
      <c r="O2358" s="57"/>
    </row>
    <row r="2359" s="2" customFormat="1" spans="1:15">
      <c r="A2359" s="49">
        <v>1</v>
      </c>
      <c r="B2359" s="46">
        <f t="shared" ref="B2359:B2370" si="389">MAX(B2343:C2343)</f>
        <v>0</v>
      </c>
      <c r="C2359" s="50"/>
      <c r="D2359" s="20"/>
      <c r="E2359" s="20"/>
      <c r="F2359" s="21"/>
      <c r="G2359" s="45">
        <v>1</v>
      </c>
      <c r="H2359" s="46">
        <f t="shared" ref="H2359:H2370" si="390">MAX(H2343:I2343)</f>
        <v>0</v>
      </c>
      <c r="I2359" s="50"/>
      <c r="J2359" s="20"/>
      <c r="K2359" s="20"/>
      <c r="L2359" s="58"/>
      <c r="M2359" s="58"/>
      <c r="N2359" s="58"/>
      <c r="O2359" s="60">
        <f t="shared" ref="O2359:O2370" si="391">(M2359-L2359)</f>
        <v>0</v>
      </c>
    </row>
    <row r="2360" s="2" customFormat="1" spans="1:15">
      <c r="A2360" s="49">
        <v>2</v>
      </c>
      <c r="B2360" s="46">
        <f t="shared" si="389"/>
        <v>0</v>
      </c>
      <c r="C2360" s="50"/>
      <c r="D2360" s="20"/>
      <c r="E2360" s="20"/>
      <c r="F2360" s="24"/>
      <c r="G2360" s="45">
        <v>2</v>
      </c>
      <c r="H2360" s="46">
        <f t="shared" si="390"/>
        <v>0</v>
      </c>
      <c r="I2360" s="50"/>
      <c r="J2360" s="20"/>
      <c r="K2360" s="20"/>
      <c r="L2360" s="58"/>
      <c r="M2360" s="58"/>
      <c r="N2360" s="58"/>
      <c r="O2360" s="60">
        <f t="shared" si="391"/>
        <v>0</v>
      </c>
    </row>
    <row r="2361" s="2" customFormat="1" spans="1:15">
      <c r="A2361" s="49">
        <v>3</v>
      </c>
      <c r="B2361" s="46">
        <f t="shared" si="389"/>
        <v>0</v>
      </c>
      <c r="C2361" s="50"/>
      <c r="D2361" s="20"/>
      <c r="E2361" s="20"/>
      <c r="F2361" s="20"/>
      <c r="G2361" s="45">
        <v>3</v>
      </c>
      <c r="H2361" s="46">
        <f t="shared" si="390"/>
        <v>0</v>
      </c>
      <c r="I2361" s="50"/>
      <c r="J2361" s="20"/>
      <c r="K2361" s="20"/>
      <c r="L2361" s="58"/>
      <c r="M2361" s="58"/>
      <c r="N2361" s="58"/>
      <c r="O2361" s="60">
        <f t="shared" si="391"/>
        <v>0</v>
      </c>
    </row>
    <row r="2362" s="2" customFormat="1" spans="1:15">
      <c r="A2362" s="49">
        <v>4</v>
      </c>
      <c r="B2362" s="46">
        <f t="shared" si="389"/>
        <v>0</v>
      </c>
      <c r="C2362" s="50"/>
      <c r="D2362" s="20"/>
      <c r="E2362" s="20"/>
      <c r="F2362" s="20"/>
      <c r="G2362" s="45">
        <v>4</v>
      </c>
      <c r="H2362" s="46">
        <f t="shared" si="390"/>
        <v>0</v>
      </c>
      <c r="I2362" s="50"/>
      <c r="J2362" s="20"/>
      <c r="K2362" s="20"/>
      <c r="L2362" s="58"/>
      <c r="M2362" s="58"/>
      <c r="N2362" s="58"/>
      <c r="O2362" s="60">
        <f t="shared" si="391"/>
        <v>0</v>
      </c>
    </row>
    <row r="2363" s="2" customFormat="1" spans="1:15">
      <c r="A2363" s="49">
        <v>5</v>
      </c>
      <c r="B2363" s="46">
        <f t="shared" si="389"/>
        <v>0</v>
      </c>
      <c r="C2363" s="50"/>
      <c r="D2363" s="20"/>
      <c r="E2363" s="20"/>
      <c r="F2363" s="20"/>
      <c r="G2363" s="45">
        <v>5</v>
      </c>
      <c r="H2363" s="46">
        <f t="shared" si="390"/>
        <v>0</v>
      </c>
      <c r="I2363" s="50"/>
      <c r="J2363" s="20"/>
      <c r="K2363" s="20"/>
      <c r="L2363" s="58"/>
      <c r="M2363" s="58"/>
      <c r="N2363" s="58"/>
      <c r="O2363" s="60">
        <f t="shared" si="391"/>
        <v>0</v>
      </c>
    </row>
    <row r="2364" s="2" customFormat="1" spans="1:15">
      <c r="A2364" s="49">
        <v>6</v>
      </c>
      <c r="B2364" s="46">
        <f t="shared" si="389"/>
        <v>0</v>
      </c>
      <c r="C2364" s="50"/>
      <c r="D2364" s="20"/>
      <c r="E2364" s="20"/>
      <c r="F2364" s="20"/>
      <c r="G2364" s="45">
        <v>6</v>
      </c>
      <c r="H2364" s="46">
        <f t="shared" si="390"/>
        <v>0</v>
      </c>
      <c r="I2364" s="50"/>
      <c r="J2364" s="20"/>
      <c r="K2364" s="20"/>
      <c r="L2364" s="58"/>
      <c r="M2364" s="58"/>
      <c r="N2364" s="58"/>
      <c r="O2364" s="60">
        <f t="shared" si="391"/>
        <v>0</v>
      </c>
    </row>
    <row r="2365" s="2" customFormat="1" spans="1:15">
      <c r="A2365" s="49">
        <v>7</v>
      </c>
      <c r="B2365" s="46">
        <f t="shared" si="389"/>
        <v>0</v>
      </c>
      <c r="C2365" s="50"/>
      <c r="D2365" s="20"/>
      <c r="E2365" s="20"/>
      <c r="F2365" s="20"/>
      <c r="G2365" s="45">
        <v>7</v>
      </c>
      <c r="H2365" s="46">
        <f t="shared" si="390"/>
        <v>0</v>
      </c>
      <c r="I2365" s="50"/>
      <c r="J2365" s="20"/>
      <c r="K2365" s="20"/>
      <c r="L2365" s="58"/>
      <c r="M2365" s="58"/>
      <c r="N2365" s="58"/>
      <c r="O2365" s="60">
        <f t="shared" si="391"/>
        <v>0</v>
      </c>
    </row>
    <row r="2366" s="2" customFormat="1" spans="1:15">
      <c r="A2366" s="49">
        <v>8</v>
      </c>
      <c r="B2366" s="46">
        <f t="shared" si="389"/>
        <v>0</v>
      </c>
      <c r="C2366" s="50"/>
      <c r="D2366" s="20"/>
      <c r="E2366" s="20"/>
      <c r="F2366" s="20"/>
      <c r="G2366" s="45">
        <v>8</v>
      </c>
      <c r="H2366" s="46">
        <f t="shared" si="390"/>
        <v>0</v>
      </c>
      <c r="I2366" s="50"/>
      <c r="J2366" s="20"/>
      <c r="K2366" s="20"/>
      <c r="L2366" s="58"/>
      <c r="M2366" s="58"/>
      <c r="N2366" s="58"/>
      <c r="O2366" s="60">
        <f t="shared" si="391"/>
        <v>0</v>
      </c>
    </row>
    <row r="2367" s="2" customFormat="1" spans="1:15">
      <c r="A2367" s="49">
        <v>9</v>
      </c>
      <c r="B2367" s="46">
        <f t="shared" si="389"/>
        <v>0</v>
      </c>
      <c r="C2367" s="50"/>
      <c r="D2367" s="20"/>
      <c r="E2367" s="20"/>
      <c r="F2367" s="20"/>
      <c r="G2367" s="45">
        <v>9</v>
      </c>
      <c r="H2367" s="46">
        <f t="shared" si="390"/>
        <v>0</v>
      </c>
      <c r="I2367" s="50"/>
      <c r="J2367" s="20"/>
      <c r="K2367" s="20"/>
      <c r="L2367" s="58"/>
      <c r="M2367" s="58"/>
      <c r="N2367" s="58"/>
      <c r="O2367" s="60">
        <f t="shared" si="391"/>
        <v>0</v>
      </c>
    </row>
    <row r="2368" s="2" customFormat="1" spans="1:15">
      <c r="A2368" s="49">
        <v>10</v>
      </c>
      <c r="B2368" s="46">
        <f t="shared" si="389"/>
        <v>0</v>
      </c>
      <c r="C2368" s="50"/>
      <c r="D2368" s="20"/>
      <c r="E2368" s="20"/>
      <c r="F2368" s="20"/>
      <c r="G2368" s="45">
        <v>10</v>
      </c>
      <c r="H2368" s="46">
        <f t="shared" si="390"/>
        <v>0</v>
      </c>
      <c r="I2368" s="50"/>
      <c r="J2368" s="20"/>
      <c r="K2368" s="20"/>
      <c r="L2368" s="58"/>
      <c r="M2368" s="58"/>
      <c r="N2368" s="58"/>
      <c r="O2368" s="60">
        <f t="shared" si="391"/>
        <v>0</v>
      </c>
    </row>
    <row r="2369" s="2" customFormat="1" spans="1:15">
      <c r="A2369" s="49">
        <v>11</v>
      </c>
      <c r="B2369" s="46">
        <f t="shared" si="389"/>
        <v>0</v>
      </c>
      <c r="C2369" s="50"/>
      <c r="D2369" s="20"/>
      <c r="E2369" s="20"/>
      <c r="F2369" s="20"/>
      <c r="G2369" s="45">
        <v>11</v>
      </c>
      <c r="H2369" s="46">
        <f t="shared" si="390"/>
        <v>0</v>
      </c>
      <c r="I2369" s="50"/>
      <c r="J2369" s="20"/>
      <c r="K2369" s="20"/>
      <c r="L2369" s="58"/>
      <c r="M2369" s="58"/>
      <c r="N2369" s="58"/>
      <c r="O2369" s="60">
        <f t="shared" si="391"/>
        <v>0</v>
      </c>
    </row>
    <row r="2370" s="2" customFormat="1" spans="1:15">
      <c r="A2370" s="49">
        <v>12</v>
      </c>
      <c r="B2370" s="46">
        <f t="shared" si="389"/>
        <v>0</v>
      </c>
      <c r="C2370" s="50"/>
      <c r="D2370" s="20"/>
      <c r="E2370" s="20"/>
      <c r="F2370" s="20"/>
      <c r="G2370" s="45">
        <v>12</v>
      </c>
      <c r="H2370" s="46">
        <f t="shared" si="390"/>
        <v>0</v>
      </c>
      <c r="I2370" s="50"/>
      <c r="J2370" s="20"/>
      <c r="K2370" s="20"/>
      <c r="L2370" s="58"/>
      <c r="M2370" s="58"/>
      <c r="N2370" s="58"/>
      <c r="O2370" s="60">
        <f t="shared" si="391"/>
        <v>0</v>
      </c>
    </row>
    <row r="2371" s="2" customFormat="1" ht="13.5" spans="1:15">
      <c r="A2371" s="28" t="s">
        <v>18</v>
      </c>
      <c r="B2371" s="29"/>
      <c r="C2371" s="30"/>
      <c r="D2371" s="30"/>
      <c r="E2371" s="30"/>
      <c r="F2371" s="30"/>
      <c r="G2371" s="31"/>
      <c r="H2371" s="30"/>
      <c r="I2371" s="30"/>
      <c r="J2371" s="30"/>
      <c r="K2371" s="30"/>
      <c r="L2371" s="30"/>
      <c r="M2371" s="61"/>
      <c r="N2371" s="61"/>
      <c r="O2371" s="63">
        <f>SUM(O2359:O2370)</f>
        <v>0</v>
      </c>
    </row>
    <row r="2372" s="2" customFormat="1" ht="25.5" spans="1:15">
      <c r="A2372" s="6" t="s">
        <v>8</v>
      </c>
      <c r="B2372" s="7" t="s">
        <v>9</v>
      </c>
      <c r="C2372" s="8"/>
      <c r="D2372" s="8"/>
      <c r="E2372" s="8"/>
      <c r="F2372" s="8"/>
      <c r="G2372" s="9"/>
      <c r="H2372" s="8"/>
      <c r="I2372" s="8"/>
      <c r="J2372" s="8"/>
      <c r="K2372" s="39"/>
      <c r="L2372" s="51" t="s">
        <v>10</v>
      </c>
      <c r="M2372" s="52"/>
      <c r="N2372" s="52"/>
      <c r="O2372" s="54"/>
    </row>
    <row r="2373" s="2" customFormat="1" ht="25.5" spans="1:15">
      <c r="A2373" s="10"/>
      <c r="B2373" s="11" t="s">
        <v>11</v>
      </c>
      <c r="C2373" s="11"/>
      <c r="D2373" s="11"/>
      <c r="E2373" s="7"/>
      <c r="F2373" s="7"/>
      <c r="G2373" s="12"/>
      <c r="H2373" s="7" t="s">
        <v>12</v>
      </c>
      <c r="I2373" s="8"/>
      <c r="J2373" s="8"/>
      <c r="K2373" s="39"/>
      <c r="L2373" s="68" t="s">
        <v>13</v>
      </c>
      <c r="M2373" s="69"/>
      <c r="N2373" s="55"/>
      <c r="O2373" s="57" t="s">
        <v>14</v>
      </c>
    </row>
    <row r="2374" s="2" customFormat="1" spans="1:15">
      <c r="A2374" s="13"/>
      <c r="B2374" s="41" t="s">
        <v>15</v>
      </c>
      <c r="C2374" s="41" t="s">
        <v>21</v>
      </c>
      <c r="D2374" s="14" t="s">
        <v>16</v>
      </c>
      <c r="E2374" s="15"/>
      <c r="F2374" s="15"/>
      <c r="G2374" s="16"/>
      <c r="H2374" s="41" t="s">
        <v>15</v>
      </c>
      <c r="I2374" s="41" t="s">
        <v>21</v>
      </c>
      <c r="J2374" s="14" t="s">
        <v>16</v>
      </c>
      <c r="K2374" s="15"/>
      <c r="L2374" s="70" t="s">
        <v>22</v>
      </c>
      <c r="M2374" s="70" t="s">
        <v>23</v>
      </c>
      <c r="N2374" s="55"/>
      <c r="O2374" s="57"/>
    </row>
    <row r="2375" s="2" customFormat="1" spans="1:15">
      <c r="A2375" s="49">
        <v>1</v>
      </c>
      <c r="B2375" s="46">
        <f t="shared" ref="B2375:B2386" si="392">MAX(B2359:C2359)</f>
        <v>0</v>
      </c>
      <c r="C2375" s="50"/>
      <c r="D2375" s="20"/>
      <c r="E2375" s="20"/>
      <c r="F2375" s="21"/>
      <c r="G2375" s="45">
        <v>1</v>
      </c>
      <c r="H2375" s="46">
        <f t="shared" ref="H2375:H2386" si="393">MAX(H2359:I2359)</f>
        <v>0</v>
      </c>
      <c r="I2375" s="50"/>
      <c r="J2375" s="20"/>
      <c r="K2375" s="20"/>
      <c r="L2375" s="58"/>
      <c r="M2375" s="58"/>
      <c r="N2375" s="58"/>
      <c r="O2375" s="60">
        <f t="shared" ref="O2375:O2386" si="394">(M2375-L2375)</f>
        <v>0</v>
      </c>
    </row>
    <row r="2376" s="2" customFormat="1" spans="1:15">
      <c r="A2376" s="49">
        <v>2</v>
      </c>
      <c r="B2376" s="46">
        <f t="shared" si="392"/>
        <v>0</v>
      </c>
      <c r="C2376" s="50"/>
      <c r="D2376" s="20"/>
      <c r="E2376" s="20"/>
      <c r="F2376" s="24"/>
      <c r="G2376" s="45">
        <v>2</v>
      </c>
      <c r="H2376" s="46">
        <f t="shared" si="393"/>
        <v>0</v>
      </c>
      <c r="I2376" s="50"/>
      <c r="J2376" s="20"/>
      <c r="K2376" s="20"/>
      <c r="L2376" s="58"/>
      <c r="M2376" s="58"/>
      <c r="N2376" s="58"/>
      <c r="O2376" s="60">
        <f t="shared" si="394"/>
        <v>0</v>
      </c>
    </row>
    <row r="2377" s="2" customFormat="1" spans="1:15">
      <c r="A2377" s="49">
        <v>3</v>
      </c>
      <c r="B2377" s="46">
        <f t="shared" si="392"/>
        <v>0</v>
      </c>
      <c r="C2377" s="50"/>
      <c r="D2377" s="20"/>
      <c r="E2377" s="20"/>
      <c r="F2377" s="20"/>
      <c r="G2377" s="45">
        <v>3</v>
      </c>
      <c r="H2377" s="46">
        <f t="shared" si="393"/>
        <v>0</v>
      </c>
      <c r="I2377" s="50"/>
      <c r="J2377" s="20"/>
      <c r="K2377" s="20"/>
      <c r="L2377" s="58"/>
      <c r="M2377" s="58"/>
      <c r="N2377" s="58"/>
      <c r="O2377" s="60">
        <f t="shared" si="394"/>
        <v>0</v>
      </c>
    </row>
    <row r="2378" s="2" customFormat="1" spans="1:15">
      <c r="A2378" s="49">
        <v>4</v>
      </c>
      <c r="B2378" s="46">
        <f t="shared" si="392"/>
        <v>0</v>
      </c>
      <c r="C2378" s="50"/>
      <c r="D2378" s="20"/>
      <c r="E2378" s="20"/>
      <c r="F2378" s="20"/>
      <c r="G2378" s="45">
        <v>4</v>
      </c>
      <c r="H2378" s="46">
        <f t="shared" si="393"/>
        <v>0</v>
      </c>
      <c r="I2378" s="50"/>
      <c r="J2378" s="20"/>
      <c r="K2378" s="20"/>
      <c r="L2378" s="58"/>
      <c r="M2378" s="58"/>
      <c r="N2378" s="58"/>
      <c r="O2378" s="60">
        <f t="shared" si="394"/>
        <v>0</v>
      </c>
    </row>
    <row r="2379" s="2" customFormat="1" spans="1:15">
      <c r="A2379" s="49">
        <v>5</v>
      </c>
      <c r="B2379" s="46">
        <f t="shared" si="392"/>
        <v>0</v>
      </c>
      <c r="C2379" s="50"/>
      <c r="D2379" s="20"/>
      <c r="E2379" s="20"/>
      <c r="F2379" s="20"/>
      <c r="G2379" s="45">
        <v>5</v>
      </c>
      <c r="H2379" s="46">
        <f t="shared" si="393"/>
        <v>0</v>
      </c>
      <c r="I2379" s="50"/>
      <c r="J2379" s="20"/>
      <c r="K2379" s="20"/>
      <c r="L2379" s="58"/>
      <c r="M2379" s="58"/>
      <c r="N2379" s="58"/>
      <c r="O2379" s="60">
        <f t="shared" si="394"/>
        <v>0</v>
      </c>
    </row>
    <row r="2380" s="2" customFormat="1" spans="1:15">
      <c r="A2380" s="49">
        <v>6</v>
      </c>
      <c r="B2380" s="46">
        <f t="shared" si="392"/>
        <v>0</v>
      </c>
      <c r="C2380" s="50"/>
      <c r="D2380" s="20"/>
      <c r="E2380" s="20"/>
      <c r="F2380" s="20"/>
      <c r="G2380" s="45">
        <v>6</v>
      </c>
      <c r="H2380" s="46">
        <f t="shared" si="393"/>
        <v>0</v>
      </c>
      <c r="I2380" s="50"/>
      <c r="J2380" s="20"/>
      <c r="K2380" s="20"/>
      <c r="L2380" s="58"/>
      <c r="M2380" s="58"/>
      <c r="N2380" s="58"/>
      <c r="O2380" s="60">
        <f t="shared" si="394"/>
        <v>0</v>
      </c>
    </row>
    <row r="2381" s="2" customFormat="1" spans="1:15">
      <c r="A2381" s="49">
        <v>7</v>
      </c>
      <c r="B2381" s="46">
        <f t="shared" si="392"/>
        <v>0</v>
      </c>
      <c r="C2381" s="50"/>
      <c r="D2381" s="20"/>
      <c r="E2381" s="20"/>
      <c r="F2381" s="20"/>
      <c r="G2381" s="45">
        <v>7</v>
      </c>
      <c r="H2381" s="46">
        <f t="shared" si="393"/>
        <v>0</v>
      </c>
      <c r="I2381" s="50"/>
      <c r="J2381" s="20"/>
      <c r="K2381" s="20"/>
      <c r="L2381" s="58"/>
      <c r="M2381" s="58"/>
      <c r="N2381" s="58"/>
      <c r="O2381" s="60">
        <f t="shared" si="394"/>
        <v>0</v>
      </c>
    </row>
    <row r="2382" s="2" customFormat="1" spans="1:15">
      <c r="A2382" s="49">
        <v>8</v>
      </c>
      <c r="B2382" s="46">
        <f t="shared" si="392"/>
        <v>0</v>
      </c>
      <c r="C2382" s="50"/>
      <c r="D2382" s="20"/>
      <c r="E2382" s="20"/>
      <c r="F2382" s="20"/>
      <c r="G2382" s="45">
        <v>8</v>
      </c>
      <c r="H2382" s="46">
        <f t="shared" si="393"/>
        <v>0</v>
      </c>
      <c r="I2382" s="50"/>
      <c r="J2382" s="20"/>
      <c r="K2382" s="20"/>
      <c r="L2382" s="58"/>
      <c r="M2382" s="58"/>
      <c r="N2382" s="58"/>
      <c r="O2382" s="60">
        <f t="shared" si="394"/>
        <v>0</v>
      </c>
    </row>
    <row r="2383" s="2" customFormat="1" spans="1:15">
      <c r="A2383" s="49">
        <v>9</v>
      </c>
      <c r="B2383" s="46">
        <f t="shared" si="392"/>
        <v>0</v>
      </c>
      <c r="C2383" s="50"/>
      <c r="D2383" s="20"/>
      <c r="E2383" s="20"/>
      <c r="F2383" s="20"/>
      <c r="G2383" s="45">
        <v>9</v>
      </c>
      <c r="H2383" s="46">
        <f t="shared" si="393"/>
        <v>0</v>
      </c>
      <c r="I2383" s="50"/>
      <c r="J2383" s="20"/>
      <c r="K2383" s="20"/>
      <c r="L2383" s="58"/>
      <c r="M2383" s="58"/>
      <c r="N2383" s="58"/>
      <c r="O2383" s="60">
        <f t="shared" si="394"/>
        <v>0</v>
      </c>
    </row>
    <row r="2384" s="2" customFormat="1" spans="1:15">
      <c r="A2384" s="49">
        <v>10</v>
      </c>
      <c r="B2384" s="46">
        <f t="shared" si="392"/>
        <v>0</v>
      </c>
      <c r="C2384" s="50"/>
      <c r="D2384" s="20"/>
      <c r="E2384" s="20"/>
      <c r="F2384" s="20"/>
      <c r="G2384" s="45">
        <v>10</v>
      </c>
      <c r="H2384" s="46">
        <f t="shared" si="393"/>
        <v>0</v>
      </c>
      <c r="I2384" s="50"/>
      <c r="J2384" s="20"/>
      <c r="K2384" s="20"/>
      <c r="L2384" s="58"/>
      <c r="M2384" s="58"/>
      <c r="N2384" s="58"/>
      <c r="O2384" s="60">
        <f t="shared" si="394"/>
        <v>0</v>
      </c>
    </row>
    <row r="2385" s="2" customFormat="1" spans="1:15">
      <c r="A2385" s="49">
        <v>11</v>
      </c>
      <c r="B2385" s="46">
        <f t="shared" si="392"/>
        <v>0</v>
      </c>
      <c r="C2385" s="50"/>
      <c r="D2385" s="20"/>
      <c r="E2385" s="20"/>
      <c r="F2385" s="20"/>
      <c r="G2385" s="45">
        <v>11</v>
      </c>
      <c r="H2385" s="46">
        <f t="shared" si="393"/>
        <v>0</v>
      </c>
      <c r="I2385" s="50"/>
      <c r="J2385" s="20"/>
      <c r="K2385" s="20"/>
      <c r="L2385" s="58"/>
      <c r="M2385" s="58"/>
      <c r="N2385" s="58"/>
      <c r="O2385" s="60">
        <f t="shared" si="394"/>
        <v>0</v>
      </c>
    </row>
    <row r="2386" s="2" customFormat="1" spans="1:15">
      <c r="A2386" s="49">
        <v>12</v>
      </c>
      <c r="B2386" s="46">
        <f t="shared" si="392"/>
        <v>0</v>
      </c>
      <c r="C2386" s="50"/>
      <c r="D2386" s="20"/>
      <c r="E2386" s="20"/>
      <c r="F2386" s="20"/>
      <c r="G2386" s="45">
        <v>12</v>
      </c>
      <c r="H2386" s="46">
        <f t="shared" si="393"/>
        <v>0</v>
      </c>
      <c r="I2386" s="50"/>
      <c r="J2386" s="20"/>
      <c r="K2386" s="20"/>
      <c r="L2386" s="58"/>
      <c r="M2386" s="58"/>
      <c r="N2386" s="58"/>
      <c r="O2386" s="60">
        <f t="shared" si="394"/>
        <v>0</v>
      </c>
    </row>
    <row r="2387" s="2" customFormat="1" ht="13.5" spans="1:15">
      <c r="A2387" s="28" t="s">
        <v>18</v>
      </c>
      <c r="B2387" s="29"/>
      <c r="C2387" s="30"/>
      <c r="D2387" s="30"/>
      <c r="E2387" s="30"/>
      <c r="F2387" s="30"/>
      <c r="G2387" s="31"/>
      <c r="H2387" s="30"/>
      <c r="I2387" s="30"/>
      <c r="J2387" s="30"/>
      <c r="K2387" s="30"/>
      <c r="L2387" s="30"/>
      <c r="M2387" s="61"/>
      <c r="N2387" s="61"/>
      <c r="O2387" s="63">
        <f>SUM(O2375:O2386)</f>
        <v>0</v>
      </c>
    </row>
    <row r="2388" s="2" customFormat="1" ht="25.5" spans="1:15">
      <c r="A2388" s="6" t="s">
        <v>8</v>
      </c>
      <c r="B2388" s="7" t="s">
        <v>9</v>
      </c>
      <c r="C2388" s="8"/>
      <c r="D2388" s="8"/>
      <c r="E2388" s="8"/>
      <c r="F2388" s="8"/>
      <c r="G2388" s="9"/>
      <c r="H2388" s="8"/>
      <c r="I2388" s="8"/>
      <c r="J2388" s="8"/>
      <c r="K2388" s="39"/>
      <c r="L2388" s="51" t="s">
        <v>10</v>
      </c>
      <c r="M2388" s="52"/>
      <c r="N2388" s="52"/>
      <c r="O2388" s="54"/>
    </row>
    <row r="2389" s="2" customFormat="1" ht="25.5" spans="1:15">
      <c r="A2389" s="10"/>
      <c r="B2389" s="11" t="s">
        <v>11</v>
      </c>
      <c r="C2389" s="11"/>
      <c r="D2389" s="11"/>
      <c r="E2389" s="7"/>
      <c r="F2389" s="7"/>
      <c r="G2389" s="12"/>
      <c r="H2389" s="7" t="s">
        <v>12</v>
      </c>
      <c r="I2389" s="8"/>
      <c r="J2389" s="8"/>
      <c r="K2389" s="39"/>
      <c r="L2389" s="68" t="s">
        <v>13</v>
      </c>
      <c r="M2389" s="69"/>
      <c r="N2389" s="55"/>
      <c r="O2389" s="57" t="s">
        <v>14</v>
      </c>
    </row>
    <row r="2390" s="2" customFormat="1" spans="1:15">
      <c r="A2390" s="13"/>
      <c r="B2390" s="41" t="s">
        <v>15</v>
      </c>
      <c r="C2390" s="41" t="s">
        <v>21</v>
      </c>
      <c r="D2390" s="14" t="s">
        <v>16</v>
      </c>
      <c r="E2390" s="15"/>
      <c r="F2390" s="15"/>
      <c r="G2390" s="16"/>
      <c r="H2390" s="41" t="s">
        <v>15</v>
      </c>
      <c r="I2390" s="41" t="s">
        <v>21</v>
      </c>
      <c r="J2390" s="14" t="s">
        <v>16</v>
      </c>
      <c r="K2390" s="15"/>
      <c r="L2390" s="70" t="s">
        <v>22</v>
      </c>
      <c r="M2390" s="70" t="s">
        <v>23</v>
      </c>
      <c r="N2390" s="55"/>
      <c r="O2390" s="57"/>
    </row>
    <row r="2391" s="2" customFormat="1" spans="1:15">
      <c r="A2391" s="49">
        <v>1</v>
      </c>
      <c r="B2391" s="46">
        <f t="shared" ref="B2391:B2402" si="395">MAX(B2375:C2375)</f>
        <v>0</v>
      </c>
      <c r="C2391" s="50"/>
      <c r="D2391" s="20"/>
      <c r="E2391" s="20"/>
      <c r="F2391" s="21"/>
      <c r="G2391" s="45">
        <v>1</v>
      </c>
      <c r="H2391" s="46">
        <f t="shared" ref="H2391:H2402" si="396">MAX(H2375:I2375)</f>
        <v>0</v>
      </c>
      <c r="I2391" s="50"/>
      <c r="J2391" s="20"/>
      <c r="K2391" s="20"/>
      <c r="L2391" s="58"/>
      <c r="M2391" s="58"/>
      <c r="N2391" s="58"/>
      <c r="O2391" s="60">
        <f t="shared" ref="O2391:O2402" si="397">(M2391-L2391)</f>
        <v>0</v>
      </c>
    </row>
    <row r="2392" s="2" customFormat="1" spans="1:15">
      <c r="A2392" s="49">
        <v>2</v>
      </c>
      <c r="B2392" s="46">
        <f t="shared" si="395"/>
        <v>0</v>
      </c>
      <c r="C2392" s="50"/>
      <c r="D2392" s="20"/>
      <c r="E2392" s="20"/>
      <c r="F2392" s="24"/>
      <c r="G2392" s="45">
        <v>2</v>
      </c>
      <c r="H2392" s="46">
        <f t="shared" si="396"/>
        <v>0</v>
      </c>
      <c r="I2392" s="50"/>
      <c r="J2392" s="20"/>
      <c r="K2392" s="20"/>
      <c r="L2392" s="58"/>
      <c r="M2392" s="58"/>
      <c r="N2392" s="58"/>
      <c r="O2392" s="60">
        <f t="shared" si="397"/>
        <v>0</v>
      </c>
    </row>
    <row r="2393" s="2" customFormat="1" spans="1:15">
      <c r="A2393" s="49">
        <v>3</v>
      </c>
      <c r="B2393" s="46">
        <f t="shared" si="395"/>
        <v>0</v>
      </c>
      <c r="C2393" s="50"/>
      <c r="D2393" s="20"/>
      <c r="E2393" s="20"/>
      <c r="F2393" s="20"/>
      <c r="G2393" s="45">
        <v>3</v>
      </c>
      <c r="H2393" s="46">
        <f t="shared" si="396"/>
        <v>0</v>
      </c>
      <c r="I2393" s="50"/>
      <c r="J2393" s="20"/>
      <c r="K2393" s="20"/>
      <c r="L2393" s="58"/>
      <c r="M2393" s="58"/>
      <c r="N2393" s="58"/>
      <c r="O2393" s="60">
        <f t="shared" si="397"/>
        <v>0</v>
      </c>
    </row>
    <row r="2394" s="2" customFormat="1" spans="1:15">
      <c r="A2394" s="49">
        <v>4</v>
      </c>
      <c r="B2394" s="46">
        <f t="shared" si="395"/>
        <v>0</v>
      </c>
      <c r="C2394" s="50"/>
      <c r="D2394" s="20"/>
      <c r="E2394" s="20"/>
      <c r="F2394" s="20"/>
      <c r="G2394" s="45">
        <v>4</v>
      </c>
      <c r="H2394" s="46">
        <f t="shared" si="396"/>
        <v>0</v>
      </c>
      <c r="I2394" s="50"/>
      <c r="J2394" s="20"/>
      <c r="K2394" s="20"/>
      <c r="L2394" s="58"/>
      <c r="M2394" s="58"/>
      <c r="N2394" s="58"/>
      <c r="O2394" s="60">
        <f t="shared" si="397"/>
        <v>0</v>
      </c>
    </row>
    <row r="2395" s="2" customFormat="1" spans="1:15">
      <c r="A2395" s="49">
        <v>5</v>
      </c>
      <c r="B2395" s="46">
        <f t="shared" si="395"/>
        <v>0</v>
      </c>
      <c r="C2395" s="50"/>
      <c r="D2395" s="20"/>
      <c r="E2395" s="20"/>
      <c r="F2395" s="20"/>
      <c r="G2395" s="45">
        <v>5</v>
      </c>
      <c r="H2395" s="46">
        <f t="shared" si="396"/>
        <v>0</v>
      </c>
      <c r="I2395" s="50"/>
      <c r="J2395" s="20"/>
      <c r="K2395" s="20"/>
      <c r="L2395" s="58"/>
      <c r="M2395" s="58"/>
      <c r="N2395" s="58"/>
      <c r="O2395" s="60">
        <f t="shared" si="397"/>
        <v>0</v>
      </c>
    </row>
    <row r="2396" s="2" customFormat="1" spans="1:15">
      <c r="A2396" s="49">
        <v>6</v>
      </c>
      <c r="B2396" s="46">
        <f t="shared" si="395"/>
        <v>0</v>
      </c>
      <c r="C2396" s="50"/>
      <c r="D2396" s="20"/>
      <c r="E2396" s="20"/>
      <c r="F2396" s="20"/>
      <c r="G2396" s="45">
        <v>6</v>
      </c>
      <c r="H2396" s="46">
        <f t="shared" si="396"/>
        <v>0</v>
      </c>
      <c r="I2396" s="50"/>
      <c r="J2396" s="20"/>
      <c r="K2396" s="20"/>
      <c r="L2396" s="58"/>
      <c r="M2396" s="58"/>
      <c r="N2396" s="58"/>
      <c r="O2396" s="60">
        <f t="shared" si="397"/>
        <v>0</v>
      </c>
    </row>
    <row r="2397" s="2" customFormat="1" spans="1:15">
      <c r="A2397" s="49">
        <v>7</v>
      </c>
      <c r="B2397" s="46">
        <f t="shared" si="395"/>
        <v>0</v>
      </c>
      <c r="C2397" s="50"/>
      <c r="D2397" s="20"/>
      <c r="E2397" s="20"/>
      <c r="F2397" s="20"/>
      <c r="G2397" s="45">
        <v>7</v>
      </c>
      <c r="H2397" s="46">
        <f t="shared" si="396"/>
        <v>0</v>
      </c>
      <c r="I2397" s="50"/>
      <c r="J2397" s="20"/>
      <c r="K2397" s="20"/>
      <c r="L2397" s="58"/>
      <c r="M2397" s="58"/>
      <c r="N2397" s="58"/>
      <c r="O2397" s="60">
        <f t="shared" si="397"/>
        <v>0</v>
      </c>
    </row>
    <row r="2398" s="2" customFormat="1" spans="1:15">
      <c r="A2398" s="49">
        <v>8</v>
      </c>
      <c r="B2398" s="46">
        <f t="shared" si="395"/>
        <v>0</v>
      </c>
      <c r="C2398" s="50"/>
      <c r="D2398" s="20"/>
      <c r="E2398" s="20"/>
      <c r="F2398" s="20"/>
      <c r="G2398" s="45">
        <v>8</v>
      </c>
      <c r="H2398" s="46">
        <f t="shared" si="396"/>
        <v>0</v>
      </c>
      <c r="I2398" s="50"/>
      <c r="J2398" s="20"/>
      <c r="K2398" s="20"/>
      <c r="L2398" s="58"/>
      <c r="M2398" s="58"/>
      <c r="N2398" s="58"/>
      <c r="O2398" s="60">
        <f t="shared" si="397"/>
        <v>0</v>
      </c>
    </row>
    <row r="2399" s="2" customFormat="1" spans="1:15">
      <c r="A2399" s="49">
        <v>9</v>
      </c>
      <c r="B2399" s="46">
        <f t="shared" si="395"/>
        <v>0</v>
      </c>
      <c r="C2399" s="50"/>
      <c r="D2399" s="20"/>
      <c r="E2399" s="20"/>
      <c r="F2399" s="20"/>
      <c r="G2399" s="45">
        <v>9</v>
      </c>
      <c r="H2399" s="46">
        <f t="shared" si="396"/>
        <v>0</v>
      </c>
      <c r="I2399" s="50"/>
      <c r="J2399" s="20"/>
      <c r="K2399" s="20"/>
      <c r="L2399" s="58"/>
      <c r="M2399" s="58"/>
      <c r="N2399" s="58"/>
      <c r="O2399" s="60">
        <f t="shared" si="397"/>
        <v>0</v>
      </c>
    </row>
    <row r="2400" s="2" customFormat="1" spans="1:15">
      <c r="A2400" s="49">
        <v>10</v>
      </c>
      <c r="B2400" s="46">
        <f t="shared" si="395"/>
        <v>0</v>
      </c>
      <c r="C2400" s="50"/>
      <c r="D2400" s="20"/>
      <c r="E2400" s="20"/>
      <c r="F2400" s="20"/>
      <c r="G2400" s="45">
        <v>10</v>
      </c>
      <c r="H2400" s="46">
        <f t="shared" si="396"/>
        <v>0</v>
      </c>
      <c r="I2400" s="50"/>
      <c r="J2400" s="20"/>
      <c r="K2400" s="20"/>
      <c r="L2400" s="58"/>
      <c r="M2400" s="58"/>
      <c r="N2400" s="58"/>
      <c r="O2400" s="60">
        <f t="shared" si="397"/>
        <v>0</v>
      </c>
    </row>
    <row r="2401" s="2" customFormat="1" spans="1:15">
      <c r="A2401" s="49">
        <v>11</v>
      </c>
      <c r="B2401" s="46">
        <f t="shared" si="395"/>
        <v>0</v>
      </c>
      <c r="C2401" s="50"/>
      <c r="D2401" s="20"/>
      <c r="E2401" s="20"/>
      <c r="F2401" s="20"/>
      <c r="G2401" s="45">
        <v>11</v>
      </c>
      <c r="H2401" s="46">
        <f t="shared" si="396"/>
        <v>0</v>
      </c>
      <c r="I2401" s="50"/>
      <c r="J2401" s="20"/>
      <c r="K2401" s="20"/>
      <c r="L2401" s="58"/>
      <c r="M2401" s="58"/>
      <c r="N2401" s="58"/>
      <c r="O2401" s="60">
        <f t="shared" si="397"/>
        <v>0</v>
      </c>
    </row>
    <row r="2402" s="2" customFormat="1" spans="1:15">
      <c r="A2402" s="49">
        <v>12</v>
      </c>
      <c r="B2402" s="46">
        <f t="shared" si="395"/>
        <v>0</v>
      </c>
      <c r="C2402" s="50"/>
      <c r="D2402" s="20"/>
      <c r="E2402" s="20"/>
      <c r="F2402" s="20"/>
      <c r="G2402" s="45">
        <v>12</v>
      </c>
      <c r="H2402" s="46">
        <f t="shared" si="396"/>
        <v>0</v>
      </c>
      <c r="I2402" s="50"/>
      <c r="J2402" s="20"/>
      <c r="K2402" s="20"/>
      <c r="L2402" s="58"/>
      <c r="M2402" s="58"/>
      <c r="N2402" s="58"/>
      <c r="O2402" s="60">
        <f t="shared" si="397"/>
        <v>0</v>
      </c>
    </row>
    <row r="2403" s="2" customFormat="1" ht="13.5" spans="1:15">
      <c r="A2403" s="28" t="s">
        <v>18</v>
      </c>
      <c r="B2403" s="29"/>
      <c r="C2403" s="30"/>
      <c r="D2403" s="30"/>
      <c r="E2403" s="30"/>
      <c r="F2403" s="30"/>
      <c r="G2403" s="31"/>
      <c r="H2403" s="30"/>
      <c r="I2403" s="30"/>
      <c r="J2403" s="30"/>
      <c r="K2403" s="30"/>
      <c r="L2403" s="30"/>
      <c r="M2403" s="61"/>
      <c r="N2403" s="61"/>
      <c r="O2403" s="63">
        <f>SUM(O2391:O2402)</f>
        <v>0</v>
      </c>
    </row>
    <row r="2404" s="2" customFormat="1" ht="25.5" spans="1:15">
      <c r="A2404" s="6" t="s">
        <v>8</v>
      </c>
      <c r="B2404" s="7" t="s">
        <v>9</v>
      </c>
      <c r="C2404" s="8"/>
      <c r="D2404" s="8"/>
      <c r="E2404" s="8"/>
      <c r="F2404" s="8"/>
      <c r="G2404" s="9"/>
      <c r="H2404" s="8"/>
      <c r="I2404" s="8"/>
      <c r="J2404" s="8"/>
      <c r="K2404" s="39"/>
      <c r="L2404" s="51" t="s">
        <v>10</v>
      </c>
      <c r="M2404" s="52"/>
      <c r="N2404" s="52"/>
      <c r="O2404" s="54"/>
    </row>
    <row r="2405" s="2" customFormat="1" ht="25.5" spans="1:15">
      <c r="A2405" s="10"/>
      <c r="B2405" s="11" t="s">
        <v>11</v>
      </c>
      <c r="C2405" s="11"/>
      <c r="D2405" s="11"/>
      <c r="E2405" s="7"/>
      <c r="F2405" s="7"/>
      <c r="G2405" s="12"/>
      <c r="H2405" s="7" t="s">
        <v>12</v>
      </c>
      <c r="I2405" s="8"/>
      <c r="J2405" s="8"/>
      <c r="K2405" s="39"/>
      <c r="L2405" s="68" t="s">
        <v>13</v>
      </c>
      <c r="M2405" s="69"/>
      <c r="N2405" s="55"/>
      <c r="O2405" s="57" t="s">
        <v>14</v>
      </c>
    </row>
    <row r="2406" s="2" customFormat="1" spans="1:15">
      <c r="A2406" s="13"/>
      <c r="B2406" s="41" t="s">
        <v>15</v>
      </c>
      <c r="C2406" s="41" t="s">
        <v>21</v>
      </c>
      <c r="D2406" s="14" t="s">
        <v>16</v>
      </c>
      <c r="E2406" s="15"/>
      <c r="F2406" s="15"/>
      <c r="G2406" s="16"/>
      <c r="H2406" s="41" t="s">
        <v>15</v>
      </c>
      <c r="I2406" s="41" t="s">
        <v>21</v>
      </c>
      <c r="J2406" s="14" t="s">
        <v>16</v>
      </c>
      <c r="K2406" s="15"/>
      <c r="L2406" s="70" t="s">
        <v>22</v>
      </c>
      <c r="M2406" s="70" t="s">
        <v>23</v>
      </c>
      <c r="N2406" s="55"/>
      <c r="O2406" s="57"/>
    </row>
    <row r="2407" s="2" customFormat="1" spans="1:15">
      <c r="A2407" s="49">
        <v>1</v>
      </c>
      <c r="B2407" s="46">
        <f t="shared" ref="B2407:B2418" si="398">MAX(B2391:C2391)</f>
        <v>0</v>
      </c>
      <c r="C2407" s="50"/>
      <c r="D2407" s="20"/>
      <c r="E2407" s="20"/>
      <c r="F2407" s="21"/>
      <c r="G2407" s="45">
        <v>1</v>
      </c>
      <c r="H2407" s="46">
        <f t="shared" ref="H2407:H2418" si="399">MAX(H2391:I2391)</f>
        <v>0</v>
      </c>
      <c r="I2407" s="50"/>
      <c r="J2407" s="20"/>
      <c r="K2407" s="20"/>
      <c r="L2407" s="58"/>
      <c r="M2407" s="58"/>
      <c r="N2407" s="58"/>
      <c r="O2407" s="60">
        <f t="shared" ref="O2407:O2418" si="400">(M2407-L2407)</f>
        <v>0</v>
      </c>
    </row>
    <row r="2408" s="2" customFormat="1" spans="1:15">
      <c r="A2408" s="49">
        <v>2</v>
      </c>
      <c r="B2408" s="46">
        <f t="shared" si="398"/>
        <v>0</v>
      </c>
      <c r="C2408" s="50"/>
      <c r="D2408" s="20"/>
      <c r="E2408" s="20"/>
      <c r="F2408" s="24"/>
      <c r="G2408" s="45">
        <v>2</v>
      </c>
      <c r="H2408" s="46">
        <f t="shared" si="399"/>
        <v>0</v>
      </c>
      <c r="I2408" s="50"/>
      <c r="J2408" s="20"/>
      <c r="K2408" s="20"/>
      <c r="L2408" s="58"/>
      <c r="M2408" s="58"/>
      <c r="N2408" s="58"/>
      <c r="O2408" s="60">
        <f t="shared" si="400"/>
        <v>0</v>
      </c>
    </row>
    <row r="2409" s="2" customFormat="1" spans="1:15">
      <c r="A2409" s="49">
        <v>3</v>
      </c>
      <c r="B2409" s="46">
        <f t="shared" si="398"/>
        <v>0</v>
      </c>
      <c r="C2409" s="50"/>
      <c r="D2409" s="20"/>
      <c r="E2409" s="20"/>
      <c r="F2409" s="20"/>
      <c r="G2409" s="45">
        <v>3</v>
      </c>
      <c r="H2409" s="46">
        <f t="shared" si="399"/>
        <v>0</v>
      </c>
      <c r="I2409" s="50"/>
      <c r="J2409" s="20"/>
      <c r="K2409" s="20"/>
      <c r="L2409" s="58"/>
      <c r="M2409" s="58"/>
      <c r="N2409" s="58"/>
      <c r="O2409" s="60">
        <f t="shared" si="400"/>
        <v>0</v>
      </c>
    </row>
    <row r="2410" s="2" customFormat="1" spans="1:15">
      <c r="A2410" s="49">
        <v>4</v>
      </c>
      <c r="B2410" s="46">
        <f t="shared" si="398"/>
        <v>0</v>
      </c>
      <c r="C2410" s="50"/>
      <c r="D2410" s="20"/>
      <c r="E2410" s="20"/>
      <c r="F2410" s="20"/>
      <c r="G2410" s="45">
        <v>4</v>
      </c>
      <c r="H2410" s="46">
        <f t="shared" si="399"/>
        <v>0</v>
      </c>
      <c r="I2410" s="50"/>
      <c r="J2410" s="20"/>
      <c r="K2410" s="20"/>
      <c r="L2410" s="58"/>
      <c r="M2410" s="58"/>
      <c r="N2410" s="58"/>
      <c r="O2410" s="60">
        <f t="shared" si="400"/>
        <v>0</v>
      </c>
    </row>
    <row r="2411" s="2" customFormat="1" spans="1:15">
      <c r="A2411" s="49">
        <v>5</v>
      </c>
      <c r="B2411" s="46">
        <f t="shared" si="398"/>
        <v>0</v>
      </c>
      <c r="C2411" s="50"/>
      <c r="D2411" s="20"/>
      <c r="E2411" s="20"/>
      <c r="F2411" s="20"/>
      <c r="G2411" s="45">
        <v>5</v>
      </c>
      <c r="H2411" s="46">
        <f t="shared" si="399"/>
        <v>0</v>
      </c>
      <c r="I2411" s="50"/>
      <c r="J2411" s="20"/>
      <c r="K2411" s="20"/>
      <c r="L2411" s="58"/>
      <c r="M2411" s="58"/>
      <c r="N2411" s="58"/>
      <c r="O2411" s="60">
        <f t="shared" si="400"/>
        <v>0</v>
      </c>
    </row>
    <row r="2412" s="2" customFormat="1" spans="1:15">
      <c r="A2412" s="49">
        <v>6</v>
      </c>
      <c r="B2412" s="46">
        <f t="shared" si="398"/>
        <v>0</v>
      </c>
      <c r="C2412" s="50"/>
      <c r="D2412" s="20"/>
      <c r="E2412" s="20"/>
      <c r="F2412" s="20"/>
      <c r="G2412" s="45">
        <v>6</v>
      </c>
      <c r="H2412" s="46">
        <f t="shared" si="399"/>
        <v>0</v>
      </c>
      <c r="I2412" s="50"/>
      <c r="J2412" s="20"/>
      <c r="K2412" s="20"/>
      <c r="L2412" s="58"/>
      <c r="M2412" s="58"/>
      <c r="N2412" s="58"/>
      <c r="O2412" s="60">
        <f t="shared" si="400"/>
        <v>0</v>
      </c>
    </row>
    <row r="2413" s="2" customFormat="1" spans="1:15">
      <c r="A2413" s="49">
        <v>7</v>
      </c>
      <c r="B2413" s="46">
        <f t="shared" si="398"/>
        <v>0</v>
      </c>
      <c r="C2413" s="50"/>
      <c r="D2413" s="20"/>
      <c r="E2413" s="20"/>
      <c r="F2413" s="20"/>
      <c r="G2413" s="45">
        <v>7</v>
      </c>
      <c r="H2413" s="46">
        <f t="shared" si="399"/>
        <v>0</v>
      </c>
      <c r="I2413" s="50"/>
      <c r="J2413" s="20"/>
      <c r="K2413" s="20"/>
      <c r="L2413" s="58"/>
      <c r="M2413" s="58"/>
      <c r="N2413" s="58"/>
      <c r="O2413" s="60">
        <f t="shared" si="400"/>
        <v>0</v>
      </c>
    </row>
    <row r="2414" s="2" customFormat="1" spans="1:15">
      <c r="A2414" s="49">
        <v>8</v>
      </c>
      <c r="B2414" s="46">
        <f t="shared" si="398"/>
        <v>0</v>
      </c>
      <c r="C2414" s="50"/>
      <c r="D2414" s="20"/>
      <c r="E2414" s="20"/>
      <c r="F2414" s="20"/>
      <c r="G2414" s="45">
        <v>8</v>
      </c>
      <c r="H2414" s="46">
        <f t="shared" si="399"/>
        <v>0</v>
      </c>
      <c r="I2414" s="50"/>
      <c r="J2414" s="20"/>
      <c r="K2414" s="20"/>
      <c r="L2414" s="58"/>
      <c r="M2414" s="58"/>
      <c r="N2414" s="58"/>
      <c r="O2414" s="60">
        <f t="shared" si="400"/>
        <v>0</v>
      </c>
    </row>
    <row r="2415" s="2" customFormat="1" spans="1:15">
      <c r="A2415" s="49">
        <v>9</v>
      </c>
      <c r="B2415" s="46">
        <f t="shared" si="398"/>
        <v>0</v>
      </c>
      <c r="C2415" s="50"/>
      <c r="D2415" s="20"/>
      <c r="E2415" s="20"/>
      <c r="F2415" s="20"/>
      <c r="G2415" s="45">
        <v>9</v>
      </c>
      <c r="H2415" s="46">
        <f t="shared" si="399"/>
        <v>0</v>
      </c>
      <c r="I2415" s="50"/>
      <c r="J2415" s="20"/>
      <c r="K2415" s="20"/>
      <c r="L2415" s="58"/>
      <c r="M2415" s="58"/>
      <c r="N2415" s="58"/>
      <c r="O2415" s="60">
        <f t="shared" si="400"/>
        <v>0</v>
      </c>
    </row>
    <row r="2416" s="2" customFormat="1" spans="1:15">
      <c r="A2416" s="49">
        <v>10</v>
      </c>
      <c r="B2416" s="46">
        <f t="shared" si="398"/>
        <v>0</v>
      </c>
      <c r="C2416" s="50"/>
      <c r="D2416" s="20"/>
      <c r="E2416" s="20"/>
      <c r="F2416" s="20"/>
      <c r="G2416" s="45">
        <v>10</v>
      </c>
      <c r="H2416" s="46">
        <f t="shared" si="399"/>
        <v>0</v>
      </c>
      <c r="I2416" s="50"/>
      <c r="J2416" s="20"/>
      <c r="K2416" s="20"/>
      <c r="L2416" s="58"/>
      <c r="M2416" s="58"/>
      <c r="N2416" s="58"/>
      <c r="O2416" s="60">
        <f t="shared" si="400"/>
        <v>0</v>
      </c>
    </row>
    <row r="2417" s="2" customFormat="1" spans="1:15">
      <c r="A2417" s="49">
        <v>11</v>
      </c>
      <c r="B2417" s="46">
        <f t="shared" si="398"/>
        <v>0</v>
      </c>
      <c r="C2417" s="50"/>
      <c r="D2417" s="20"/>
      <c r="E2417" s="20"/>
      <c r="F2417" s="20"/>
      <c r="G2417" s="45">
        <v>11</v>
      </c>
      <c r="H2417" s="46">
        <f t="shared" si="399"/>
        <v>0</v>
      </c>
      <c r="I2417" s="50"/>
      <c r="J2417" s="20"/>
      <c r="K2417" s="20"/>
      <c r="L2417" s="58"/>
      <c r="M2417" s="58"/>
      <c r="N2417" s="58"/>
      <c r="O2417" s="60">
        <f t="shared" si="400"/>
        <v>0</v>
      </c>
    </row>
    <row r="2418" s="2" customFormat="1" spans="1:15">
      <c r="A2418" s="49">
        <v>12</v>
      </c>
      <c r="B2418" s="46">
        <f t="shared" si="398"/>
        <v>0</v>
      </c>
      <c r="C2418" s="50"/>
      <c r="D2418" s="20"/>
      <c r="E2418" s="20"/>
      <c r="F2418" s="20"/>
      <c r="G2418" s="45">
        <v>12</v>
      </c>
      <c r="H2418" s="46">
        <f t="shared" si="399"/>
        <v>0</v>
      </c>
      <c r="I2418" s="50"/>
      <c r="J2418" s="20"/>
      <c r="K2418" s="20"/>
      <c r="L2418" s="58"/>
      <c r="M2418" s="58"/>
      <c r="N2418" s="58"/>
      <c r="O2418" s="60">
        <f t="shared" si="400"/>
        <v>0</v>
      </c>
    </row>
    <row r="2419" s="2" customFormat="1" ht="13.5" spans="1:15">
      <c r="A2419" s="28" t="s">
        <v>18</v>
      </c>
      <c r="B2419" s="29"/>
      <c r="C2419" s="30"/>
      <c r="D2419" s="30"/>
      <c r="E2419" s="30"/>
      <c r="F2419" s="30"/>
      <c r="G2419" s="31"/>
      <c r="H2419" s="30"/>
      <c r="I2419" s="30"/>
      <c r="J2419" s="30"/>
      <c r="K2419" s="30"/>
      <c r="L2419" s="30"/>
      <c r="M2419" s="61"/>
      <c r="N2419" s="61"/>
      <c r="O2419" s="63">
        <f>SUM(O2407:O2418)</f>
        <v>0</v>
      </c>
    </row>
    <row r="2420" s="2" customFormat="1" ht="25.5" spans="1:15">
      <c r="A2420" s="6" t="s">
        <v>8</v>
      </c>
      <c r="B2420" s="7" t="s">
        <v>9</v>
      </c>
      <c r="C2420" s="8"/>
      <c r="D2420" s="8"/>
      <c r="E2420" s="8"/>
      <c r="F2420" s="8"/>
      <c r="G2420" s="9"/>
      <c r="H2420" s="8"/>
      <c r="I2420" s="8"/>
      <c r="J2420" s="8"/>
      <c r="K2420" s="39"/>
      <c r="L2420" s="51" t="s">
        <v>10</v>
      </c>
      <c r="M2420" s="52"/>
      <c r="N2420" s="52"/>
      <c r="O2420" s="54"/>
    </row>
    <row r="2421" s="2" customFormat="1" ht="25.5" spans="1:15">
      <c r="A2421" s="10"/>
      <c r="B2421" s="11" t="s">
        <v>11</v>
      </c>
      <c r="C2421" s="11"/>
      <c r="D2421" s="11"/>
      <c r="E2421" s="7"/>
      <c r="F2421" s="7"/>
      <c r="G2421" s="12"/>
      <c r="H2421" s="7" t="s">
        <v>12</v>
      </c>
      <c r="I2421" s="8"/>
      <c r="J2421" s="8"/>
      <c r="K2421" s="39"/>
      <c r="L2421" s="68" t="s">
        <v>13</v>
      </c>
      <c r="M2421" s="69"/>
      <c r="N2421" s="55"/>
      <c r="O2421" s="57" t="s">
        <v>14</v>
      </c>
    </row>
    <row r="2422" s="2" customFormat="1" spans="1:15">
      <c r="A2422" s="13"/>
      <c r="B2422" s="41" t="s">
        <v>15</v>
      </c>
      <c r="C2422" s="41" t="s">
        <v>21</v>
      </c>
      <c r="D2422" s="14" t="s">
        <v>16</v>
      </c>
      <c r="E2422" s="15"/>
      <c r="F2422" s="15"/>
      <c r="G2422" s="16"/>
      <c r="H2422" s="41" t="s">
        <v>15</v>
      </c>
      <c r="I2422" s="41" t="s">
        <v>21</v>
      </c>
      <c r="J2422" s="14" t="s">
        <v>16</v>
      </c>
      <c r="K2422" s="15"/>
      <c r="L2422" s="70" t="s">
        <v>22</v>
      </c>
      <c r="M2422" s="70" t="s">
        <v>23</v>
      </c>
      <c r="N2422" s="55"/>
      <c r="O2422" s="57"/>
    </row>
    <row r="2423" s="2" customFormat="1" spans="1:15">
      <c r="A2423" s="49">
        <v>1</v>
      </c>
      <c r="B2423" s="46">
        <f t="shared" ref="B2423:B2434" si="401">MAX(B2407:C2407)</f>
        <v>0</v>
      </c>
      <c r="C2423" s="50"/>
      <c r="D2423" s="20"/>
      <c r="E2423" s="20"/>
      <c r="F2423" s="21"/>
      <c r="G2423" s="45">
        <v>1</v>
      </c>
      <c r="H2423" s="46">
        <f t="shared" ref="H2423:H2434" si="402">MAX(H2407:I2407)</f>
        <v>0</v>
      </c>
      <c r="I2423" s="50"/>
      <c r="J2423" s="20"/>
      <c r="K2423" s="20"/>
      <c r="L2423" s="58"/>
      <c r="M2423" s="58"/>
      <c r="N2423" s="58"/>
      <c r="O2423" s="60">
        <f t="shared" ref="O2423:O2434" si="403">(M2423-L2423)</f>
        <v>0</v>
      </c>
    </row>
    <row r="2424" s="2" customFormat="1" spans="1:15">
      <c r="A2424" s="49">
        <v>2</v>
      </c>
      <c r="B2424" s="46">
        <f t="shared" si="401"/>
        <v>0</v>
      </c>
      <c r="C2424" s="50"/>
      <c r="D2424" s="20"/>
      <c r="E2424" s="20"/>
      <c r="F2424" s="24"/>
      <c r="G2424" s="45">
        <v>2</v>
      </c>
      <c r="H2424" s="46">
        <f t="shared" si="402"/>
        <v>0</v>
      </c>
      <c r="I2424" s="50"/>
      <c r="J2424" s="20"/>
      <c r="K2424" s="20"/>
      <c r="L2424" s="58"/>
      <c r="M2424" s="58"/>
      <c r="N2424" s="58"/>
      <c r="O2424" s="60">
        <f t="shared" si="403"/>
        <v>0</v>
      </c>
    </row>
    <row r="2425" s="2" customFormat="1" spans="1:15">
      <c r="A2425" s="49">
        <v>3</v>
      </c>
      <c r="B2425" s="46">
        <f t="shared" si="401"/>
        <v>0</v>
      </c>
      <c r="C2425" s="50"/>
      <c r="D2425" s="20"/>
      <c r="E2425" s="20"/>
      <c r="F2425" s="20"/>
      <c r="G2425" s="45">
        <v>3</v>
      </c>
      <c r="H2425" s="46">
        <f t="shared" si="402"/>
        <v>0</v>
      </c>
      <c r="I2425" s="50"/>
      <c r="J2425" s="20"/>
      <c r="K2425" s="20"/>
      <c r="L2425" s="58"/>
      <c r="M2425" s="58"/>
      <c r="N2425" s="58"/>
      <c r="O2425" s="60">
        <f t="shared" si="403"/>
        <v>0</v>
      </c>
    </row>
    <row r="2426" s="2" customFormat="1" spans="1:15">
      <c r="A2426" s="49">
        <v>4</v>
      </c>
      <c r="B2426" s="46">
        <f t="shared" si="401"/>
        <v>0</v>
      </c>
      <c r="C2426" s="50"/>
      <c r="D2426" s="20"/>
      <c r="E2426" s="20"/>
      <c r="F2426" s="20"/>
      <c r="G2426" s="45">
        <v>4</v>
      </c>
      <c r="H2426" s="46">
        <f t="shared" si="402"/>
        <v>0</v>
      </c>
      <c r="I2426" s="50"/>
      <c r="J2426" s="20"/>
      <c r="K2426" s="20"/>
      <c r="L2426" s="58"/>
      <c r="M2426" s="58"/>
      <c r="N2426" s="58"/>
      <c r="O2426" s="60">
        <f t="shared" si="403"/>
        <v>0</v>
      </c>
    </row>
    <row r="2427" s="2" customFormat="1" spans="1:15">
      <c r="A2427" s="49">
        <v>5</v>
      </c>
      <c r="B2427" s="46">
        <f t="shared" si="401"/>
        <v>0</v>
      </c>
      <c r="C2427" s="50"/>
      <c r="D2427" s="20"/>
      <c r="E2427" s="20"/>
      <c r="F2427" s="20"/>
      <c r="G2427" s="45">
        <v>5</v>
      </c>
      <c r="H2427" s="46">
        <f t="shared" si="402"/>
        <v>0</v>
      </c>
      <c r="I2427" s="50"/>
      <c r="J2427" s="20"/>
      <c r="K2427" s="20"/>
      <c r="L2427" s="58"/>
      <c r="M2427" s="58"/>
      <c r="N2427" s="58"/>
      <c r="O2427" s="60">
        <f t="shared" si="403"/>
        <v>0</v>
      </c>
    </row>
    <row r="2428" s="2" customFormat="1" spans="1:15">
      <c r="A2428" s="49">
        <v>6</v>
      </c>
      <c r="B2428" s="46">
        <f t="shared" si="401"/>
        <v>0</v>
      </c>
      <c r="C2428" s="50"/>
      <c r="D2428" s="20"/>
      <c r="E2428" s="20"/>
      <c r="F2428" s="20"/>
      <c r="G2428" s="45">
        <v>6</v>
      </c>
      <c r="H2428" s="46">
        <f t="shared" si="402"/>
        <v>0</v>
      </c>
      <c r="I2428" s="50"/>
      <c r="J2428" s="20"/>
      <c r="K2428" s="20"/>
      <c r="L2428" s="58"/>
      <c r="M2428" s="58"/>
      <c r="N2428" s="58"/>
      <c r="O2428" s="60">
        <f t="shared" si="403"/>
        <v>0</v>
      </c>
    </row>
    <row r="2429" s="2" customFormat="1" spans="1:15">
      <c r="A2429" s="49">
        <v>7</v>
      </c>
      <c r="B2429" s="46">
        <f t="shared" si="401"/>
        <v>0</v>
      </c>
      <c r="C2429" s="50"/>
      <c r="D2429" s="20"/>
      <c r="E2429" s="20"/>
      <c r="F2429" s="20"/>
      <c r="G2429" s="45">
        <v>7</v>
      </c>
      <c r="H2429" s="46">
        <f t="shared" si="402"/>
        <v>0</v>
      </c>
      <c r="I2429" s="50"/>
      <c r="J2429" s="20"/>
      <c r="K2429" s="20"/>
      <c r="L2429" s="58"/>
      <c r="M2429" s="58"/>
      <c r="N2429" s="58"/>
      <c r="O2429" s="60">
        <f t="shared" si="403"/>
        <v>0</v>
      </c>
    </row>
    <row r="2430" s="2" customFormat="1" spans="1:15">
      <c r="A2430" s="49">
        <v>8</v>
      </c>
      <c r="B2430" s="46">
        <f t="shared" si="401"/>
        <v>0</v>
      </c>
      <c r="C2430" s="50"/>
      <c r="D2430" s="20"/>
      <c r="E2430" s="20"/>
      <c r="F2430" s="20"/>
      <c r="G2430" s="45">
        <v>8</v>
      </c>
      <c r="H2430" s="46">
        <f t="shared" si="402"/>
        <v>0</v>
      </c>
      <c r="I2430" s="50"/>
      <c r="J2430" s="20"/>
      <c r="K2430" s="20"/>
      <c r="L2430" s="58"/>
      <c r="M2430" s="58"/>
      <c r="N2430" s="58"/>
      <c r="O2430" s="60">
        <f t="shared" si="403"/>
        <v>0</v>
      </c>
    </row>
    <row r="2431" s="2" customFormat="1" spans="1:15">
      <c r="A2431" s="49">
        <v>9</v>
      </c>
      <c r="B2431" s="46">
        <f t="shared" si="401"/>
        <v>0</v>
      </c>
      <c r="C2431" s="50"/>
      <c r="D2431" s="20"/>
      <c r="E2431" s="20"/>
      <c r="F2431" s="20"/>
      <c r="G2431" s="45">
        <v>9</v>
      </c>
      <c r="H2431" s="46">
        <f t="shared" si="402"/>
        <v>0</v>
      </c>
      <c r="I2431" s="50"/>
      <c r="J2431" s="20"/>
      <c r="K2431" s="20"/>
      <c r="L2431" s="58"/>
      <c r="M2431" s="58"/>
      <c r="N2431" s="58"/>
      <c r="O2431" s="60">
        <f t="shared" si="403"/>
        <v>0</v>
      </c>
    </row>
    <row r="2432" s="2" customFormat="1" spans="1:15">
      <c r="A2432" s="49">
        <v>10</v>
      </c>
      <c r="B2432" s="46">
        <f t="shared" si="401"/>
        <v>0</v>
      </c>
      <c r="C2432" s="50"/>
      <c r="D2432" s="20"/>
      <c r="E2432" s="20"/>
      <c r="F2432" s="20"/>
      <c r="G2432" s="45">
        <v>10</v>
      </c>
      <c r="H2432" s="46">
        <f t="shared" si="402"/>
        <v>0</v>
      </c>
      <c r="I2432" s="50"/>
      <c r="J2432" s="20"/>
      <c r="K2432" s="20"/>
      <c r="L2432" s="58"/>
      <c r="M2432" s="58"/>
      <c r="N2432" s="58"/>
      <c r="O2432" s="60">
        <f t="shared" si="403"/>
        <v>0</v>
      </c>
    </row>
    <row r="2433" s="2" customFormat="1" spans="1:15">
      <c r="A2433" s="49">
        <v>11</v>
      </c>
      <c r="B2433" s="46">
        <f t="shared" si="401"/>
        <v>0</v>
      </c>
      <c r="C2433" s="50"/>
      <c r="D2433" s="20"/>
      <c r="E2433" s="20"/>
      <c r="F2433" s="20"/>
      <c r="G2433" s="45">
        <v>11</v>
      </c>
      <c r="H2433" s="46">
        <f t="shared" si="402"/>
        <v>0</v>
      </c>
      <c r="I2433" s="50"/>
      <c r="J2433" s="20"/>
      <c r="K2433" s="20"/>
      <c r="L2433" s="58"/>
      <c r="M2433" s="58"/>
      <c r="N2433" s="58"/>
      <c r="O2433" s="60">
        <f t="shared" si="403"/>
        <v>0</v>
      </c>
    </row>
    <row r="2434" s="2" customFormat="1" spans="1:15">
      <c r="A2434" s="49">
        <v>12</v>
      </c>
      <c r="B2434" s="46">
        <f t="shared" si="401"/>
        <v>0</v>
      </c>
      <c r="C2434" s="50"/>
      <c r="D2434" s="20"/>
      <c r="E2434" s="20"/>
      <c r="F2434" s="20"/>
      <c r="G2434" s="45">
        <v>12</v>
      </c>
      <c r="H2434" s="46">
        <f t="shared" si="402"/>
        <v>0</v>
      </c>
      <c r="I2434" s="50"/>
      <c r="J2434" s="20"/>
      <c r="K2434" s="20"/>
      <c r="L2434" s="58"/>
      <c r="M2434" s="58"/>
      <c r="N2434" s="58"/>
      <c r="O2434" s="60">
        <f t="shared" si="403"/>
        <v>0</v>
      </c>
    </row>
    <row r="2435" s="2" customFormat="1" ht="13.5" spans="1:15">
      <c r="A2435" s="28" t="s">
        <v>18</v>
      </c>
      <c r="B2435" s="29"/>
      <c r="C2435" s="30"/>
      <c r="D2435" s="30"/>
      <c r="E2435" s="30"/>
      <c r="F2435" s="30"/>
      <c r="G2435" s="31"/>
      <c r="H2435" s="30"/>
      <c r="I2435" s="30"/>
      <c r="J2435" s="30"/>
      <c r="K2435" s="30"/>
      <c r="L2435" s="30"/>
      <c r="M2435" s="61"/>
      <c r="N2435" s="61"/>
      <c r="O2435" s="63">
        <f>SUM(O2423:O2434)</f>
        <v>0</v>
      </c>
    </row>
    <row r="2436" s="2" customFormat="1" ht="25.5" spans="1:15">
      <c r="A2436" s="6" t="s">
        <v>8</v>
      </c>
      <c r="B2436" s="7" t="s">
        <v>9</v>
      </c>
      <c r="C2436" s="8"/>
      <c r="D2436" s="8"/>
      <c r="E2436" s="8"/>
      <c r="F2436" s="8"/>
      <c r="G2436" s="9"/>
      <c r="H2436" s="8"/>
      <c r="I2436" s="8"/>
      <c r="J2436" s="8"/>
      <c r="K2436" s="39"/>
      <c r="L2436" s="51" t="s">
        <v>10</v>
      </c>
      <c r="M2436" s="52"/>
      <c r="N2436" s="52"/>
      <c r="O2436" s="54"/>
    </row>
    <row r="2437" s="2" customFormat="1" ht="25.5" spans="1:15">
      <c r="A2437" s="10"/>
      <c r="B2437" s="11" t="s">
        <v>11</v>
      </c>
      <c r="C2437" s="11"/>
      <c r="D2437" s="11"/>
      <c r="E2437" s="7"/>
      <c r="F2437" s="7"/>
      <c r="G2437" s="12"/>
      <c r="H2437" s="7" t="s">
        <v>12</v>
      </c>
      <c r="I2437" s="8"/>
      <c r="J2437" s="8"/>
      <c r="K2437" s="39"/>
      <c r="L2437" s="68" t="s">
        <v>13</v>
      </c>
      <c r="M2437" s="69"/>
      <c r="N2437" s="55"/>
      <c r="O2437" s="57" t="s">
        <v>14</v>
      </c>
    </row>
    <row r="2438" s="2" customFormat="1" spans="1:15">
      <c r="A2438" s="13"/>
      <c r="B2438" s="41" t="s">
        <v>15</v>
      </c>
      <c r="C2438" s="41" t="s">
        <v>21</v>
      </c>
      <c r="D2438" s="14" t="s">
        <v>16</v>
      </c>
      <c r="E2438" s="15"/>
      <c r="F2438" s="15"/>
      <c r="G2438" s="16"/>
      <c r="H2438" s="41" t="s">
        <v>15</v>
      </c>
      <c r="I2438" s="41" t="s">
        <v>21</v>
      </c>
      <c r="J2438" s="14" t="s">
        <v>16</v>
      </c>
      <c r="K2438" s="15"/>
      <c r="L2438" s="70" t="s">
        <v>22</v>
      </c>
      <c r="M2438" s="70" t="s">
        <v>23</v>
      </c>
      <c r="N2438" s="55"/>
      <c r="O2438" s="57"/>
    </row>
    <row r="2439" s="2" customFormat="1" spans="1:15">
      <c r="A2439" s="49">
        <v>1</v>
      </c>
      <c r="B2439" s="46">
        <f t="shared" ref="B2439:B2450" si="404">MAX(B2423:C2423)</f>
        <v>0</v>
      </c>
      <c r="C2439" s="50"/>
      <c r="D2439" s="20"/>
      <c r="E2439" s="20"/>
      <c r="F2439" s="21"/>
      <c r="G2439" s="45">
        <v>1</v>
      </c>
      <c r="H2439" s="46">
        <f t="shared" ref="H2439:H2450" si="405">MAX(H2423:I2423)</f>
        <v>0</v>
      </c>
      <c r="I2439" s="50"/>
      <c r="J2439" s="20"/>
      <c r="K2439" s="20"/>
      <c r="L2439" s="58"/>
      <c r="M2439" s="58"/>
      <c r="N2439" s="58"/>
      <c r="O2439" s="60">
        <f t="shared" ref="O2439:O2450" si="406">(M2439-L2439)</f>
        <v>0</v>
      </c>
    </row>
    <row r="2440" s="2" customFormat="1" spans="1:15">
      <c r="A2440" s="49">
        <v>2</v>
      </c>
      <c r="B2440" s="46">
        <f t="shared" si="404"/>
        <v>0</v>
      </c>
      <c r="C2440" s="50"/>
      <c r="D2440" s="20"/>
      <c r="E2440" s="20"/>
      <c r="F2440" s="24"/>
      <c r="G2440" s="45">
        <v>2</v>
      </c>
      <c r="H2440" s="46">
        <f t="shared" si="405"/>
        <v>0</v>
      </c>
      <c r="I2440" s="50"/>
      <c r="J2440" s="20"/>
      <c r="K2440" s="20"/>
      <c r="L2440" s="58"/>
      <c r="M2440" s="58"/>
      <c r="N2440" s="58"/>
      <c r="O2440" s="60">
        <f t="shared" si="406"/>
        <v>0</v>
      </c>
    </row>
    <row r="2441" s="2" customFormat="1" spans="1:15">
      <c r="A2441" s="49">
        <v>3</v>
      </c>
      <c r="B2441" s="46">
        <f t="shared" si="404"/>
        <v>0</v>
      </c>
      <c r="C2441" s="50"/>
      <c r="D2441" s="20"/>
      <c r="E2441" s="20"/>
      <c r="F2441" s="20"/>
      <c r="G2441" s="45">
        <v>3</v>
      </c>
      <c r="H2441" s="46">
        <f t="shared" si="405"/>
        <v>0</v>
      </c>
      <c r="I2441" s="50"/>
      <c r="J2441" s="20"/>
      <c r="K2441" s="20"/>
      <c r="L2441" s="58"/>
      <c r="M2441" s="58"/>
      <c r="N2441" s="58"/>
      <c r="O2441" s="60">
        <f t="shared" si="406"/>
        <v>0</v>
      </c>
    </row>
    <row r="2442" s="2" customFormat="1" spans="1:15">
      <c r="A2442" s="49">
        <v>4</v>
      </c>
      <c r="B2442" s="46">
        <f t="shared" si="404"/>
        <v>0</v>
      </c>
      <c r="C2442" s="50"/>
      <c r="D2442" s="20"/>
      <c r="E2442" s="20"/>
      <c r="F2442" s="20"/>
      <c r="G2442" s="45">
        <v>4</v>
      </c>
      <c r="H2442" s="46">
        <f t="shared" si="405"/>
        <v>0</v>
      </c>
      <c r="I2442" s="50"/>
      <c r="J2442" s="20"/>
      <c r="K2442" s="20"/>
      <c r="L2442" s="58"/>
      <c r="M2442" s="58"/>
      <c r="N2442" s="58"/>
      <c r="O2442" s="60">
        <f t="shared" si="406"/>
        <v>0</v>
      </c>
    </row>
    <row r="2443" s="2" customFormat="1" spans="1:15">
      <c r="A2443" s="49">
        <v>5</v>
      </c>
      <c r="B2443" s="46">
        <f t="shared" si="404"/>
        <v>0</v>
      </c>
      <c r="C2443" s="50"/>
      <c r="D2443" s="20"/>
      <c r="E2443" s="20"/>
      <c r="F2443" s="20"/>
      <c r="G2443" s="45">
        <v>5</v>
      </c>
      <c r="H2443" s="46">
        <f t="shared" si="405"/>
        <v>0</v>
      </c>
      <c r="I2443" s="50"/>
      <c r="J2443" s="20"/>
      <c r="K2443" s="20"/>
      <c r="L2443" s="58"/>
      <c r="M2443" s="58"/>
      <c r="N2443" s="58"/>
      <c r="O2443" s="60">
        <f t="shared" si="406"/>
        <v>0</v>
      </c>
    </row>
    <row r="2444" s="2" customFormat="1" spans="1:15">
      <c r="A2444" s="49">
        <v>6</v>
      </c>
      <c r="B2444" s="46">
        <f t="shared" si="404"/>
        <v>0</v>
      </c>
      <c r="C2444" s="50"/>
      <c r="D2444" s="20"/>
      <c r="E2444" s="20"/>
      <c r="F2444" s="20"/>
      <c r="G2444" s="45">
        <v>6</v>
      </c>
      <c r="H2444" s="46">
        <f t="shared" si="405"/>
        <v>0</v>
      </c>
      <c r="I2444" s="50"/>
      <c r="J2444" s="20"/>
      <c r="K2444" s="20"/>
      <c r="L2444" s="58"/>
      <c r="M2444" s="58"/>
      <c r="N2444" s="58"/>
      <c r="O2444" s="60">
        <f t="shared" si="406"/>
        <v>0</v>
      </c>
    </row>
    <row r="2445" s="2" customFormat="1" spans="1:15">
      <c r="A2445" s="49">
        <v>7</v>
      </c>
      <c r="B2445" s="46">
        <f t="shared" si="404"/>
        <v>0</v>
      </c>
      <c r="C2445" s="50"/>
      <c r="D2445" s="20"/>
      <c r="E2445" s="20"/>
      <c r="F2445" s="20"/>
      <c r="G2445" s="45">
        <v>7</v>
      </c>
      <c r="H2445" s="46">
        <f t="shared" si="405"/>
        <v>0</v>
      </c>
      <c r="I2445" s="50"/>
      <c r="J2445" s="20"/>
      <c r="K2445" s="20"/>
      <c r="L2445" s="58"/>
      <c r="M2445" s="58"/>
      <c r="N2445" s="58"/>
      <c r="O2445" s="60">
        <f t="shared" si="406"/>
        <v>0</v>
      </c>
    </row>
    <row r="2446" s="2" customFormat="1" spans="1:15">
      <c r="A2446" s="49">
        <v>8</v>
      </c>
      <c r="B2446" s="46">
        <f t="shared" si="404"/>
        <v>0</v>
      </c>
      <c r="C2446" s="50"/>
      <c r="D2446" s="20"/>
      <c r="E2446" s="20"/>
      <c r="F2446" s="20"/>
      <c r="G2446" s="45">
        <v>8</v>
      </c>
      <c r="H2446" s="46">
        <f t="shared" si="405"/>
        <v>0</v>
      </c>
      <c r="I2446" s="50"/>
      <c r="J2446" s="20"/>
      <c r="K2446" s="20"/>
      <c r="L2446" s="58"/>
      <c r="M2446" s="58"/>
      <c r="N2446" s="58"/>
      <c r="O2446" s="60">
        <f t="shared" si="406"/>
        <v>0</v>
      </c>
    </row>
    <row r="2447" s="2" customFormat="1" spans="1:15">
      <c r="A2447" s="49">
        <v>9</v>
      </c>
      <c r="B2447" s="46">
        <f t="shared" si="404"/>
        <v>0</v>
      </c>
      <c r="C2447" s="50"/>
      <c r="D2447" s="20"/>
      <c r="E2447" s="20"/>
      <c r="F2447" s="20"/>
      <c r="G2447" s="45">
        <v>9</v>
      </c>
      <c r="H2447" s="46">
        <f t="shared" si="405"/>
        <v>0</v>
      </c>
      <c r="I2447" s="50"/>
      <c r="J2447" s="20"/>
      <c r="K2447" s="20"/>
      <c r="L2447" s="58"/>
      <c r="M2447" s="58"/>
      <c r="N2447" s="58"/>
      <c r="O2447" s="60">
        <f t="shared" si="406"/>
        <v>0</v>
      </c>
    </row>
    <row r="2448" s="2" customFormat="1" spans="1:15">
      <c r="A2448" s="49">
        <v>10</v>
      </c>
      <c r="B2448" s="46">
        <f t="shared" si="404"/>
        <v>0</v>
      </c>
      <c r="C2448" s="50"/>
      <c r="D2448" s="20"/>
      <c r="E2448" s="20"/>
      <c r="F2448" s="20"/>
      <c r="G2448" s="45">
        <v>10</v>
      </c>
      <c r="H2448" s="46">
        <f t="shared" si="405"/>
        <v>0</v>
      </c>
      <c r="I2448" s="50"/>
      <c r="J2448" s="20"/>
      <c r="K2448" s="20"/>
      <c r="L2448" s="58"/>
      <c r="M2448" s="58"/>
      <c r="N2448" s="58"/>
      <c r="O2448" s="60">
        <f t="shared" si="406"/>
        <v>0</v>
      </c>
    </row>
    <row r="2449" s="2" customFormat="1" spans="1:15">
      <c r="A2449" s="49">
        <v>11</v>
      </c>
      <c r="B2449" s="46">
        <f t="shared" si="404"/>
        <v>0</v>
      </c>
      <c r="C2449" s="50"/>
      <c r="D2449" s="20"/>
      <c r="E2449" s="20"/>
      <c r="F2449" s="20"/>
      <c r="G2449" s="45">
        <v>11</v>
      </c>
      <c r="H2449" s="46">
        <f t="shared" si="405"/>
        <v>0</v>
      </c>
      <c r="I2449" s="50"/>
      <c r="J2449" s="20"/>
      <c r="K2449" s="20"/>
      <c r="L2449" s="58"/>
      <c r="M2449" s="58"/>
      <c r="N2449" s="58"/>
      <c r="O2449" s="60">
        <f t="shared" si="406"/>
        <v>0</v>
      </c>
    </row>
    <row r="2450" s="2" customFormat="1" spans="1:15">
      <c r="A2450" s="49">
        <v>12</v>
      </c>
      <c r="B2450" s="46">
        <f t="shared" si="404"/>
        <v>0</v>
      </c>
      <c r="C2450" s="50"/>
      <c r="D2450" s="20"/>
      <c r="E2450" s="20"/>
      <c r="F2450" s="20"/>
      <c r="G2450" s="45">
        <v>12</v>
      </c>
      <c r="H2450" s="46">
        <f t="shared" si="405"/>
        <v>0</v>
      </c>
      <c r="I2450" s="50"/>
      <c r="J2450" s="20"/>
      <c r="K2450" s="20"/>
      <c r="L2450" s="58"/>
      <c r="M2450" s="58"/>
      <c r="N2450" s="58"/>
      <c r="O2450" s="60">
        <f t="shared" si="406"/>
        <v>0</v>
      </c>
    </row>
    <row r="2451" s="2" customFormat="1" ht="13.5" spans="1:15">
      <c r="A2451" s="28" t="s">
        <v>18</v>
      </c>
      <c r="B2451" s="29"/>
      <c r="C2451" s="30"/>
      <c r="D2451" s="30"/>
      <c r="E2451" s="30"/>
      <c r="F2451" s="30"/>
      <c r="G2451" s="31"/>
      <c r="H2451" s="30"/>
      <c r="I2451" s="30"/>
      <c r="J2451" s="30"/>
      <c r="K2451" s="30"/>
      <c r="L2451" s="30"/>
      <c r="M2451" s="61"/>
      <c r="N2451" s="61"/>
      <c r="O2451" s="63">
        <f>SUM(O2439:O2450)</f>
        <v>0</v>
      </c>
    </row>
    <row r="2452" s="2" customFormat="1" ht="25.5" spans="1:15">
      <c r="A2452" s="6" t="s">
        <v>8</v>
      </c>
      <c r="B2452" s="7" t="s">
        <v>9</v>
      </c>
      <c r="C2452" s="8"/>
      <c r="D2452" s="8"/>
      <c r="E2452" s="8"/>
      <c r="F2452" s="8"/>
      <c r="G2452" s="9"/>
      <c r="H2452" s="8"/>
      <c r="I2452" s="8"/>
      <c r="J2452" s="8"/>
      <c r="K2452" s="39"/>
      <c r="L2452" s="51" t="s">
        <v>10</v>
      </c>
      <c r="M2452" s="52"/>
      <c r="N2452" s="52"/>
      <c r="O2452" s="54"/>
    </row>
    <row r="2453" s="2" customFormat="1" ht="25.5" spans="1:15">
      <c r="A2453" s="10"/>
      <c r="B2453" s="11" t="s">
        <v>11</v>
      </c>
      <c r="C2453" s="11"/>
      <c r="D2453" s="11"/>
      <c r="E2453" s="7"/>
      <c r="F2453" s="7"/>
      <c r="G2453" s="12"/>
      <c r="H2453" s="7" t="s">
        <v>12</v>
      </c>
      <c r="I2453" s="8"/>
      <c r="J2453" s="8"/>
      <c r="K2453" s="39"/>
      <c r="L2453" s="68" t="s">
        <v>13</v>
      </c>
      <c r="M2453" s="69"/>
      <c r="N2453" s="55"/>
      <c r="O2453" s="57" t="s">
        <v>14</v>
      </c>
    </row>
    <row r="2454" s="2" customFormat="1" spans="1:15">
      <c r="A2454" s="13"/>
      <c r="B2454" s="41" t="s">
        <v>15</v>
      </c>
      <c r="C2454" s="41" t="s">
        <v>21</v>
      </c>
      <c r="D2454" s="14" t="s">
        <v>16</v>
      </c>
      <c r="E2454" s="15"/>
      <c r="F2454" s="15"/>
      <c r="G2454" s="16"/>
      <c r="H2454" s="41" t="s">
        <v>15</v>
      </c>
      <c r="I2454" s="41" t="s">
        <v>21</v>
      </c>
      <c r="J2454" s="14" t="s">
        <v>16</v>
      </c>
      <c r="K2454" s="15"/>
      <c r="L2454" s="70" t="s">
        <v>22</v>
      </c>
      <c r="M2454" s="70" t="s">
        <v>23</v>
      </c>
      <c r="N2454" s="55"/>
      <c r="O2454" s="57"/>
    </row>
    <row r="2455" s="2" customFormat="1" spans="1:15">
      <c r="A2455" s="49">
        <v>1</v>
      </c>
      <c r="B2455" s="46">
        <f t="shared" ref="B2455:B2466" si="407">MAX(B2439:C2439)</f>
        <v>0</v>
      </c>
      <c r="C2455" s="50"/>
      <c r="D2455" s="20"/>
      <c r="E2455" s="20"/>
      <c r="F2455" s="21"/>
      <c r="G2455" s="45">
        <v>1</v>
      </c>
      <c r="H2455" s="46">
        <f t="shared" ref="H2455:H2466" si="408">MAX(H2439:I2439)</f>
        <v>0</v>
      </c>
      <c r="I2455" s="50"/>
      <c r="J2455" s="20"/>
      <c r="K2455" s="20"/>
      <c r="L2455" s="58"/>
      <c r="M2455" s="58"/>
      <c r="N2455" s="58"/>
      <c r="O2455" s="60">
        <f t="shared" ref="O2455:O2466" si="409">(M2455-L2455)</f>
        <v>0</v>
      </c>
    </row>
    <row r="2456" s="2" customFormat="1" spans="1:15">
      <c r="A2456" s="49">
        <v>2</v>
      </c>
      <c r="B2456" s="46">
        <f t="shared" si="407"/>
        <v>0</v>
      </c>
      <c r="C2456" s="50"/>
      <c r="D2456" s="20"/>
      <c r="E2456" s="20"/>
      <c r="F2456" s="24"/>
      <c r="G2456" s="45">
        <v>2</v>
      </c>
      <c r="H2456" s="46">
        <f t="shared" si="408"/>
        <v>0</v>
      </c>
      <c r="I2456" s="50"/>
      <c r="J2456" s="20"/>
      <c r="K2456" s="20"/>
      <c r="L2456" s="58"/>
      <c r="M2456" s="58"/>
      <c r="N2456" s="58"/>
      <c r="O2456" s="60">
        <f t="shared" si="409"/>
        <v>0</v>
      </c>
    </row>
    <row r="2457" s="2" customFormat="1" spans="1:15">
      <c r="A2457" s="49">
        <v>3</v>
      </c>
      <c r="B2457" s="46">
        <f t="shared" si="407"/>
        <v>0</v>
      </c>
      <c r="C2457" s="50"/>
      <c r="D2457" s="20"/>
      <c r="E2457" s="20"/>
      <c r="F2457" s="20"/>
      <c r="G2457" s="45">
        <v>3</v>
      </c>
      <c r="H2457" s="46">
        <f t="shared" si="408"/>
        <v>0</v>
      </c>
      <c r="I2457" s="50"/>
      <c r="J2457" s="20"/>
      <c r="K2457" s="20"/>
      <c r="L2457" s="58"/>
      <c r="M2457" s="58"/>
      <c r="N2457" s="58"/>
      <c r="O2457" s="60">
        <f t="shared" si="409"/>
        <v>0</v>
      </c>
    </row>
    <row r="2458" s="2" customFormat="1" spans="1:15">
      <c r="A2458" s="49">
        <v>4</v>
      </c>
      <c r="B2458" s="46">
        <f t="shared" si="407"/>
        <v>0</v>
      </c>
      <c r="C2458" s="50"/>
      <c r="D2458" s="20"/>
      <c r="E2458" s="20"/>
      <c r="F2458" s="20"/>
      <c r="G2458" s="45">
        <v>4</v>
      </c>
      <c r="H2458" s="46">
        <f t="shared" si="408"/>
        <v>0</v>
      </c>
      <c r="I2458" s="50"/>
      <c r="J2458" s="20"/>
      <c r="K2458" s="20"/>
      <c r="L2458" s="58"/>
      <c r="M2458" s="58"/>
      <c r="N2458" s="58"/>
      <c r="O2458" s="60">
        <f t="shared" si="409"/>
        <v>0</v>
      </c>
    </row>
    <row r="2459" s="2" customFormat="1" spans="1:15">
      <c r="A2459" s="49">
        <v>5</v>
      </c>
      <c r="B2459" s="46">
        <f t="shared" si="407"/>
        <v>0</v>
      </c>
      <c r="C2459" s="50"/>
      <c r="D2459" s="20"/>
      <c r="E2459" s="20"/>
      <c r="F2459" s="20"/>
      <c r="G2459" s="45">
        <v>5</v>
      </c>
      <c r="H2459" s="46">
        <f t="shared" si="408"/>
        <v>0</v>
      </c>
      <c r="I2459" s="50"/>
      <c r="J2459" s="20"/>
      <c r="K2459" s="20"/>
      <c r="L2459" s="58"/>
      <c r="M2459" s="58"/>
      <c r="N2459" s="58"/>
      <c r="O2459" s="60">
        <f t="shared" si="409"/>
        <v>0</v>
      </c>
    </row>
    <row r="2460" s="2" customFormat="1" spans="1:15">
      <c r="A2460" s="49">
        <v>6</v>
      </c>
      <c r="B2460" s="46">
        <f t="shared" si="407"/>
        <v>0</v>
      </c>
      <c r="C2460" s="50"/>
      <c r="D2460" s="20"/>
      <c r="E2460" s="20"/>
      <c r="F2460" s="20"/>
      <c r="G2460" s="45">
        <v>6</v>
      </c>
      <c r="H2460" s="46">
        <f t="shared" si="408"/>
        <v>0</v>
      </c>
      <c r="I2460" s="50"/>
      <c r="J2460" s="20"/>
      <c r="K2460" s="20"/>
      <c r="L2460" s="58"/>
      <c r="M2460" s="58"/>
      <c r="N2460" s="58"/>
      <c r="O2460" s="60">
        <f t="shared" si="409"/>
        <v>0</v>
      </c>
    </row>
    <row r="2461" s="2" customFormat="1" spans="1:15">
      <c r="A2461" s="49">
        <v>7</v>
      </c>
      <c r="B2461" s="46">
        <f t="shared" si="407"/>
        <v>0</v>
      </c>
      <c r="C2461" s="50"/>
      <c r="D2461" s="20"/>
      <c r="E2461" s="20"/>
      <c r="F2461" s="20"/>
      <c r="G2461" s="45">
        <v>7</v>
      </c>
      <c r="H2461" s="46">
        <f t="shared" si="408"/>
        <v>0</v>
      </c>
      <c r="I2461" s="50"/>
      <c r="J2461" s="20"/>
      <c r="K2461" s="20"/>
      <c r="L2461" s="58"/>
      <c r="M2461" s="58"/>
      <c r="N2461" s="58"/>
      <c r="O2461" s="60">
        <f t="shared" si="409"/>
        <v>0</v>
      </c>
    </row>
    <row r="2462" s="2" customFormat="1" spans="1:15">
      <c r="A2462" s="49">
        <v>8</v>
      </c>
      <c r="B2462" s="46">
        <f t="shared" si="407"/>
        <v>0</v>
      </c>
      <c r="C2462" s="50"/>
      <c r="D2462" s="20"/>
      <c r="E2462" s="20"/>
      <c r="F2462" s="20"/>
      <c r="G2462" s="45">
        <v>8</v>
      </c>
      <c r="H2462" s="46">
        <f t="shared" si="408"/>
        <v>0</v>
      </c>
      <c r="I2462" s="50"/>
      <c r="J2462" s="20"/>
      <c r="K2462" s="20"/>
      <c r="L2462" s="58"/>
      <c r="M2462" s="58"/>
      <c r="N2462" s="58"/>
      <c r="O2462" s="60">
        <f t="shared" si="409"/>
        <v>0</v>
      </c>
    </row>
    <row r="2463" s="2" customFormat="1" spans="1:15">
      <c r="A2463" s="49">
        <v>9</v>
      </c>
      <c r="B2463" s="46">
        <f t="shared" si="407"/>
        <v>0</v>
      </c>
      <c r="C2463" s="50"/>
      <c r="D2463" s="20"/>
      <c r="E2463" s="20"/>
      <c r="F2463" s="20"/>
      <c r="G2463" s="45">
        <v>9</v>
      </c>
      <c r="H2463" s="46">
        <f t="shared" si="408"/>
        <v>0</v>
      </c>
      <c r="I2463" s="50"/>
      <c r="J2463" s="20"/>
      <c r="K2463" s="20"/>
      <c r="L2463" s="58"/>
      <c r="M2463" s="58"/>
      <c r="N2463" s="58"/>
      <c r="O2463" s="60">
        <f t="shared" si="409"/>
        <v>0</v>
      </c>
    </row>
    <row r="2464" s="2" customFormat="1" spans="1:15">
      <c r="A2464" s="49">
        <v>10</v>
      </c>
      <c r="B2464" s="46">
        <f t="shared" si="407"/>
        <v>0</v>
      </c>
      <c r="C2464" s="50"/>
      <c r="D2464" s="20"/>
      <c r="E2464" s="20"/>
      <c r="F2464" s="20"/>
      <c r="G2464" s="45">
        <v>10</v>
      </c>
      <c r="H2464" s="46">
        <f t="shared" si="408"/>
        <v>0</v>
      </c>
      <c r="I2464" s="50"/>
      <c r="J2464" s="20"/>
      <c r="K2464" s="20"/>
      <c r="L2464" s="58"/>
      <c r="M2464" s="58"/>
      <c r="N2464" s="58"/>
      <c r="O2464" s="60">
        <f t="shared" si="409"/>
        <v>0</v>
      </c>
    </row>
    <row r="2465" s="2" customFormat="1" spans="1:15">
      <c r="A2465" s="49">
        <v>11</v>
      </c>
      <c r="B2465" s="46">
        <f t="shared" si="407"/>
        <v>0</v>
      </c>
      <c r="C2465" s="50"/>
      <c r="D2465" s="20"/>
      <c r="E2465" s="20"/>
      <c r="F2465" s="20"/>
      <c r="G2465" s="45">
        <v>11</v>
      </c>
      <c r="H2465" s="46">
        <f t="shared" si="408"/>
        <v>0</v>
      </c>
      <c r="I2465" s="50"/>
      <c r="J2465" s="20"/>
      <c r="K2465" s="20"/>
      <c r="L2465" s="58"/>
      <c r="M2465" s="58"/>
      <c r="N2465" s="58"/>
      <c r="O2465" s="60">
        <f t="shared" si="409"/>
        <v>0</v>
      </c>
    </row>
    <row r="2466" s="2" customFormat="1" spans="1:15">
      <c r="A2466" s="49">
        <v>12</v>
      </c>
      <c r="B2466" s="46">
        <f t="shared" si="407"/>
        <v>0</v>
      </c>
      <c r="C2466" s="50"/>
      <c r="D2466" s="20"/>
      <c r="E2466" s="20"/>
      <c r="F2466" s="20"/>
      <c r="G2466" s="45">
        <v>12</v>
      </c>
      <c r="H2466" s="46">
        <f t="shared" si="408"/>
        <v>0</v>
      </c>
      <c r="I2466" s="50"/>
      <c r="J2466" s="20"/>
      <c r="K2466" s="20"/>
      <c r="L2466" s="58"/>
      <c r="M2466" s="58"/>
      <c r="N2466" s="58"/>
      <c r="O2466" s="60">
        <f t="shared" si="409"/>
        <v>0</v>
      </c>
    </row>
    <row r="2467" s="2" customFormat="1" ht="13.5" spans="1:15">
      <c r="A2467" s="28" t="s">
        <v>18</v>
      </c>
      <c r="B2467" s="29"/>
      <c r="C2467" s="30"/>
      <c r="D2467" s="30"/>
      <c r="E2467" s="30"/>
      <c r="F2467" s="30"/>
      <c r="G2467" s="31"/>
      <c r="H2467" s="30"/>
      <c r="I2467" s="30"/>
      <c r="J2467" s="30"/>
      <c r="K2467" s="30"/>
      <c r="L2467" s="30"/>
      <c r="M2467" s="61"/>
      <c r="N2467" s="61"/>
      <c r="O2467" s="63">
        <f>SUM(O2455:O2466)</f>
        <v>0</v>
      </c>
    </row>
    <row r="2468" s="2" customFormat="1" ht="25.5" spans="1:15">
      <c r="A2468" s="6" t="s">
        <v>8</v>
      </c>
      <c r="B2468" s="7" t="s">
        <v>9</v>
      </c>
      <c r="C2468" s="8"/>
      <c r="D2468" s="8"/>
      <c r="E2468" s="8"/>
      <c r="F2468" s="8"/>
      <c r="G2468" s="9"/>
      <c r="H2468" s="8"/>
      <c r="I2468" s="8"/>
      <c r="J2468" s="8"/>
      <c r="K2468" s="39"/>
      <c r="L2468" s="51" t="s">
        <v>10</v>
      </c>
      <c r="M2468" s="52"/>
      <c r="N2468" s="52"/>
      <c r="O2468" s="54"/>
    </row>
    <row r="2469" s="2" customFormat="1" ht="25.5" spans="1:15">
      <c r="A2469" s="10"/>
      <c r="B2469" s="11" t="s">
        <v>11</v>
      </c>
      <c r="C2469" s="11"/>
      <c r="D2469" s="11"/>
      <c r="E2469" s="7"/>
      <c r="F2469" s="7"/>
      <c r="G2469" s="12"/>
      <c r="H2469" s="7" t="s">
        <v>12</v>
      </c>
      <c r="I2469" s="8"/>
      <c r="J2469" s="8"/>
      <c r="K2469" s="39"/>
      <c r="L2469" s="68" t="s">
        <v>13</v>
      </c>
      <c r="M2469" s="69"/>
      <c r="N2469" s="55"/>
      <c r="O2469" s="57" t="s">
        <v>14</v>
      </c>
    </row>
    <row r="2470" s="2" customFormat="1" spans="1:15">
      <c r="A2470" s="13"/>
      <c r="B2470" s="41" t="s">
        <v>15</v>
      </c>
      <c r="C2470" s="41" t="s">
        <v>21</v>
      </c>
      <c r="D2470" s="14" t="s">
        <v>16</v>
      </c>
      <c r="E2470" s="15"/>
      <c r="F2470" s="15"/>
      <c r="G2470" s="16"/>
      <c r="H2470" s="41" t="s">
        <v>15</v>
      </c>
      <c r="I2470" s="41" t="s">
        <v>21</v>
      </c>
      <c r="J2470" s="14" t="s">
        <v>16</v>
      </c>
      <c r="K2470" s="15"/>
      <c r="L2470" s="70" t="s">
        <v>22</v>
      </c>
      <c r="M2470" s="70" t="s">
        <v>23</v>
      </c>
      <c r="N2470" s="55"/>
      <c r="O2470" s="57"/>
    </row>
    <row r="2471" s="2" customFormat="1" spans="1:15">
      <c r="A2471" s="49">
        <v>1</v>
      </c>
      <c r="B2471" s="46">
        <f t="shared" ref="B2471:B2482" si="410">MAX(B2455:C2455)</f>
        <v>0</v>
      </c>
      <c r="C2471" s="50"/>
      <c r="D2471" s="20"/>
      <c r="E2471" s="20"/>
      <c r="F2471" s="21"/>
      <c r="G2471" s="45">
        <v>1</v>
      </c>
      <c r="H2471" s="46">
        <f t="shared" ref="H2471:H2482" si="411">MAX(H2455:I2455)</f>
        <v>0</v>
      </c>
      <c r="I2471" s="50"/>
      <c r="J2471" s="20"/>
      <c r="K2471" s="20"/>
      <c r="L2471" s="58"/>
      <c r="M2471" s="58"/>
      <c r="N2471" s="58"/>
      <c r="O2471" s="60">
        <f t="shared" ref="O2471:O2482" si="412">(M2471-L2471)</f>
        <v>0</v>
      </c>
    </row>
    <row r="2472" s="2" customFormat="1" spans="1:15">
      <c r="A2472" s="49">
        <v>2</v>
      </c>
      <c r="B2472" s="46">
        <f t="shared" si="410"/>
        <v>0</v>
      </c>
      <c r="C2472" s="50"/>
      <c r="D2472" s="20"/>
      <c r="E2472" s="20"/>
      <c r="F2472" s="24"/>
      <c r="G2472" s="45">
        <v>2</v>
      </c>
      <c r="H2472" s="46">
        <f t="shared" si="411"/>
        <v>0</v>
      </c>
      <c r="I2472" s="50"/>
      <c r="J2472" s="20"/>
      <c r="K2472" s="20"/>
      <c r="L2472" s="58"/>
      <c r="M2472" s="58"/>
      <c r="N2472" s="58"/>
      <c r="O2472" s="60">
        <f t="shared" si="412"/>
        <v>0</v>
      </c>
    </row>
    <row r="2473" s="2" customFormat="1" spans="1:15">
      <c r="A2473" s="49">
        <v>3</v>
      </c>
      <c r="B2473" s="46">
        <f t="shared" si="410"/>
        <v>0</v>
      </c>
      <c r="C2473" s="50"/>
      <c r="D2473" s="20"/>
      <c r="E2473" s="20"/>
      <c r="F2473" s="20"/>
      <c r="G2473" s="45">
        <v>3</v>
      </c>
      <c r="H2473" s="46">
        <f t="shared" si="411"/>
        <v>0</v>
      </c>
      <c r="I2473" s="50"/>
      <c r="J2473" s="20"/>
      <c r="K2473" s="20"/>
      <c r="L2473" s="58"/>
      <c r="M2473" s="58"/>
      <c r="N2473" s="58"/>
      <c r="O2473" s="60">
        <f t="shared" si="412"/>
        <v>0</v>
      </c>
    </row>
    <row r="2474" s="2" customFormat="1" spans="1:15">
      <c r="A2474" s="49">
        <v>4</v>
      </c>
      <c r="B2474" s="46">
        <f t="shared" si="410"/>
        <v>0</v>
      </c>
      <c r="C2474" s="50"/>
      <c r="D2474" s="20"/>
      <c r="E2474" s="20"/>
      <c r="F2474" s="20"/>
      <c r="G2474" s="45">
        <v>4</v>
      </c>
      <c r="H2474" s="46">
        <f t="shared" si="411"/>
        <v>0</v>
      </c>
      <c r="I2474" s="50"/>
      <c r="J2474" s="20"/>
      <c r="K2474" s="20"/>
      <c r="L2474" s="58"/>
      <c r="M2474" s="58"/>
      <c r="N2474" s="58"/>
      <c r="O2474" s="60">
        <f t="shared" si="412"/>
        <v>0</v>
      </c>
    </row>
    <row r="2475" s="2" customFormat="1" spans="1:15">
      <c r="A2475" s="49">
        <v>5</v>
      </c>
      <c r="B2475" s="46">
        <f t="shared" si="410"/>
        <v>0</v>
      </c>
      <c r="C2475" s="50"/>
      <c r="D2475" s="20"/>
      <c r="E2475" s="20"/>
      <c r="F2475" s="20"/>
      <c r="G2475" s="45">
        <v>5</v>
      </c>
      <c r="H2475" s="46">
        <f t="shared" si="411"/>
        <v>0</v>
      </c>
      <c r="I2475" s="50"/>
      <c r="J2475" s="20"/>
      <c r="K2475" s="20"/>
      <c r="L2475" s="58"/>
      <c r="M2475" s="58"/>
      <c r="N2475" s="58"/>
      <c r="O2475" s="60">
        <f t="shared" si="412"/>
        <v>0</v>
      </c>
    </row>
    <row r="2476" s="2" customFormat="1" spans="1:15">
      <c r="A2476" s="49">
        <v>6</v>
      </c>
      <c r="B2476" s="46">
        <f t="shared" si="410"/>
        <v>0</v>
      </c>
      <c r="C2476" s="50"/>
      <c r="D2476" s="20"/>
      <c r="E2476" s="20"/>
      <c r="F2476" s="20"/>
      <c r="G2476" s="45">
        <v>6</v>
      </c>
      <c r="H2476" s="46">
        <f t="shared" si="411"/>
        <v>0</v>
      </c>
      <c r="I2476" s="50"/>
      <c r="J2476" s="20"/>
      <c r="K2476" s="20"/>
      <c r="L2476" s="58"/>
      <c r="M2476" s="58"/>
      <c r="N2476" s="58"/>
      <c r="O2476" s="60">
        <f t="shared" si="412"/>
        <v>0</v>
      </c>
    </row>
    <row r="2477" s="2" customFormat="1" spans="1:15">
      <c r="A2477" s="49">
        <v>7</v>
      </c>
      <c r="B2477" s="46">
        <f t="shared" si="410"/>
        <v>0</v>
      </c>
      <c r="C2477" s="50"/>
      <c r="D2477" s="20"/>
      <c r="E2477" s="20"/>
      <c r="F2477" s="20"/>
      <c r="G2477" s="45">
        <v>7</v>
      </c>
      <c r="H2477" s="46">
        <f t="shared" si="411"/>
        <v>0</v>
      </c>
      <c r="I2477" s="50"/>
      <c r="J2477" s="20"/>
      <c r="K2477" s="20"/>
      <c r="L2477" s="58"/>
      <c r="M2477" s="58"/>
      <c r="N2477" s="58"/>
      <c r="O2477" s="60">
        <f t="shared" si="412"/>
        <v>0</v>
      </c>
    </row>
    <row r="2478" s="2" customFormat="1" spans="1:15">
      <c r="A2478" s="49">
        <v>8</v>
      </c>
      <c r="B2478" s="46">
        <f t="shared" si="410"/>
        <v>0</v>
      </c>
      <c r="C2478" s="50"/>
      <c r="D2478" s="20"/>
      <c r="E2478" s="20"/>
      <c r="F2478" s="20"/>
      <c r="G2478" s="45">
        <v>8</v>
      </c>
      <c r="H2478" s="46">
        <f t="shared" si="411"/>
        <v>0</v>
      </c>
      <c r="I2478" s="50"/>
      <c r="J2478" s="20"/>
      <c r="K2478" s="20"/>
      <c r="L2478" s="58"/>
      <c r="M2478" s="58"/>
      <c r="N2478" s="58"/>
      <c r="O2478" s="60">
        <f t="shared" si="412"/>
        <v>0</v>
      </c>
    </row>
    <row r="2479" s="2" customFormat="1" spans="1:15">
      <c r="A2479" s="49">
        <v>9</v>
      </c>
      <c r="B2479" s="46">
        <f t="shared" si="410"/>
        <v>0</v>
      </c>
      <c r="C2479" s="50"/>
      <c r="D2479" s="20"/>
      <c r="E2479" s="20"/>
      <c r="F2479" s="20"/>
      <c r="G2479" s="45">
        <v>9</v>
      </c>
      <c r="H2479" s="46">
        <f t="shared" si="411"/>
        <v>0</v>
      </c>
      <c r="I2479" s="50"/>
      <c r="J2479" s="20"/>
      <c r="K2479" s="20"/>
      <c r="L2479" s="58"/>
      <c r="M2479" s="58"/>
      <c r="N2479" s="58"/>
      <c r="O2479" s="60">
        <f t="shared" si="412"/>
        <v>0</v>
      </c>
    </row>
    <row r="2480" s="2" customFormat="1" spans="1:15">
      <c r="A2480" s="49">
        <v>10</v>
      </c>
      <c r="B2480" s="46">
        <f t="shared" si="410"/>
        <v>0</v>
      </c>
      <c r="C2480" s="50"/>
      <c r="D2480" s="20"/>
      <c r="E2480" s="20"/>
      <c r="F2480" s="20"/>
      <c r="G2480" s="45">
        <v>10</v>
      </c>
      <c r="H2480" s="46">
        <f t="shared" si="411"/>
        <v>0</v>
      </c>
      <c r="I2480" s="50"/>
      <c r="J2480" s="20"/>
      <c r="K2480" s="20"/>
      <c r="L2480" s="58"/>
      <c r="M2480" s="58"/>
      <c r="N2480" s="58"/>
      <c r="O2480" s="60">
        <f t="shared" si="412"/>
        <v>0</v>
      </c>
    </row>
    <row r="2481" s="2" customFormat="1" spans="1:15">
      <c r="A2481" s="49">
        <v>11</v>
      </c>
      <c r="B2481" s="46">
        <f t="shared" si="410"/>
        <v>0</v>
      </c>
      <c r="C2481" s="50"/>
      <c r="D2481" s="20"/>
      <c r="E2481" s="20"/>
      <c r="F2481" s="20"/>
      <c r="G2481" s="45">
        <v>11</v>
      </c>
      <c r="H2481" s="46">
        <f t="shared" si="411"/>
        <v>0</v>
      </c>
      <c r="I2481" s="50"/>
      <c r="J2481" s="20"/>
      <c r="K2481" s="20"/>
      <c r="L2481" s="58"/>
      <c r="M2481" s="58"/>
      <c r="N2481" s="58"/>
      <c r="O2481" s="60">
        <f t="shared" si="412"/>
        <v>0</v>
      </c>
    </row>
    <row r="2482" s="2" customFormat="1" spans="1:15">
      <c r="A2482" s="49">
        <v>12</v>
      </c>
      <c r="B2482" s="46">
        <f t="shared" si="410"/>
        <v>0</v>
      </c>
      <c r="C2482" s="50"/>
      <c r="D2482" s="20"/>
      <c r="E2482" s="20"/>
      <c r="F2482" s="20"/>
      <c r="G2482" s="45">
        <v>12</v>
      </c>
      <c r="H2482" s="46">
        <f t="shared" si="411"/>
        <v>0</v>
      </c>
      <c r="I2482" s="50"/>
      <c r="J2482" s="20"/>
      <c r="K2482" s="20"/>
      <c r="L2482" s="58"/>
      <c r="M2482" s="58"/>
      <c r="N2482" s="58"/>
      <c r="O2482" s="60">
        <f t="shared" si="412"/>
        <v>0</v>
      </c>
    </row>
    <row r="2483" s="2" customFormat="1" ht="13.5" spans="1:15">
      <c r="A2483" s="28" t="s">
        <v>18</v>
      </c>
      <c r="B2483" s="29"/>
      <c r="C2483" s="30"/>
      <c r="D2483" s="30"/>
      <c r="E2483" s="30"/>
      <c r="F2483" s="30"/>
      <c r="G2483" s="31"/>
      <c r="H2483" s="30"/>
      <c r="I2483" s="30"/>
      <c r="J2483" s="30"/>
      <c r="K2483" s="30"/>
      <c r="L2483" s="30"/>
      <c r="M2483" s="61"/>
      <c r="N2483" s="61"/>
      <c r="O2483" s="63">
        <f>SUM(O2471:O2482)</f>
        <v>0</v>
      </c>
    </row>
    <row r="2484" s="2" customFormat="1" ht="25.5" spans="1:15">
      <c r="A2484" s="6" t="s">
        <v>8</v>
      </c>
      <c r="B2484" s="7" t="s">
        <v>9</v>
      </c>
      <c r="C2484" s="8"/>
      <c r="D2484" s="8"/>
      <c r="E2484" s="8"/>
      <c r="F2484" s="8"/>
      <c r="G2484" s="9"/>
      <c r="H2484" s="8"/>
      <c r="I2484" s="8"/>
      <c r="J2484" s="8"/>
      <c r="K2484" s="39"/>
      <c r="L2484" s="51" t="s">
        <v>10</v>
      </c>
      <c r="M2484" s="52"/>
      <c r="N2484" s="52"/>
      <c r="O2484" s="54"/>
    </row>
    <row r="2485" s="2" customFormat="1" ht="25.5" spans="1:15">
      <c r="A2485" s="10"/>
      <c r="B2485" s="11" t="s">
        <v>11</v>
      </c>
      <c r="C2485" s="11"/>
      <c r="D2485" s="11"/>
      <c r="E2485" s="7"/>
      <c r="F2485" s="7"/>
      <c r="G2485" s="12"/>
      <c r="H2485" s="7" t="s">
        <v>12</v>
      </c>
      <c r="I2485" s="8"/>
      <c r="J2485" s="8"/>
      <c r="K2485" s="39"/>
      <c r="L2485" s="68" t="s">
        <v>13</v>
      </c>
      <c r="M2485" s="69"/>
      <c r="N2485" s="55"/>
      <c r="O2485" s="57" t="s">
        <v>14</v>
      </c>
    </row>
    <row r="2486" s="2" customFormat="1" spans="1:15">
      <c r="A2486" s="13"/>
      <c r="B2486" s="41" t="s">
        <v>15</v>
      </c>
      <c r="C2486" s="41" t="s">
        <v>21</v>
      </c>
      <c r="D2486" s="14" t="s">
        <v>16</v>
      </c>
      <c r="E2486" s="15"/>
      <c r="F2486" s="15"/>
      <c r="G2486" s="16"/>
      <c r="H2486" s="41" t="s">
        <v>15</v>
      </c>
      <c r="I2486" s="41" t="s">
        <v>21</v>
      </c>
      <c r="J2486" s="14" t="s">
        <v>16</v>
      </c>
      <c r="K2486" s="15"/>
      <c r="L2486" s="70" t="s">
        <v>22</v>
      </c>
      <c r="M2486" s="70" t="s">
        <v>23</v>
      </c>
      <c r="N2486" s="55"/>
      <c r="O2486" s="57"/>
    </row>
    <row r="2487" s="2" customFormat="1" spans="1:15">
      <c r="A2487" s="49">
        <v>1</v>
      </c>
      <c r="B2487" s="46">
        <f t="shared" ref="B2487:B2498" si="413">MAX(B2471:C2471)</f>
        <v>0</v>
      </c>
      <c r="C2487" s="50"/>
      <c r="D2487" s="20"/>
      <c r="E2487" s="20"/>
      <c r="F2487" s="21"/>
      <c r="G2487" s="45">
        <v>1</v>
      </c>
      <c r="H2487" s="46">
        <f t="shared" ref="H2487:H2498" si="414">MAX(H2471:I2471)</f>
        <v>0</v>
      </c>
      <c r="I2487" s="50"/>
      <c r="J2487" s="20"/>
      <c r="K2487" s="20"/>
      <c r="L2487" s="58"/>
      <c r="M2487" s="58"/>
      <c r="N2487" s="58"/>
      <c r="O2487" s="60">
        <f t="shared" ref="O2487:O2498" si="415">(M2487-L2487)</f>
        <v>0</v>
      </c>
    </row>
    <row r="2488" s="2" customFormat="1" spans="1:15">
      <c r="A2488" s="49">
        <v>2</v>
      </c>
      <c r="B2488" s="46">
        <f t="shared" si="413"/>
        <v>0</v>
      </c>
      <c r="C2488" s="50"/>
      <c r="D2488" s="20"/>
      <c r="E2488" s="20"/>
      <c r="F2488" s="24"/>
      <c r="G2488" s="45">
        <v>2</v>
      </c>
      <c r="H2488" s="46">
        <f t="shared" si="414"/>
        <v>0</v>
      </c>
      <c r="I2488" s="50"/>
      <c r="J2488" s="20"/>
      <c r="K2488" s="20"/>
      <c r="L2488" s="58"/>
      <c r="M2488" s="58"/>
      <c r="N2488" s="58"/>
      <c r="O2488" s="60">
        <f t="shared" si="415"/>
        <v>0</v>
      </c>
    </row>
    <row r="2489" s="2" customFormat="1" spans="1:15">
      <c r="A2489" s="49">
        <v>3</v>
      </c>
      <c r="B2489" s="46">
        <f t="shared" si="413"/>
        <v>0</v>
      </c>
      <c r="C2489" s="50"/>
      <c r="D2489" s="20"/>
      <c r="E2489" s="20"/>
      <c r="F2489" s="20"/>
      <c r="G2489" s="45">
        <v>3</v>
      </c>
      <c r="H2489" s="46">
        <f t="shared" si="414"/>
        <v>0</v>
      </c>
      <c r="I2489" s="50"/>
      <c r="J2489" s="20"/>
      <c r="K2489" s="20"/>
      <c r="L2489" s="58"/>
      <c r="M2489" s="58"/>
      <c r="N2489" s="58"/>
      <c r="O2489" s="60">
        <f t="shared" si="415"/>
        <v>0</v>
      </c>
    </row>
    <row r="2490" s="2" customFormat="1" spans="1:15">
      <c r="A2490" s="49">
        <v>4</v>
      </c>
      <c r="B2490" s="46">
        <f t="shared" si="413"/>
        <v>0</v>
      </c>
      <c r="C2490" s="50"/>
      <c r="D2490" s="20"/>
      <c r="E2490" s="20"/>
      <c r="F2490" s="20"/>
      <c r="G2490" s="45">
        <v>4</v>
      </c>
      <c r="H2490" s="46">
        <f t="shared" si="414"/>
        <v>0</v>
      </c>
      <c r="I2490" s="50"/>
      <c r="J2490" s="20"/>
      <c r="K2490" s="20"/>
      <c r="L2490" s="58"/>
      <c r="M2490" s="58"/>
      <c r="N2490" s="58"/>
      <c r="O2490" s="60">
        <f t="shared" si="415"/>
        <v>0</v>
      </c>
    </row>
    <row r="2491" s="2" customFormat="1" spans="1:15">
      <c r="A2491" s="49">
        <v>5</v>
      </c>
      <c r="B2491" s="46">
        <f t="shared" si="413"/>
        <v>0</v>
      </c>
      <c r="C2491" s="50"/>
      <c r="D2491" s="20"/>
      <c r="E2491" s="20"/>
      <c r="F2491" s="20"/>
      <c r="G2491" s="45">
        <v>5</v>
      </c>
      <c r="H2491" s="46">
        <f t="shared" si="414"/>
        <v>0</v>
      </c>
      <c r="I2491" s="50"/>
      <c r="J2491" s="20"/>
      <c r="K2491" s="20"/>
      <c r="L2491" s="58"/>
      <c r="M2491" s="58"/>
      <c r="N2491" s="58"/>
      <c r="O2491" s="60">
        <f t="shared" si="415"/>
        <v>0</v>
      </c>
    </row>
    <row r="2492" s="2" customFormat="1" spans="1:15">
      <c r="A2492" s="49">
        <v>6</v>
      </c>
      <c r="B2492" s="46">
        <f t="shared" si="413"/>
        <v>0</v>
      </c>
      <c r="C2492" s="50"/>
      <c r="D2492" s="20"/>
      <c r="E2492" s="20"/>
      <c r="F2492" s="20"/>
      <c r="G2492" s="45">
        <v>6</v>
      </c>
      <c r="H2492" s="46">
        <f t="shared" si="414"/>
        <v>0</v>
      </c>
      <c r="I2492" s="50"/>
      <c r="J2492" s="20"/>
      <c r="K2492" s="20"/>
      <c r="L2492" s="58"/>
      <c r="M2492" s="58"/>
      <c r="N2492" s="58"/>
      <c r="O2492" s="60">
        <f t="shared" si="415"/>
        <v>0</v>
      </c>
    </row>
    <row r="2493" s="2" customFormat="1" spans="1:15">
      <c r="A2493" s="49">
        <v>7</v>
      </c>
      <c r="B2493" s="46">
        <f t="shared" si="413"/>
        <v>0</v>
      </c>
      <c r="C2493" s="50"/>
      <c r="D2493" s="20"/>
      <c r="E2493" s="20"/>
      <c r="F2493" s="20"/>
      <c r="G2493" s="45">
        <v>7</v>
      </c>
      <c r="H2493" s="46">
        <f t="shared" si="414"/>
        <v>0</v>
      </c>
      <c r="I2493" s="50"/>
      <c r="J2493" s="20"/>
      <c r="K2493" s="20"/>
      <c r="L2493" s="58"/>
      <c r="M2493" s="58"/>
      <c r="N2493" s="58"/>
      <c r="O2493" s="60">
        <f t="shared" si="415"/>
        <v>0</v>
      </c>
    </row>
    <row r="2494" s="2" customFormat="1" spans="1:15">
      <c r="A2494" s="49">
        <v>8</v>
      </c>
      <c r="B2494" s="46">
        <f t="shared" si="413"/>
        <v>0</v>
      </c>
      <c r="C2494" s="50"/>
      <c r="D2494" s="20"/>
      <c r="E2494" s="20"/>
      <c r="F2494" s="20"/>
      <c r="G2494" s="45">
        <v>8</v>
      </c>
      <c r="H2494" s="46">
        <f t="shared" si="414"/>
        <v>0</v>
      </c>
      <c r="I2494" s="50"/>
      <c r="J2494" s="20"/>
      <c r="K2494" s="20"/>
      <c r="L2494" s="58"/>
      <c r="M2494" s="58"/>
      <c r="N2494" s="58"/>
      <c r="O2494" s="60">
        <f t="shared" si="415"/>
        <v>0</v>
      </c>
    </row>
    <row r="2495" s="2" customFormat="1" spans="1:15">
      <c r="A2495" s="49">
        <v>9</v>
      </c>
      <c r="B2495" s="46">
        <f t="shared" si="413"/>
        <v>0</v>
      </c>
      <c r="C2495" s="50"/>
      <c r="D2495" s="20"/>
      <c r="E2495" s="20"/>
      <c r="F2495" s="20"/>
      <c r="G2495" s="45">
        <v>9</v>
      </c>
      <c r="H2495" s="46">
        <f t="shared" si="414"/>
        <v>0</v>
      </c>
      <c r="I2495" s="50"/>
      <c r="J2495" s="20"/>
      <c r="K2495" s="20"/>
      <c r="L2495" s="58"/>
      <c r="M2495" s="58"/>
      <c r="N2495" s="58"/>
      <c r="O2495" s="60">
        <f t="shared" si="415"/>
        <v>0</v>
      </c>
    </row>
    <row r="2496" s="2" customFormat="1" spans="1:15">
      <c r="A2496" s="49">
        <v>10</v>
      </c>
      <c r="B2496" s="46">
        <f t="shared" si="413"/>
        <v>0</v>
      </c>
      <c r="C2496" s="50"/>
      <c r="D2496" s="20"/>
      <c r="E2496" s="20"/>
      <c r="F2496" s="20"/>
      <c r="G2496" s="45">
        <v>10</v>
      </c>
      <c r="H2496" s="46">
        <f t="shared" si="414"/>
        <v>0</v>
      </c>
      <c r="I2496" s="50"/>
      <c r="J2496" s="20"/>
      <c r="K2496" s="20"/>
      <c r="L2496" s="58"/>
      <c r="M2496" s="58"/>
      <c r="N2496" s="58"/>
      <c r="O2496" s="60">
        <f t="shared" si="415"/>
        <v>0</v>
      </c>
    </row>
    <row r="2497" s="2" customFormat="1" spans="1:15">
      <c r="A2497" s="49">
        <v>11</v>
      </c>
      <c r="B2497" s="46">
        <f t="shared" si="413"/>
        <v>0</v>
      </c>
      <c r="C2497" s="50"/>
      <c r="D2497" s="20"/>
      <c r="E2497" s="20"/>
      <c r="F2497" s="20"/>
      <c r="G2497" s="45">
        <v>11</v>
      </c>
      <c r="H2497" s="46">
        <f t="shared" si="414"/>
        <v>0</v>
      </c>
      <c r="I2497" s="50"/>
      <c r="J2497" s="20"/>
      <c r="K2497" s="20"/>
      <c r="L2497" s="58"/>
      <c r="M2497" s="58"/>
      <c r="N2497" s="58"/>
      <c r="O2497" s="60">
        <f t="shared" si="415"/>
        <v>0</v>
      </c>
    </row>
    <row r="2498" s="2" customFormat="1" spans="1:15">
      <c r="A2498" s="49">
        <v>12</v>
      </c>
      <c r="B2498" s="46">
        <f t="shared" si="413"/>
        <v>0</v>
      </c>
      <c r="C2498" s="50"/>
      <c r="D2498" s="20"/>
      <c r="E2498" s="20"/>
      <c r="F2498" s="20"/>
      <c r="G2498" s="45">
        <v>12</v>
      </c>
      <c r="H2498" s="46">
        <f t="shared" si="414"/>
        <v>0</v>
      </c>
      <c r="I2498" s="50"/>
      <c r="J2498" s="20"/>
      <c r="K2498" s="20"/>
      <c r="L2498" s="58"/>
      <c r="M2498" s="58"/>
      <c r="N2498" s="58"/>
      <c r="O2498" s="60">
        <f t="shared" si="415"/>
        <v>0</v>
      </c>
    </row>
    <row r="2499" s="2" customFormat="1" ht="13.5" spans="1:15">
      <c r="A2499" s="28" t="s">
        <v>18</v>
      </c>
      <c r="B2499" s="29"/>
      <c r="C2499" s="30"/>
      <c r="D2499" s="30"/>
      <c r="E2499" s="30"/>
      <c r="F2499" s="30"/>
      <c r="G2499" s="31"/>
      <c r="H2499" s="30"/>
      <c r="I2499" s="30"/>
      <c r="J2499" s="30"/>
      <c r="K2499" s="30"/>
      <c r="L2499" s="30"/>
      <c r="M2499" s="61"/>
      <c r="N2499" s="61"/>
      <c r="O2499" s="63">
        <f>SUM(O2487:O2498)</f>
        <v>0</v>
      </c>
    </row>
    <row r="2500" s="2" customFormat="1" ht="25.5" spans="1:15">
      <c r="A2500" s="6" t="s">
        <v>8</v>
      </c>
      <c r="B2500" s="7" t="s">
        <v>9</v>
      </c>
      <c r="C2500" s="8"/>
      <c r="D2500" s="8"/>
      <c r="E2500" s="8"/>
      <c r="F2500" s="8"/>
      <c r="G2500" s="9"/>
      <c r="H2500" s="8"/>
      <c r="I2500" s="8"/>
      <c r="J2500" s="8"/>
      <c r="K2500" s="39"/>
      <c r="L2500" s="51" t="s">
        <v>10</v>
      </c>
      <c r="M2500" s="52"/>
      <c r="N2500" s="52"/>
      <c r="O2500" s="54"/>
    </row>
    <row r="2501" s="2" customFormat="1" ht="25.5" spans="1:15">
      <c r="A2501" s="10"/>
      <c r="B2501" s="11" t="s">
        <v>11</v>
      </c>
      <c r="C2501" s="11"/>
      <c r="D2501" s="11"/>
      <c r="E2501" s="7"/>
      <c r="F2501" s="7"/>
      <c r="G2501" s="12"/>
      <c r="H2501" s="7" t="s">
        <v>12</v>
      </c>
      <c r="I2501" s="8"/>
      <c r="J2501" s="8"/>
      <c r="K2501" s="39"/>
      <c r="L2501" s="68" t="s">
        <v>13</v>
      </c>
      <c r="M2501" s="69"/>
      <c r="N2501" s="55"/>
      <c r="O2501" s="57" t="s">
        <v>14</v>
      </c>
    </row>
    <row r="2502" s="2" customFormat="1" spans="1:15">
      <c r="A2502" s="13"/>
      <c r="B2502" s="41" t="s">
        <v>15</v>
      </c>
      <c r="C2502" s="41" t="s">
        <v>21</v>
      </c>
      <c r="D2502" s="14" t="s">
        <v>16</v>
      </c>
      <c r="E2502" s="15"/>
      <c r="F2502" s="15"/>
      <c r="G2502" s="16"/>
      <c r="H2502" s="41" t="s">
        <v>15</v>
      </c>
      <c r="I2502" s="41" t="s">
        <v>21</v>
      </c>
      <c r="J2502" s="14" t="s">
        <v>16</v>
      </c>
      <c r="K2502" s="15"/>
      <c r="L2502" s="70" t="s">
        <v>22</v>
      </c>
      <c r="M2502" s="70" t="s">
        <v>23</v>
      </c>
      <c r="N2502" s="55"/>
      <c r="O2502" s="57"/>
    </row>
    <row r="2503" s="2" customFormat="1" spans="1:15">
      <c r="A2503" s="49">
        <v>1</v>
      </c>
      <c r="B2503" s="46">
        <f t="shared" ref="B2503:B2514" si="416">MAX(B2487:C2487)</f>
        <v>0</v>
      </c>
      <c r="C2503" s="50"/>
      <c r="D2503" s="20"/>
      <c r="E2503" s="20"/>
      <c r="F2503" s="21"/>
      <c r="G2503" s="45">
        <v>1</v>
      </c>
      <c r="H2503" s="46">
        <f t="shared" ref="H2503:H2514" si="417">MAX(H2487:I2487)</f>
        <v>0</v>
      </c>
      <c r="I2503" s="50"/>
      <c r="J2503" s="20"/>
      <c r="K2503" s="20"/>
      <c r="L2503" s="58"/>
      <c r="M2503" s="58"/>
      <c r="N2503" s="58"/>
      <c r="O2503" s="60">
        <f t="shared" ref="O2503:O2514" si="418">(M2503-L2503)</f>
        <v>0</v>
      </c>
    </row>
    <row r="2504" s="2" customFormat="1" spans="1:15">
      <c r="A2504" s="49">
        <v>2</v>
      </c>
      <c r="B2504" s="46">
        <f t="shared" si="416"/>
        <v>0</v>
      </c>
      <c r="C2504" s="50"/>
      <c r="D2504" s="20"/>
      <c r="E2504" s="20"/>
      <c r="F2504" s="24"/>
      <c r="G2504" s="45">
        <v>2</v>
      </c>
      <c r="H2504" s="46">
        <f t="shared" si="417"/>
        <v>0</v>
      </c>
      <c r="I2504" s="50"/>
      <c r="J2504" s="20"/>
      <c r="K2504" s="20"/>
      <c r="L2504" s="58"/>
      <c r="M2504" s="58"/>
      <c r="N2504" s="58"/>
      <c r="O2504" s="60">
        <f t="shared" si="418"/>
        <v>0</v>
      </c>
    </row>
    <row r="2505" s="2" customFormat="1" spans="1:15">
      <c r="A2505" s="49">
        <v>3</v>
      </c>
      <c r="B2505" s="46">
        <f t="shared" si="416"/>
        <v>0</v>
      </c>
      <c r="C2505" s="50"/>
      <c r="D2505" s="20"/>
      <c r="E2505" s="20"/>
      <c r="F2505" s="20"/>
      <c r="G2505" s="45">
        <v>3</v>
      </c>
      <c r="H2505" s="46">
        <f t="shared" si="417"/>
        <v>0</v>
      </c>
      <c r="I2505" s="50"/>
      <c r="J2505" s="20"/>
      <c r="K2505" s="20"/>
      <c r="L2505" s="58"/>
      <c r="M2505" s="58"/>
      <c r="N2505" s="58"/>
      <c r="O2505" s="60">
        <f t="shared" si="418"/>
        <v>0</v>
      </c>
    </row>
    <row r="2506" s="2" customFormat="1" spans="1:15">
      <c r="A2506" s="49">
        <v>4</v>
      </c>
      <c r="B2506" s="46">
        <f t="shared" si="416"/>
        <v>0</v>
      </c>
      <c r="C2506" s="50"/>
      <c r="D2506" s="20"/>
      <c r="E2506" s="20"/>
      <c r="F2506" s="20"/>
      <c r="G2506" s="45">
        <v>4</v>
      </c>
      <c r="H2506" s="46">
        <f t="shared" si="417"/>
        <v>0</v>
      </c>
      <c r="I2506" s="50"/>
      <c r="J2506" s="20"/>
      <c r="K2506" s="20"/>
      <c r="L2506" s="58"/>
      <c r="M2506" s="58"/>
      <c r="N2506" s="58"/>
      <c r="O2506" s="60">
        <f t="shared" si="418"/>
        <v>0</v>
      </c>
    </row>
    <row r="2507" s="2" customFormat="1" spans="1:15">
      <c r="A2507" s="49">
        <v>5</v>
      </c>
      <c r="B2507" s="46">
        <f t="shared" si="416"/>
        <v>0</v>
      </c>
      <c r="C2507" s="50"/>
      <c r="D2507" s="20"/>
      <c r="E2507" s="20"/>
      <c r="F2507" s="20"/>
      <c r="G2507" s="45">
        <v>5</v>
      </c>
      <c r="H2507" s="46">
        <f t="shared" si="417"/>
        <v>0</v>
      </c>
      <c r="I2507" s="50"/>
      <c r="J2507" s="20"/>
      <c r="K2507" s="20"/>
      <c r="L2507" s="58"/>
      <c r="M2507" s="58"/>
      <c r="N2507" s="58"/>
      <c r="O2507" s="60">
        <f t="shared" si="418"/>
        <v>0</v>
      </c>
    </row>
    <row r="2508" s="2" customFormat="1" spans="1:15">
      <c r="A2508" s="49">
        <v>6</v>
      </c>
      <c r="B2508" s="46">
        <f t="shared" si="416"/>
        <v>0</v>
      </c>
      <c r="C2508" s="50"/>
      <c r="D2508" s="20"/>
      <c r="E2508" s="20"/>
      <c r="F2508" s="20"/>
      <c r="G2508" s="45">
        <v>6</v>
      </c>
      <c r="H2508" s="46">
        <f t="shared" si="417"/>
        <v>0</v>
      </c>
      <c r="I2508" s="50"/>
      <c r="J2508" s="20"/>
      <c r="K2508" s="20"/>
      <c r="L2508" s="58"/>
      <c r="M2508" s="58"/>
      <c r="N2508" s="58"/>
      <c r="O2508" s="60">
        <f t="shared" si="418"/>
        <v>0</v>
      </c>
    </row>
    <row r="2509" s="2" customFormat="1" spans="1:15">
      <c r="A2509" s="49">
        <v>7</v>
      </c>
      <c r="B2509" s="46">
        <f t="shared" si="416"/>
        <v>0</v>
      </c>
      <c r="C2509" s="50"/>
      <c r="D2509" s="20"/>
      <c r="E2509" s="20"/>
      <c r="F2509" s="20"/>
      <c r="G2509" s="45">
        <v>7</v>
      </c>
      <c r="H2509" s="46">
        <f t="shared" si="417"/>
        <v>0</v>
      </c>
      <c r="I2509" s="50"/>
      <c r="J2509" s="20"/>
      <c r="K2509" s="20"/>
      <c r="L2509" s="58"/>
      <c r="M2509" s="58"/>
      <c r="N2509" s="58"/>
      <c r="O2509" s="60">
        <f t="shared" si="418"/>
        <v>0</v>
      </c>
    </row>
    <row r="2510" s="2" customFormat="1" spans="1:15">
      <c r="A2510" s="49">
        <v>8</v>
      </c>
      <c r="B2510" s="46">
        <f t="shared" si="416"/>
        <v>0</v>
      </c>
      <c r="C2510" s="50"/>
      <c r="D2510" s="20"/>
      <c r="E2510" s="20"/>
      <c r="F2510" s="20"/>
      <c r="G2510" s="45">
        <v>8</v>
      </c>
      <c r="H2510" s="46">
        <f t="shared" si="417"/>
        <v>0</v>
      </c>
      <c r="I2510" s="50"/>
      <c r="J2510" s="20"/>
      <c r="K2510" s="20"/>
      <c r="L2510" s="58"/>
      <c r="M2510" s="58"/>
      <c r="N2510" s="58"/>
      <c r="O2510" s="60">
        <f t="shared" si="418"/>
        <v>0</v>
      </c>
    </row>
    <row r="2511" s="2" customFormat="1" spans="1:15">
      <c r="A2511" s="49">
        <v>9</v>
      </c>
      <c r="B2511" s="46">
        <f t="shared" si="416"/>
        <v>0</v>
      </c>
      <c r="C2511" s="50"/>
      <c r="D2511" s="20"/>
      <c r="E2511" s="20"/>
      <c r="F2511" s="20"/>
      <c r="G2511" s="45">
        <v>9</v>
      </c>
      <c r="H2511" s="46">
        <f t="shared" si="417"/>
        <v>0</v>
      </c>
      <c r="I2511" s="50"/>
      <c r="J2511" s="20"/>
      <c r="K2511" s="20"/>
      <c r="L2511" s="58"/>
      <c r="M2511" s="58"/>
      <c r="N2511" s="58"/>
      <c r="O2511" s="60">
        <f t="shared" si="418"/>
        <v>0</v>
      </c>
    </row>
    <row r="2512" s="2" customFormat="1" spans="1:15">
      <c r="A2512" s="49">
        <v>10</v>
      </c>
      <c r="B2512" s="46">
        <f t="shared" si="416"/>
        <v>0</v>
      </c>
      <c r="C2512" s="50"/>
      <c r="D2512" s="20"/>
      <c r="E2512" s="20"/>
      <c r="F2512" s="20"/>
      <c r="G2512" s="45">
        <v>10</v>
      </c>
      <c r="H2512" s="46">
        <f t="shared" si="417"/>
        <v>0</v>
      </c>
      <c r="I2512" s="50"/>
      <c r="J2512" s="20"/>
      <c r="K2512" s="20"/>
      <c r="L2512" s="58"/>
      <c r="M2512" s="58"/>
      <c r="N2512" s="58"/>
      <c r="O2512" s="60">
        <f t="shared" si="418"/>
        <v>0</v>
      </c>
    </row>
    <row r="2513" s="2" customFormat="1" spans="1:15">
      <c r="A2513" s="49">
        <v>11</v>
      </c>
      <c r="B2513" s="46">
        <f t="shared" si="416"/>
        <v>0</v>
      </c>
      <c r="C2513" s="50"/>
      <c r="D2513" s="20"/>
      <c r="E2513" s="20"/>
      <c r="F2513" s="20"/>
      <c r="G2513" s="45">
        <v>11</v>
      </c>
      <c r="H2513" s="46">
        <f t="shared" si="417"/>
        <v>0</v>
      </c>
      <c r="I2513" s="50"/>
      <c r="J2513" s="20"/>
      <c r="K2513" s="20"/>
      <c r="L2513" s="58"/>
      <c r="M2513" s="58"/>
      <c r="N2513" s="58"/>
      <c r="O2513" s="60">
        <f t="shared" si="418"/>
        <v>0</v>
      </c>
    </row>
    <row r="2514" s="2" customFormat="1" spans="1:15">
      <c r="A2514" s="49">
        <v>12</v>
      </c>
      <c r="B2514" s="46">
        <f t="shared" si="416"/>
        <v>0</v>
      </c>
      <c r="C2514" s="50"/>
      <c r="D2514" s="20"/>
      <c r="E2514" s="20"/>
      <c r="F2514" s="20"/>
      <c r="G2514" s="45">
        <v>12</v>
      </c>
      <c r="H2514" s="46">
        <f t="shared" si="417"/>
        <v>0</v>
      </c>
      <c r="I2514" s="50"/>
      <c r="J2514" s="20"/>
      <c r="K2514" s="20"/>
      <c r="L2514" s="58"/>
      <c r="M2514" s="58"/>
      <c r="N2514" s="58"/>
      <c r="O2514" s="60">
        <f t="shared" si="418"/>
        <v>0</v>
      </c>
    </row>
    <row r="2515" s="2" customFormat="1" ht="13.5" spans="1:15">
      <c r="A2515" s="28" t="s">
        <v>18</v>
      </c>
      <c r="B2515" s="29"/>
      <c r="C2515" s="30"/>
      <c r="D2515" s="30"/>
      <c r="E2515" s="30"/>
      <c r="F2515" s="30"/>
      <c r="G2515" s="31"/>
      <c r="H2515" s="30"/>
      <c r="I2515" s="30"/>
      <c r="J2515" s="30"/>
      <c r="K2515" s="30"/>
      <c r="L2515" s="30"/>
      <c r="M2515" s="61"/>
      <c r="N2515" s="61"/>
      <c r="O2515" s="63">
        <f>SUM(O2503:O2514)</f>
        <v>0</v>
      </c>
    </row>
    <row r="2516" s="2" customFormat="1" ht="25.5" spans="1:15">
      <c r="A2516" s="6" t="s">
        <v>8</v>
      </c>
      <c r="B2516" s="7" t="s">
        <v>9</v>
      </c>
      <c r="C2516" s="8"/>
      <c r="D2516" s="8"/>
      <c r="E2516" s="8"/>
      <c r="F2516" s="8"/>
      <c r="G2516" s="9"/>
      <c r="H2516" s="8"/>
      <c r="I2516" s="8"/>
      <c r="J2516" s="8"/>
      <c r="K2516" s="39"/>
      <c r="L2516" s="51" t="s">
        <v>10</v>
      </c>
      <c r="M2516" s="52"/>
      <c r="N2516" s="52"/>
      <c r="O2516" s="54"/>
    </row>
    <row r="2517" s="2" customFormat="1" ht="25.5" spans="1:15">
      <c r="A2517" s="10"/>
      <c r="B2517" s="11" t="s">
        <v>11</v>
      </c>
      <c r="C2517" s="11"/>
      <c r="D2517" s="11"/>
      <c r="E2517" s="7"/>
      <c r="F2517" s="7"/>
      <c r="G2517" s="12"/>
      <c r="H2517" s="7" t="s">
        <v>12</v>
      </c>
      <c r="I2517" s="8"/>
      <c r="J2517" s="8"/>
      <c r="K2517" s="39"/>
      <c r="L2517" s="68" t="s">
        <v>13</v>
      </c>
      <c r="M2517" s="69"/>
      <c r="N2517" s="55"/>
      <c r="O2517" s="57" t="s">
        <v>14</v>
      </c>
    </row>
    <row r="2518" s="2" customFormat="1" spans="1:15">
      <c r="A2518" s="13"/>
      <c r="B2518" s="41" t="s">
        <v>15</v>
      </c>
      <c r="C2518" s="41" t="s">
        <v>21</v>
      </c>
      <c r="D2518" s="14" t="s">
        <v>16</v>
      </c>
      <c r="E2518" s="15"/>
      <c r="F2518" s="15"/>
      <c r="G2518" s="16"/>
      <c r="H2518" s="41" t="s">
        <v>15</v>
      </c>
      <c r="I2518" s="41" t="s">
        <v>21</v>
      </c>
      <c r="J2518" s="14" t="s">
        <v>16</v>
      </c>
      <c r="K2518" s="15"/>
      <c r="L2518" s="70" t="s">
        <v>22</v>
      </c>
      <c r="M2518" s="70" t="s">
        <v>23</v>
      </c>
      <c r="N2518" s="55"/>
      <c r="O2518" s="57"/>
    </row>
    <row r="2519" s="2" customFormat="1" spans="1:15">
      <c r="A2519" s="49">
        <v>1</v>
      </c>
      <c r="B2519" s="46">
        <f t="shared" ref="B2519:B2530" si="419">MAX(B2503:C2503)</f>
        <v>0</v>
      </c>
      <c r="C2519" s="50"/>
      <c r="D2519" s="20"/>
      <c r="E2519" s="20"/>
      <c r="F2519" s="21"/>
      <c r="G2519" s="45">
        <v>1</v>
      </c>
      <c r="H2519" s="46">
        <f t="shared" ref="H2519:H2530" si="420">MAX(H2503:I2503)</f>
        <v>0</v>
      </c>
      <c r="I2519" s="50"/>
      <c r="J2519" s="20"/>
      <c r="K2519" s="20"/>
      <c r="L2519" s="58"/>
      <c r="M2519" s="58"/>
      <c r="N2519" s="58"/>
      <c r="O2519" s="60">
        <f t="shared" ref="O2519:O2530" si="421">(M2519-L2519)</f>
        <v>0</v>
      </c>
    </row>
    <row r="2520" s="2" customFormat="1" spans="1:15">
      <c r="A2520" s="49">
        <v>2</v>
      </c>
      <c r="B2520" s="46">
        <f t="shared" si="419"/>
        <v>0</v>
      </c>
      <c r="C2520" s="50"/>
      <c r="D2520" s="20"/>
      <c r="E2520" s="20"/>
      <c r="F2520" s="24"/>
      <c r="G2520" s="45">
        <v>2</v>
      </c>
      <c r="H2520" s="46">
        <f t="shared" si="420"/>
        <v>0</v>
      </c>
      <c r="I2520" s="50"/>
      <c r="J2520" s="20"/>
      <c r="K2520" s="20"/>
      <c r="L2520" s="58"/>
      <c r="M2520" s="58"/>
      <c r="N2520" s="58"/>
      <c r="O2520" s="60">
        <f t="shared" si="421"/>
        <v>0</v>
      </c>
    </row>
    <row r="2521" s="2" customFormat="1" spans="1:15">
      <c r="A2521" s="49">
        <v>3</v>
      </c>
      <c r="B2521" s="46">
        <f t="shared" si="419"/>
        <v>0</v>
      </c>
      <c r="C2521" s="50"/>
      <c r="D2521" s="20"/>
      <c r="E2521" s="20"/>
      <c r="F2521" s="20"/>
      <c r="G2521" s="45">
        <v>3</v>
      </c>
      <c r="H2521" s="46">
        <f t="shared" si="420"/>
        <v>0</v>
      </c>
      <c r="I2521" s="50"/>
      <c r="J2521" s="20"/>
      <c r="K2521" s="20"/>
      <c r="L2521" s="58"/>
      <c r="M2521" s="58"/>
      <c r="N2521" s="58"/>
      <c r="O2521" s="60">
        <f t="shared" si="421"/>
        <v>0</v>
      </c>
    </row>
    <row r="2522" s="2" customFormat="1" spans="1:15">
      <c r="A2522" s="49">
        <v>4</v>
      </c>
      <c r="B2522" s="46">
        <f t="shared" si="419"/>
        <v>0</v>
      </c>
      <c r="C2522" s="50"/>
      <c r="D2522" s="20"/>
      <c r="E2522" s="20"/>
      <c r="F2522" s="20"/>
      <c r="G2522" s="45">
        <v>4</v>
      </c>
      <c r="H2522" s="46">
        <f t="shared" si="420"/>
        <v>0</v>
      </c>
      <c r="I2522" s="50"/>
      <c r="J2522" s="20"/>
      <c r="K2522" s="20"/>
      <c r="L2522" s="58"/>
      <c r="M2522" s="58"/>
      <c r="N2522" s="58"/>
      <c r="O2522" s="60">
        <f t="shared" si="421"/>
        <v>0</v>
      </c>
    </row>
    <row r="2523" s="2" customFormat="1" spans="1:15">
      <c r="A2523" s="49">
        <v>5</v>
      </c>
      <c r="B2523" s="46">
        <f t="shared" si="419"/>
        <v>0</v>
      </c>
      <c r="C2523" s="50"/>
      <c r="D2523" s="20"/>
      <c r="E2523" s="20"/>
      <c r="F2523" s="20"/>
      <c r="G2523" s="45">
        <v>5</v>
      </c>
      <c r="H2523" s="46">
        <f t="shared" si="420"/>
        <v>0</v>
      </c>
      <c r="I2523" s="50"/>
      <c r="J2523" s="20"/>
      <c r="K2523" s="20"/>
      <c r="L2523" s="58"/>
      <c r="M2523" s="58"/>
      <c r="N2523" s="58"/>
      <c r="O2523" s="60">
        <f t="shared" si="421"/>
        <v>0</v>
      </c>
    </row>
    <row r="2524" s="2" customFormat="1" spans="1:15">
      <c r="A2524" s="49">
        <v>6</v>
      </c>
      <c r="B2524" s="46">
        <f t="shared" si="419"/>
        <v>0</v>
      </c>
      <c r="C2524" s="50"/>
      <c r="D2524" s="20"/>
      <c r="E2524" s="20"/>
      <c r="F2524" s="20"/>
      <c r="G2524" s="45">
        <v>6</v>
      </c>
      <c r="H2524" s="46">
        <f t="shared" si="420"/>
        <v>0</v>
      </c>
      <c r="I2524" s="50"/>
      <c r="J2524" s="20"/>
      <c r="K2524" s="20"/>
      <c r="L2524" s="58"/>
      <c r="M2524" s="58"/>
      <c r="N2524" s="58"/>
      <c r="O2524" s="60">
        <f t="shared" si="421"/>
        <v>0</v>
      </c>
    </row>
    <row r="2525" s="2" customFormat="1" spans="1:15">
      <c r="A2525" s="49">
        <v>7</v>
      </c>
      <c r="B2525" s="46">
        <f t="shared" si="419"/>
        <v>0</v>
      </c>
      <c r="C2525" s="50"/>
      <c r="D2525" s="20"/>
      <c r="E2525" s="20"/>
      <c r="F2525" s="20"/>
      <c r="G2525" s="45">
        <v>7</v>
      </c>
      <c r="H2525" s="46">
        <f t="shared" si="420"/>
        <v>0</v>
      </c>
      <c r="I2525" s="50"/>
      <c r="J2525" s="20"/>
      <c r="K2525" s="20"/>
      <c r="L2525" s="58"/>
      <c r="M2525" s="58"/>
      <c r="N2525" s="58"/>
      <c r="O2525" s="60">
        <f t="shared" si="421"/>
        <v>0</v>
      </c>
    </row>
    <row r="2526" s="2" customFormat="1" spans="1:15">
      <c r="A2526" s="49">
        <v>8</v>
      </c>
      <c r="B2526" s="46">
        <f t="shared" si="419"/>
        <v>0</v>
      </c>
      <c r="C2526" s="50"/>
      <c r="D2526" s="20"/>
      <c r="E2526" s="20"/>
      <c r="F2526" s="20"/>
      <c r="G2526" s="45">
        <v>8</v>
      </c>
      <c r="H2526" s="46">
        <f t="shared" si="420"/>
        <v>0</v>
      </c>
      <c r="I2526" s="50"/>
      <c r="J2526" s="20"/>
      <c r="K2526" s="20"/>
      <c r="L2526" s="58"/>
      <c r="M2526" s="58"/>
      <c r="N2526" s="58"/>
      <c r="O2526" s="60">
        <f t="shared" si="421"/>
        <v>0</v>
      </c>
    </row>
    <row r="2527" s="2" customFormat="1" spans="1:15">
      <c r="A2527" s="49">
        <v>9</v>
      </c>
      <c r="B2527" s="46">
        <f t="shared" si="419"/>
        <v>0</v>
      </c>
      <c r="C2527" s="50"/>
      <c r="D2527" s="20"/>
      <c r="E2527" s="20"/>
      <c r="F2527" s="20"/>
      <c r="G2527" s="45">
        <v>9</v>
      </c>
      <c r="H2527" s="46">
        <f t="shared" si="420"/>
        <v>0</v>
      </c>
      <c r="I2527" s="50"/>
      <c r="J2527" s="20"/>
      <c r="K2527" s="20"/>
      <c r="L2527" s="58"/>
      <c r="M2527" s="58"/>
      <c r="N2527" s="58"/>
      <c r="O2527" s="60">
        <f t="shared" si="421"/>
        <v>0</v>
      </c>
    </row>
    <row r="2528" s="2" customFormat="1" spans="1:15">
      <c r="A2528" s="49">
        <v>10</v>
      </c>
      <c r="B2528" s="46">
        <f t="shared" si="419"/>
        <v>0</v>
      </c>
      <c r="C2528" s="50"/>
      <c r="D2528" s="20"/>
      <c r="E2528" s="20"/>
      <c r="F2528" s="20"/>
      <c r="G2528" s="45">
        <v>10</v>
      </c>
      <c r="H2528" s="46">
        <f t="shared" si="420"/>
        <v>0</v>
      </c>
      <c r="I2528" s="50"/>
      <c r="J2528" s="20"/>
      <c r="K2528" s="20"/>
      <c r="L2528" s="58"/>
      <c r="M2528" s="58"/>
      <c r="N2528" s="58"/>
      <c r="O2528" s="60">
        <f t="shared" si="421"/>
        <v>0</v>
      </c>
    </row>
    <row r="2529" s="2" customFormat="1" spans="1:15">
      <c r="A2529" s="49">
        <v>11</v>
      </c>
      <c r="B2529" s="46">
        <f t="shared" si="419"/>
        <v>0</v>
      </c>
      <c r="C2529" s="50"/>
      <c r="D2529" s="20"/>
      <c r="E2529" s="20"/>
      <c r="F2529" s="20"/>
      <c r="G2529" s="45">
        <v>11</v>
      </c>
      <c r="H2529" s="46">
        <f t="shared" si="420"/>
        <v>0</v>
      </c>
      <c r="I2529" s="50"/>
      <c r="J2529" s="20"/>
      <c r="K2529" s="20"/>
      <c r="L2529" s="58"/>
      <c r="M2529" s="58"/>
      <c r="N2529" s="58"/>
      <c r="O2529" s="60">
        <f t="shared" si="421"/>
        <v>0</v>
      </c>
    </row>
    <row r="2530" s="2" customFormat="1" spans="1:15">
      <c r="A2530" s="49">
        <v>12</v>
      </c>
      <c r="B2530" s="46">
        <f t="shared" si="419"/>
        <v>0</v>
      </c>
      <c r="C2530" s="50"/>
      <c r="D2530" s="20"/>
      <c r="E2530" s="20"/>
      <c r="F2530" s="20"/>
      <c r="G2530" s="45">
        <v>12</v>
      </c>
      <c r="H2530" s="46">
        <f t="shared" si="420"/>
        <v>0</v>
      </c>
      <c r="I2530" s="50"/>
      <c r="J2530" s="20"/>
      <c r="K2530" s="20"/>
      <c r="L2530" s="58"/>
      <c r="M2530" s="58"/>
      <c r="N2530" s="58"/>
      <c r="O2530" s="60">
        <f t="shared" si="421"/>
        <v>0</v>
      </c>
    </row>
    <row r="2531" s="2" customFormat="1" ht="13.5" spans="1:15">
      <c r="A2531" s="28" t="s">
        <v>18</v>
      </c>
      <c r="B2531" s="29"/>
      <c r="C2531" s="30"/>
      <c r="D2531" s="30"/>
      <c r="E2531" s="30"/>
      <c r="F2531" s="30"/>
      <c r="G2531" s="31"/>
      <c r="H2531" s="30"/>
      <c r="I2531" s="30"/>
      <c r="J2531" s="30"/>
      <c r="K2531" s="30"/>
      <c r="L2531" s="30"/>
      <c r="M2531" s="61"/>
      <c r="N2531" s="61"/>
      <c r="O2531" s="63">
        <f>SUM(O2519:O2530)</f>
        <v>0</v>
      </c>
    </row>
    <row r="2532" s="2" customFormat="1" ht="25.5" spans="1:15">
      <c r="A2532" s="6" t="s">
        <v>8</v>
      </c>
      <c r="B2532" s="7" t="s">
        <v>9</v>
      </c>
      <c r="C2532" s="8"/>
      <c r="D2532" s="8"/>
      <c r="E2532" s="8"/>
      <c r="F2532" s="8"/>
      <c r="G2532" s="9"/>
      <c r="H2532" s="8"/>
      <c r="I2532" s="8"/>
      <c r="J2532" s="8"/>
      <c r="K2532" s="39"/>
      <c r="L2532" s="51" t="s">
        <v>10</v>
      </c>
      <c r="M2532" s="52"/>
      <c r="N2532" s="52"/>
      <c r="O2532" s="54"/>
    </row>
    <row r="2533" s="2" customFormat="1" ht="25.5" spans="1:15">
      <c r="A2533" s="10"/>
      <c r="B2533" s="11" t="s">
        <v>11</v>
      </c>
      <c r="C2533" s="11"/>
      <c r="D2533" s="11"/>
      <c r="E2533" s="7"/>
      <c r="F2533" s="7"/>
      <c r="G2533" s="12"/>
      <c r="H2533" s="7" t="s">
        <v>12</v>
      </c>
      <c r="I2533" s="8"/>
      <c r="J2533" s="8"/>
      <c r="K2533" s="39"/>
      <c r="L2533" s="68" t="s">
        <v>13</v>
      </c>
      <c r="M2533" s="69"/>
      <c r="N2533" s="55"/>
      <c r="O2533" s="57" t="s">
        <v>14</v>
      </c>
    </row>
    <row r="2534" s="2" customFormat="1" spans="1:15">
      <c r="A2534" s="13"/>
      <c r="B2534" s="41" t="s">
        <v>15</v>
      </c>
      <c r="C2534" s="41" t="s">
        <v>21</v>
      </c>
      <c r="D2534" s="14" t="s">
        <v>16</v>
      </c>
      <c r="E2534" s="15"/>
      <c r="F2534" s="15"/>
      <c r="G2534" s="16"/>
      <c r="H2534" s="41" t="s">
        <v>15</v>
      </c>
      <c r="I2534" s="41" t="s">
        <v>21</v>
      </c>
      <c r="J2534" s="14" t="s">
        <v>16</v>
      </c>
      <c r="K2534" s="15"/>
      <c r="L2534" s="70" t="s">
        <v>22</v>
      </c>
      <c r="M2534" s="70" t="s">
        <v>23</v>
      </c>
      <c r="N2534" s="55"/>
      <c r="O2534" s="57"/>
    </row>
    <row r="2535" s="2" customFormat="1" spans="1:15">
      <c r="A2535" s="49">
        <v>1</v>
      </c>
      <c r="B2535" s="46">
        <f t="shared" ref="B2535:B2546" si="422">MAX(B2519:C2519)</f>
        <v>0</v>
      </c>
      <c r="C2535" s="50"/>
      <c r="D2535" s="20"/>
      <c r="E2535" s="20"/>
      <c r="F2535" s="21"/>
      <c r="G2535" s="45">
        <v>1</v>
      </c>
      <c r="H2535" s="46">
        <f t="shared" ref="H2535:H2546" si="423">MAX(H2519:I2519)</f>
        <v>0</v>
      </c>
      <c r="I2535" s="50"/>
      <c r="J2535" s="20"/>
      <c r="K2535" s="20"/>
      <c r="L2535" s="58"/>
      <c r="M2535" s="58"/>
      <c r="N2535" s="58"/>
      <c r="O2535" s="60">
        <f t="shared" ref="O2535:O2546" si="424">(M2535-L2535)</f>
        <v>0</v>
      </c>
    </row>
    <row r="2536" s="2" customFormat="1" spans="1:15">
      <c r="A2536" s="49">
        <v>2</v>
      </c>
      <c r="B2536" s="46">
        <f t="shared" si="422"/>
        <v>0</v>
      </c>
      <c r="C2536" s="50"/>
      <c r="D2536" s="20"/>
      <c r="E2536" s="20"/>
      <c r="F2536" s="24"/>
      <c r="G2536" s="45">
        <v>2</v>
      </c>
      <c r="H2536" s="46">
        <f t="shared" si="423"/>
        <v>0</v>
      </c>
      <c r="I2536" s="50"/>
      <c r="J2536" s="20"/>
      <c r="K2536" s="20"/>
      <c r="L2536" s="58"/>
      <c r="M2536" s="58"/>
      <c r="N2536" s="58"/>
      <c r="O2536" s="60">
        <f t="shared" si="424"/>
        <v>0</v>
      </c>
    </row>
    <row r="2537" s="2" customFormat="1" spans="1:15">
      <c r="A2537" s="49">
        <v>3</v>
      </c>
      <c r="B2537" s="46">
        <f t="shared" si="422"/>
        <v>0</v>
      </c>
      <c r="C2537" s="50"/>
      <c r="D2537" s="20"/>
      <c r="E2537" s="20"/>
      <c r="F2537" s="20"/>
      <c r="G2537" s="45">
        <v>3</v>
      </c>
      <c r="H2537" s="46">
        <f t="shared" si="423"/>
        <v>0</v>
      </c>
      <c r="I2537" s="50"/>
      <c r="J2537" s="20"/>
      <c r="K2537" s="20"/>
      <c r="L2537" s="58"/>
      <c r="M2537" s="58"/>
      <c r="N2537" s="58"/>
      <c r="O2537" s="60">
        <f t="shared" si="424"/>
        <v>0</v>
      </c>
    </row>
    <row r="2538" s="2" customFormat="1" spans="1:15">
      <c r="A2538" s="49">
        <v>4</v>
      </c>
      <c r="B2538" s="46">
        <f t="shared" si="422"/>
        <v>0</v>
      </c>
      <c r="C2538" s="50"/>
      <c r="D2538" s="20"/>
      <c r="E2538" s="20"/>
      <c r="F2538" s="20"/>
      <c r="G2538" s="45">
        <v>4</v>
      </c>
      <c r="H2538" s="46">
        <f t="shared" si="423"/>
        <v>0</v>
      </c>
      <c r="I2538" s="50"/>
      <c r="J2538" s="20"/>
      <c r="K2538" s="20"/>
      <c r="L2538" s="58"/>
      <c r="M2538" s="58"/>
      <c r="N2538" s="58"/>
      <c r="O2538" s="60">
        <f t="shared" si="424"/>
        <v>0</v>
      </c>
    </row>
    <row r="2539" s="2" customFormat="1" spans="1:15">
      <c r="A2539" s="49">
        <v>5</v>
      </c>
      <c r="B2539" s="46">
        <f t="shared" si="422"/>
        <v>0</v>
      </c>
      <c r="C2539" s="50"/>
      <c r="D2539" s="20"/>
      <c r="E2539" s="20"/>
      <c r="F2539" s="20"/>
      <c r="G2539" s="45">
        <v>5</v>
      </c>
      <c r="H2539" s="46">
        <f t="shared" si="423"/>
        <v>0</v>
      </c>
      <c r="I2539" s="50"/>
      <c r="J2539" s="20"/>
      <c r="K2539" s="20"/>
      <c r="L2539" s="58"/>
      <c r="M2539" s="58"/>
      <c r="N2539" s="58"/>
      <c r="O2539" s="60">
        <f t="shared" si="424"/>
        <v>0</v>
      </c>
    </row>
    <row r="2540" s="2" customFormat="1" spans="1:15">
      <c r="A2540" s="49">
        <v>6</v>
      </c>
      <c r="B2540" s="46">
        <f t="shared" si="422"/>
        <v>0</v>
      </c>
      <c r="C2540" s="50"/>
      <c r="D2540" s="20"/>
      <c r="E2540" s="20"/>
      <c r="F2540" s="20"/>
      <c r="G2540" s="45">
        <v>6</v>
      </c>
      <c r="H2540" s="46">
        <f t="shared" si="423"/>
        <v>0</v>
      </c>
      <c r="I2540" s="50"/>
      <c r="J2540" s="20"/>
      <c r="K2540" s="20"/>
      <c r="L2540" s="58"/>
      <c r="M2540" s="58"/>
      <c r="N2540" s="58"/>
      <c r="O2540" s="60">
        <f t="shared" si="424"/>
        <v>0</v>
      </c>
    </row>
    <row r="2541" s="2" customFormat="1" spans="1:15">
      <c r="A2541" s="49">
        <v>7</v>
      </c>
      <c r="B2541" s="46">
        <f t="shared" si="422"/>
        <v>0</v>
      </c>
      <c r="C2541" s="50"/>
      <c r="D2541" s="20"/>
      <c r="E2541" s="20"/>
      <c r="F2541" s="20"/>
      <c r="G2541" s="45">
        <v>7</v>
      </c>
      <c r="H2541" s="46">
        <f t="shared" si="423"/>
        <v>0</v>
      </c>
      <c r="I2541" s="50"/>
      <c r="J2541" s="20"/>
      <c r="K2541" s="20"/>
      <c r="L2541" s="58"/>
      <c r="M2541" s="58"/>
      <c r="N2541" s="58"/>
      <c r="O2541" s="60">
        <f t="shared" si="424"/>
        <v>0</v>
      </c>
    </row>
    <row r="2542" s="2" customFormat="1" spans="1:15">
      <c r="A2542" s="49">
        <v>8</v>
      </c>
      <c r="B2542" s="46">
        <f t="shared" si="422"/>
        <v>0</v>
      </c>
      <c r="C2542" s="50"/>
      <c r="D2542" s="20"/>
      <c r="E2542" s="20"/>
      <c r="F2542" s="20"/>
      <c r="G2542" s="45">
        <v>8</v>
      </c>
      <c r="H2542" s="46">
        <f t="shared" si="423"/>
        <v>0</v>
      </c>
      <c r="I2542" s="50"/>
      <c r="J2542" s="20"/>
      <c r="K2542" s="20"/>
      <c r="L2542" s="58"/>
      <c r="M2542" s="58"/>
      <c r="N2542" s="58"/>
      <c r="O2542" s="60">
        <f t="shared" si="424"/>
        <v>0</v>
      </c>
    </row>
    <row r="2543" s="2" customFormat="1" spans="1:15">
      <c r="A2543" s="49">
        <v>9</v>
      </c>
      <c r="B2543" s="46">
        <f t="shared" si="422"/>
        <v>0</v>
      </c>
      <c r="C2543" s="50"/>
      <c r="D2543" s="20"/>
      <c r="E2543" s="20"/>
      <c r="F2543" s="20"/>
      <c r="G2543" s="45">
        <v>9</v>
      </c>
      <c r="H2543" s="46">
        <f t="shared" si="423"/>
        <v>0</v>
      </c>
      <c r="I2543" s="50"/>
      <c r="J2543" s="20"/>
      <c r="K2543" s="20"/>
      <c r="L2543" s="58"/>
      <c r="M2543" s="58"/>
      <c r="N2543" s="58"/>
      <c r="O2543" s="60">
        <f t="shared" si="424"/>
        <v>0</v>
      </c>
    </row>
    <row r="2544" s="2" customFormat="1" spans="1:15">
      <c r="A2544" s="49">
        <v>10</v>
      </c>
      <c r="B2544" s="46">
        <f t="shared" si="422"/>
        <v>0</v>
      </c>
      <c r="C2544" s="50"/>
      <c r="D2544" s="20"/>
      <c r="E2544" s="20"/>
      <c r="F2544" s="20"/>
      <c r="G2544" s="45">
        <v>10</v>
      </c>
      <c r="H2544" s="46">
        <f t="shared" si="423"/>
        <v>0</v>
      </c>
      <c r="I2544" s="50"/>
      <c r="J2544" s="20"/>
      <c r="K2544" s="20"/>
      <c r="L2544" s="58"/>
      <c r="M2544" s="58"/>
      <c r="N2544" s="58"/>
      <c r="O2544" s="60">
        <f t="shared" si="424"/>
        <v>0</v>
      </c>
    </row>
    <row r="2545" s="2" customFormat="1" spans="1:15">
      <c r="A2545" s="49">
        <v>11</v>
      </c>
      <c r="B2545" s="46">
        <f t="shared" si="422"/>
        <v>0</v>
      </c>
      <c r="C2545" s="50"/>
      <c r="D2545" s="20"/>
      <c r="E2545" s="20"/>
      <c r="F2545" s="20"/>
      <c r="G2545" s="45">
        <v>11</v>
      </c>
      <c r="H2545" s="46">
        <f t="shared" si="423"/>
        <v>0</v>
      </c>
      <c r="I2545" s="50"/>
      <c r="J2545" s="20"/>
      <c r="K2545" s="20"/>
      <c r="L2545" s="58"/>
      <c r="M2545" s="58"/>
      <c r="N2545" s="58"/>
      <c r="O2545" s="60">
        <f t="shared" si="424"/>
        <v>0</v>
      </c>
    </row>
    <row r="2546" s="2" customFormat="1" spans="1:15">
      <c r="A2546" s="49">
        <v>12</v>
      </c>
      <c r="B2546" s="46">
        <f t="shared" si="422"/>
        <v>0</v>
      </c>
      <c r="C2546" s="50"/>
      <c r="D2546" s="20"/>
      <c r="E2546" s="20"/>
      <c r="F2546" s="20"/>
      <c r="G2546" s="45">
        <v>12</v>
      </c>
      <c r="H2546" s="46">
        <f t="shared" si="423"/>
        <v>0</v>
      </c>
      <c r="I2546" s="50"/>
      <c r="J2546" s="20"/>
      <c r="K2546" s="20"/>
      <c r="L2546" s="58"/>
      <c r="M2546" s="58"/>
      <c r="N2546" s="58"/>
      <c r="O2546" s="60">
        <f t="shared" si="424"/>
        <v>0</v>
      </c>
    </row>
    <row r="2547" s="2" customFormat="1" ht="13.5" spans="1:15">
      <c r="A2547" s="28" t="s">
        <v>18</v>
      </c>
      <c r="B2547" s="29"/>
      <c r="C2547" s="30"/>
      <c r="D2547" s="30"/>
      <c r="E2547" s="30"/>
      <c r="F2547" s="30"/>
      <c r="G2547" s="31"/>
      <c r="H2547" s="30"/>
      <c r="I2547" s="30"/>
      <c r="J2547" s="30"/>
      <c r="K2547" s="30"/>
      <c r="L2547" s="30"/>
      <c r="M2547" s="61"/>
      <c r="N2547" s="61"/>
      <c r="O2547" s="63">
        <f>SUM(O2535:O2546)</f>
        <v>0</v>
      </c>
    </row>
    <row r="2548" s="2" customFormat="1" ht="25.5" spans="1:15">
      <c r="A2548" s="6" t="s">
        <v>8</v>
      </c>
      <c r="B2548" s="7" t="s">
        <v>9</v>
      </c>
      <c r="C2548" s="8"/>
      <c r="D2548" s="8"/>
      <c r="E2548" s="8"/>
      <c r="F2548" s="8"/>
      <c r="G2548" s="9"/>
      <c r="H2548" s="8"/>
      <c r="I2548" s="8"/>
      <c r="J2548" s="8"/>
      <c r="K2548" s="39"/>
      <c r="L2548" s="51" t="s">
        <v>10</v>
      </c>
      <c r="M2548" s="52"/>
      <c r="N2548" s="52"/>
      <c r="O2548" s="54"/>
    </row>
    <row r="2549" s="2" customFormat="1" ht="25.5" spans="1:15">
      <c r="A2549" s="10"/>
      <c r="B2549" s="11" t="s">
        <v>11</v>
      </c>
      <c r="C2549" s="11"/>
      <c r="D2549" s="11"/>
      <c r="E2549" s="7"/>
      <c r="F2549" s="7"/>
      <c r="G2549" s="12"/>
      <c r="H2549" s="7" t="s">
        <v>12</v>
      </c>
      <c r="I2549" s="8"/>
      <c r="J2549" s="8"/>
      <c r="K2549" s="39"/>
      <c r="L2549" s="68" t="s">
        <v>13</v>
      </c>
      <c r="M2549" s="69"/>
      <c r="N2549" s="55"/>
      <c r="O2549" s="57" t="s">
        <v>14</v>
      </c>
    </row>
    <row r="2550" s="2" customFormat="1" spans="1:15">
      <c r="A2550" s="13"/>
      <c r="B2550" s="41" t="s">
        <v>15</v>
      </c>
      <c r="C2550" s="41" t="s">
        <v>21</v>
      </c>
      <c r="D2550" s="14" t="s">
        <v>16</v>
      </c>
      <c r="E2550" s="15"/>
      <c r="F2550" s="15"/>
      <c r="G2550" s="16"/>
      <c r="H2550" s="41" t="s">
        <v>15</v>
      </c>
      <c r="I2550" s="41" t="s">
        <v>21</v>
      </c>
      <c r="J2550" s="14" t="s">
        <v>16</v>
      </c>
      <c r="K2550" s="15"/>
      <c r="L2550" s="70" t="s">
        <v>22</v>
      </c>
      <c r="M2550" s="70" t="s">
        <v>23</v>
      </c>
      <c r="N2550" s="55"/>
      <c r="O2550" s="57"/>
    </row>
    <row r="2551" s="2" customFormat="1" spans="1:15">
      <c r="A2551" s="49">
        <v>1</v>
      </c>
      <c r="B2551" s="46">
        <f t="shared" ref="B2551:B2562" si="425">MAX(B2535:C2535)</f>
        <v>0</v>
      </c>
      <c r="C2551" s="50"/>
      <c r="D2551" s="20"/>
      <c r="E2551" s="20"/>
      <c r="F2551" s="21"/>
      <c r="G2551" s="45">
        <v>1</v>
      </c>
      <c r="H2551" s="46">
        <f t="shared" ref="H2551:H2562" si="426">MAX(H2535:I2535)</f>
        <v>0</v>
      </c>
      <c r="I2551" s="50"/>
      <c r="J2551" s="20"/>
      <c r="K2551" s="20"/>
      <c r="L2551" s="58"/>
      <c r="M2551" s="58"/>
      <c r="N2551" s="58"/>
      <c r="O2551" s="60">
        <f t="shared" ref="O2551:O2562" si="427">(M2551-L2551)</f>
        <v>0</v>
      </c>
    </row>
    <row r="2552" s="2" customFormat="1" spans="1:15">
      <c r="A2552" s="49">
        <v>2</v>
      </c>
      <c r="B2552" s="46">
        <f t="shared" si="425"/>
        <v>0</v>
      </c>
      <c r="C2552" s="50"/>
      <c r="D2552" s="20"/>
      <c r="E2552" s="20"/>
      <c r="F2552" s="24"/>
      <c r="G2552" s="45">
        <v>2</v>
      </c>
      <c r="H2552" s="46">
        <f t="shared" si="426"/>
        <v>0</v>
      </c>
      <c r="I2552" s="50"/>
      <c r="J2552" s="20"/>
      <c r="K2552" s="20"/>
      <c r="L2552" s="58"/>
      <c r="M2552" s="58"/>
      <c r="N2552" s="58"/>
      <c r="O2552" s="60">
        <f t="shared" si="427"/>
        <v>0</v>
      </c>
    </row>
    <row r="2553" s="2" customFormat="1" spans="1:15">
      <c r="A2553" s="49">
        <v>3</v>
      </c>
      <c r="B2553" s="46">
        <f t="shared" si="425"/>
        <v>0</v>
      </c>
      <c r="C2553" s="50"/>
      <c r="D2553" s="20"/>
      <c r="E2553" s="20"/>
      <c r="F2553" s="20"/>
      <c r="G2553" s="45">
        <v>3</v>
      </c>
      <c r="H2553" s="46">
        <f t="shared" si="426"/>
        <v>0</v>
      </c>
      <c r="I2553" s="50"/>
      <c r="J2553" s="20"/>
      <c r="K2553" s="20"/>
      <c r="L2553" s="58"/>
      <c r="M2553" s="58"/>
      <c r="N2553" s="58"/>
      <c r="O2553" s="60">
        <f t="shared" si="427"/>
        <v>0</v>
      </c>
    </row>
    <row r="2554" s="2" customFormat="1" spans="1:15">
      <c r="A2554" s="49">
        <v>4</v>
      </c>
      <c r="B2554" s="46">
        <f t="shared" si="425"/>
        <v>0</v>
      </c>
      <c r="C2554" s="50"/>
      <c r="D2554" s="20"/>
      <c r="E2554" s="20"/>
      <c r="F2554" s="20"/>
      <c r="G2554" s="45">
        <v>4</v>
      </c>
      <c r="H2554" s="46">
        <f t="shared" si="426"/>
        <v>0</v>
      </c>
      <c r="I2554" s="50"/>
      <c r="J2554" s="20"/>
      <c r="K2554" s="20"/>
      <c r="L2554" s="58"/>
      <c r="M2554" s="58"/>
      <c r="N2554" s="58"/>
      <c r="O2554" s="60">
        <f t="shared" si="427"/>
        <v>0</v>
      </c>
    </row>
    <row r="2555" s="2" customFormat="1" spans="1:15">
      <c r="A2555" s="49">
        <v>5</v>
      </c>
      <c r="B2555" s="46">
        <f t="shared" si="425"/>
        <v>0</v>
      </c>
      <c r="C2555" s="50"/>
      <c r="D2555" s="20"/>
      <c r="E2555" s="20"/>
      <c r="F2555" s="20"/>
      <c r="G2555" s="45">
        <v>5</v>
      </c>
      <c r="H2555" s="46">
        <f t="shared" si="426"/>
        <v>0</v>
      </c>
      <c r="I2555" s="50"/>
      <c r="J2555" s="20"/>
      <c r="K2555" s="20"/>
      <c r="L2555" s="58"/>
      <c r="M2555" s="58"/>
      <c r="N2555" s="58"/>
      <c r="O2555" s="60">
        <f t="shared" si="427"/>
        <v>0</v>
      </c>
    </row>
    <row r="2556" s="2" customFormat="1" spans="1:15">
      <c r="A2556" s="49">
        <v>6</v>
      </c>
      <c r="B2556" s="46">
        <f t="shared" si="425"/>
        <v>0</v>
      </c>
      <c r="C2556" s="50"/>
      <c r="D2556" s="20"/>
      <c r="E2556" s="20"/>
      <c r="F2556" s="20"/>
      <c r="G2556" s="45">
        <v>6</v>
      </c>
      <c r="H2556" s="46">
        <f t="shared" si="426"/>
        <v>0</v>
      </c>
      <c r="I2556" s="50"/>
      <c r="J2556" s="20"/>
      <c r="K2556" s="20"/>
      <c r="L2556" s="58"/>
      <c r="M2556" s="58"/>
      <c r="N2556" s="58"/>
      <c r="O2556" s="60">
        <f t="shared" si="427"/>
        <v>0</v>
      </c>
    </row>
    <row r="2557" s="2" customFormat="1" spans="1:15">
      <c r="A2557" s="49">
        <v>7</v>
      </c>
      <c r="B2557" s="46">
        <f t="shared" si="425"/>
        <v>0</v>
      </c>
      <c r="C2557" s="50"/>
      <c r="D2557" s="20"/>
      <c r="E2557" s="20"/>
      <c r="F2557" s="20"/>
      <c r="G2557" s="45">
        <v>7</v>
      </c>
      <c r="H2557" s="46">
        <f t="shared" si="426"/>
        <v>0</v>
      </c>
      <c r="I2557" s="50"/>
      <c r="J2557" s="20"/>
      <c r="K2557" s="20"/>
      <c r="L2557" s="58"/>
      <c r="M2557" s="58"/>
      <c r="N2557" s="58"/>
      <c r="O2557" s="60">
        <f t="shared" si="427"/>
        <v>0</v>
      </c>
    </row>
    <row r="2558" s="2" customFormat="1" spans="1:15">
      <c r="A2558" s="49">
        <v>8</v>
      </c>
      <c r="B2558" s="46">
        <f t="shared" si="425"/>
        <v>0</v>
      </c>
      <c r="C2558" s="50"/>
      <c r="D2558" s="20"/>
      <c r="E2558" s="20"/>
      <c r="F2558" s="20"/>
      <c r="G2558" s="45">
        <v>8</v>
      </c>
      <c r="H2558" s="46">
        <f t="shared" si="426"/>
        <v>0</v>
      </c>
      <c r="I2558" s="50"/>
      <c r="J2558" s="20"/>
      <c r="K2558" s="20"/>
      <c r="L2558" s="58"/>
      <c r="M2558" s="58"/>
      <c r="N2558" s="58"/>
      <c r="O2558" s="60">
        <f t="shared" si="427"/>
        <v>0</v>
      </c>
    </row>
    <row r="2559" s="2" customFormat="1" spans="1:15">
      <c r="A2559" s="49">
        <v>9</v>
      </c>
      <c r="B2559" s="46">
        <f t="shared" si="425"/>
        <v>0</v>
      </c>
      <c r="C2559" s="50"/>
      <c r="D2559" s="20"/>
      <c r="E2559" s="20"/>
      <c r="F2559" s="20"/>
      <c r="G2559" s="45">
        <v>9</v>
      </c>
      <c r="H2559" s="46">
        <f t="shared" si="426"/>
        <v>0</v>
      </c>
      <c r="I2559" s="50"/>
      <c r="J2559" s="20"/>
      <c r="K2559" s="20"/>
      <c r="L2559" s="58"/>
      <c r="M2559" s="58"/>
      <c r="N2559" s="58"/>
      <c r="O2559" s="60">
        <f t="shared" si="427"/>
        <v>0</v>
      </c>
    </row>
    <row r="2560" s="2" customFormat="1" spans="1:15">
      <c r="A2560" s="49">
        <v>10</v>
      </c>
      <c r="B2560" s="46">
        <f t="shared" si="425"/>
        <v>0</v>
      </c>
      <c r="C2560" s="50"/>
      <c r="D2560" s="20"/>
      <c r="E2560" s="20"/>
      <c r="F2560" s="20"/>
      <c r="G2560" s="45">
        <v>10</v>
      </c>
      <c r="H2560" s="46">
        <f t="shared" si="426"/>
        <v>0</v>
      </c>
      <c r="I2560" s="50"/>
      <c r="J2560" s="20"/>
      <c r="K2560" s="20"/>
      <c r="L2560" s="58"/>
      <c r="M2560" s="58"/>
      <c r="N2560" s="58"/>
      <c r="O2560" s="60">
        <f t="shared" si="427"/>
        <v>0</v>
      </c>
    </row>
    <row r="2561" s="2" customFormat="1" spans="1:15">
      <c r="A2561" s="49">
        <v>11</v>
      </c>
      <c r="B2561" s="46">
        <f t="shared" si="425"/>
        <v>0</v>
      </c>
      <c r="C2561" s="50"/>
      <c r="D2561" s="20"/>
      <c r="E2561" s="20"/>
      <c r="F2561" s="20"/>
      <c r="G2561" s="45">
        <v>11</v>
      </c>
      <c r="H2561" s="46">
        <f t="shared" si="426"/>
        <v>0</v>
      </c>
      <c r="I2561" s="50"/>
      <c r="J2561" s="20"/>
      <c r="K2561" s="20"/>
      <c r="L2561" s="58"/>
      <c r="M2561" s="58"/>
      <c r="N2561" s="58"/>
      <c r="O2561" s="60">
        <f t="shared" si="427"/>
        <v>0</v>
      </c>
    </row>
    <row r="2562" s="2" customFormat="1" spans="1:15">
      <c r="A2562" s="49">
        <v>12</v>
      </c>
      <c r="B2562" s="46">
        <f t="shared" si="425"/>
        <v>0</v>
      </c>
      <c r="C2562" s="50"/>
      <c r="D2562" s="20"/>
      <c r="E2562" s="20"/>
      <c r="F2562" s="20"/>
      <c r="G2562" s="45">
        <v>12</v>
      </c>
      <c r="H2562" s="46">
        <f t="shared" si="426"/>
        <v>0</v>
      </c>
      <c r="I2562" s="50"/>
      <c r="J2562" s="20"/>
      <c r="K2562" s="20"/>
      <c r="L2562" s="58"/>
      <c r="M2562" s="58"/>
      <c r="N2562" s="58"/>
      <c r="O2562" s="60">
        <f t="shared" si="427"/>
        <v>0</v>
      </c>
    </row>
    <row r="2563" s="2" customFormat="1" ht="13.5" spans="1:15">
      <c r="A2563" s="28" t="s">
        <v>18</v>
      </c>
      <c r="B2563" s="29"/>
      <c r="C2563" s="30"/>
      <c r="D2563" s="30"/>
      <c r="E2563" s="30"/>
      <c r="F2563" s="30"/>
      <c r="G2563" s="31"/>
      <c r="H2563" s="30"/>
      <c r="I2563" s="30"/>
      <c r="J2563" s="30"/>
      <c r="K2563" s="30"/>
      <c r="L2563" s="30"/>
      <c r="M2563" s="61"/>
      <c r="N2563" s="61"/>
      <c r="O2563" s="63">
        <f>SUM(O2551:O2562)</f>
        <v>0</v>
      </c>
    </row>
    <row r="2564" s="2" customFormat="1" ht="25.5" spans="1:15">
      <c r="A2564" s="6" t="s">
        <v>8</v>
      </c>
      <c r="B2564" s="7" t="s">
        <v>9</v>
      </c>
      <c r="C2564" s="8"/>
      <c r="D2564" s="8"/>
      <c r="E2564" s="8"/>
      <c r="F2564" s="8"/>
      <c r="G2564" s="9"/>
      <c r="H2564" s="8"/>
      <c r="I2564" s="8"/>
      <c r="J2564" s="8"/>
      <c r="K2564" s="39"/>
      <c r="L2564" s="51" t="s">
        <v>10</v>
      </c>
      <c r="M2564" s="52"/>
      <c r="N2564" s="52"/>
      <c r="O2564" s="54"/>
    </row>
    <row r="2565" s="2" customFormat="1" ht="25.5" spans="1:15">
      <c r="A2565" s="10"/>
      <c r="B2565" s="11" t="s">
        <v>11</v>
      </c>
      <c r="C2565" s="11"/>
      <c r="D2565" s="11"/>
      <c r="E2565" s="7"/>
      <c r="F2565" s="7"/>
      <c r="G2565" s="12"/>
      <c r="H2565" s="7" t="s">
        <v>12</v>
      </c>
      <c r="I2565" s="8"/>
      <c r="J2565" s="8"/>
      <c r="K2565" s="39"/>
      <c r="L2565" s="68" t="s">
        <v>13</v>
      </c>
      <c r="M2565" s="69"/>
      <c r="N2565" s="55"/>
      <c r="O2565" s="57" t="s">
        <v>14</v>
      </c>
    </row>
    <row r="2566" s="2" customFormat="1" spans="1:15">
      <c r="A2566" s="13"/>
      <c r="B2566" s="41" t="s">
        <v>15</v>
      </c>
      <c r="C2566" s="41" t="s">
        <v>21</v>
      </c>
      <c r="D2566" s="14" t="s">
        <v>16</v>
      </c>
      <c r="E2566" s="15"/>
      <c r="F2566" s="15"/>
      <c r="G2566" s="16"/>
      <c r="H2566" s="41" t="s">
        <v>15</v>
      </c>
      <c r="I2566" s="41" t="s">
        <v>21</v>
      </c>
      <c r="J2566" s="14" t="s">
        <v>16</v>
      </c>
      <c r="K2566" s="15"/>
      <c r="L2566" s="70" t="s">
        <v>22</v>
      </c>
      <c r="M2566" s="70" t="s">
        <v>23</v>
      </c>
      <c r="N2566" s="55"/>
      <c r="O2566" s="57"/>
    </row>
    <row r="2567" s="2" customFormat="1" spans="1:15">
      <c r="A2567" s="49">
        <v>1</v>
      </c>
      <c r="B2567" s="46">
        <f t="shared" ref="B2567:B2578" si="428">MAX(B2551:C2551)</f>
        <v>0</v>
      </c>
      <c r="C2567" s="50"/>
      <c r="D2567" s="20"/>
      <c r="E2567" s="20"/>
      <c r="F2567" s="21"/>
      <c r="G2567" s="45">
        <v>1</v>
      </c>
      <c r="H2567" s="46">
        <f t="shared" ref="H2567:H2578" si="429">MAX(H2551:I2551)</f>
        <v>0</v>
      </c>
      <c r="I2567" s="50"/>
      <c r="J2567" s="20"/>
      <c r="K2567" s="20"/>
      <c r="L2567" s="58"/>
      <c r="M2567" s="58"/>
      <c r="N2567" s="58"/>
      <c r="O2567" s="60">
        <f t="shared" ref="O2567:O2578" si="430">(M2567-L2567)</f>
        <v>0</v>
      </c>
    </row>
    <row r="2568" s="2" customFormat="1" spans="1:15">
      <c r="A2568" s="49">
        <v>2</v>
      </c>
      <c r="B2568" s="46">
        <f t="shared" si="428"/>
        <v>0</v>
      </c>
      <c r="C2568" s="50"/>
      <c r="D2568" s="20"/>
      <c r="E2568" s="20"/>
      <c r="F2568" s="24"/>
      <c r="G2568" s="45">
        <v>2</v>
      </c>
      <c r="H2568" s="46">
        <f t="shared" si="429"/>
        <v>0</v>
      </c>
      <c r="I2568" s="50"/>
      <c r="J2568" s="20"/>
      <c r="K2568" s="20"/>
      <c r="L2568" s="58"/>
      <c r="M2568" s="58"/>
      <c r="N2568" s="58"/>
      <c r="O2568" s="60">
        <f t="shared" si="430"/>
        <v>0</v>
      </c>
    </row>
    <row r="2569" s="2" customFormat="1" spans="1:15">
      <c r="A2569" s="49">
        <v>3</v>
      </c>
      <c r="B2569" s="46">
        <f t="shared" si="428"/>
        <v>0</v>
      </c>
      <c r="C2569" s="50"/>
      <c r="D2569" s="20"/>
      <c r="E2569" s="20"/>
      <c r="F2569" s="20"/>
      <c r="G2569" s="45">
        <v>3</v>
      </c>
      <c r="H2569" s="46">
        <f t="shared" si="429"/>
        <v>0</v>
      </c>
      <c r="I2569" s="50"/>
      <c r="J2569" s="20"/>
      <c r="K2569" s="20"/>
      <c r="L2569" s="58"/>
      <c r="M2569" s="58"/>
      <c r="N2569" s="58"/>
      <c r="O2569" s="60">
        <f t="shared" si="430"/>
        <v>0</v>
      </c>
    </row>
    <row r="2570" s="2" customFormat="1" spans="1:15">
      <c r="A2570" s="49">
        <v>4</v>
      </c>
      <c r="B2570" s="46">
        <f t="shared" si="428"/>
        <v>0</v>
      </c>
      <c r="C2570" s="50"/>
      <c r="D2570" s="20"/>
      <c r="E2570" s="20"/>
      <c r="F2570" s="20"/>
      <c r="G2570" s="45">
        <v>4</v>
      </c>
      <c r="H2570" s="46">
        <f t="shared" si="429"/>
        <v>0</v>
      </c>
      <c r="I2570" s="50"/>
      <c r="J2570" s="20"/>
      <c r="K2570" s="20"/>
      <c r="L2570" s="58"/>
      <c r="M2570" s="58"/>
      <c r="N2570" s="58"/>
      <c r="O2570" s="60">
        <f t="shared" si="430"/>
        <v>0</v>
      </c>
    </row>
    <row r="2571" s="2" customFormat="1" spans="1:15">
      <c r="A2571" s="49">
        <v>5</v>
      </c>
      <c r="B2571" s="46">
        <f t="shared" si="428"/>
        <v>0</v>
      </c>
      <c r="C2571" s="50"/>
      <c r="D2571" s="20"/>
      <c r="E2571" s="20"/>
      <c r="F2571" s="20"/>
      <c r="G2571" s="45">
        <v>5</v>
      </c>
      <c r="H2571" s="46">
        <f t="shared" si="429"/>
        <v>0</v>
      </c>
      <c r="I2571" s="50"/>
      <c r="J2571" s="20"/>
      <c r="K2571" s="20"/>
      <c r="L2571" s="58"/>
      <c r="M2571" s="58"/>
      <c r="N2571" s="58"/>
      <c r="O2571" s="60">
        <f t="shared" si="430"/>
        <v>0</v>
      </c>
    </row>
    <row r="2572" s="2" customFormat="1" spans="1:15">
      <c r="A2572" s="49">
        <v>6</v>
      </c>
      <c r="B2572" s="46">
        <f t="shared" si="428"/>
        <v>0</v>
      </c>
      <c r="C2572" s="50"/>
      <c r="D2572" s="20"/>
      <c r="E2572" s="20"/>
      <c r="F2572" s="20"/>
      <c r="G2572" s="45">
        <v>6</v>
      </c>
      <c r="H2572" s="46">
        <f t="shared" si="429"/>
        <v>0</v>
      </c>
      <c r="I2572" s="50"/>
      <c r="J2572" s="20"/>
      <c r="K2572" s="20"/>
      <c r="L2572" s="58"/>
      <c r="M2572" s="58"/>
      <c r="N2572" s="58"/>
      <c r="O2572" s="60">
        <f t="shared" si="430"/>
        <v>0</v>
      </c>
    </row>
    <row r="2573" s="2" customFormat="1" spans="1:15">
      <c r="A2573" s="49">
        <v>7</v>
      </c>
      <c r="B2573" s="46">
        <f t="shared" si="428"/>
        <v>0</v>
      </c>
      <c r="C2573" s="50"/>
      <c r="D2573" s="20"/>
      <c r="E2573" s="20"/>
      <c r="F2573" s="20"/>
      <c r="G2573" s="45">
        <v>7</v>
      </c>
      <c r="H2573" s="46">
        <f t="shared" si="429"/>
        <v>0</v>
      </c>
      <c r="I2573" s="50"/>
      <c r="J2573" s="20"/>
      <c r="K2573" s="20"/>
      <c r="L2573" s="58"/>
      <c r="M2573" s="58"/>
      <c r="N2573" s="58"/>
      <c r="O2573" s="60">
        <f t="shared" si="430"/>
        <v>0</v>
      </c>
    </row>
    <row r="2574" s="2" customFormat="1" spans="1:15">
      <c r="A2574" s="49">
        <v>8</v>
      </c>
      <c r="B2574" s="46">
        <f t="shared" si="428"/>
        <v>0</v>
      </c>
      <c r="C2574" s="50"/>
      <c r="D2574" s="20"/>
      <c r="E2574" s="20"/>
      <c r="F2574" s="20"/>
      <c r="G2574" s="45">
        <v>8</v>
      </c>
      <c r="H2574" s="46">
        <f t="shared" si="429"/>
        <v>0</v>
      </c>
      <c r="I2574" s="50"/>
      <c r="J2574" s="20"/>
      <c r="K2574" s="20"/>
      <c r="L2574" s="58"/>
      <c r="M2574" s="58"/>
      <c r="N2574" s="58"/>
      <c r="O2574" s="60">
        <f t="shared" si="430"/>
        <v>0</v>
      </c>
    </row>
    <row r="2575" s="2" customFormat="1" spans="1:15">
      <c r="A2575" s="49">
        <v>9</v>
      </c>
      <c r="B2575" s="46">
        <f t="shared" si="428"/>
        <v>0</v>
      </c>
      <c r="C2575" s="50"/>
      <c r="D2575" s="20"/>
      <c r="E2575" s="20"/>
      <c r="F2575" s="20"/>
      <c r="G2575" s="45">
        <v>9</v>
      </c>
      <c r="H2575" s="46">
        <f t="shared" si="429"/>
        <v>0</v>
      </c>
      <c r="I2575" s="50"/>
      <c r="J2575" s="20"/>
      <c r="K2575" s="20"/>
      <c r="L2575" s="58"/>
      <c r="M2575" s="58"/>
      <c r="N2575" s="58"/>
      <c r="O2575" s="60">
        <f t="shared" si="430"/>
        <v>0</v>
      </c>
    </row>
    <row r="2576" s="2" customFormat="1" spans="1:15">
      <c r="A2576" s="49">
        <v>10</v>
      </c>
      <c r="B2576" s="46">
        <f t="shared" si="428"/>
        <v>0</v>
      </c>
      <c r="C2576" s="50"/>
      <c r="D2576" s="20"/>
      <c r="E2576" s="20"/>
      <c r="F2576" s="20"/>
      <c r="G2576" s="45">
        <v>10</v>
      </c>
      <c r="H2576" s="46">
        <f t="shared" si="429"/>
        <v>0</v>
      </c>
      <c r="I2576" s="50"/>
      <c r="J2576" s="20"/>
      <c r="K2576" s="20"/>
      <c r="L2576" s="58"/>
      <c r="M2576" s="58"/>
      <c r="N2576" s="58"/>
      <c r="O2576" s="60">
        <f t="shared" si="430"/>
        <v>0</v>
      </c>
    </row>
    <row r="2577" s="2" customFormat="1" spans="1:15">
      <c r="A2577" s="49">
        <v>11</v>
      </c>
      <c r="B2577" s="46">
        <f t="shared" si="428"/>
        <v>0</v>
      </c>
      <c r="C2577" s="50"/>
      <c r="D2577" s="20"/>
      <c r="E2577" s="20"/>
      <c r="F2577" s="20"/>
      <c r="G2577" s="45">
        <v>11</v>
      </c>
      <c r="H2577" s="46">
        <f t="shared" si="429"/>
        <v>0</v>
      </c>
      <c r="I2577" s="50"/>
      <c r="J2577" s="20"/>
      <c r="K2577" s="20"/>
      <c r="L2577" s="58"/>
      <c r="M2577" s="58"/>
      <c r="N2577" s="58"/>
      <c r="O2577" s="60">
        <f t="shared" si="430"/>
        <v>0</v>
      </c>
    </row>
    <row r="2578" s="2" customFormat="1" spans="1:15">
      <c r="A2578" s="49">
        <v>12</v>
      </c>
      <c r="B2578" s="46">
        <f t="shared" si="428"/>
        <v>0</v>
      </c>
      <c r="C2578" s="50"/>
      <c r="D2578" s="20"/>
      <c r="E2578" s="20"/>
      <c r="F2578" s="20"/>
      <c r="G2578" s="45">
        <v>12</v>
      </c>
      <c r="H2578" s="46">
        <f t="shared" si="429"/>
        <v>0</v>
      </c>
      <c r="I2578" s="50"/>
      <c r="J2578" s="20"/>
      <c r="K2578" s="20"/>
      <c r="L2578" s="58"/>
      <c r="M2578" s="58"/>
      <c r="N2578" s="58"/>
      <c r="O2578" s="60">
        <f t="shared" si="430"/>
        <v>0</v>
      </c>
    </row>
    <row r="2579" s="2" customFormat="1" ht="13.5" spans="1:15">
      <c r="A2579" s="28" t="s">
        <v>18</v>
      </c>
      <c r="B2579" s="29"/>
      <c r="C2579" s="30"/>
      <c r="D2579" s="30"/>
      <c r="E2579" s="30"/>
      <c r="F2579" s="30"/>
      <c r="G2579" s="31"/>
      <c r="H2579" s="30"/>
      <c r="I2579" s="30"/>
      <c r="J2579" s="30"/>
      <c r="K2579" s="30"/>
      <c r="L2579" s="30"/>
      <c r="M2579" s="61"/>
      <c r="N2579" s="61"/>
      <c r="O2579" s="63">
        <f>SUM(O2567:O2578)</f>
        <v>0</v>
      </c>
    </row>
    <row r="2580" s="2" customFormat="1" ht="25.5" spans="1:15">
      <c r="A2580" s="6" t="s">
        <v>8</v>
      </c>
      <c r="B2580" s="7" t="s">
        <v>9</v>
      </c>
      <c r="C2580" s="8"/>
      <c r="D2580" s="8"/>
      <c r="E2580" s="8"/>
      <c r="F2580" s="8"/>
      <c r="G2580" s="9"/>
      <c r="H2580" s="8"/>
      <c r="I2580" s="8"/>
      <c r="J2580" s="8"/>
      <c r="K2580" s="39"/>
      <c r="L2580" s="51" t="s">
        <v>10</v>
      </c>
      <c r="M2580" s="52"/>
      <c r="N2580" s="52"/>
      <c r="O2580" s="54"/>
    </row>
    <row r="2581" s="2" customFormat="1" ht="25.5" spans="1:15">
      <c r="A2581" s="10"/>
      <c r="B2581" s="11" t="s">
        <v>11</v>
      </c>
      <c r="C2581" s="11"/>
      <c r="D2581" s="11"/>
      <c r="E2581" s="7"/>
      <c r="F2581" s="7"/>
      <c r="G2581" s="12"/>
      <c r="H2581" s="7" t="s">
        <v>12</v>
      </c>
      <c r="I2581" s="8"/>
      <c r="J2581" s="8"/>
      <c r="K2581" s="39"/>
      <c r="L2581" s="68" t="s">
        <v>13</v>
      </c>
      <c r="M2581" s="69"/>
      <c r="N2581" s="55"/>
      <c r="O2581" s="57" t="s">
        <v>14</v>
      </c>
    </row>
    <row r="2582" s="2" customFormat="1" spans="1:15">
      <c r="A2582" s="13"/>
      <c r="B2582" s="41" t="s">
        <v>15</v>
      </c>
      <c r="C2582" s="41" t="s">
        <v>21</v>
      </c>
      <c r="D2582" s="14" t="s">
        <v>16</v>
      </c>
      <c r="E2582" s="15"/>
      <c r="F2582" s="15"/>
      <c r="G2582" s="16"/>
      <c r="H2582" s="41" t="s">
        <v>15</v>
      </c>
      <c r="I2582" s="41" t="s">
        <v>21</v>
      </c>
      <c r="J2582" s="14" t="s">
        <v>16</v>
      </c>
      <c r="K2582" s="15"/>
      <c r="L2582" s="70" t="s">
        <v>22</v>
      </c>
      <c r="M2582" s="70" t="s">
        <v>23</v>
      </c>
      <c r="N2582" s="55"/>
      <c r="O2582" s="57"/>
    </row>
    <row r="2583" s="2" customFormat="1" spans="1:15">
      <c r="A2583" s="49">
        <v>1</v>
      </c>
      <c r="B2583" s="46">
        <f t="shared" ref="B2583:B2594" si="431">MAX(B2567:C2567)</f>
        <v>0</v>
      </c>
      <c r="C2583" s="50"/>
      <c r="D2583" s="20"/>
      <c r="E2583" s="20"/>
      <c r="F2583" s="21"/>
      <c r="G2583" s="45">
        <v>1</v>
      </c>
      <c r="H2583" s="46">
        <f t="shared" ref="H2583:H2594" si="432">MAX(H2567:I2567)</f>
        <v>0</v>
      </c>
      <c r="I2583" s="50"/>
      <c r="J2583" s="20"/>
      <c r="K2583" s="20"/>
      <c r="L2583" s="58"/>
      <c r="M2583" s="58"/>
      <c r="N2583" s="58"/>
      <c r="O2583" s="60">
        <f t="shared" ref="O2583:O2594" si="433">(M2583-L2583)</f>
        <v>0</v>
      </c>
    </row>
    <row r="2584" s="2" customFormat="1" spans="1:15">
      <c r="A2584" s="49">
        <v>2</v>
      </c>
      <c r="B2584" s="46">
        <f t="shared" si="431"/>
        <v>0</v>
      </c>
      <c r="C2584" s="50"/>
      <c r="D2584" s="20"/>
      <c r="E2584" s="20"/>
      <c r="F2584" s="24"/>
      <c r="G2584" s="45">
        <v>2</v>
      </c>
      <c r="H2584" s="46">
        <f t="shared" si="432"/>
        <v>0</v>
      </c>
      <c r="I2584" s="50"/>
      <c r="J2584" s="20"/>
      <c r="K2584" s="20"/>
      <c r="L2584" s="58"/>
      <c r="M2584" s="58"/>
      <c r="N2584" s="58"/>
      <c r="O2584" s="60">
        <f t="shared" si="433"/>
        <v>0</v>
      </c>
    </row>
    <row r="2585" s="2" customFormat="1" spans="1:15">
      <c r="A2585" s="49">
        <v>3</v>
      </c>
      <c r="B2585" s="46">
        <f t="shared" si="431"/>
        <v>0</v>
      </c>
      <c r="C2585" s="50"/>
      <c r="D2585" s="20"/>
      <c r="E2585" s="20"/>
      <c r="F2585" s="20"/>
      <c r="G2585" s="45">
        <v>3</v>
      </c>
      <c r="H2585" s="46">
        <f t="shared" si="432"/>
        <v>0</v>
      </c>
      <c r="I2585" s="50"/>
      <c r="J2585" s="20"/>
      <c r="K2585" s="20"/>
      <c r="L2585" s="58"/>
      <c r="M2585" s="58"/>
      <c r="N2585" s="58"/>
      <c r="O2585" s="60">
        <f t="shared" si="433"/>
        <v>0</v>
      </c>
    </row>
    <row r="2586" s="2" customFormat="1" spans="1:15">
      <c r="A2586" s="49">
        <v>4</v>
      </c>
      <c r="B2586" s="46">
        <f t="shared" si="431"/>
        <v>0</v>
      </c>
      <c r="C2586" s="50"/>
      <c r="D2586" s="20"/>
      <c r="E2586" s="20"/>
      <c r="F2586" s="20"/>
      <c r="G2586" s="45">
        <v>4</v>
      </c>
      <c r="H2586" s="46">
        <f t="shared" si="432"/>
        <v>0</v>
      </c>
      <c r="I2586" s="50"/>
      <c r="J2586" s="20"/>
      <c r="K2586" s="20"/>
      <c r="L2586" s="58"/>
      <c r="M2586" s="58"/>
      <c r="N2586" s="58"/>
      <c r="O2586" s="60">
        <f t="shared" si="433"/>
        <v>0</v>
      </c>
    </row>
    <row r="2587" s="2" customFormat="1" spans="1:15">
      <c r="A2587" s="49">
        <v>5</v>
      </c>
      <c r="B2587" s="46">
        <f t="shared" si="431"/>
        <v>0</v>
      </c>
      <c r="C2587" s="50"/>
      <c r="D2587" s="20"/>
      <c r="E2587" s="20"/>
      <c r="F2587" s="20"/>
      <c r="G2587" s="45">
        <v>5</v>
      </c>
      <c r="H2587" s="46">
        <f t="shared" si="432"/>
        <v>0</v>
      </c>
      <c r="I2587" s="50"/>
      <c r="J2587" s="20"/>
      <c r="K2587" s="20"/>
      <c r="L2587" s="58"/>
      <c r="M2587" s="58"/>
      <c r="N2587" s="58"/>
      <c r="O2587" s="60">
        <f t="shared" si="433"/>
        <v>0</v>
      </c>
    </row>
    <row r="2588" s="2" customFormat="1" spans="1:15">
      <c r="A2588" s="49">
        <v>6</v>
      </c>
      <c r="B2588" s="46">
        <f t="shared" si="431"/>
        <v>0</v>
      </c>
      <c r="C2588" s="50"/>
      <c r="D2588" s="20"/>
      <c r="E2588" s="20"/>
      <c r="F2588" s="20"/>
      <c r="G2588" s="45">
        <v>6</v>
      </c>
      <c r="H2588" s="46">
        <f t="shared" si="432"/>
        <v>0</v>
      </c>
      <c r="I2588" s="50"/>
      <c r="J2588" s="20"/>
      <c r="K2588" s="20"/>
      <c r="L2588" s="58"/>
      <c r="M2588" s="58"/>
      <c r="N2588" s="58"/>
      <c r="O2588" s="60">
        <f t="shared" si="433"/>
        <v>0</v>
      </c>
    </row>
    <row r="2589" s="2" customFormat="1" spans="1:15">
      <c r="A2589" s="49">
        <v>7</v>
      </c>
      <c r="B2589" s="46">
        <f t="shared" si="431"/>
        <v>0</v>
      </c>
      <c r="C2589" s="50"/>
      <c r="D2589" s="20"/>
      <c r="E2589" s="20"/>
      <c r="F2589" s="20"/>
      <c r="G2589" s="45">
        <v>7</v>
      </c>
      <c r="H2589" s="46">
        <f t="shared" si="432"/>
        <v>0</v>
      </c>
      <c r="I2589" s="50"/>
      <c r="J2589" s="20"/>
      <c r="K2589" s="20"/>
      <c r="L2589" s="58"/>
      <c r="M2589" s="58"/>
      <c r="N2589" s="58"/>
      <c r="O2589" s="60">
        <f t="shared" si="433"/>
        <v>0</v>
      </c>
    </row>
    <row r="2590" s="2" customFormat="1" spans="1:15">
      <c r="A2590" s="49">
        <v>8</v>
      </c>
      <c r="B2590" s="46">
        <f t="shared" si="431"/>
        <v>0</v>
      </c>
      <c r="C2590" s="50"/>
      <c r="D2590" s="20"/>
      <c r="E2590" s="20"/>
      <c r="F2590" s="20"/>
      <c r="G2590" s="45">
        <v>8</v>
      </c>
      <c r="H2590" s="46">
        <f t="shared" si="432"/>
        <v>0</v>
      </c>
      <c r="I2590" s="50"/>
      <c r="J2590" s="20"/>
      <c r="K2590" s="20"/>
      <c r="L2590" s="58"/>
      <c r="M2590" s="58"/>
      <c r="N2590" s="58"/>
      <c r="O2590" s="60">
        <f t="shared" si="433"/>
        <v>0</v>
      </c>
    </row>
    <row r="2591" s="2" customFormat="1" spans="1:15">
      <c r="A2591" s="49">
        <v>9</v>
      </c>
      <c r="B2591" s="46">
        <f t="shared" si="431"/>
        <v>0</v>
      </c>
      <c r="C2591" s="50"/>
      <c r="D2591" s="20"/>
      <c r="E2591" s="20"/>
      <c r="F2591" s="20"/>
      <c r="G2591" s="45">
        <v>9</v>
      </c>
      <c r="H2591" s="46">
        <f t="shared" si="432"/>
        <v>0</v>
      </c>
      <c r="I2591" s="50"/>
      <c r="J2591" s="20"/>
      <c r="K2591" s="20"/>
      <c r="L2591" s="58"/>
      <c r="M2591" s="58"/>
      <c r="N2591" s="58"/>
      <c r="O2591" s="60">
        <f t="shared" si="433"/>
        <v>0</v>
      </c>
    </row>
    <row r="2592" s="2" customFormat="1" spans="1:15">
      <c r="A2592" s="49">
        <v>10</v>
      </c>
      <c r="B2592" s="46">
        <f t="shared" si="431"/>
        <v>0</v>
      </c>
      <c r="C2592" s="50"/>
      <c r="D2592" s="20"/>
      <c r="E2592" s="20"/>
      <c r="F2592" s="20"/>
      <c r="G2592" s="45">
        <v>10</v>
      </c>
      <c r="H2592" s="46">
        <f t="shared" si="432"/>
        <v>0</v>
      </c>
      <c r="I2592" s="50"/>
      <c r="J2592" s="20"/>
      <c r="K2592" s="20"/>
      <c r="L2592" s="58"/>
      <c r="M2592" s="58"/>
      <c r="N2592" s="58"/>
      <c r="O2592" s="60">
        <f t="shared" si="433"/>
        <v>0</v>
      </c>
    </row>
    <row r="2593" s="2" customFormat="1" spans="1:15">
      <c r="A2593" s="49">
        <v>11</v>
      </c>
      <c r="B2593" s="46">
        <f t="shared" si="431"/>
        <v>0</v>
      </c>
      <c r="C2593" s="50"/>
      <c r="D2593" s="20"/>
      <c r="E2593" s="20"/>
      <c r="F2593" s="20"/>
      <c r="G2593" s="45">
        <v>11</v>
      </c>
      <c r="H2593" s="46">
        <f t="shared" si="432"/>
        <v>0</v>
      </c>
      <c r="I2593" s="50"/>
      <c r="J2593" s="20"/>
      <c r="K2593" s="20"/>
      <c r="L2593" s="58"/>
      <c r="M2593" s="58"/>
      <c r="N2593" s="58"/>
      <c r="O2593" s="60">
        <f t="shared" si="433"/>
        <v>0</v>
      </c>
    </row>
    <row r="2594" s="2" customFormat="1" spans="1:15">
      <c r="A2594" s="49">
        <v>12</v>
      </c>
      <c r="B2594" s="46">
        <f t="shared" si="431"/>
        <v>0</v>
      </c>
      <c r="C2594" s="50"/>
      <c r="D2594" s="20"/>
      <c r="E2594" s="20"/>
      <c r="F2594" s="20"/>
      <c r="G2594" s="45">
        <v>12</v>
      </c>
      <c r="H2594" s="46">
        <f t="shared" si="432"/>
        <v>0</v>
      </c>
      <c r="I2594" s="50"/>
      <c r="J2594" s="20"/>
      <c r="K2594" s="20"/>
      <c r="L2594" s="58"/>
      <c r="M2594" s="58"/>
      <c r="N2594" s="58"/>
      <c r="O2594" s="60">
        <f t="shared" si="433"/>
        <v>0</v>
      </c>
    </row>
    <row r="2595" s="2" customFormat="1" ht="13.5" spans="1:15">
      <c r="A2595" s="28" t="s">
        <v>18</v>
      </c>
      <c r="B2595" s="29"/>
      <c r="C2595" s="30"/>
      <c r="D2595" s="30"/>
      <c r="E2595" s="30"/>
      <c r="F2595" s="30"/>
      <c r="G2595" s="31"/>
      <c r="H2595" s="30"/>
      <c r="I2595" s="30"/>
      <c r="J2595" s="30"/>
      <c r="K2595" s="30"/>
      <c r="L2595" s="30"/>
      <c r="M2595" s="61"/>
      <c r="N2595" s="61"/>
      <c r="O2595" s="63">
        <f>SUM(O2583:O2594)</f>
        <v>0</v>
      </c>
    </row>
    <row r="2596" s="2" customFormat="1" ht="25.5" spans="1:15">
      <c r="A2596" s="6" t="s">
        <v>8</v>
      </c>
      <c r="B2596" s="7" t="s">
        <v>9</v>
      </c>
      <c r="C2596" s="8"/>
      <c r="D2596" s="8"/>
      <c r="E2596" s="8"/>
      <c r="F2596" s="8"/>
      <c r="G2596" s="9"/>
      <c r="H2596" s="8"/>
      <c r="I2596" s="8"/>
      <c r="J2596" s="8"/>
      <c r="K2596" s="39"/>
      <c r="L2596" s="51" t="s">
        <v>10</v>
      </c>
      <c r="M2596" s="52"/>
      <c r="N2596" s="52"/>
      <c r="O2596" s="54"/>
    </row>
    <row r="2597" s="2" customFormat="1" ht="25.5" spans="1:15">
      <c r="A2597" s="10"/>
      <c r="B2597" s="11" t="s">
        <v>11</v>
      </c>
      <c r="C2597" s="11"/>
      <c r="D2597" s="11"/>
      <c r="E2597" s="7"/>
      <c r="F2597" s="7"/>
      <c r="G2597" s="12"/>
      <c r="H2597" s="7" t="s">
        <v>12</v>
      </c>
      <c r="I2597" s="8"/>
      <c r="J2597" s="8"/>
      <c r="K2597" s="39"/>
      <c r="L2597" s="68" t="s">
        <v>13</v>
      </c>
      <c r="M2597" s="69"/>
      <c r="N2597" s="55"/>
      <c r="O2597" s="57" t="s">
        <v>14</v>
      </c>
    </row>
    <row r="2598" s="2" customFormat="1" spans="1:15">
      <c r="A2598" s="13"/>
      <c r="B2598" s="41" t="s">
        <v>15</v>
      </c>
      <c r="C2598" s="41" t="s">
        <v>21</v>
      </c>
      <c r="D2598" s="14" t="s">
        <v>16</v>
      </c>
      <c r="E2598" s="15"/>
      <c r="F2598" s="15"/>
      <c r="G2598" s="16"/>
      <c r="H2598" s="41" t="s">
        <v>15</v>
      </c>
      <c r="I2598" s="41" t="s">
        <v>21</v>
      </c>
      <c r="J2598" s="14" t="s">
        <v>16</v>
      </c>
      <c r="K2598" s="15"/>
      <c r="L2598" s="70" t="s">
        <v>22</v>
      </c>
      <c r="M2598" s="70" t="s">
        <v>23</v>
      </c>
      <c r="N2598" s="55"/>
      <c r="O2598" s="57"/>
    </row>
    <row r="2599" s="2" customFormat="1" spans="1:15">
      <c r="A2599" s="49">
        <v>1</v>
      </c>
      <c r="B2599" s="46">
        <f t="shared" ref="B2599:B2610" si="434">MAX(B2583:C2583)</f>
        <v>0</v>
      </c>
      <c r="C2599" s="50"/>
      <c r="D2599" s="20"/>
      <c r="E2599" s="20"/>
      <c r="F2599" s="21"/>
      <c r="G2599" s="45">
        <v>1</v>
      </c>
      <c r="H2599" s="46">
        <f t="shared" ref="H2599:H2610" si="435">MAX(H2583:I2583)</f>
        <v>0</v>
      </c>
      <c r="I2599" s="50"/>
      <c r="J2599" s="20"/>
      <c r="K2599" s="20"/>
      <c r="L2599" s="58"/>
      <c r="M2599" s="58"/>
      <c r="N2599" s="58"/>
      <c r="O2599" s="60">
        <f t="shared" ref="O2599:O2610" si="436">(M2599-L2599)</f>
        <v>0</v>
      </c>
    </row>
    <row r="2600" s="2" customFormat="1" spans="1:15">
      <c r="A2600" s="49">
        <v>2</v>
      </c>
      <c r="B2600" s="46">
        <f t="shared" si="434"/>
        <v>0</v>
      </c>
      <c r="C2600" s="50"/>
      <c r="D2600" s="20"/>
      <c r="E2600" s="20"/>
      <c r="F2600" s="24"/>
      <c r="G2600" s="45">
        <v>2</v>
      </c>
      <c r="H2600" s="46">
        <f t="shared" si="435"/>
        <v>0</v>
      </c>
      <c r="I2600" s="50"/>
      <c r="J2600" s="20"/>
      <c r="K2600" s="20"/>
      <c r="L2600" s="58"/>
      <c r="M2600" s="58"/>
      <c r="N2600" s="58"/>
      <c r="O2600" s="60">
        <f t="shared" si="436"/>
        <v>0</v>
      </c>
    </row>
    <row r="2601" s="2" customFormat="1" spans="1:15">
      <c r="A2601" s="49">
        <v>3</v>
      </c>
      <c r="B2601" s="46">
        <f t="shared" si="434"/>
        <v>0</v>
      </c>
      <c r="C2601" s="50"/>
      <c r="D2601" s="20"/>
      <c r="E2601" s="20"/>
      <c r="F2601" s="20"/>
      <c r="G2601" s="45">
        <v>3</v>
      </c>
      <c r="H2601" s="46">
        <f t="shared" si="435"/>
        <v>0</v>
      </c>
      <c r="I2601" s="50"/>
      <c r="J2601" s="20"/>
      <c r="K2601" s="20"/>
      <c r="L2601" s="58"/>
      <c r="M2601" s="58"/>
      <c r="N2601" s="58"/>
      <c r="O2601" s="60">
        <f t="shared" si="436"/>
        <v>0</v>
      </c>
    </row>
    <row r="2602" s="2" customFormat="1" spans="1:15">
      <c r="A2602" s="49">
        <v>4</v>
      </c>
      <c r="B2602" s="46">
        <f t="shared" si="434"/>
        <v>0</v>
      </c>
      <c r="C2602" s="50"/>
      <c r="D2602" s="20"/>
      <c r="E2602" s="20"/>
      <c r="F2602" s="20"/>
      <c r="G2602" s="45">
        <v>4</v>
      </c>
      <c r="H2602" s="46">
        <f t="shared" si="435"/>
        <v>0</v>
      </c>
      <c r="I2602" s="50"/>
      <c r="J2602" s="20"/>
      <c r="K2602" s="20"/>
      <c r="L2602" s="58"/>
      <c r="M2602" s="58"/>
      <c r="N2602" s="58"/>
      <c r="O2602" s="60">
        <f t="shared" si="436"/>
        <v>0</v>
      </c>
    </row>
    <row r="2603" s="2" customFormat="1" spans="1:15">
      <c r="A2603" s="49">
        <v>5</v>
      </c>
      <c r="B2603" s="46">
        <f t="shared" si="434"/>
        <v>0</v>
      </c>
      <c r="C2603" s="50"/>
      <c r="D2603" s="20"/>
      <c r="E2603" s="20"/>
      <c r="F2603" s="20"/>
      <c r="G2603" s="45">
        <v>5</v>
      </c>
      <c r="H2603" s="46">
        <f t="shared" si="435"/>
        <v>0</v>
      </c>
      <c r="I2603" s="50"/>
      <c r="J2603" s="20"/>
      <c r="K2603" s="20"/>
      <c r="L2603" s="58"/>
      <c r="M2603" s="58"/>
      <c r="N2603" s="58"/>
      <c r="O2603" s="60">
        <f t="shared" si="436"/>
        <v>0</v>
      </c>
    </row>
    <row r="2604" s="2" customFormat="1" spans="1:15">
      <c r="A2604" s="49">
        <v>6</v>
      </c>
      <c r="B2604" s="46">
        <f t="shared" si="434"/>
        <v>0</v>
      </c>
      <c r="C2604" s="50"/>
      <c r="D2604" s="20"/>
      <c r="E2604" s="20"/>
      <c r="F2604" s="20"/>
      <c r="G2604" s="45">
        <v>6</v>
      </c>
      <c r="H2604" s="46">
        <f t="shared" si="435"/>
        <v>0</v>
      </c>
      <c r="I2604" s="50"/>
      <c r="J2604" s="20"/>
      <c r="K2604" s="20"/>
      <c r="L2604" s="58"/>
      <c r="M2604" s="58"/>
      <c r="N2604" s="58"/>
      <c r="O2604" s="60">
        <f t="shared" si="436"/>
        <v>0</v>
      </c>
    </row>
    <row r="2605" s="2" customFormat="1" spans="1:15">
      <c r="A2605" s="49">
        <v>7</v>
      </c>
      <c r="B2605" s="46">
        <f t="shared" si="434"/>
        <v>0</v>
      </c>
      <c r="C2605" s="50"/>
      <c r="D2605" s="20"/>
      <c r="E2605" s="20"/>
      <c r="F2605" s="20"/>
      <c r="G2605" s="45">
        <v>7</v>
      </c>
      <c r="H2605" s="46">
        <f t="shared" si="435"/>
        <v>0</v>
      </c>
      <c r="I2605" s="50"/>
      <c r="J2605" s="20"/>
      <c r="K2605" s="20"/>
      <c r="L2605" s="58"/>
      <c r="M2605" s="58"/>
      <c r="N2605" s="58"/>
      <c r="O2605" s="60">
        <f t="shared" si="436"/>
        <v>0</v>
      </c>
    </row>
    <row r="2606" s="2" customFormat="1" spans="1:15">
      <c r="A2606" s="49">
        <v>8</v>
      </c>
      <c r="B2606" s="46">
        <f t="shared" si="434"/>
        <v>0</v>
      </c>
      <c r="C2606" s="50"/>
      <c r="D2606" s="20"/>
      <c r="E2606" s="20"/>
      <c r="F2606" s="20"/>
      <c r="G2606" s="45">
        <v>8</v>
      </c>
      <c r="H2606" s="46">
        <f t="shared" si="435"/>
        <v>0</v>
      </c>
      <c r="I2606" s="50"/>
      <c r="J2606" s="20"/>
      <c r="K2606" s="20"/>
      <c r="L2606" s="58"/>
      <c r="M2606" s="58"/>
      <c r="N2606" s="58"/>
      <c r="O2606" s="60">
        <f t="shared" si="436"/>
        <v>0</v>
      </c>
    </row>
    <row r="2607" s="2" customFormat="1" spans="1:15">
      <c r="A2607" s="49">
        <v>9</v>
      </c>
      <c r="B2607" s="46">
        <f t="shared" si="434"/>
        <v>0</v>
      </c>
      <c r="C2607" s="50"/>
      <c r="D2607" s="20"/>
      <c r="E2607" s="20"/>
      <c r="F2607" s="20"/>
      <c r="G2607" s="45">
        <v>9</v>
      </c>
      <c r="H2607" s="46">
        <f t="shared" si="435"/>
        <v>0</v>
      </c>
      <c r="I2607" s="50"/>
      <c r="J2607" s="20"/>
      <c r="K2607" s="20"/>
      <c r="L2607" s="58"/>
      <c r="M2607" s="58"/>
      <c r="N2607" s="58"/>
      <c r="O2607" s="60">
        <f t="shared" si="436"/>
        <v>0</v>
      </c>
    </row>
    <row r="2608" s="2" customFormat="1" spans="1:15">
      <c r="A2608" s="49">
        <v>10</v>
      </c>
      <c r="B2608" s="46">
        <f t="shared" si="434"/>
        <v>0</v>
      </c>
      <c r="C2608" s="50"/>
      <c r="D2608" s="20"/>
      <c r="E2608" s="20"/>
      <c r="F2608" s="20"/>
      <c r="G2608" s="45">
        <v>10</v>
      </c>
      <c r="H2608" s="46">
        <f t="shared" si="435"/>
        <v>0</v>
      </c>
      <c r="I2608" s="50"/>
      <c r="J2608" s="20"/>
      <c r="K2608" s="20"/>
      <c r="L2608" s="58"/>
      <c r="M2608" s="58"/>
      <c r="N2608" s="58"/>
      <c r="O2608" s="60">
        <f t="shared" si="436"/>
        <v>0</v>
      </c>
    </row>
    <row r="2609" s="2" customFormat="1" spans="1:15">
      <c r="A2609" s="49">
        <v>11</v>
      </c>
      <c r="B2609" s="46">
        <f t="shared" si="434"/>
        <v>0</v>
      </c>
      <c r="C2609" s="50"/>
      <c r="D2609" s="20"/>
      <c r="E2609" s="20"/>
      <c r="F2609" s="20"/>
      <c r="G2609" s="45">
        <v>11</v>
      </c>
      <c r="H2609" s="46">
        <f t="shared" si="435"/>
        <v>0</v>
      </c>
      <c r="I2609" s="50"/>
      <c r="J2609" s="20"/>
      <c r="K2609" s="20"/>
      <c r="L2609" s="58"/>
      <c r="M2609" s="58"/>
      <c r="N2609" s="58"/>
      <c r="O2609" s="60">
        <f t="shared" si="436"/>
        <v>0</v>
      </c>
    </row>
    <row r="2610" s="2" customFormat="1" spans="1:15">
      <c r="A2610" s="49">
        <v>12</v>
      </c>
      <c r="B2610" s="46">
        <f t="shared" si="434"/>
        <v>0</v>
      </c>
      <c r="C2610" s="50"/>
      <c r="D2610" s="20"/>
      <c r="E2610" s="20"/>
      <c r="F2610" s="20"/>
      <c r="G2610" s="45">
        <v>12</v>
      </c>
      <c r="H2610" s="46">
        <f t="shared" si="435"/>
        <v>0</v>
      </c>
      <c r="I2610" s="50"/>
      <c r="J2610" s="20"/>
      <c r="K2610" s="20"/>
      <c r="L2610" s="58"/>
      <c r="M2610" s="58"/>
      <c r="N2610" s="58"/>
      <c r="O2610" s="60">
        <f t="shared" si="436"/>
        <v>0</v>
      </c>
    </row>
    <row r="2611" s="2" customFormat="1" ht="13.5" spans="1:15">
      <c r="A2611" s="28" t="s">
        <v>18</v>
      </c>
      <c r="B2611" s="29"/>
      <c r="C2611" s="30"/>
      <c r="D2611" s="30"/>
      <c r="E2611" s="30"/>
      <c r="F2611" s="30"/>
      <c r="G2611" s="31"/>
      <c r="H2611" s="30"/>
      <c r="I2611" s="30"/>
      <c r="J2611" s="30"/>
      <c r="K2611" s="30"/>
      <c r="L2611" s="30"/>
      <c r="M2611" s="61"/>
      <c r="N2611" s="61"/>
      <c r="O2611" s="63">
        <f>SUM(O2599:O2610)</f>
        <v>0</v>
      </c>
    </row>
    <row r="2612" s="2" customFormat="1" ht="25.5" spans="1:15">
      <c r="A2612" s="6" t="s">
        <v>8</v>
      </c>
      <c r="B2612" s="7" t="s">
        <v>9</v>
      </c>
      <c r="C2612" s="8"/>
      <c r="D2612" s="8"/>
      <c r="E2612" s="8"/>
      <c r="F2612" s="8"/>
      <c r="G2612" s="9"/>
      <c r="H2612" s="8"/>
      <c r="I2612" s="8"/>
      <c r="J2612" s="8"/>
      <c r="K2612" s="39"/>
      <c r="L2612" s="51" t="s">
        <v>10</v>
      </c>
      <c r="M2612" s="52"/>
      <c r="N2612" s="52"/>
      <c r="O2612" s="54"/>
    </row>
    <row r="2613" s="2" customFormat="1" ht="25.5" spans="1:15">
      <c r="A2613" s="10"/>
      <c r="B2613" s="11" t="s">
        <v>11</v>
      </c>
      <c r="C2613" s="11"/>
      <c r="D2613" s="11"/>
      <c r="E2613" s="7"/>
      <c r="F2613" s="7"/>
      <c r="G2613" s="12"/>
      <c r="H2613" s="7" t="s">
        <v>12</v>
      </c>
      <c r="I2613" s="8"/>
      <c r="J2613" s="8"/>
      <c r="K2613" s="39"/>
      <c r="L2613" s="68" t="s">
        <v>13</v>
      </c>
      <c r="M2613" s="69"/>
      <c r="N2613" s="55"/>
      <c r="O2613" s="57" t="s">
        <v>14</v>
      </c>
    </row>
    <row r="2614" s="2" customFormat="1" spans="1:15">
      <c r="A2614" s="13"/>
      <c r="B2614" s="41" t="s">
        <v>15</v>
      </c>
      <c r="C2614" s="41" t="s">
        <v>21</v>
      </c>
      <c r="D2614" s="14" t="s">
        <v>16</v>
      </c>
      <c r="E2614" s="15"/>
      <c r="F2614" s="15"/>
      <c r="G2614" s="16"/>
      <c r="H2614" s="41" t="s">
        <v>15</v>
      </c>
      <c r="I2614" s="41" t="s">
        <v>21</v>
      </c>
      <c r="J2614" s="14" t="s">
        <v>16</v>
      </c>
      <c r="K2614" s="15"/>
      <c r="L2614" s="70" t="s">
        <v>22</v>
      </c>
      <c r="M2614" s="70" t="s">
        <v>23</v>
      </c>
      <c r="N2614" s="55"/>
      <c r="O2614" s="57"/>
    </row>
    <row r="2615" s="2" customFormat="1" spans="1:15">
      <c r="A2615" s="49">
        <v>1</v>
      </c>
      <c r="B2615" s="46">
        <f t="shared" ref="B2615:B2626" si="437">MAX(B2599:C2599)</f>
        <v>0</v>
      </c>
      <c r="C2615" s="50"/>
      <c r="D2615" s="20"/>
      <c r="E2615" s="20"/>
      <c r="F2615" s="21"/>
      <c r="G2615" s="45">
        <v>1</v>
      </c>
      <c r="H2615" s="46">
        <f t="shared" ref="H2615:H2626" si="438">MAX(H2599:I2599)</f>
        <v>0</v>
      </c>
      <c r="I2615" s="50"/>
      <c r="J2615" s="20"/>
      <c r="K2615" s="20"/>
      <c r="L2615" s="58"/>
      <c r="M2615" s="58"/>
      <c r="N2615" s="58"/>
      <c r="O2615" s="60">
        <f t="shared" ref="O2615:O2626" si="439">(M2615-L2615)</f>
        <v>0</v>
      </c>
    </row>
    <row r="2616" s="2" customFormat="1" spans="1:15">
      <c r="A2616" s="49">
        <v>2</v>
      </c>
      <c r="B2616" s="46">
        <f t="shared" si="437"/>
        <v>0</v>
      </c>
      <c r="C2616" s="50"/>
      <c r="D2616" s="20"/>
      <c r="E2616" s="20"/>
      <c r="F2616" s="24"/>
      <c r="G2616" s="45">
        <v>2</v>
      </c>
      <c r="H2616" s="46">
        <f t="shared" si="438"/>
        <v>0</v>
      </c>
      <c r="I2616" s="50"/>
      <c r="J2616" s="20"/>
      <c r="K2616" s="20"/>
      <c r="L2616" s="58"/>
      <c r="M2616" s="58"/>
      <c r="N2616" s="58"/>
      <c r="O2616" s="60">
        <f t="shared" si="439"/>
        <v>0</v>
      </c>
    </row>
    <row r="2617" s="2" customFormat="1" spans="1:15">
      <c r="A2617" s="49">
        <v>3</v>
      </c>
      <c r="B2617" s="46">
        <f t="shared" si="437"/>
        <v>0</v>
      </c>
      <c r="C2617" s="50"/>
      <c r="D2617" s="20"/>
      <c r="E2617" s="20"/>
      <c r="F2617" s="20"/>
      <c r="G2617" s="45">
        <v>3</v>
      </c>
      <c r="H2617" s="46">
        <f t="shared" si="438"/>
        <v>0</v>
      </c>
      <c r="I2617" s="50"/>
      <c r="J2617" s="20"/>
      <c r="K2617" s="20"/>
      <c r="L2617" s="58"/>
      <c r="M2617" s="58"/>
      <c r="N2617" s="58"/>
      <c r="O2617" s="60">
        <f t="shared" si="439"/>
        <v>0</v>
      </c>
    </row>
    <row r="2618" s="2" customFormat="1" spans="1:15">
      <c r="A2618" s="49">
        <v>4</v>
      </c>
      <c r="B2618" s="46">
        <f t="shared" si="437"/>
        <v>0</v>
      </c>
      <c r="C2618" s="50"/>
      <c r="D2618" s="20"/>
      <c r="E2618" s="20"/>
      <c r="F2618" s="20"/>
      <c r="G2618" s="45">
        <v>4</v>
      </c>
      <c r="H2618" s="46">
        <f t="shared" si="438"/>
        <v>0</v>
      </c>
      <c r="I2618" s="50"/>
      <c r="J2618" s="20"/>
      <c r="K2618" s="20"/>
      <c r="L2618" s="58"/>
      <c r="M2618" s="58"/>
      <c r="N2618" s="58"/>
      <c r="O2618" s="60">
        <f t="shared" si="439"/>
        <v>0</v>
      </c>
    </row>
    <row r="2619" s="2" customFormat="1" spans="1:15">
      <c r="A2619" s="49">
        <v>5</v>
      </c>
      <c r="B2619" s="46">
        <f t="shared" si="437"/>
        <v>0</v>
      </c>
      <c r="C2619" s="50"/>
      <c r="D2619" s="20"/>
      <c r="E2619" s="20"/>
      <c r="F2619" s="20"/>
      <c r="G2619" s="45">
        <v>5</v>
      </c>
      <c r="H2619" s="46">
        <f t="shared" si="438"/>
        <v>0</v>
      </c>
      <c r="I2619" s="50"/>
      <c r="J2619" s="20"/>
      <c r="K2619" s="20"/>
      <c r="L2619" s="58"/>
      <c r="M2619" s="58"/>
      <c r="N2619" s="58"/>
      <c r="O2619" s="60">
        <f t="shared" si="439"/>
        <v>0</v>
      </c>
    </row>
    <row r="2620" s="2" customFormat="1" spans="1:15">
      <c r="A2620" s="49">
        <v>6</v>
      </c>
      <c r="B2620" s="46">
        <f t="shared" si="437"/>
        <v>0</v>
      </c>
      <c r="C2620" s="50"/>
      <c r="D2620" s="20"/>
      <c r="E2620" s="20"/>
      <c r="F2620" s="20"/>
      <c r="G2620" s="45">
        <v>6</v>
      </c>
      <c r="H2620" s="46">
        <f t="shared" si="438"/>
        <v>0</v>
      </c>
      <c r="I2620" s="50"/>
      <c r="J2620" s="20"/>
      <c r="K2620" s="20"/>
      <c r="L2620" s="58"/>
      <c r="M2620" s="58"/>
      <c r="N2620" s="58"/>
      <c r="O2620" s="60">
        <f t="shared" si="439"/>
        <v>0</v>
      </c>
    </row>
    <row r="2621" s="2" customFormat="1" spans="1:15">
      <c r="A2621" s="49">
        <v>7</v>
      </c>
      <c r="B2621" s="46">
        <f t="shared" si="437"/>
        <v>0</v>
      </c>
      <c r="C2621" s="50"/>
      <c r="D2621" s="20"/>
      <c r="E2621" s="20"/>
      <c r="F2621" s="20"/>
      <c r="G2621" s="45">
        <v>7</v>
      </c>
      <c r="H2621" s="46">
        <f t="shared" si="438"/>
        <v>0</v>
      </c>
      <c r="I2621" s="50"/>
      <c r="J2621" s="20"/>
      <c r="K2621" s="20"/>
      <c r="L2621" s="58"/>
      <c r="M2621" s="58"/>
      <c r="N2621" s="58"/>
      <c r="O2621" s="60">
        <f t="shared" si="439"/>
        <v>0</v>
      </c>
    </row>
    <row r="2622" s="2" customFormat="1" spans="1:15">
      <c r="A2622" s="49">
        <v>8</v>
      </c>
      <c r="B2622" s="46">
        <f t="shared" si="437"/>
        <v>0</v>
      </c>
      <c r="C2622" s="50"/>
      <c r="D2622" s="20"/>
      <c r="E2622" s="20"/>
      <c r="F2622" s="20"/>
      <c r="G2622" s="45">
        <v>8</v>
      </c>
      <c r="H2622" s="46">
        <f t="shared" si="438"/>
        <v>0</v>
      </c>
      <c r="I2622" s="50"/>
      <c r="J2622" s="20"/>
      <c r="K2622" s="20"/>
      <c r="L2622" s="58"/>
      <c r="M2622" s="58"/>
      <c r="N2622" s="58"/>
      <c r="O2622" s="60">
        <f t="shared" si="439"/>
        <v>0</v>
      </c>
    </row>
    <row r="2623" s="2" customFormat="1" spans="1:15">
      <c r="A2623" s="49">
        <v>9</v>
      </c>
      <c r="B2623" s="46">
        <f t="shared" si="437"/>
        <v>0</v>
      </c>
      <c r="C2623" s="50"/>
      <c r="D2623" s="20"/>
      <c r="E2623" s="20"/>
      <c r="F2623" s="20"/>
      <c r="G2623" s="45">
        <v>9</v>
      </c>
      <c r="H2623" s="46">
        <f t="shared" si="438"/>
        <v>0</v>
      </c>
      <c r="I2623" s="50"/>
      <c r="J2623" s="20"/>
      <c r="K2623" s="20"/>
      <c r="L2623" s="58"/>
      <c r="M2623" s="58"/>
      <c r="N2623" s="58"/>
      <c r="O2623" s="60">
        <f t="shared" si="439"/>
        <v>0</v>
      </c>
    </row>
    <row r="2624" s="2" customFormat="1" spans="1:15">
      <c r="A2624" s="49">
        <v>10</v>
      </c>
      <c r="B2624" s="46">
        <f t="shared" si="437"/>
        <v>0</v>
      </c>
      <c r="C2624" s="50"/>
      <c r="D2624" s="20"/>
      <c r="E2624" s="20"/>
      <c r="F2624" s="20"/>
      <c r="G2624" s="45">
        <v>10</v>
      </c>
      <c r="H2624" s="46">
        <f t="shared" si="438"/>
        <v>0</v>
      </c>
      <c r="I2624" s="50"/>
      <c r="J2624" s="20"/>
      <c r="K2624" s="20"/>
      <c r="L2624" s="58"/>
      <c r="M2624" s="58"/>
      <c r="N2624" s="58"/>
      <c r="O2624" s="60">
        <f t="shared" si="439"/>
        <v>0</v>
      </c>
    </row>
    <row r="2625" s="2" customFormat="1" spans="1:15">
      <c r="A2625" s="49">
        <v>11</v>
      </c>
      <c r="B2625" s="46">
        <f t="shared" si="437"/>
        <v>0</v>
      </c>
      <c r="C2625" s="50"/>
      <c r="D2625" s="20"/>
      <c r="E2625" s="20"/>
      <c r="F2625" s="20"/>
      <c r="G2625" s="45">
        <v>11</v>
      </c>
      <c r="H2625" s="46">
        <f t="shared" si="438"/>
        <v>0</v>
      </c>
      <c r="I2625" s="50"/>
      <c r="J2625" s="20"/>
      <c r="K2625" s="20"/>
      <c r="L2625" s="58"/>
      <c r="M2625" s="58"/>
      <c r="N2625" s="58"/>
      <c r="O2625" s="60">
        <f t="shared" si="439"/>
        <v>0</v>
      </c>
    </row>
    <row r="2626" s="2" customFormat="1" spans="1:15">
      <c r="A2626" s="49">
        <v>12</v>
      </c>
      <c r="B2626" s="46">
        <f t="shared" si="437"/>
        <v>0</v>
      </c>
      <c r="C2626" s="50"/>
      <c r="D2626" s="20"/>
      <c r="E2626" s="20"/>
      <c r="F2626" s="20"/>
      <c r="G2626" s="45">
        <v>12</v>
      </c>
      <c r="H2626" s="46">
        <f t="shared" si="438"/>
        <v>0</v>
      </c>
      <c r="I2626" s="50"/>
      <c r="J2626" s="20"/>
      <c r="K2626" s="20"/>
      <c r="L2626" s="58"/>
      <c r="M2626" s="58"/>
      <c r="N2626" s="58"/>
      <c r="O2626" s="60">
        <f t="shared" si="439"/>
        <v>0</v>
      </c>
    </row>
    <row r="2627" s="2" customFormat="1" ht="13.5" spans="1:15">
      <c r="A2627" s="28" t="s">
        <v>18</v>
      </c>
      <c r="B2627" s="29"/>
      <c r="C2627" s="30"/>
      <c r="D2627" s="30"/>
      <c r="E2627" s="30"/>
      <c r="F2627" s="30"/>
      <c r="G2627" s="31"/>
      <c r="H2627" s="30"/>
      <c r="I2627" s="30"/>
      <c r="J2627" s="30"/>
      <c r="K2627" s="30"/>
      <c r="L2627" s="30"/>
      <c r="M2627" s="61"/>
      <c r="N2627" s="61"/>
      <c r="O2627" s="63">
        <f>SUM(O2615:O2626)</f>
        <v>0</v>
      </c>
    </row>
    <row r="2628" s="2" customFormat="1" ht="25.5" spans="1:15">
      <c r="A2628" s="6" t="s">
        <v>8</v>
      </c>
      <c r="B2628" s="7" t="s">
        <v>9</v>
      </c>
      <c r="C2628" s="8"/>
      <c r="D2628" s="8"/>
      <c r="E2628" s="8"/>
      <c r="F2628" s="8"/>
      <c r="G2628" s="9"/>
      <c r="H2628" s="8"/>
      <c r="I2628" s="8"/>
      <c r="J2628" s="8"/>
      <c r="K2628" s="39"/>
      <c r="L2628" s="51" t="s">
        <v>10</v>
      </c>
      <c r="M2628" s="52"/>
      <c r="N2628" s="52"/>
      <c r="O2628" s="54"/>
    </row>
    <row r="2629" s="2" customFormat="1" ht="25.5" spans="1:15">
      <c r="A2629" s="10"/>
      <c r="B2629" s="11" t="s">
        <v>11</v>
      </c>
      <c r="C2629" s="11"/>
      <c r="D2629" s="11"/>
      <c r="E2629" s="7"/>
      <c r="F2629" s="7"/>
      <c r="G2629" s="12"/>
      <c r="H2629" s="7" t="s">
        <v>12</v>
      </c>
      <c r="I2629" s="8"/>
      <c r="J2629" s="8"/>
      <c r="K2629" s="39"/>
      <c r="L2629" s="68" t="s">
        <v>13</v>
      </c>
      <c r="M2629" s="69"/>
      <c r="N2629" s="55"/>
      <c r="O2629" s="57" t="s">
        <v>14</v>
      </c>
    </row>
    <row r="2630" s="2" customFormat="1" spans="1:15">
      <c r="A2630" s="13"/>
      <c r="B2630" s="41" t="s">
        <v>15</v>
      </c>
      <c r="C2630" s="41" t="s">
        <v>21</v>
      </c>
      <c r="D2630" s="14" t="s">
        <v>16</v>
      </c>
      <c r="E2630" s="15"/>
      <c r="F2630" s="15"/>
      <c r="G2630" s="16"/>
      <c r="H2630" s="41" t="s">
        <v>15</v>
      </c>
      <c r="I2630" s="41" t="s">
        <v>21</v>
      </c>
      <c r="J2630" s="14" t="s">
        <v>16</v>
      </c>
      <c r="K2630" s="15"/>
      <c r="L2630" s="70" t="s">
        <v>22</v>
      </c>
      <c r="M2630" s="70" t="s">
        <v>23</v>
      </c>
      <c r="N2630" s="55"/>
      <c r="O2630" s="57"/>
    </row>
    <row r="2631" s="2" customFormat="1" spans="1:15">
      <c r="A2631" s="49">
        <v>1</v>
      </c>
      <c r="B2631" s="46">
        <f t="shared" ref="B2631:B2642" si="440">MAX(B2615:C2615)</f>
        <v>0</v>
      </c>
      <c r="C2631" s="50"/>
      <c r="D2631" s="20"/>
      <c r="E2631" s="20"/>
      <c r="F2631" s="21"/>
      <c r="G2631" s="45">
        <v>1</v>
      </c>
      <c r="H2631" s="46">
        <f t="shared" ref="H2631:H2642" si="441">MAX(H2615:I2615)</f>
        <v>0</v>
      </c>
      <c r="I2631" s="50"/>
      <c r="J2631" s="20"/>
      <c r="K2631" s="20"/>
      <c r="L2631" s="58"/>
      <c r="M2631" s="58"/>
      <c r="N2631" s="58"/>
      <c r="O2631" s="60">
        <f t="shared" ref="O2631:O2642" si="442">(M2631-L2631)</f>
        <v>0</v>
      </c>
    </row>
    <row r="2632" s="2" customFormat="1" spans="1:15">
      <c r="A2632" s="49">
        <v>2</v>
      </c>
      <c r="B2632" s="46">
        <f t="shared" si="440"/>
        <v>0</v>
      </c>
      <c r="C2632" s="50"/>
      <c r="D2632" s="20"/>
      <c r="E2632" s="20"/>
      <c r="F2632" s="24"/>
      <c r="G2632" s="45">
        <v>2</v>
      </c>
      <c r="H2632" s="46">
        <f t="shared" si="441"/>
        <v>0</v>
      </c>
      <c r="I2632" s="50"/>
      <c r="J2632" s="20"/>
      <c r="K2632" s="20"/>
      <c r="L2632" s="58"/>
      <c r="M2632" s="58"/>
      <c r="N2632" s="58"/>
      <c r="O2632" s="60">
        <f t="shared" si="442"/>
        <v>0</v>
      </c>
    </row>
    <row r="2633" s="2" customFormat="1" spans="1:15">
      <c r="A2633" s="49">
        <v>3</v>
      </c>
      <c r="B2633" s="46">
        <f t="shared" si="440"/>
        <v>0</v>
      </c>
      <c r="C2633" s="50"/>
      <c r="D2633" s="20"/>
      <c r="E2633" s="20"/>
      <c r="F2633" s="20"/>
      <c r="G2633" s="45">
        <v>3</v>
      </c>
      <c r="H2633" s="46">
        <f t="shared" si="441"/>
        <v>0</v>
      </c>
      <c r="I2633" s="50"/>
      <c r="J2633" s="20"/>
      <c r="K2633" s="20"/>
      <c r="L2633" s="58"/>
      <c r="M2633" s="58"/>
      <c r="N2633" s="58"/>
      <c r="O2633" s="60">
        <f t="shared" si="442"/>
        <v>0</v>
      </c>
    </row>
    <row r="2634" s="2" customFormat="1" spans="1:15">
      <c r="A2634" s="49">
        <v>4</v>
      </c>
      <c r="B2634" s="46">
        <f t="shared" si="440"/>
        <v>0</v>
      </c>
      <c r="C2634" s="50"/>
      <c r="D2634" s="20"/>
      <c r="E2634" s="20"/>
      <c r="F2634" s="20"/>
      <c r="G2634" s="45">
        <v>4</v>
      </c>
      <c r="H2634" s="46">
        <f t="shared" si="441"/>
        <v>0</v>
      </c>
      <c r="I2634" s="50"/>
      <c r="J2634" s="20"/>
      <c r="K2634" s="20"/>
      <c r="L2634" s="58"/>
      <c r="M2634" s="58"/>
      <c r="N2634" s="58"/>
      <c r="O2634" s="60">
        <f t="shared" si="442"/>
        <v>0</v>
      </c>
    </row>
    <row r="2635" s="2" customFormat="1" spans="1:15">
      <c r="A2635" s="49">
        <v>5</v>
      </c>
      <c r="B2635" s="46">
        <f t="shared" si="440"/>
        <v>0</v>
      </c>
      <c r="C2635" s="50"/>
      <c r="D2635" s="20"/>
      <c r="E2635" s="20"/>
      <c r="F2635" s="20"/>
      <c r="G2635" s="45">
        <v>5</v>
      </c>
      <c r="H2635" s="46">
        <f t="shared" si="441"/>
        <v>0</v>
      </c>
      <c r="I2635" s="50"/>
      <c r="J2635" s="20"/>
      <c r="K2635" s="20"/>
      <c r="L2635" s="58"/>
      <c r="M2635" s="58"/>
      <c r="N2635" s="58"/>
      <c r="O2635" s="60">
        <f t="shared" si="442"/>
        <v>0</v>
      </c>
    </row>
    <row r="2636" s="2" customFormat="1" spans="1:15">
      <c r="A2636" s="49">
        <v>6</v>
      </c>
      <c r="B2636" s="46">
        <f t="shared" si="440"/>
        <v>0</v>
      </c>
      <c r="C2636" s="50"/>
      <c r="D2636" s="20"/>
      <c r="E2636" s="20"/>
      <c r="F2636" s="20"/>
      <c r="G2636" s="45">
        <v>6</v>
      </c>
      <c r="H2636" s="46">
        <f t="shared" si="441"/>
        <v>0</v>
      </c>
      <c r="I2636" s="50"/>
      <c r="J2636" s="20"/>
      <c r="K2636" s="20"/>
      <c r="L2636" s="58"/>
      <c r="M2636" s="58"/>
      <c r="N2636" s="58"/>
      <c r="O2636" s="60">
        <f t="shared" si="442"/>
        <v>0</v>
      </c>
    </row>
    <row r="2637" s="2" customFormat="1" spans="1:15">
      <c r="A2637" s="49">
        <v>7</v>
      </c>
      <c r="B2637" s="46">
        <f t="shared" si="440"/>
        <v>0</v>
      </c>
      <c r="C2637" s="50"/>
      <c r="D2637" s="20"/>
      <c r="E2637" s="20"/>
      <c r="F2637" s="20"/>
      <c r="G2637" s="45">
        <v>7</v>
      </c>
      <c r="H2637" s="46">
        <f t="shared" si="441"/>
        <v>0</v>
      </c>
      <c r="I2637" s="50"/>
      <c r="J2637" s="20"/>
      <c r="K2637" s="20"/>
      <c r="L2637" s="58"/>
      <c r="M2637" s="58"/>
      <c r="N2637" s="58"/>
      <c r="O2637" s="60">
        <f t="shared" si="442"/>
        <v>0</v>
      </c>
    </row>
    <row r="2638" s="2" customFormat="1" spans="1:15">
      <c r="A2638" s="49">
        <v>8</v>
      </c>
      <c r="B2638" s="46">
        <f t="shared" si="440"/>
        <v>0</v>
      </c>
      <c r="C2638" s="50"/>
      <c r="D2638" s="20"/>
      <c r="E2638" s="20"/>
      <c r="F2638" s="20"/>
      <c r="G2638" s="45">
        <v>8</v>
      </c>
      <c r="H2638" s="46">
        <f t="shared" si="441"/>
        <v>0</v>
      </c>
      <c r="I2638" s="50"/>
      <c r="J2638" s="20"/>
      <c r="K2638" s="20"/>
      <c r="L2638" s="58"/>
      <c r="M2638" s="58"/>
      <c r="N2638" s="58"/>
      <c r="O2638" s="60">
        <f t="shared" si="442"/>
        <v>0</v>
      </c>
    </row>
    <row r="2639" s="2" customFormat="1" spans="1:15">
      <c r="A2639" s="49">
        <v>9</v>
      </c>
      <c r="B2639" s="46">
        <f t="shared" si="440"/>
        <v>0</v>
      </c>
      <c r="C2639" s="50"/>
      <c r="D2639" s="20"/>
      <c r="E2639" s="20"/>
      <c r="F2639" s="20"/>
      <c r="G2639" s="45">
        <v>9</v>
      </c>
      <c r="H2639" s="46">
        <f t="shared" si="441"/>
        <v>0</v>
      </c>
      <c r="I2639" s="50"/>
      <c r="J2639" s="20"/>
      <c r="K2639" s="20"/>
      <c r="L2639" s="58"/>
      <c r="M2639" s="58"/>
      <c r="N2639" s="58"/>
      <c r="O2639" s="60">
        <f t="shared" si="442"/>
        <v>0</v>
      </c>
    </row>
    <row r="2640" s="2" customFormat="1" spans="1:15">
      <c r="A2640" s="49">
        <v>10</v>
      </c>
      <c r="B2640" s="46">
        <f t="shared" si="440"/>
        <v>0</v>
      </c>
      <c r="C2640" s="50"/>
      <c r="D2640" s="20"/>
      <c r="E2640" s="20"/>
      <c r="F2640" s="20"/>
      <c r="G2640" s="45">
        <v>10</v>
      </c>
      <c r="H2640" s="46">
        <f t="shared" si="441"/>
        <v>0</v>
      </c>
      <c r="I2640" s="50"/>
      <c r="J2640" s="20"/>
      <c r="K2640" s="20"/>
      <c r="L2640" s="58"/>
      <c r="M2640" s="58"/>
      <c r="N2640" s="58"/>
      <c r="O2640" s="60">
        <f t="shared" si="442"/>
        <v>0</v>
      </c>
    </row>
    <row r="2641" s="2" customFormat="1" spans="1:15">
      <c r="A2641" s="49">
        <v>11</v>
      </c>
      <c r="B2641" s="46">
        <f t="shared" si="440"/>
        <v>0</v>
      </c>
      <c r="C2641" s="50"/>
      <c r="D2641" s="20"/>
      <c r="E2641" s="20"/>
      <c r="F2641" s="20"/>
      <c r="G2641" s="45">
        <v>11</v>
      </c>
      <c r="H2641" s="46">
        <f t="shared" si="441"/>
        <v>0</v>
      </c>
      <c r="I2641" s="50"/>
      <c r="J2641" s="20"/>
      <c r="K2641" s="20"/>
      <c r="L2641" s="58"/>
      <c r="M2641" s="58"/>
      <c r="N2641" s="58"/>
      <c r="O2641" s="60">
        <f t="shared" si="442"/>
        <v>0</v>
      </c>
    </row>
    <row r="2642" s="2" customFormat="1" spans="1:15">
      <c r="A2642" s="49">
        <v>12</v>
      </c>
      <c r="B2642" s="46">
        <f t="shared" si="440"/>
        <v>0</v>
      </c>
      <c r="C2642" s="50"/>
      <c r="D2642" s="20"/>
      <c r="E2642" s="20"/>
      <c r="F2642" s="20"/>
      <c r="G2642" s="45">
        <v>12</v>
      </c>
      <c r="H2642" s="46">
        <f t="shared" si="441"/>
        <v>0</v>
      </c>
      <c r="I2642" s="50"/>
      <c r="J2642" s="20"/>
      <c r="K2642" s="20"/>
      <c r="L2642" s="58"/>
      <c r="M2642" s="58"/>
      <c r="N2642" s="58"/>
      <c r="O2642" s="60">
        <f t="shared" si="442"/>
        <v>0</v>
      </c>
    </row>
    <row r="2643" s="2" customFormat="1" ht="13.5" spans="1:15">
      <c r="A2643" s="28" t="s">
        <v>18</v>
      </c>
      <c r="B2643" s="29"/>
      <c r="C2643" s="30"/>
      <c r="D2643" s="30"/>
      <c r="E2643" s="30"/>
      <c r="F2643" s="30"/>
      <c r="G2643" s="31"/>
      <c r="H2643" s="30"/>
      <c r="I2643" s="30"/>
      <c r="J2643" s="30"/>
      <c r="K2643" s="30"/>
      <c r="L2643" s="30"/>
      <c r="M2643" s="61"/>
      <c r="N2643" s="61"/>
      <c r="O2643" s="63">
        <f>SUM(O2631:O2642)</f>
        <v>0</v>
      </c>
    </row>
    <row r="2644" s="2" customFormat="1" ht="25.5" spans="1:15">
      <c r="A2644" s="6" t="s">
        <v>8</v>
      </c>
      <c r="B2644" s="7" t="s">
        <v>9</v>
      </c>
      <c r="C2644" s="8"/>
      <c r="D2644" s="8"/>
      <c r="E2644" s="8"/>
      <c r="F2644" s="8"/>
      <c r="G2644" s="9"/>
      <c r="H2644" s="8"/>
      <c r="I2644" s="8"/>
      <c r="J2644" s="8"/>
      <c r="K2644" s="39"/>
      <c r="L2644" s="51" t="s">
        <v>10</v>
      </c>
      <c r="M2644" s="52"/>
      <c r="N2644" s="52"/>
      <c r="O2644" s="54"/>
    </row>
    <row r="2645" s="2" customFormat="1" ht="25.5" spans="1:15">
      <c r="A2645" s="10"/>
      <c r="B2645" s="11" t="s">
        <v>11</v>
      </c>
      <c r="C2645" s="11"/>
      <c r="D2645" s="11"/>
      <c r="E2645" s="7"/>
      <c r="F2645" s="7"/>
      <c r="G2645" s="12"/>
      <c r="H2645" s="7" t="s">
        <v>12</v>
      </c>
      <c r="I2645" s="8"/>
      <c r="J2645" s="8"/>
      <c r="K2645" s="39"/>
      <c r="L2645" s="68" t="s">
        <v>13</v>
      </c>
      <c r="M2645" s="69"/>
      <c r="N2645" s="55"/>
      <c r="O2645" s="57" t="s">
        <v>14</v>
      </c>
    </row>
    <row r="2646" s="2" customFormat="1" spans="1:15">
      <c r="A2646" s="13"/>
      <c r="B2646" s="41" t="s">
        <v>15</v>
      </c>
      <c r="C2646" s="41" t="s">
        <v>21</v>
      </c>
      <c r="D2646" s="14" t="s">
        <v>16</v>
      </c>
      <c r="E2646" s="15"/>
      <c r="F2646" s="15"/>
      <c r="G2646" s="16"/>
      <c r="H2646" s="41" t="s">
        <v>15</v>
      </c>
      <c r="I2646" s="41" t="s">
        <v>21</v>
      </c>
      <c r="J2646" s="14" t="s">
        <v>16</v>
      </c>
      <c r="K2646" s="15"/>
      <c r="L2646" s="70" t="s">
        <v>22</v>
      </c>
      <c r="M2646" s="70" t="s">
        <v>23</v>
      </c>
      <c r="N2646" s="55"/>
      <c r="O2646" s="57"/>
    </row>
    <row r="2647" s="2" customFormat="1" spans="1:15">
      <c r="A2647" s="49">
        <v>1</v>
      </c>
      <c r="B2647" s="46">
        <f t="shared" ref="B2647:B2658" si="443">MAX(B2631:C2631)</f>
        <v>0</v>
      </c>
      <c r="C2647" s="50"/>
      <c r="D2647" s="20"/>
      <c r="E2647" s="20"/>
      <c r="F2647" s="21"/>
      <c r="G2647" s="45">
        <v>1</v>
      </c>
      <c r="H2647" s="46">
        <f t="shared" ref="H2647:H2658" si="444">MAX(H2631:I2631)</f>
        <v>0</v>
      </c>
      <c r="I2647" s="50"/>
      <c r="J2647" s="20"/>
      <c r="K2647" s="20"/>
      <c r="L2647" s="58"/>
      <c r="M2647" s="58"/>
      <c r="N2647" s="58"/>
      <c r="O2647" s="60">
        <f t="shared" ref="O2647:O2658" si="445">(M2647-L2647)</f>
        <v>0</v>
      </c>
    </row>
    <row r="2648" s="2" customFormat="1" spans="1:15">
      <c r="A2648" s="49">
        <v>2</v>
      </c>
      <c r="B2648" s="46">
        <f t="shared" si="443"/>
        <v>0</v>
      </c>
      <c r="C2648" s="50"/>
      <c r="D2648" s="20"/>
      <c r="E2648" s="20"/>
      <c r="F2648" s="24"/>
      <c r="G2648" s="45">
        <v>2</v>
      </c>
      <c r="H2648" s="46">
        <f t="shared" si="444"/>
        <v>0</v>
      </c>
      <c r="I2648" s="50"/>
      <c r="J2648" s="20"/>
      <c r="K2648" s="20"/>
      <c r="L2648" s="58"/>
      <c r="M2648" s="58"/>
      <c r="N2648" s="58"/>
      <c r="O2648" s="60">
        <f t="shared" si="445"/>
        <v>0</v>
      </c>
    </row>
    <row r="2649" s="2" customFormat="1" spans="1:15">
      <c r="A2649" s="49">
        <v>3</v>
      </c>
      <c r="B2649" s="46">
        <f t="shared" si="443"/>
        <v>0</v>
      </c>
      <c r="C2649" s="50"/>
      <c r="D2649" s="20"/>
      <c r="E2649" s="20"/>
      <c r="F2649" s="20"/>
      <c r="G2649" s="45">
        <v>3</v>
      </c>
      <c r="H2649" s="46">
        <f t="shared" si="444"/>
        <v>0</v>
      </c>
      <c r="I2649" s="50"/>
      <c r="J2649" s="20"/>
      <c r="K2649" s="20"/>
      <c r="L2649" s="58"/>
      <c r="M2649" s="58"/>
      <c r="N2649" s="58"/>
      <c r="O2649" s="60">
        <f t="shared" si="445"/>
        <v>0</v>
      </c>
    </row>
    <row r="2650" s="2" customFormat="1" spans="1:15">
      <c r="A2650" s="49">
        <v>4</v>
      </c>
      <c r="B2650" s="46">
        <f t="shared" si="443"/>
        <v>0</v>
      </c>
      <c r="C2650" s="50"/>
      <c r="D2650" s="20"/>
      <c r="E2650" s="20"/>
      <c r="F2650" s="20"/>
      <c r="G2650" s="45">
        <v>4</v>
      </c>
      <c r="H2650" s="46">
        <f t="shared" si="444"/>
        <v>0</v>
      </c>
      <c r="I2650" s="50"/>
      <c r="J2650" s="20"/>
      <c r="K2650" s="20"/>
      <c r="L2650" s="58"/>
      <c r="M2650" s="58"/>
      <c r="N2650" s="58"/>
      <c r="O2650" s="60">
        <f t="shared" si="445"/>
        <v>0</v>
      </c>
    </row>
    <row r="2651" s="2" customFormat="1" spans="1:15">
      <c r="A2651" s="49">
        <v>5</v>
      </c>
      <c r="B2651" s="46">
        <f t="shared" si="443"/>
        <v>0</v>
      </c>
      <c r="C2651" s="50"/>
      <c r="D2651" s="20"/>
      <c r="E2651" s="20"/>
      <c r="F2651" s="20"/>
      <c r="G2651" s="45">
        <v>5</v>
      </c>
      <c r="H2651" s="46">
        <f t="shared" si="444"/>
        <v>0</v>
      </c>
      <c r="I2651" s="50"/>
      <c r="J2651" s="20"/>
      <c r="K2651" s="20"/>
      <c r="L2651" s="58"/>
      <c r="M2651" s="58"/>
      <c r="N2651" s="58"/>
      <c r="O2651" s="60">
        <f t="shared" si="445"/>
        <v>0</v>
      </c>
    </row>
    <row r="2652" s="2" customFormat="1" spans="1:15">
      <c r="A2652" s="49">
        <v>6</v>
      </c>
      <c r="B2652" s="46">
        <f t="shared" si="443"/>
        <v>0</v>
      </c>
      <c r="C2652" s="50"/>
      <c r="D2652" s="20"/>
      <c r="E2652" s="20"/>
      <c r="F2652" s="20"/>
      <c r="G2652" s="45">
        <v>6</v>
      </c>
      <c r="H2652" s="46">
        <f t="shared" si="444"/>
        <v>0</v>
      </c>
      <c r="I2652" s="50"/>
      <c r="J2652" s="20"/>
      <c r="K2652" s="20"/>
      <c r="L2652" s="58"/>
      <c r="M2652" s="58"/>
      <c r="N2652" s="58"/>
      <c r="O2652" s="60">
        <f t="shared" si="445"/>
        <v>0</v>
      </c>
    </row>
    <row r="2653" s="2" customFormat="1" spans="1:15">
      <c r="A2653" s="49">
        <v>7</v>
      </c>
      <c r="B2653" s="46">
        <f t="shared" si="443"/>
        <v>0</v>
      </c>
      <c r="C2653" s="50"/>
      <c r="D2653" s="20"/>
      <c r="E2653" s="20"/>
      <c r="F2653" s="20"/>
      <c r="G2653" s="45">
        <v>7</v>
      </c>
      <c r="H2653" s="46">
        <f t="shared" si="444"/>
        <v>0</v>
      </c>
      <c r="I2653" s="50"/>
      <c r="J2653" s="20"/>
      <c r="K2653" s="20"/>
      <c r="L2653" s="58"/>
      <c r="M2653" s="58"/>
      <c r="N2653" s="58"/>
      <c r="O2653" s="60">
        <f t="shared" si="445"/>
        <v>0</v>
      </c>
    </row>
    <row r="2654" s="2" customFormat="1" spans="1:15">
      <c r="A2654" s="49">
        <v>8</v>
      </c>
      <c r="B2654" s="46">
        <f t="shared" si="443"/>
        <v>0</v>
      </c>
      <c r="C2654" s="50"/>
      <c r="D2654" s="20"/>
      <c r="E2654" s="20"/>
      <c r="F2654" s="20"/>
      <c r="G2654" s="45">
        <v>8</v>
      </c>
      <c r="H2654" s="46">
        <f t="shared" si="444"/>
        <v>0</v>
      </c>
      <c r="I2654" s="50"/>
      <c r="J2654" s="20"/>
      <c r="K2654" s="20"/>
      <c r="L2654" s="58"/>
      <c r="M2654" s="58"/>
      <c r="N2654" s="58"/>
      <c r="O2654" s="60">
        <f t="shared" si="445"/>
        <v>0</v>
      </c>
    </row>
    <row r="2655" s="2" customFormat="1" spans="1:15">
      <c r="A2655" s="49">
        <v>9</v>
      </c>
      <c r="B2655" s="46">
        <f t="shared" si="443"/>
        <v>0</v>
      </c>
      <c r="C2655" s="50"/>
      <c r="D2655" s="20"/>
      <c r="E2655" s="20"/>
      <c r="F2655" s="20"/>
      <c r="G2655" s="45">
        <v>9</v>
      </c>
      <c r="H2655" s="46">
        <f t="shared" si="444"/>
        <v>0</v>
      </c>
      <c r="I2655" s="50"/>
      <c r="J2655" s="20"/>
      <c r="K2655" s="20"/>
      <c r="L2655" s="58"/>
      <c r="M2655" s="58"/>
      <c r="N2655" s="58"/>
      <c r="O2655" s="60">
        <f t="shared" si="445"/>
        <v>0</v>
      </c>
    </row>
    <row r="2656" s="2" customFormat="1" spans="1:15">
      <c r="A2656" s="49">
        <v>10</v>
      </c>
      <c r="B2656" s="46">
        <f t="shared" si="443"/>
        <v>0</v>
      </c>
      <c r="C2656" s="50"/>
      <c r="D2656" s="20"/>
      <c r="E2656" s="20"/>
      <c r="F2656" s="20"/>
      <c r="G2656" s="45">
        <v>10</v>
      </c>
      <c r="H2656" s="46">
        <f t="shared" si="444"/>
        <v>0</v>
      </c>
      <c r="I2656" s="50"/>
      <c r="J2656" s="20"/>
      <c r="K2656" s="20"/>
      <c r="L2656" s="58"/>
      <c r="M2656" s="58"/>
      <c r="N2656" s="58"/>
      <c r="O2656" s="60">
        <f t="shared" si="445"/>
        <v>0</v>
      </c>
    </row>
    <row r="2657" s="2" customFormat="1" spans="1:15">
      <c r="A2657" s="49">
        <v>11</v>
      </c>
      <c r="B2657" s="46">
        <f t="shared" si="443"/>
        <v>0</v>
      </c>
      <c r="C2657" s="50"/>
      <c r="D2657" s="20"/>
      <c r="E2657" s="20"/>
      <c r="F2657" s="20"/>
      <c r="G2657" s="45">
        <v>11</v>
      </c>
      <c r="H2657" s="46">
        <f t="shared" si="444"/>
        <v>0</v>
      </c>
      <c r="I2657" s="50"/>
      <c r="J2657" s="20"/>
      <c r="K2657" s="20"/>
      <c r="L2657" s="58"/>
      <c r="M2657" s="58"/>
      <c r="N2657" s="58"/>
      <c r="O2657" s="60">
        <f t="shared" si="445"/>
        <v>0</v>
      </c>
    </row>
    <row r="2658" s="2" customFormat="1" spans="1:15">
      <c r="A2658" s="49">
        <v>12</v>
      </c>
      <c r="B2658" s="46">
        <f t="shared" si="443"/>
        <v>0</v>
      </c>
      <c r="C2658" s="50"/>
      <c r="D2658" s="20"/>
      <c r="E2658" s="20"/>
      <c r="F2658" s="20"/>
      <c r="G2658" s="45">
        <v>12</v>
      </c>
      <c r="H2658" s="46">
        <f t="shared" si="444"/>
        <v>0</v>
      </c>
      <c r="I2658" s="50"/>
      <c r="J2658" s="20"/>
      <c r="K2658" s="20"/>
      <c r="L2658" s="58"/>
      <c r="M2658" s="58"/>
      <c r="N2658" s="58"/>
      <c r="O2658" s="60">
        <f t="shared" si="445"/>
        <v>0</v>
      </c>
    </row>
    <row r="2659" s="2" customFormat="1" ht="13.5" spans="1:15">
      <c r="A2659" s="28" t="s">
        <v>18</v>
      </c>
      <c r="B2659" s="29"/>
      <c r="C2659" s="30"/>
      <c r="D2659" s="30"/>
      <c r="E2659" s="30"/>
      <c r="F2659" s="30"/>
      <c r="G2659" s="31"/>
      <c r="H2659" s="30"/>
      <c r="I2659" s="30"/>
      <c r="J2659" s="30"/>
      <c r="K2659" s="30"/>
      <c r="L2659" s="30"/>
      <c r="M2659" s="61"/>
      <c r="N2659" s="61"/>
      <c r="O2659" s="63">
        <f>SUM(O2647:O2658)</f>
        <v>0</v>
      </c>
    </row>
    <row r="2660" s="2" customFormat="1" ht="25.5" spans="1:15">
      <c r="A2660" s="6" t="s">
        <v>8</v>
      </c>
      <c r="B2660" s="7" t="s">
        <v>9</v>
      </c>
      <c r="C2660" s="8"/>
      <c r="D2660" s="8"/>
      <c r="E2660" s="8"/>
      <c r="F2660" s="8"/>
      <c r="G2660" s="9"/>
      <c r="H2660" s="8"/>
      <c r="I2660" s="8"/>
      <c r="J2660" s="8"/>
      <c r="K2660" s="39"/>
      <c r="L2660" s="51" t="s">
        <v>10</v>
      </c>
      <c r="M2660" s="52"/>
      <c r="N2660" s="52"/>
      <c r="O2660" s="54"/>
    </row>
    <row r="2661" s="2" customFormat="1" ht="25.5" spans="1:15">
      <c r="A2661" s="10"/>
      <c r="B2661" s="11" t="s">
        <v>11</v>
      </c>
      <c r="C2661" s="11"/>
      <c r="D2661" s="11"/>
      <c r="E2661" s="7"/>
      <c r="F2661" s="7"/>
      <c r="G2661" s="12"/>
      <c r="H2661" s="7" t="s">
        <v>12</v>
      </c>
      <c r="I2661" s="8"/>
      <c r="J2661" s="8"/>
      <c r="K2661" s="39"/>
      <c r="L2661" s="68" t="s">
        <v>13</v>
      </c>
      <c r="M2661" s="69"/>
      <c r="N2661" s="55"/>
      <c r="O2661" s="57" t="s">
        <v>14</v>
      </c>
    </row>
    <row r="2662" s="2" customFormat="1" spans="1:15">
      <c r="A2662" s="13"/>
      <c r="B2662" s="41" t="s">
        <v>15</v>
      </c>
      <c r="C2662" s="41" t="s">
        <v>21</v>
      </c>
      <c r="D2662" s="14" t="s">
        <v>16</v>
      </c>
      <c r="E2662" s="15"/>
      <c r="F2662" s="15"/>
      <c r="G2662" s="16"/>
      <c r="H2662" s="41" t="s">
        <v>15</v>
      </c>
      <c r="I2662" s="41" t="s">
        <v>21</v>
      </c>
      <c r="J2662" s="14" t="s">
        <v>16</v>
      </c>
      <c r="K2662" s="15"/>
      <c r="L2662" s="70" t="s">
        <v>22</v>
      </c>
      <c r="M2662" s="70" t="s">
        <v>23</v>
      </c>
      <c r="N2662" s="55"/>
      <c r="O2662" s="57"/>
    </row>
    <row r="2663" s="2" customFormat="1" spans="1:15">
      <c r="A2663" s="49">
        <v>1</v>
      </c>
      <c r="B2663" s="46">
        <f t="shared" ref="B2663:B2674" si="446">MAX(B2647:C2647)</f>
        <v>0</v>
      </c>
      <c r="C2663" s="50"/>
      <c r="D2663" s="20"/>
      <c r="E2663" s="20"/>
      <c r="F2663" s="21"/>
      <c r="G2663" s="45">
        <v>1</v>
      </c>
      <c r="H2663" s="46">
        <f t="shared" ref="H2663:H2674" si="447">MAX(H2647:I2647)</f>
        <v>0</v>
      </c>
      <c r="I2663" s="50"/>
      <c r="J2663" s="20"/>
      <c r="K2663" s="20"/>
      <c r="L2663" s="58"/>
      <c r="M2663" s="58"/>
      <c r="N2663" s="58"/>
      <c r="O2663" s="60">
        <f t="shared" ref="O2663:O2674" si="448">(M2663-L2663)</f>
        <v>0</v>
      </c>
    </row>
    <row r="2664" s="2" customFormat="1" spans="1:15">
      <c r="A2664" s="49">
        <v>2</v>
      </c>
      <c r="B2664" s="46">
        <f t="shared" si="446"/>
        <v>0</v>
      </c>
      <c r="C2664" s="50"/>
      <c r="D2664" s="20"/>
      <c r="E2664" s="20"/>
      <c r="F2664" s="24"/>
      <c r="G2664" s="45">
        <v>2</v>
      </c>
      <c r="H2664" s="46">
        <f t="shared" si="447"/>
        <v>0</v>
      </c>
      <c r="I2664" s="50"/>
      <c r="J2664" s="20"/>
      <c r="K2664" s="20"/>
      <c r="L2664" s="58"/>
      <c r="M2664" s="58"/>
      <c r="N2664" s="58"/>
      <c r="O2664" s="60">
        <f t="shared" si="448"/>
        <v>0</v>
      </c>
    </row>
    <row r="2665" s="2" customFormat="1" spans="1:15">
      <c r="A2665" s="49">
        <v>3</v>
      </c>
      <c r="B2665" s="46">
        <f t="shared" si="446"/>
        <v>0</v>
      </c>
      <c r="C2665" s="50"/>
      <c r="D2665" s="20"/>
      <c r="E2665" s="20"/>
      <c r="F2665" s="20"/>
      <c r="G2665" s="45">
        <v>3</v>
      </c>
      <c r="H2665" s="46">
        <f t="shared" si="447"/>
        <v>0</v>
      </c>
      <c r="I2665" s="50"/>
      <c r="J2665" s="20"/>
      <c r="K2665" s="20"/>
      <c r="L2665" s="58"/>
      <c r="M2665" s="58"/>
      <c r="N2665" s="58"/>
      <c r="O2665" s="60">
        <f t="shared" si="448"/>
        <v>0</v>
      </c>
    </row>
    <row r="2666" s="2" customFormat="1" spans="1:15">
      <c r="A2666" s="49">
        <v>4</v>
      </c>
      <c r="B2666" s="46">
        <f t="shared" si="446"/>
        <v>0</v>
      </c>
      <c r="C2666" s="50"/>
      <c r="D2666" s="20"/>
      <c r="E2666" s="20"/>
      <c r="F2666" s="20"/>
      <c r="G2666" s="45">
        <v>4</v>
      </c>
      <c r="H2666" s="46">
        <f t="shared" si="447"/>
        <v>0</v>
      </c>
      <c r="I2666" s="50"/>
      <c r="J2666" s="20"/>
      <c r="K2666" s="20"/>
      <c r="L2666" s="58"/>
      <c r="M2666" s="58"/>
      <c r="N2666" s="58"/>
      <c r="O2666" s="60">
        <f t="shared" si="448"/>
        <v>0</v>
      </c>
    </row>
    <row r="2667" s="2" customFormat="1" spans="1:15">
      <c r="A2667" s="49">
        <v>5</v>
      </c>
      <c r="B2667" s="46">
        <f t="shared" si="446"/>
        <v>0</v>
      </c>
      <c r="C2667" s="50"/>
      <c r="D2667" s="20"/>
      <c r="E2667" s="20"/>
      <c r="F2667" s="20"/>
      <c r="G2667" s="45">
        <v>5</v>
      </c>
      <c r="H2667" s="46">
        <f t="shared" si="447"/>
        <v>0</v>
      </c>
      <c r="I2667" s="50"/>
      <c r="J2667" s="20"/>
      <c r="K2667" s="20"/>
      <c r="L2667" s="58"/>
      <c r="M2667" s="58"/>
      <c r="N2667" s="58"/>
      <c r="O2667" s="60">
        <f t="shared" si="448"/>
        <v>0</v>
      </c>
    </row>
    <row r="2668" s="2" customFormat="1" spans="1:15">
      <c r="A2668" s="49">
        <v>6</v>
      </c>
      <c r="B2668" s="46">
        <f t="shared" si="446"/>
        <v>0</v>
      </c>
      <c r="C2668" s="50"/>
      <c r="D2668" s="20"/>
      <c r="E2668" s="20"/>
      <c r="F2668" s="20"/>
      <c r="G2668" s="45">
        <v>6</v>
      </c>
      <c r="H2668" s="46">
        <f t="shared" si="447"/>
        <v>0</v>
      </c>
      <c r="I2668" s="50"/>
      <c r="J2668" s="20"/>
      <c r="K2668" s="20"/>
      <c r="L2668" s="58"/>
      <c r="M2668" s="58"/>
      <c r="N2668" s="58"/>
      <c r="O2668" s="60">
        <f t="shared" si="448"/>
        <v>0</v>
      </c>
    </row>
    <row r="2669" s="2" customFormat="1" spans="1:15">
      <c r="A2669" s="49">
        <v>7</v>
      </c>
      <c r="B2669" s="46">
        <f t="shared" si="446"/>
        <v>0</v>
      </c>
      <c r="C2669" s="50"/>
      <c r="D2669" s="20"/>
      <c r="E2669" s="20"/>
      <c r="F2669" s="20"/>
      <c r="G2669" s="45">
        <v>7</v>
      </c>
      <c r="H2669" s="46">
        <f t="shared" si="447"/>
        <v>0</v>
      </c>
      <c r="I2669" s="50"/>
      <c r="J2669" s="20"/>
      <c r="K2669" s="20"/>
      <c r="L2669" s="58"/>
      <c r="M2669" s="58"/>
      <c r="N2669" s="58"/>
      <c r="O2669" s="60">
        <f t="shared" si="448"/>
        <v>0</v>
      </c>
    </row>
    <row r="2670" s="2" customFormat="1" spans="1:15">
      <c r="A2670" s="49">
        <v>8</v>
      </c>
      <c r="B2670" s="46">
        <f t="shared" si="446"/>
        <v>0</v>
      </c>
      <c r="C2670" s="50"/>
      <c r="D2670" s="20"/>
      <c r="E2670" s="20"/>
      <c r="F2670" s="20"/>
      <c r="G2670" s="45">
        <v>8</v>
      </c>
      <c r="H2670" s="46">
        <f t="shared" si="447"/>
        <v>0</v>
      </c>
      <c r="I2670" s="50"/>
      <c r="J2670" s="20"/>
      <c r="K2670" s="20"/>
      <c r="L2670" s="58"/>
      <c r="M2670" s="58"/>
      <c r="N2670" s="58"/>
      <c r="O2670" s="60">
        <f t="shared" si="448"/>
        <v>0</v>
      </c>
    </row>
    <row r="2671" s="2" customFormat="1" spans="1:15">
      <c r="A2671" s="49">
        <v>9</v>
      </c>
      <c r="B2671" s="46">
        <f t="shared" si="446"/>
        <v>0</v>
      </c>
      <c r="C2671" s="50"/>
      <c r="D2671" s="20"/>
      <c r="E2671" s="20"/>
      <c r="F2671" s="20"/>
      <c r="G2671" s="45">
        <v>9</v>
      </c>
      <c r="H2671" s="46">
        <f t="shared" si="447"/>
        <v>0</v>
      </c>
      <c r="I2671" s="50"/>
      <c r="J2671" s="20"/>
      <c r="K2671" s="20"/>
      <c r="L2671" s="58"/>
      <c r="M2671" s="58"/>
      <c r="N2671" s="58"/>
      <c r="O2671" s="60">
        <f t="shared" si="448"/>
        <v>0</v>
      </c>
    </row>
    <row r="2672" s="2" customFormat="1" spans="1:15">
      <c r="A2672" s="49">
        <v>10</v>
      </c>
      <c r="B2672" s="46">
        <f t="shared" si="446"/>
        <v>0</v>
      </c>
      <c r="C2672" s="50"/>
      <c r="D2672" s="20"/>
      <c r="E2672" s="20"/>
      <c r="F2672" s="20"/>
      <c r="G2672" s="45">
        <v>10</v>
      </c>
      <c r="H2672" s="46">
        <f t="shared" si="447"/>
        <v>0</v>
      </c>
      <c r="I2672" s="50"/>
      <c r="J2672" s="20"/>
      <c r="K2672" s="20"/>
      <c r="L2672" s="58"/>
      <c r="M2672" s="58"/>
      <c r="N2672" s="58"/>
      <c r="O2672" s="60">
        <f t="shared" si="448"/>
        <v>0</v>
      </c>
    </row>
    <row r="2673" s="2" customFormat="1" spans="1:15">
      <c r="A2673" s="49">
        <v>11</v>
      </c>
      <c r="B2673" s="46">
        <f t="shared" si="446"/>
        <v>0</v>
      </c>
      <c r="C2673" s="50"/>
      <c r="D2673" s="20"/>
      <c r="E2673" s="20"/>
      <c r="F2673" s="20"/>
      <c r="G2673" s="45">
        <v>11</v>
      </c>
      <c r="H2673" s="46">
        <f t="shared" si="447"/>
        <v>0</v>
      </c>
      <c r="I2673" s="50"/>
      <c r="J2673" s="20"/>
      <c r="K2673" s="20"/>
      <c r="L2673" s="58"/>
      <c r="M2673" s="58"/>
      <c r="N2673" s="58"/>
      <c r="O2673" s="60">
        <f t="shared" si="448"/>
        <v>0</v>
      </c>
    </row>
    <row r="2674" s="2" customFormat="1" spans="1:15">
      <c r="A2674" s="49">
        <v>12</v>
      </c>
      <c r="B2674" s="46">
        <f t="shared" si="446"/>
        <v>0</v>
      </c>
      <c r="C2674" s="50"/>
      <c r="D2674" s="20"/>
      <c r="E2674" s="20"/>
      <c r="F2674" s="20"/>
      <c r="G2674" s="45">
        <v>12</v>
      </c>
      <c r="H2674" s="46">
        <f t="shared" si="447"/>
        <v>0</v>
      </c>
      <c r="I2674" s="50"/>
      <c r="J2674" s="20"/>
      <c r="K2674" s="20"/>
      <c r="L2674" s="58"/>
      <c r="M2674" s="58"/>
      <c r="N2674" s="58"/>
      <c r="O2674" s="60">
        <f t="shared" si="448"/>
        <v>0</v>
      </c>
    </row>
    <row r="2675" s="2" customFormat="1" ht="13.5" spans="1:15">
      <c r="A2675" s="28" t="s">
        <v>18</v>
      </c>
      <c r="B2675" s="29"/>
      <c r="C2675" s="30"/>
      <c r="D2675" s="30"/>
      <c r="E2675" s="30"/>
      <c r="F2675" s="30"/>
      <c r="G2675" s="31"/>
      <c r="H2675" s="30"/>
      <c r="I2675" s="30"/>
      <c r="J2675" s="30"/>
      <c r="K2675" s="30"/>
      <c r="L2675" s="30"/>
      <c r="M2675" s="61"/>
      <c r="N2675" s="61"/>
      <c r="O2675" s="63">
        <f>SUM(O2663:O2674)</f>
        <v>0</v>
      </c>
    </row>
    <row r="2676" s="2" customFormat="1" ht="25.5" spans="1:15">
      <c r="A2676" s="6" t="s">
        <v>8</v>
      </c>
      <c r="B2676" s="7" t="s">
        <v>9</v>
      </c>
      <c r="C2676" s="8"/>
      <c r="D2676" s="8"/>
      <c r="E2676" s="8"/>
      <c r="F2676" s="8"/>
      <c r="G2676" s="9"/>
      <c r="H2676" s="8"/>
      <c r="I2676" s="8"/>
      <c r="J2676" s="8"/>
      <c r="K2676" s="39"/>
      <c r="L2676" s="51" t="s">
        <v>10</v>
      </c>
      <c r="M2676" s="52"/>
      <c r="N2676" s="52"/>
      <c r="O2676" s="54"/>
    </row>
    <row r="2677" s="2" customFormat="1" ht="25.5" spans="1:15">
      <c r="A2677" s="10"/>
      <c r="B2677" s="11" t="s">
        <v>11</v>
      </c>
      <c r="C2677" s="11"/>
      <c r="D2677" s="11"/>
      <c r="E2677" s="7"/>
      <c r="F2677" s="7"/>
      <c r="G2677" s="12"/>
      <c r="H2677" s="7" t="s">
        <v>12</v>
      </c>
      <c r="I2677" s="8"/>
      <c r="J2677" s="8"/>
      <c r="K2677" s="39"/>
      <c r="L2677" s="68" t="s">
        <v>13</v>
      </c>
      <c r="M2677" s="69"/>
      <c r="N2677" s="55"/>
      <c r="O2677" s="57" t="s">
        <v>14</v>
      </c>
    </row>
    <row r="2678" s="2" customFormat="1" spans="1:15">
      <c r="A2678" s="13"/>
      <c r="B2678" s="41" t="s">
        <v>15</v>
      </c>
      <c r="C2678" s="41" t="s">
        <v>21</v>
      </c>
      <c r="D2678" s="14" t="s">
        <v>16</v>
      </c>
      <c r="E2678" s="15"/>
      <c r="F2678" s="15"/>
      <c r="G2678" s="16"/>
      <c r="H2678" s="41" t="s">
        <v>15</v>
      </c>
      <c r="I2678" s="41" t="s">
        <v>21</v>
      </c>
      <c r="J2678" s="14" t="s">
        <v>16</v>
      </c>
      <c r="K2678" s="15"/>
      <c r="L2678" s="70" t="s">
        <v>22</v>
      </c>
      <c r="M2678" s="70" t="s">
        <v>23</v>
      </c>
      <c r="N2678" s="55"/>
      <c r="O2678" s="57"/>
    </row>
    <row r="2679" s="2" customFormat="1" spans="1:15">
      <c r="A2679" s="49">
        <v>1</v>
      </c>
      <c r="B2679" s="46">
        <f t="shared" ref="B2679:B2690" si="449">MAX(B2663:C2663)</f>
        <v>0</v>
      </c>
      <c r="C2679" s="50"/>
      <c r="D2679" s="20"/>
      <c r="E2679" s="20"/>
      <c r="F2679" s="21"/>
      <c r="G2679" s="45">
        <v>1</v>
      </c>
      <c r="H2679" s="46">
        <f t="shared" ref="H2679:H2690" si="450">MAX(H2663:I2663)</f>
        <v>0</v>
      </c>
      <c r="I2679" s="50"/>
      <c r="J2679" s="20"/>
      <c r="K2679" s="20"/>
      <c r="L2679" s="58"/>
      <c r="M2679" s="58"/>
      <c r="N2679" s="58"/>
      <c r="O2679" s="60">
        <f t="shared" ref="O2679:O2690" si="451">(M2679-L2679)</f>
        <v>0</v>
      </c>
    </row>
    <row r="2680" s="2" customFormat="1" spans="1:15">
      <c r="A2680" s="49">
        <v>2</v>
      </c>
      <c r="B2680" s="46">
        <f t="shared" si="449"/>
        <v>0</v>
      </c>
      <c r="C2680" s="50"/>
      <c r="D2680" s="20"/>
      <c r="E2680" s="20"/>
      <c r="F2680" s="24"/>
      <c r="G2680" s="45">
        <v>2</v>
      </c>
      <c r="H2680" s="46">
        <f t="shared" si="450"/>
        <v>0</v>
      </c>
      <c r="I2680" s="50"/>
      <c r="J2680" s="20"/>
      <c r="K2680" s="20"/>
      <c r="L2680" s="58"/>
      <c r="M2680" s="58"/>
      <c r="N2680" s="58"/>
      <c r="O2680" s="60">
        <f t="shared" si="451"/>
        <v>0</v>
      </c>
    </row>
    <row r="2681" s="2" customFormat="1" spans="1:15">
      <c r="A2681" s="49">
        <v>3</v>
      </c>
      <c r="B2681" s="46">
        <f t="shared" si="449"/>
        <v>0</v>
      </c>
      <c r="C2681" s="50"/>
      <c r="D2681" s="20"/>
      <c r="E2681" s="20"/>
      <c r="F2681" s="20"/>
      <c r="G2681" s="45">
        <v>3</v>
      </c>
      <c r="H2681" s="46">
        <f t="shared" si="450"/>
        <v>0</v>
      </c>
      <c r="I2681" s="50"/>
      <c r="J2681" s="20"/>
      <c r="K2681" s="20"/>
      <c r="L2681" s="58"/>
      <c r="M2681" s="58"/>
      <c r="N2681" s="58"/>
      <c r="O2681" s="60">
        <f t="shared" si="451"/>
        <v>0</v>
      </c>
    </row>
    <row r="2682" s="2" customFormat="1" spans="1:15">
      <c r="A2682" s="49">
        <v>4</v>
      </c>
      <c r="B2682" s="46">
        <f t="shared" si="449"/>
        <v>0</v>
      </c>
      <c r="C2682" s="50"/>
      <c r="D2682" s="20"/>
      <c r="E2682" s="20"/>
      <c r="F2682" s="20"/>
      <c r="G2682" s="45">
        <v>4</v>
      </c>
      <c r="H2682" s="46">
        <f t="shared" si="450"/>
        <v>0</v>
      </c>
      <c r="I2682" s="50"/>
      <c r="J2682" s="20"/>
      <c r="K2682" s="20"/>
      <c r="L2682" s="58"/>
      <c r="M2682" s="58"/>
      <c r="N2682" s="58"/>
      <c r="O2682" s="60">
        <f t="shared" si="451"/>
        <v>0</v>
      </c>
    </row>
    <row r="2683" s="2" customFormat="1" spans="1:15">
      <c r="A2683" s="49">
        <v>5</v>
      </c>
      <c r="B2683" s="46">
        <f t="shared" si="449"/>
        <v>0</v>
      </c>
      <c r="C2683" s="50"/>
      <c r="D2683" s="20"/>
      <c r="E2683" s="20"/>
      <c r="F2683" s="20"/>
      <c r="G2683" s="45">
        <v>5</v>
      </c>
      <c r="H2683" s="46">
        <f t="shared" si="450"/>
        <v>0</v>
      </c>
      <c r="I2683" s="50"/>
      <c r="J2683" s="20"/>
      <c r="K2683" s="20"/>
      <c r="L2683" s="58"/>
      <c r="M2683" s="58"/>
      <c r="N2683" s="58"/>
      <c r="O2683" s="60">
        <f t="shared" si="451"/>
        <v>0</v>
      </c>
    </row>
    <row r="2684" s="2" customFormat="1" spans="1:15">
      <c r="A2684" s="49">
        <v>6</v>
      </c>
      <c r="B2684" s="46">
        <f t="shared" si="449"/>
        <v>0</v>
      </c>
      <c r="C2684" s="50"/>
      <c r="D2684" s="20"/>
      <c r="E2684" s="20"/>
      <c r="F2684" s="20"/>
      <c r="G2684" s="45">
        <v>6</v>
      </c>
      <c r="H2684" s="46">
        <f t="shared" si="450"/>
        <v>0</v>
      </c>
      <c r="I2684" s="50"/>
      <c r="J2684" s="20"/>
      <c r="K2684" s="20"/>
      <c r="L2684" s="58"/>
      <c r="M2684" s="58"/>
      <c r="N2684" s="58"/>
      <c r="O2684" s="60">
        <f t="shared" si="451"/>
        <v>0</v>
      </c>
    </row>
    <row r="2685" s="2" customFormat="1" spans="1:15">
      <c r="A2685" s="49">
        <v>7</v>
      </c>
      <c r="B2685" s="46">
        <f t="shared" si="449"/>
        <v>0</v>
      </c>
      <c r="C2685" s="50"/>
      <c r="D2685" s="20"/>
      <c r="E2685" s="20"/>
      <c r="F2685" s="20"/>
      <c r="G2685" s="45">
        <v>7</v>
      </c>
      <c r="H2685" s="46">
        <f t="shared" si="450"/>
        <v>0</v>
      </c>
      <c r="I2685" s="50"/>
      <c r="J2685" s="20"/>
      <c r="K2685" s="20"/>
      <c r="L2685" s="58"/>
      <c r="M2685" s="58"/>
      <c r="N2685" s="58"/>
      <c r="O2685" s="60">
        <f t="shared" si="451"/>
        <v>0</v>
      </c>
    </row>
    <row r="2686" s="2" customFormat="1" spans="1:15">
      <c r="A2686" s="49">
        <v>8</v>
      </c>
      <c r="B2686" s="46">
        <f t="shared" si="449"/>
        <v>0</v>
      </c>
      <c r="C2686" s="50"/>
      <c r="D2686" s="20"/>
      <c r="E2686" s="20"/>
      <c r="F2686" s="20"/>
      <c r="G2686" s="45">
        <v>8</v>
      </c>
      <c r="H2686" s="46">
        <f t="shared" si="450"/>
        <v>0</v>
      </c>
      <c r="I2686" s="50"/>
      <c r="J2686" s="20"/>
      <c r="K2686" s="20"/>
      <c r="L2686" s="58"/>
      <c r="M2686" s="58"/>
      <c r="N2686" s="58"/>
      <c r="O2686" s="60">
        <f t="shared" si="451"/>
        <v>0</v>
      </c>
    </row>
    <row r="2687" s="2" customFormat="1" spans="1:15">
      <c r="A2687" s="49">
        <v>9</v>
      </c>
      <c r="B2687" s="46">
        <f t="shared" si="449"/>
        <v>0</v>
      </c>
      <c r="C2687" s="50"/>
      <c r="D2687" s="20"/>
      <c r="E2687" s="20"/>
      <c r="F2687" s="20"/>
      <c r="G2687" s="45">
        <v>9</v>
      </c>
      <c r="H2687" s="46">
        <f t="shared" si="450"/>
        <v>0</v>
      </c>
      <c r="I2687" s="50"/>
      <c r="J2687" s="20"/>
      <c r="K2687" s="20"/>
      <c r="L2687" s="58"/>
      <c r="M2687" s="58"/>
      <c r="N2687" s="58"/>
      <c r="O2687" s="60">
        <f t="shared" si="451"/>
        <v>0</v>
      </c>
    </row>
    <row r="2688" s="2" customFormat="1" spans="1:15">
      <c r="A2688" s="49">
        <v>10</v>
      </c>
      <c r="B2688" s="46">
        <f t="shared" si="449"/>
        <v>0</v>
      </c>
      <c r="C2688" s="50"/>
      <c r="D2688" s="20"/>
      <c r="E2688" s="20"/>
      <c r="F2688" s="20"/>
      <c r="G2688" s="45">
        <v>10</v>
      </c>
      <c r="H2688" s="46">
        <f t="shared" si="450"/>
        <v>0</v>
      </c>
      <c r="I2688" s="50"/>
      <c r="J2688" s="20"/>
      <c r="K2688" s="20"/>
      <c r="L2688" s="58"/>
      <c r="M2688" s="58"/>
      <c r="N2688" s="58"/>
      <c r="O2688" s="60">
        <f t="shared" si="451"/>
        <v>0</v>
      </c>
    </row>
    <row r="2689" s="2" customFormat="1" spans="1:15">
      <c r="A2689" s="49">
        <v>11</v>
      </c>
      <c r="B2689" s="46">
        <f t="shared" si="449"/>
        <v>0</v>
      </c>
      <c r="C2689" s="50"/>
      <c r="D2689" s="20"/>
      <c r="E2689" s="20"/>
      <c r="F2689" s="20"/>
      <c r="G2689" s="45">
        <v>11</v>
      </c>
      <c r="H2689" s="46">
        <f t="shared" si="450"/>
        <v>0</v>
      </c>
      <c r="I2689" s="50"/>
      <c r="J2689" s="20"/>
      <c r="K2689" s="20"/>
      <c r="L2689" s="58"/>
      <c r="M2689" s="58"/>
      <c r="N2689" s="58"/>
      <c r="O2689" s="60">
        <f t="shared" si="451"/>
        <v>0</v>
      </c>
    </row>
    <row r="2690" s="2" customFormat="1" spans="1:15">
      <c r="A2690" s="49">
        <v>12</v>
      </c>
      <c r="B2690" s="46">
        <f t="shared" si="449"/>
        <v>0</v>
      </c>
      <c r="C2690" s="50"/>
      <c r="D2690" s="20"/>
      <c r="E2690" s="20"/>
      <c r="F2690" s="20"/>
      <c r="G2690" s="45">
        <v>12</v>
      </c>
      <c r="H2690" s="46">
        <f t="shared" si="450"/>
        <v>0</v>
      </c>
      <c r="I2690" s="50"/>
      <c r="J2690" s="20"/>
      <c r="K2690" s="20"/>
      <c r="L2690" s="58"/>
      <c r="M2690" s="58"/>
      <c r="N2690" s="58"/>
      <c r="O2690" s="60">
        <f t="shared" si="451"/>
        <v>0</v>
      </c>
    </row>
    <row r="2691" s="2" customFormat="1" ht="13.5" spans="1:15">
      <c r="A2691" s="28" t="s">
        <v>18</v>
      </c>
      <c r="B2691" s="29"/>
      <c r="C2691" s="30"/>
      <c r="D2691" s="30"/>
      <c r="E2691" s="30"/>
      <c r="F2691" s="30"/>
      <c r="G2691" s="31"/>
      <c r="H2691" s="30"/>
      <c r="I2691" s="30"/>
      <c r="J2691" s="30"/>
      <c r="K2691" s="30"/>
      <c r="L2691" s="30"/>
      <c r="M2691" s="61"/>
      <c r="N2691" s="61"/>
      <c r="O2691" s="63">
        <f>SUM(O2679:O2690)</f>
        <v>0</v>
      </c>
    </row>
    <row r="2692" s="2" customFormat="1" ht="25.5" spans="1:15">
      <c r="A2692" s="6" t="s">
        <v>8</v>
      </c>
      <c r="B2692" s="7" t="s">
        <v>9</v>
      </c>
      <c r="C2692" s="8"/>
      <c r="D2692" s="8"/>
      <c r="E2692" s="8"/>
      <c r="F2692" s="8"/>
      <c r="G2692" s="9"/>
      <c r="H2692" s="8"/>
      <c r="I2692" s="8"/>
      <c r="J2692" s="8"/>
      <c r="K2692" s="39"/>
      <c r="L2692" s="51" t="s">
        <v>10</v>
      </c>
      <c r="M2692" s="52"/>
      <c r="N2692" s="52"/>
      <c r="O2692" s="54"/>
    </row>
    <row r="2693" s="2" customFormat="1" ht="25.5" spans="1:15">
      <c r="A2693" s="10"/>
      <c r="B2693" s="11" t="s">
        <v>11</v>
      </c>
      <c r="C2693" s="11"/>
      <c r="D2693" s="11"/>
      <c r="E2693" s="7"/>
      <c r="F2693" s="7"/>
      <c r="G2693" s="12"/>
      <c r="H2693" s="7" t="s">
        <v>12</v>
      </c>
      <c r="I2693" s="8"/>
      <c r="J2693" s="8"/>
      <c r="K2693" s="39"/>
      <c r="L2693" s="68" t="s">
        <v>13</v>
      </c>
      <c r="M2693" s="69"/>
      <c r="N2693" s="55"/>
      <c r="O2693" s="57" t="s">
        <v>14</v>
      </c>
    </row>
    <row r="2694" s="2" customFormat="1" spans="1:15">
      <c r="A2694" s="13"/>
      <c r="B2694" s="41" t="s">
        <v>15</v>
      </c>
      <c r="C2694" s="41" t="s">
        <v>21</v>
      </c>
      <c r="D2694" s="14" t="s">
        <v>16</v>
      </c>
      <c r="E2694" s="15"/>
      <c r="F2694" s="15"/>
      <c r="G2694" s="16"/>
      <c r="H2694" s="41" t="s">
        <v>15</v>
      </c>
      <c r="I2694" s="41" t="s">
        <v>21</v>
      </c>
      <c r="J2694" s="14" t="s">
        <v>16</v>
      </c>
      <c r="K2694" s="15"/>
      <c r="L2694" s="70" t="s">
        <v>22</v>
      </c>
      <c r="M2694" s="70" t="s">
        <v>23</v>
      </c>
      <c r="N2694" s="55"/>
      <c r="O2694" s="57"/>
    </row>
    <row r="2695" s="2" customFormat="1" spans="1:15">
      <c r="A2695" s="49">
        <v>1</v>
      </c>
      <c r="B2695" s="46">
        <f t="shared" ref="B2695:B2706" si="452">MAX(B2679:C2679)</f>
        <v>0</v>
      </c>
      <c r="C2695" s="50"/>
      <c r="D2695" s="20"/>
      <c r="E2695" s="20"/>
      <c r="F2695" s="21"/>
      <c r="G2695" s="45">
        <v>1</v>
      </c>
      <c r="H2695" s="46">
        <f t="shared" ref="H2695:H2706" si="453">MAX(H2679:I2679)</f>
        <v>0</v>
      </c>
      <c r="I2695" s="50"/>
      <c r="J2695" s="20"/>
      <c r="K2695" s="20"/>
      <c r="L2695" s="58"/>
      <c r="M2695" s="58"/>
      <c r="N2695" s="58"/>
      <c r="O2695" s="60">
        <f t="shared" ref="O2695:O2706" si="454">(M2695-L2695)</f>
        <v>0</v>
      </c>
    </row>
    <row r="2696" s="2" customFormat="1" spans="1:15">
      <c r="A2696" s="49">
        <v>2</v>
      </c>
      <c r="B2696" s="46">
        <f t="shared" si="452"/>
        <v>0</v>
      </c>
      <c r="C2696" s="50"/>
      <c r="D2696" s="20"/>
      <c r="E2696" s="20"/>
      <c r="F2696" s="24"/>
      <c r="G2696" s="45">
        <v>2</v>
      </c>
      <c r="H2696" s="46">
        <f t="shared" si="453"/>
        <v>0</v>
      </c>
      <c r="I2696" s="50"/>
      <c r="J2696" s="20"/>
      <c r="K2696" s="20"/>
      <c r="L2696" s="58"/>
      <c r="M2696" s="58"/>
      <c r="N2696" s="58"/>
      <c r="O2696" s="60">
        <f t="shared" si="454"/>
        <v>0</v>
      </c>
    </row>
    <row r="2697" s="2" customFormat="1" spans="1:15">
      <c r="A2697" s="49">
        <v>3</v>
      </c>
      <c r="B2697" s="46">
        <f t="shared" si="452"/>
        <v>0</v>
      </c>
      <c r="C2697" s="50"/>
      <c r="D2697" s="20"/>
      <c r="E2697" s="20"/>
      <c r="F2697" s="20"/>
      <c r="G2697" s="45">
        <v>3</v>
      </c>
      <c r="H2697" s="46">
        <f t="shared" si="453"/>
        <v>0</v>
      </c>
      <c r="I2697" s="50"/>
      <c r="J2697" s="20"/>
      <c r="K2697" s="20"/>
      <c r="L2697" s="58"/>
      <c r="M2697" s="58"/>
      <c r="N2697" s="58"/>
      <c r="O2697" s="60">
        <f t="shared" si="454"/>
        <v>0</v>
      </c>
    </row>
    <row r="2698" s="2" customFormat="1" spans="1:15">
      <c r="A2698" s="49">
        <v>4</v>
      </c>
      <c r="B2698" s="46">
        <f t="shared" si="452"/>
        <v>0</v>
      </c>
      <c r="C2698" s="50"/>
      <c r="D2698" s="20"/>
      <c r="E2698" s="20"/>
      <c r="F2698" s="20"/>
      <c r="G2698" s="45">
        <v>4</v>
      </c>
      <c r="H2698" s="46">
        <f t="shared" si="453"/>
        <v>0</v>
      </c>
      <c r="I2698" s="50"/>
      <c r="J2698" s="20"/>
      <c r="K2698" s="20"/>
      <c r="L2698" s="58"/>
      <c r="M2698" s="58"/>
      <c r="N2698" s="58"/>
      <c r="O2698" s="60">
        <f t="shared" si="454"/>
        <v>0</v>
      </c>
    </row>
    <row r="2699" s="2" customFormat="1" spans="1:15">
      <c r="A2699" s="49">
        <v>5</v>
      </c>
      <c r="B2699" s="46">
        <f t="shared" si="452"/>
        <v>0</v>
      </c>
      <c r="C2699" s="50"/>
      <c r="D2699" s="20"/>
      <c r="E2699" s="20"/>
      <c r="F2699" s="20"/>
      <c r="G2699" s="45">
        <v>5</v>
      </c>
      <c r="H2699" s="46">
        <f t="shared" si="453"/>
        <v>0</v>
      </c>
      <c r="I2699" s="50"/>
      <c r="J2699" s="20"/>
      <c r="K2699" s="20"/>
      <c r="L2699" s="58"/>
      <c r="M2699" s="58"/>
      <c r="N2699" s="58"/>
      <c r="O2699" s="60">
        <f t="shared" si="454"/>
        <v>0</v>
      </c>
    </row>
    <row r="2700" s="2" customFormat="1" spans="1:15">
      <c r="A2700" s="49">
        <v>6</v>
      </c>
      <c r="B2700" s="46">
        <f t="shared" si="452"/>
        <v>0</v>
      </c>
      <c r="C2700" s="50"/>
      <c r="D2700" s="20"/>
      <c r="E2700" s="20"/>
      <c r="F2700" s="20"/>
      <c r="G2700" s="45">
        <v>6</v>
      </c>
      <c r="H2700" s="46">
        <f t="shared" si="453"/>
        <v>0</v>
      </c>
      <c r="I2700" s="50"/>
      <c r="J2700" s="20"/>
      <c r="K2700" s="20"/>
      <c r="L2700" s="58"/>
      <c r="M2700" s="58"/>
      <c r="N2700" s="58"/>
      <c r="O2700" s="60">
        <f t="shared" si="454"/>
        <v>0</v>
      </c>
    </row>
    <row r="2701" s="2" customFormat="1" spans="1:15">
      <c r="A2701" s="49">
        <v>7</v>
      </c>
      <c r="B2701" s="46">
        <f t="shared" si="452"/>
        <v>0</v>
      </c>
      <c r="C2701" s="50"/>
      <c r="D2701" s="20"/>
      <c r="E2701" s="20"/>
      <c r="F2701" s="20"/>
      <c r="G2701" s="45">
        <v>7</v>
      </c>
      <c r="H2701" s="46">
        <f t="shared" si="453"/>
        <v>0</v>
      </c>
      <c r="I2701" s="50"/>
      <c r="J2701" s="20"/>
      <c r="K2701" s="20"/>
      <c r="L2701" s="58"/>
      <c r="M2701" s="58"/>
      <c r="N2701" s="58"/>
      <c r="O2701" s="60">
        <f t="shared" si="454"/>
        <v>0</v>
      </c>
    </row>
    <row r="2702" s="2" customFormat="1" spans="1:15">
      <c r="A2702" s="49">
        <v>8</v>
      </c>
      <c r="B2702" s="46">
        <f t="shared" si="452"/>
        <v>0</v>
      </c>
      <c r="C2702" s="50"/>
      <c r="D2702" s="20"/>
      <c r="E2702" s="20"/>
      <c r="F2702" s="20"/>
      <c r="G2702" s="45">
        <v>8</v>
      </c>
      <c r="H2702" s="46">
        <f t="shared" si="453"/>
        <v>0</v>
      </c>
      <c r="I2702" s="50"/>
      <c r="J2702" s="20"/>
      <c r="K2702" s="20"/>
      <c r="L2702" s="58"/>
      <c r="M2702" s="58"/>
      <c r="N2702" s="58"/>
      <c r="O2702" s="60">
        <f t="shared" si="454"/>
        <v>0</v>
      </c>
    </row>
    <row r="2703" s="2" customFormat="1" spans="1:15">
      <c r="A2703" s="49">
        <v>9</v>
      </c>
      <c r="B2703" s="46">
        <f t="shared" si="452"/>
        <v>0</v>
      </c>
      <c r="C2703" s="50"/>
      <c r="D2703" s="20"/>
      <c r="E2703" s="20"/>
      <c r="F2703" s="20"/>
      <c r="G2703" s="45">
        <v>9</v>
      </c>
      <c r="H2703" s="46">
        <f t="shared" si="453"/>
        <v>0</v>
      </c>
      <c r="I2703" s="50"/>
      <c r="J2703" s="20"/>
      <c r="K2703" s="20"/>
      <c r="L2703" s="58"/>
      <c r="M2703" s="58"/>
      <c r="N2703" s="58"/>
      <c r="O2703" s="60">
        <f t="shared" si="454"/>
        <v>0</v>
      </c>
    </row>
    <row r="2704" s="2" customFormat="1" spans="1:15">
      <c r="A2704" s="49">
        <v>10</v>
      </c>
      <c r="B2704" s="46">
        <f t="shared" si="452"/>
        <v>0</v>
      </c>
      <c r="C2704" s="50"/>
      <c r="D2704" s="20"/>
      <c r="E2704" s="20"/>
      <c r="F2704" s="20"/>
      <c r="G2704" s="45">
        <v>10</v>
      </c>
      <c r="H2704" s="46">
        <f t="shared" si="453"/>
        <v>0</v>
      </c>
      <c r="I2704" s="50"/>
      <c r="J2704" s="20"/>
      <c r="K2704" s="20"/>
      <c r="L2704" s="58"/>
      <c r="M2704" s="58"/>
      <c r="N2704" s="58"/>
      <c r="O2704" s="60">
        <f t="shared" si="454"/>
        <v>0</v>
      </c>
    </row>
    <row r="2705" s="2" customFormat="1" spans="1:15">
      <c r="A2705" s="49">
        <v>11</v>
      </c>
      <c r="B2705" s="46">
        <f t="shared" si="452"/>
        <v>0</v>
      </c>
      <c r="C2705" s="50"/>
      <c r="D2705" s="20"/>
      <c r="E2705" s="20"/>
      <c r="F2705" s="20"/>
      <c r="G2705" s="45">
        <v>11</v>
      </c>
      <c r="H2705" s="46">
        <f t="shared" si="453"/>
        <v>0</v>
      </c>
      <c r="I2705" s="50"/>
      <c r="J2705" s="20"/>
      <c r="K2705" s="20"/>
      <c r="L2705" s="58"/>
      <c r="M2705" s="58"/>
      <c r="N2705" s="58"/>
      <c r="O2705" s="60">
        <f t="shared" si="454"/>
        <v>0</v>
      </c>
    </row>
    <row r="2706" s="2" customFormat="1" spans="1:15">
      <c r="A2706" s="49">
        <v>12</v>
      </c>
      <c r="B2706" s="46">
        <f t="shared" si="452"/>
        <v>0</v>
      </c>
      <c r="C2706" s="50"/>
      <c r="D2706" s="20"/>
      <c r="E2706" s="20"/>
      <c r="F2706" s="20"/>
      <c r="G2706" s="45">
        <v>12</v>
      </c>
      <c r="H2706" s="46">
        <f t="shared" si="453"/>
        <v>0</v>
      </c>
      <c r="I2706" s="50"/>
      <c r="J2706" s="20"/>
      <c r="K2706" s="20"/>
      <c r="L2706" s="58"/>
      <c r="M2706" s="58"/>
      <c r="N2706" s="58"/>
      <c r="O2706" s="60">
        <f t="shared" si="454"/>
        <v>0</v>
      </c>
    </row>
    <row r="2707" s="2" customFormat="1" ht="13.5" spans="1:15">
      <c r="A2707" s="28" t="s">
        <v>18</v>
      </c>
      <c r="B2707" s="29"/>
      <c r="C2707" s="30"/>
      <c r="D2707" s="30"/>
      <c r="E2707" s="30"/>
      <c r="F2707" s="30"/>
      <c r="G2707" s="31"/>
      <c r="H2707" s="30"/>
      <c r="I2707" s="30"/>
      <c r="J2707" s="30"/>
      <c r="K2707" s="30"/>
      <c r="L2707" s="30"/>
      <c r="M2707" s="61"/>
      <c r="N2707" s="61"/>
      <c r="O2707" s="63">
        <f>SUM(O2695:O2706)</f>
        <v>0</v>
      </c>
    </row>
    <row r="2708" s="2" customFormat="1" ht="25.5" spans="1:15">
      <c r="A2708" s="6" t="s">
        <v>8</v>
      </c>
      <c r="B2708" s="7" t="s">
        <v>9</v>
      </c>
      <c r="C2708" s="8"/>
      <c r="D2708" s="8"/>
      <c r="E2708" s="8"/>
      <c r="F2708" s="8"/>
      <c r="G2708" s="9"/>
      <c r="H2708" s="8"/>
      <c r="I2708" s="8"/>
      <c r="J2708" s="8"/>
      <c r="K2708" s="39"/>
      <c r="L2708" s="51" t="s">
        <v>10</v>
      </c>
      <c r="M2708" s="52"/>
      <c r="N2708" s="52"/>
      <c r="O2708" s="54"/>
    </row>
    <row r="2709" s="2" customFormat="1" ht="25.5" spans="1:15">
      <c r="A2709" s="10"/>
      <c r="B2709" s="11" t="s">
        <v>11</v>
      </c>
      <c r="C2709" s="11"/>
      <c r="D2709" s="11"/>
      <c r="E2709" s="7"/>
      <c r="F2709" s="7"/>
      <c r="G2709" s="12"/>
      <c r="H2709" s="7" t="s">
        <v>12</v>
      </c>
      <c r="I2709" s="8"/>
      <c r="J2709" s="8"/>
      <c r="K2709" s="39"/>
      <c r="L2709" s="68" t="s">
        <v>13</v>
      </c>
      <c r="M2709" s="69"/>
      <c r="N2709" s="55"/>
      <c r="O2709" s="57" t="s">
        <v>14</v>
      </c>
    </row>
    <row r="2710" s="2" customFormat="1" spans="1:15">
      <c r="A2710" s="13"/>
      <c r="B2710" s="41" t="s">
        <v>15</v>
      </c>
      <c r="C2710" s="41" t="s">
        <v>21</v>
      </c>
      <c r="D2710" s="14" t="s">
        <v>16</v>
      </c>
      <c r="E2710" s="15"/>
      <c r="F2710" s="15"/>
      <c r="G2710" s="16"/>
      <c r="H2710" s="41" t="s">
        <v>15</v>
      </c>
      <c r="I2710" s="41" t="s">
        <v>21</v>
      </c>
      <c r="J2710" s="14" t="s">
        <v>16</v>
      </c>
      <c r="K2710" s="15"/>
      <c r="L2710" s="70" t="s">
        <v>22</v>
      </c>
      <c r="M2710" s="70" t="s">
        <v>23</v>
      </c>
      <c r="N2710" s="55"/>
      <c r="O2710" s="57"/>
    </row>
    <row r="2711" s="2" customFormat="1" spans="1:15">
      <c r="A2711" s="49">
        <v>1</v>
      </c>
      <c r="B2711" s="46">
        <f t="shared" ref="B2711:B2722" si="455">MAX(B2695:C2695)</f>
        <v>0</v>
      </c>
      <c r="C2711" s="50"/>
      <c r="D2711" s="20"/>
      <c r="E2711" s="20"/>
      <c r="F2711" s="21"/>
      <c r="G2711" s="45">
        <v>1</v>
      </c>
      <c r="H2711" s="46">
        <f t="shared" ref="H2711:H2722" si="456">MAX(H2695:I2695)</f>
        <v>0</v>
      </c>
      <c r="I2711" s="50"/>
      <c r="J2711" s="20"/>
      <c r="K2711" s="20"/>
      <c r="L2711" s="58"/>
      <c r="M2711" s="58"/>
      <c r="N2711" s="58"/>
      <c r="O2711" s="60">
        <f t="shared" ref="O2711:O2722" si="457">(M2711-L2711)</f>
        <v>0</v>
      </c>
    </row>
    <row r="2712" s="2" customFormat="1" spans="1:15">
      <c r="A2712" s="49">
        <v>2</v>
      </c>
      <c r="B2712" s="46">
        <f t="shared" si="455"/>
        <v>0</v>
      </c>
      <c r="C2712" s="50"/>
      <c r="D2712" s="20"/>
      <c r="E2712" s="20"/>
      <c r="F2712" s="24"/>
      <c r="G2712" s="45">
        <v>2</v>
      </c>
      <c r="H2712" s="46">
        <f t="shared" si="456"/>
        <v>0</v>
      </c>
      <c r="I2712" s="50"/>
      <c r="J2712" s="20"/>
      <c r="K2712" s="20"/>
      <c r="L2712" s="58"/>
      <c r="M2712" s="58"/>
      <c r="N2712" s="58"/>
      <c r="O2712" s="60">
        <f t="shared" si="457"/>
        <v>0</v>
      </c>
    </row>
    <row r="2713" s="2" customFormat="1" spans="1:15">
      <c r="A2713" s="49">
        <v>3</v>
      </c>
      <c r="B2713" s="46">
        <f t="shared" si="455"/>
        <v>0</v>
      </c>
      <c r="C2713" s="50"/>
      <c r="D2713" s="20"/>
      <c r="E2713" s="20"/>
      <c r="F2713" s="20"/>
      <c r="G2713" s="45">
        <v>3</v>
      </c>
      <c r="H2713" s="46">
        <f t="shared" si="456"/>
        <v>0</v>
      </c>
      <c r="I2713" s="50"/>
      <c r="J2713" s="20"/>
      <c r="K2713" s="20"/>
      <c r="L2713" s="58"/>
      <c r="M2713" s="58"/>
      <c r="N2713" s="58"/>
      <c r="O2713" s="60">
        <f t="shared" si="457"/>
        <v>0</v>
      </c>
    </row>
    <row r="2714" s="2" customFormat="1" spans="1:15">
      <c r="A2714" s="49">
        <v>4</v>
      </c>
      <c r="B2714" s="46">
        <f t="shared" si="455"/>
        <v>0</v>
      </c>
      <c r="C2714" s="50"/>
      <c r="D2714" s="20"/>
      <c r="E2714" s="20"/>
      <c r="F2714" s="20"/>
      <c r="G2714" s="45">
        <v>4</v>
      </c>
      <c r="H2714" s="46">
        <f t="shared" si="456"/>
        <v>0</v>
      </c>
      <c r="I2714" s="50"/>
      <c r="J2714" s="20"/>
      <c r="K2714" s="20"/>
      <c r="L2714" s="58"/>
      <c r="M2714" s="58"/>
      <c r="N2714" s="58"/>
      <c r="O2714" s="60">
        <f t="shared" si="457"/>
        <v>0</v>
      </c>
    </row>
    <row r="2715" s="2" customFormat="1" spans="1:15">
      <c r="A2715" s="49">
        <v>5</v>
      </c>
      <c r="B2715" s="46">
        <f t="shared" si="455"/>
        <v>0</v>
      </c>
      <c r="C2715" s="50"/>
      <c r="D2715" s="20"/>
      <c r="E2715" s="20"/>
      <c r="F2715" s="20"/>
      <c r="G2715" s="45">
        <v>5</v>
      </c>
      <c r="H2715" s="46">
        <f t="shared" si="456"/>
        <v>0</v>
      </c>
      <c r="I2715" s="50"/>
      <c r="J2715" s="20"/>
      <c r="K2715" s="20"/>
      <c r="L2715" s="58"/>
      <c r="M2715" s="58"/>
      <c r="N2715" s="58"/>
      <c r="O2715" s="60">
        <f t="shared" si="457"/>
        <v>0</v>
      </c>
    </row>
    <row r="2716" s="2" customFormat="1" spans="1:15">
      <c r="A2716" s="49">
        <v>6</v>
      </c>
      <c r="B2716" s="46">
        <f t="shared" si="455"/>
        <v>0</v>
      </c>
      <c r="C2716" s="50"/>
      <c r="D2716" s="20"/>
      <c r="E2716" s="20"/>
      <c r="F2716" s="20"/>
      <c r="G2716" s="45">
        <v>6</v>
      </c>
      <c r="H2716" s="46">
        <f t="shared" si="456"/>
        <v>0</v>
      </c>
      <c r="I2716" s="50"/>
      <c r="J2716" s="20"/>
      <c r="K2716" s="20"/>
      <c r="L2716" s="58"/>
      <c r="M2716" s="58"/>
      <c r="N2716" s="58"/>
      <c r="O2716" s="60">
        <f t="shared" si="457"/>
        <v>0</v>
      </c>
    </row>
    <row r="2717" s="2" customFormat="1" spans="1:15">
      <c r="A2717" s="49">
        <v>7</v>
      </c>
      <c r="B2717" s="46">
        <f t="shared" si="455"/>
        <v>0</v>
      </c>
      <c r="C2717" s="50"/>
      <c r="D2717" s="20"/>
      <c r="E2717" s="20"/>
      <c r="F2717" s="20"/>
      <c r="G2717" s="45">
        <v>7</v>
      </c>
      <c r="H2717" s="46">
        <f t="shared" si="456"/>
        <v>0</v>
      </c>
      <c r="I2717" s="50"/>
      <c r="J2717" s="20"/>
      <c r="K2717" s="20"/>
      <c r="L2717" s="58"/>
      <c r="M2717" s="58"/>
      <c r="N2717" s="58"/>
      <c r="O2717" s="60">
        <f t="shared" si="457"/>
        <v>0</v>
      </c>
    </row>
    <row r="2718" s="2" customFormat="1" spans="1:15">
      <c r="A2718" s="49">
        <v>8</v>
      </c>
      <c r="B2718" s="46">
        <f t="shared" si="455"/>
        <v>0</v>
      </c>
      <c r="C2718" s="50"/>
      <c r="D2718" s="20"/>
      <c r="E2718" s="20"/>
      <c r="F2718" s="20"/>
      <c r="G2718" s="45">
        <v>8</v>
      </c>
      <c r="H2718" s="46">
        <f t="shared" si="456"/>
        <v>0</v>
      </c>
      <c r="I2718" s="50"/>
      <c r="J2718" s="20"/>
      <c r="K2718" s="20"/>
      <c r="L2718" s="58"/>
      <c r="M2718" s="58"/>
      <c r="N2718" s="58"/>
      <c r="O2718" s="60">
        <f t="shared" si="457"/>
        <v>0</v>
      </c>
    </row>
    <row r="2719" s="2" customFormat="1" spans="1:15">
      <c r="A2719" s="49">
        <v>9</v>
      </c>
      <c r="B2719" s="46">
        <f t="shared" si="455"/>
        <v>0</v>
      </c>
      <c r="C2719" s="50"/>
      <c r="D2719" s="20"/>
      <c r="E2719" s="20"/>
      <c r="F2719" s="20"/>
      <c r="G2719" s="45">
        <v>9</v>
      </c>
      <c r="H2719" s="46">
        <f t="shared" si="456"/>
        <v>0</v>
      </c>
      <c r="I2719" s="50"/>
      <c r="J2719" s="20"/>
      <c r="K2719" s="20"/>
      <c r="L2719" s="58"/>
      <c r="M2719" s="58"/>
      <c r="N2719" s="58"/>
      <c r="O2719" s="60">
        <f t="shared" si="457"/>
        <v>0</v>
      </c>
    </row>
    <row r="2720" s="2" customFormat="1" spans="1:15">
      <c r="A2720" s="49">
        <v>10</v>
      </c>
      <c r="B2720" s="46">
        <f t="shared" si="455"/>
        <v>0</v>
      </c>
      <c r="C2720" s="50"/>
      <c r="D2720" s="20"/>
      <c r="E2720" s="20"/>
      <c r="F2720" s="20"/>
      <c r="G2720" s="45">
        <v>10</v>
      </c>
      <c r="H2720" s="46">
        <f t="shared" si="456"/>
        <v>0</v>
      </c>
      <c r="I2720" s="50"/>
      <c r="J2720" s="20"/>
      <c r="K2720" s="20"/>
      <c r="L2720" s="58"/>
      <c r="M2720" s="58"/>
      <c r="N2720" s="58"/>
      <c r="O2720" s="60">
        <f t="shared" si="457"/>
        <v>0</v>
      </c>
    </row>
    <row r="2721" s="2" customFormat="1" spans="1:15">
      <c r="A2721" s="49">
        <v>11</v>
      </c>
      <c r="B2721" s="46">
        <f t="shared" si="455"/>
        <v>0</v>
      </c>
      <c r="C2721" s="50"/>
      <c r="D2721" s="20"/>
      <c r="E2721" s="20"/>
      <c r="F2721" s="20"/>
      <c r="G2721" s="45">
        <v>11</v>
      </c>
      <c r="H2721" s="46">
        <f t="shared" si="456"/>
        <v>0</v>
      </c>
      <c r="I2721" s="50"/>
      <c r="J2721" s="20"/>
      <c r="K2721" s="20"/>
      <c r="L2721" s="58"/>
      <c r="M2721" s="58"/>
      <c r="N2721" s="58"/>
      <c r="O2721" s="60">
        <f t="shared" si="457"/>
        <v>0</v>
      </c>
    </row>
    <row r="2722" s="2" customFormat="1" spans="1:15">
      <c r="A2722" s="49">
        <v>12</v>
      </c>
      <c r="B2722" s="46">
        <f t="shared" si="455"/>
        <v>0</v>
      </c>
      <c r="C2722" s="50"/>
      <c r="D2722" s="20"/>
      <c r="E2722" s="20"/>
      <c r="F2722" s="20"/>
      <c r="G2722" s="45">
        <v>12</v>
      </c>
      <c r="H2722" s="46">
        <f t="shared" si="456"/>
        <v>0</v>
      </c>
      <c r="I2722" s="50"/>
      <c r="J2722" s="20"/>
      <c r="K2722" s="20"/>
      <c r="L2722" s="58"/>
      <c r="M2722" s="58"/>
      <c r="N2722" s="58"/>
      <c r="O2722" s="60">
        <f t="shared" si="457"/>
        <v>0</v>
      </c>
    </row>
    <row r="2723" s="2" customFormat="1" ht="13.5" spans="1:15">
      <c r="A2723" s="28" t="s">
        <v>18</v>
      </c>
      <c r="B2723" s="29"/>
      <c r="C2723" s="30"/>
      <c r="D2723" s="30"/>
      <c r="E2723" s="30"/>
      <c r="F2723" s="30"/>
      <c r="G2723" s="31"/>
      <c r="H2723" s="30"/>
      <c r="I2723" s="30"/>
      <c r="J2723" s="30"/>
      <c r="K2723" s="30"/>
      <c r="L2723" s="30"/>
      <c r="M2723" s="61"/>
      <c r="N2723" s="61"/>
      <c r="O2723" s="63">
        <f>SUM(O2711:O2722)</f>
        <v>0</v>
      </c>
    </row>
    <row r="2724" s="2" customFormat="1" ht="25.5" spans="1:15">
      <c r="A2724" s="6" t="s">
        <v>8</v>
      </c>
      <c r="B2724" s="7" t="s">
        <v>9</v>
      </c>
      <c r="C2724" s="8"/>
      <c r="D2724" s="8"/>
      <c r="E2724" s="8"/>
      <c r="F2724" s="8"/>
      <c r="G2724" s="9"/>
      <c r="H2724" s="8"/>
      <c r="I2724" s="8"/>
      <c r="J2724" s="8"/>
      <c r="K2724" s="39"/>
      <c r="L2724" s="51" t="s">
        <v>10</v>
      </c>
      <c r="M2724" s="52"/>
      <c r="N2724" s="52"/>
      <c r="O2724" s="54"/>
    </row>
    <row r="2725" s="2" customFormat="1" ht="25.5" spans="1:15">
      <c r="A2725" s="10"/>
      <c r="B2725" s="11" t="s">
        <v>11</v>
      </c>
      <c r="C2725" s="11"/>
      <c r="D2725" s="11"/>
      <c r="E2725" s="7"/>
      <c r="F2725" s="7"/>
      <c r="G2725" s="12"/>
      <c r="H2725" s="7" t="s">
        <v>12</v>
      </c>
      <c r="I2725" s="8"/>
      <c r="J2725" s="8"/>
      <c r="K2725" s="39"/>
      <c r="L2725" s="68" t="s">
        <v>13</v>
      </c>
      <c r="M2725" s="69"/>
      <c r="N2725" s="55"/>
      <c r="O2725" s="57" t="s">
        <v>14</v>
      </c>
    </row>
    <row r="2726" s="2" customFormat="1" spans="1:15">
      <c r="A2726" s="13"/>
      <c r="B2726" s="41" t="s">
        <v>15</v>
      </c>
      <c r="C2726" s="41" t="s">
        <v>21</v>
      </c>
      <c r="D2726" s="14" t="s">
        <v>16</v>
      </c>
      <c r="E2726" s="15"/>
      <c r="F2726" s="15"/>
      <c r="G2726" s="16"/>
      <c r="H2726" s="41" t="s">
        <v>15</v>
      </c>
      <c r="I2726" s="41" t="s">
        <v>21</v>
      </c>
      <c r="J2726" s="14" t="s">
        <v>16</v>
      </c>
      <c r="K2726" s="15"/>
      <c r="L2726" s="70" t="s">
        <v>22</v>
      </c>
      <c r="M2726" s="70" t="s">
        <v>23</v>
      </c>
      <c r="N2726" s="55"/>
      <c r="O2726" s="57"/>
    </row>
    <row r="2727" s="2" customFormat="1" spans="1:15">
      <c r="A2727" s="49">
        <v>1</v>
      </c>
      <c r="B2727" s="46">
        <f t="shared" ref="B2727:B2738" si="458">MAX(B2711:C2711)</f>
        <v>0</v>
      </c>
      <c r="C2727" s="50"/>
      <c r="D2727" s="20"/>
      <c r="E2727" s="20"/>
      <c r="F2727" s="21"/>
      <c r="G2727" s="45">
        <v>1</v>
      </c>
      <c r="H2727" s="46">
        <f t="shared" ref="H2727:H2738" si="459">MAX(H2711:I2711)</f>
        <v>0</v>
      </c>
      <c r="I2727" s="50"/>
      <c r="J2727" s="20"/>
      <c r="K2727" s="20"/>
      <c r="L2727" s="58"/>
      <c r="M2727" s="58"/>
      <c r="N2727" s="58"/>
      <c r="O2727" s="60">
        <f t="shared" ref="O2727:O2738" si="460">(M2727-L2727)</f>
        <v>0</v>
      </c>
    </row>
    <row r="2728" s="2" customFormat="1" spans="1:15">
      <c r="A2728" s="49">
        <v>2</v>
      </c>
      <c r="B2728" s="46">
        <f t="shared" si="458"/>
        <v>0</v>
      </c>
      <c r="C2728" s="50"/>
      <c r="D2728" s="20"/>
      <c r="E2728" s="20"/>
      <c r="F2728" s="24"/>
      <c r="G2728" s="45">
        <v>2</v>
      </c>
      <c r="H2728" s="46">
        <f t="shared" si="459"/>
        <v>0</v>
      </c>
      <c r="I2728" s="50"/>
      <c r="J2728" s="20"/>
      <c r="K2728" s="20"/>
      <c r="L2728" s="58"/>
      <c r="M2728" s="58"/>
      <c r="N2728" s="58"/>
      <c r="O2728" s="60">
        <f t="shared" si="460"/>
        <v>0</v>
      </c>
    </row>
    <row r="2729" s="2" customFormat="1" spans="1:15">
      <c r="A2729" s="49">
        <v>3</v>
      </c>
      <c r="B2729" s="46">
        <f t="shared" si="458"/>
        <v>0</v>
      </c>
      <c r="C2729" s="50"/>
      <c r="D2729" s="20"/>
      <c r="E2729" s="20"/>
      <c r="F2729" s="20"/>
      <c r="G2729" s="45">
        <v>3</v>
      </c>
      <c r="H2729" s="46">
        <f t="shared" si="459"/>
        <v>0</v>
      </c>
      <c r="I2729" s="50"/>
      <c r="J2729" s="20"/>
      <c r="K2729" s="20"/>
      <c r="L2729" s="58"/>
      <c r="M2729" s="58"/>
      <c r="N2729" s="58"/>
      <c r="O2729" s="60">
        <f t="shared" si="460"/>
        <v>0</v>
      </c>
    </row>
    <row r="2730" s="2" customFormat="1" spans="1:15">
      <c r="A2730" s="49">
        <v>4</v>
      </c>
      <c r="B2730" s="46">
        <f t="shared" si="458"/>
        <v>0</v>
      </c>
      <c r="C2730" s="50"/>
      <c r="D2730" s="20"/>
      <c r="E2730" s="20"/>
      <c r="F2730" s="20"/>
      <c r="G2730" s="45">
        <v>4</v>
      </c>
      <c r="H2730" s="46">
        <f t="shared" si="459"/>
        <v>0</v>
      </c>
      <c r="I2730" s="50"/>
      <c r="J2730" s="20"/>
      <c r="K2730" s="20"/>
      <c r="L2730" s="58"/>
      <c r="M2730" s="58"/>
      <c r="N2730" s="58"/>
      <c r="O2730" s="60">
        <f t="shared" si="460"/>
        <v>0</v>
      </c>
    </row>
    <row r="2731" s="2" customFormat="1" spans="1:15">
      <c r="A2731" s="49">
        <v>5</v>
      </c>
      <c r="B2731" s="46">
        <f t="shared" si="458"/>
        <v>0</v>
      </c>
      <c r="C2731" s="50"/>
      <c r="D2731" s="20"/>
      <c r="E2731" s="20"/>
      <c r="F2731" s="20"/>
      <c r="G2731" s="45">
        <v>5</v>
      </c>
      <c r="H2731" s="46">
        <f t="shared" si="459"/>
        <v>0</v>
      </c>
      <c r="I2731" s="50"/>
      <c r="J2731" s="20"/>
      <c r="K2731" s="20"/>
      <c r="L2731" s="58"/>
      <c r="M2731" s="58"/>
      <c r="N2731" s="58"/>
      <c r="O2731" s="60">
        <f t="shared" si="460"/>
        <v>0</v>
      </c>
    </row>
    <row r="2732" s="2" customFormat="1" spans="1:15">
      <c r="A2732" s="49">
        <v>6</v>
      </c>
      <c r="B2732" s="46">
        <f t="shared" si="458"/>
        <v>0</v>
      </c>
      <c r="C2732" s="50"/>
      <c r="D2732" s="20"/>
      <c r="E2732" s="20"/>
      <c r="F2732" s="20"/>
      <c r="G2732" s="45">
        <v>6</v>
      </c>
      <c r="H2732" s="46">
        <f t="shared" si="459"/>
        <v>0</v>
      </c>
      <c r="I2732" s="50"/>
      <c r="J2732" s="20"/>
      <c r="K2732" s="20"/>
      <c r="L2732" s="58"/>
      <c r="M2732" s="58"/>
      <c r="N2732" s="58"/>
      <c r="O2732" s="60">
        <f t="shared" si="460"/>
        <v>0</v>
      </c>
    </row>
    <row r="2733" s="2" customFormat="1" spans="1:15">
      <c r="A2733" s="49">
        <v>7</v>
      </c>
      <c r="B2733" s="46">
        <f t="shared" si="458"/>
        <v>0</v>
      </c>
      <c r="C2733" s="50"/>
      <c r="D2733" s="20"/>
      <c r="E2733" s="20"/>
      <c r="F2733" s="20"/>
      <c r="G2733" s="45">
        <v>7</v>
      </c>
      <c r="H2733" s="46">
        <f t="shared" si="459"/>
        <v>0</v>
      </c>
      <c r="I2733" s="50"/>
      <c r="J2733" s="20"/>
      <c r="K2733" s="20"/>
      <c r="L2733" s="58"/>
      <c r="M2733" s="58"/>
      <c r="N2733" s="58"/>
      <c r="O2733" s="60">
        <f t="shared" si="460"/>
        <v>0</v>
      </c>
    </row>
    <row r="2734" s="2" customFormat="1" spans="1:15">
      <c r="A2734" s="49">
        <v>8</v>
      </c>
      <c r="B2734" s="46">
        <f t="shared" si="458"/>
        <v>0</v>
      </c>
      <c r="C2734" s="50"/>
      <c r="D2734" s="20"/>
      <c r="E2734" s="20"/>
      <c r="F2734" s="20"/>
      <c r="G2734" s="45">
        <v>8</v>
      </c>
      <c r="H2734" s="46">
        <f t="shared" si="459"/>
        <v>0</v>
      </c>
      <c r="I2734" s="50"/>
      <c r="J2734" s="20"/>
      <c r="K2734" s="20"/>
      <c r="L2734" s="58"/>
      <c r="M2734" s="58"/>
      <c r="N2734" s="58"/>
      <c r="O2734" s="60">
        <f t="shared" si="460"/>
        <v>0</v>
      </c>
    </row>
    <row r="2735" s="2" customFormat="1" spans="1:15">
      <c r="A2735" s="49">
        <v>9</v>
      </c>
      <c r="B2735" s="46">
        <f t="shared" si="458"/>
        <v>0</v>
      </c>
      <c r="C2735" s="50"/>
      <c r="D2735" s="20"/>
      <c r="E2735" s="20"/>
      <c r="F2735" s="20"/>
      <c r="G2735" s="45">
        <v>9</v>
      </c>
      <c r="H2735" s="46">
        <f t="shared" si="459"/>
        <v>0</v>
      </c>
      <c r="I2735" s="50"/>
      <c r="J2735" s="20"/>
      <c r="K2735" s="20"/>
      <c r="L2735" s="58"/>
      <c r="M2735" s="58"/>
      <c r="N2735" s="58"/>
      <c r="O2735" s="60">
        <f t="shared" si="460"/>
        <v>0</v>
      </c>
    </row>
    <row r="2736" s="2" customFormat="1" spans="1:15">
      <c r="A2736" s="49">
        <v>10</v>
      </c>
      <c r="B2736" s="46">
        <f t="shared" si="458"/>
        <v>0</v>
      </c>
      <c r="C2736" s="50"/>
      <c r="D2736" s="20"/>
      <c r="E2736" s="20"/>
      <c r="F2736" s="20"/>
      <c r="G2736" s="45">
        <v>10</v>
      </c>
      <c r="H2736" s="46">
        <f t="shared" si="459"/>
        <v>0</v>
      </c>
      <c r="I2736" s="50"/>
      <c r="J2736" s="20"/>
      <c r="K2736" s="20"/>
      <c r="L2736" s="58"/>
      <c r="M2736" s="58"/>
      <c r="N2736" s="58"/>
      <c r="O2736" s="60">
        <f t="shared" si="460"/>
        <v>0</v>
      </c>
    </row>
    <row r="2737" s="2" customFormat="1" spans="1:15">
      <c r="A2737" s="49">
        <v>11</v>
      </c>
      <c r="B2737" s="46">
        <f t="shared" si="458"/>
        <v>0</v>
      </c>
      <c r="C2737" s="50"/>
      <c r="D2737" s="20"/>
      <c r="E2737" s="20"/>
      <c r="F2737" s="20"/>
      <c r="G2737" s="45">
        <v>11</v>
      </c>
      <c r="H2737" s="46">
        <f t="shared" si="459"/>
        <v>0</v>
      </c>
      <c r="I2737" s="50"/>
      <c r="J2737" s="20"/>
      <c r="K2737" s="20"/>
      <c r="L2737" s="58"/>
      <c r="M2737" s="58"/>
      <c r="N2737" s="58"/>
      <c r="O2737" s="60">
        <f t="shared" si="460"/>
        <v>0</v>
      </c>
    </row>
    <row r="2738" s="2" customFormat="1" spans="1:15">
      <c r="A2738" s="49">
        <v>12</v>
      </c>
      <c r="B2738" s="46">
        <f t="shared" si="458"/>
        <v>0</v>
      </c>
      <c r="C2738" s="50"/>
      <c r="D2738" s="20"/>
      <c r="E2738" s="20"/>
      <c r="F2738" s="20"/>
      <c r="G2738" s="45">
        <v>12</v>
      </c>
      <c r="H2738" s="46">
        <f t="shared" si="459"/>
        <v>0</v>
      </c>
      <c r="I2738" s="50"/>
      <c r="J2738" s="20"/>
      <c r="K2738" s="20"/>
      <c r="L2738" s="58"/>
      <c r="M2738" s="58"/>
      <c r="N2738" s="58"/>
      <c r="O2738" s="60">
        <f t="shared" si="460"/>
        <v>0</v>
      </c>
    </row>
    <row r="2739" s="2" customFormat="1" ht="13.5" spans="1:15">
      <c r="A2739" s="28" t="s">
        <v>18</v>
      </c>
      <c r="B2739" s="29"/>
      <c r="C2739" s="30"/>
      <c r="D2739" s="30"/>
      <c r="E2739" s="30"/>
      <c r="F2739" s="30"/>
      <c r="G2739" s="31"/>
      <c r="H2739" s="30"/>
      <c r="I2739" s="30"/>
      <c r="J2739" s="30"/>
      <c r="K2739" s="30"/>
      <c r="L2739" s="30"/>
      <c r="M2739" s="61"/>
      <c r="N2739" s="61"/>
      <c r="O2739" s="63">
        <f>SUM(O2727:O2738)</f>
        <v>0</v>
      </c>
    </row>
    <row r="2740" s="2" customFormat="1" ht="25.5" spans="1:15">
      <c r="A2740" s="6" t="s">
        <v>8</v>
      </c>
      <c r="B2740" s="7" t="s">
        <v>9</v>
      </c>
      <c r="C2740" s="8"/>
      <c r="D2740" s="8"/>
      <c r="E2740" s="8"/>
      <c r="F2740" s="8"/>
      <c r="G2740" s="9"/>
      <c r="H2740" s="8"/>
      <c r="I2740" s="8"/>
      <c r="J2740" s="8"/>
      <c r="K2740" s="39"/>
      <c r="L2740" s="51" t="s">
        <v>10</v>
      </c>
      <c r="M2740" s="52"/>
      <c r="N2740" s="52"/>
      <c r="O2740" s="54"/>
    </row>
    <row r="2741" s="2" customFormat="1" ht="25.5" spans="1:15">
      <c r="A2741" s="10"/>
      <c r="B2741" s="11" t="s">
        <v>11</v>
      </c>
      <c r="C2741" s="11"/>
      <c r="D2741" s="11"/>
      <c r="E2741" s="7"/>
      <c r="F2741" s="7"/>
      <c r="G2741" s="12"/>
      <c r="H2741" s="7" t="s">
        <v>12</v>
      </c>
      <c r="I2741" s="8"/>
      <c r="J2741" s="8"/>
      <c r="K2741" s="39"/>
      <c r="L2741" s="68" t="s">
        <v>13</v>
      </c>
      <c r="M2741" s="69"/>
      <c r="N2741" s="55"/>
      <c r="O2741" s="57" t="s">
        <v>14</v>
      </c>
    </row>
    <row r="2742" s="2" customFormat="1" spans="1:15">
      <c r="A2742" s="13"/>
      <c r="B2742" s="41" t="s">
        <v>15</v>
      </c>
      <c r="C2742" s="41" t="s">
        <v>21</v>
      </c>
      <c r="D2742" s="14" t="s">
        <v>16</v>
      </c>
      <c r="E2742" s="15"/>
      <c r="F2742" s="15"/>
      <c r="G2742" s="16"/>
      <c r="H2742" s="41" t="s">
        <v>15</v>
      </c>
      <c r="I2742" s="41" t="s">
        <v>21</v>
      </c>
      <c r="J2742" s="14" t="s">
        <v>16</v>
      </c>
      <c r="K2742" s="15"/>
      <c r="L2742" s="70" t="s">
        <v>22</v>
      </c>
      <c r="M2742" s="70" t="s">
        <v>23</v>
      </c>
      <c r="N2742" s="55"/>
      <c r="O2742" s="57"/>
    </row>
    <row r="2743" s="2" customFormat="1" spans="1:15">
      <c r="A2743" s="49">
        <v>1</v>
      </c>
      <c r="B2743" s="46">
        <f t="shared" ref="B2743:B2754" si="461">MAX(B2727:C2727)</f>
        <v>0</v>
      </c>
      <c r="C2743" s="50"/>
      <c r="D2743" s="20"/>
      <c r="E2743" s="20"/>
      <c r="F2743" s="21"/>
      <c r="G2743" s="45">
        <v>1</v>
      </c>
      <c r="H2743" s="46">
        <f t="shared" ref="H2743:H2754" si="462">MAX(H2727:I2727)</f>
        <v>0</v>
      </c>
      <c r="I2743" s="50"/>
      <c r="J2743" s="20"/>
      <c r="K2743" s="20"/>
      <c r="L2743" s="58"/>
      <c r="M2743" s="58"/>
      <c r="N2743" s="58"/>
      <c r="O2743" s="60">
        <f t="shared" ref="O2743:O2754" si="463">(M2743-L2743)</f>
        <v>0</v>
      </c>
    </row>
    <row r="2744" s="2" customFormat="1" spans="1:15">
      <c r="A2744" s="49">
        <v>2</v>
      </c>
      <c r="B2744" s="46">
        <f t="shared" si="461"/>
        <v>0</v>
      </c>
      <c r="C2744" s="50"/>
      <c r="D2744" s="20"/>
      <c r="E2744" s="20"/>
      <c r="F2744" s="24"/>
      <c r="G2744" s="45">
        <v>2</v>
      </c>
      <c r="H2744" s="46">
        <f t="shared" si="462"/>
        <v>0</v>
      </c>
      <c r="I2744" s="50"/>
      <c r="J2744" s="20"/>
      <c r="K2744" s="20"/>
      <c r="L2744" s="58"/>
      <c r="M2744" s="58"/>
      <c r="N2744" s="58"/>
      <c r="O2744" s="60">
        <f t="shared" si="463"/>
        <v>0</v>
      </c>
    </row>
    <row r="2745" s="2" customFormat="1" spans="1:15">
      <c r="A2745" s="49">
        <v>3</v>
      </c>
      <c r="B2745" s="46">
        <f t="shared" si="461"/>
        <v>0</v>
      </c>
      <c r="C2745" s="50"/>
      <c r="D2745" s="20"/>
      <c r="E2745" s="20"/>
      <c r="F2745" s="20"/>
      <c r="G2745" s="45">
        <v>3</v>
      </c>
      <c r="H2745" s="46">
        <f t="shared" si="462"/>
        <v>0</v>
      </c>
      <c r="I2745" s="50"/>
      <c r="J2745" s="20"/>
      <c r="K2745" s="20"/>
      <c r="L2745" s="58"/>
      <c r="M2745" s="58"/>
      <c r="N2745" s="58"/>
      <c r="O2745" s="60">
        <f t="shared" si="463"/>
        <v>0</v>
      </c>
    </row>
    <row r="2746" s="2" customFormat="1" spans="1:15">
      <c r="A2746" s="49">
        <v>4</v>
      </c>
      <c r="B2746" s="46">
        <f t="shared" si="461"/>
        <v>0</v>
      </c>
      <c r="C2746" s="50"/>
      <c r="D2746" s="20"/>
      <c r="E2746" s="20"/>
      <c r="F2746" s="20"/>
      <c r="G2746" s="45">
        <v>4</v>
      </c>
      <c r="H2746" s="46">
        <f t="shared" si="462"/>
        <v>0</v>
      </c>
      <c r="I2746" s="50"/>
      <c r="J2746" s="20"/>
      <c r="K2746" s="20"/>
      <c r="L2746" s="58"/>
      <c r="M2746" s="58"/>
      <c r="N2746" s="58"/>
      <c r="O2746" s="60">
        <f t="shared" si="463"/>
        <v>0</v>
      </c>
    </row>
    <row r="2747" s="2" customFormat="1" spans="1:15">
      <c r="A2747" s="49">
        <v>5</v>
      </c>
      <c r="B2747" s="46">
        <f t="shared" si="461"/>
        <v>0</v>
      </c>
      <c r="C2747" s="50"/>
      <c r="D2747" s="20"/>
      <c r="E2747" s="20"/>
      <c r="F2747" s="20"/>
      <c r="G2747" s="45">
        <v>5</v>
      </c>
      <c r="H2747" s="46">
        <f t="shared" si="462"/>
        <v>0</v>
      </c>
      <c r="I2747" s="50"/>
      <c r="J2747" s="20"/>
      <c r="K2747" s="20"/>
      <c r="L2747" s="58"/>
      <c r="M2747" s="58"/>
      <c r="N2747" s="58"/>
      <c r="O2747" s="60">
        <f t="shared" si="463"/>
        <v>0</v>
      </c>
    </row>
    <row r="2748" s="2" customFormat="1" spans="1:15">
      <c r="A2748" s="49">
        <v>6</v>
      </c>
      <c r="B2748" s="46">
        <f t="shared" si="461"/>
        <v>0</v>
      </c>
      <c r="C2748" s="50"/>
      <c r="D2748" s="20"/>
      <c r="E2748" s="20"/>
      <c r="F2748" s="20"/>
      <c r="G2748" s="45">
        <v>6</v>
      </c>
      <c r="H2748" s="46">
        <f t="shared" si="462"/>
        <v>0</v>
      </c>
      <c r="I2748" s="50"/>
      <c r="J2748" s="20"/>
      <c r="K2748" s="20"/>
      <c r="L2748" s="58"/>
      <c r="M2748" s="58"/>
      <c r="N2748" s="58"/>
      <c r="O2748" s="60">
        <f t="shared" si="463"/>
        <v>0</v>
      </c>
    </row>
    <row r="2749" s="2" customFormat="1" spans="1:15">
      <c r="A2749" s="49">
        <v>7</v>
      </c>
      <c r="B2749" s="46">
        <f t="shared" si="461"/>
        <v>0</v>
      </c>
      <c r="C2749" s="50"/>
      <c r="D2749" s="20"/>
      <c r="E2749" s="20"/>
      <c r="F2749" s="20"/>
      <c r="G2749" s="45">
        <v>7</v>
      </c>
      <c r="H2749" s="46">
        <f t="shared" si="462"/>
        <v>0</v>
      </c>
      <c r="I2749" s="50"/>
      <c r="J2749" s="20"/>
      <c r="K2749" s="20"/>
      <c r="L2749" s="58"/>
      <c r="M2749" s="58"/>
      <c r="N2749" s="58"/>
      <c r="O2749" s="60">
        <f t="shared" si="463"/>
        <v>0</v>
      </c>
    </row>
    <row r="2750" s="2" customFormat="1" spans="1:15">
      <c r="A2750" s="49">
        <v>8</v>
      </c>
      <c r="B2750" s="46">
        <f t="shared" si="461"/>
        <v>0</v>
      </c>
      <c r="C2750" s="50"/>
      <c r="D2750" s="20"/>
      <c r="E2750" s="20"/>
      <c r="F2750" s="20"/>
      <c r="G2750" s="45">
        <v>8</v>
      </c>
      <c r="H2750" s="46">
        <f t="shared" si="462"/>
        <v>0</v>
      </c>
      <c r="I2750" s="50"/>
      <c r="J2750" s="20"/>
      <c r="K2750" s="20"/>
      <c r="L2750" s="58"/>
      <c r="M2750" s="58"/>
      <c r="N2750" s="58"/>
      <c r="O2750" s="60">
        <f t="shared" si="463"/>
        <v>0</v>
      </c>
    </row>
    <row r="2751" s="2" customFormat="1" spans="1:15">
      <c r="A2751" s="49">
        <v>9</v>
      </c>
      <c r="B2751" s="46">
        <f t="shared" si="461"/>
        <v>0</v>
      </c>
      <c r="C2751" s="50"/>
      <c r="D2751" s="20"/>
      <c r="E2751" s="20"/>
      <c r="F2751" s="20"/>
      <c r="G2751" s="45">
        <v>9</v>
      </c>
      <c r="H2751" s="46">
        <f t="shared" si="462"/>
        <v>0</v>
      </c>
      <c r="I2751" s="50"/>
      <c r="J2751" s="20"/>
      <c r="K2751" s="20"/>
      <c r="L2751" s="58"/>
      <c r="M2751" s="58"/>
      <c r="N2751" s="58"/>
      <c r="O2751" s="60">
        <f t="shared" si="463"/>
        <v>0</v>
      </c>
    </row>
    <row r="2752" s="2" customFormat="1" spans="1:15">
      <c r="A2752" s="49">
        <v>10</v>
      </c>
      <c r="B2752" s="46">
        <f t="shared" si="461"/>
        <v>0</v>
      </c>
      <c r="C2752" s="50"/>
      <c r="D2752" s="20"/>
      <c r="E2752" s="20"/>
      <c r="F2752" s="20"/>
      <c r="G2752" s="45">
        <v>10</v>
      </c>
      <c r="H2752" s="46">
        <f t="shared" si="462"/>
        <v>0</v>
      </c>
      <c r="I2752" s="50"/>
      <c r="J2752" s="20"/>
      <c r="K2752" s="20"/>
      <c r="L2752" s="58"/>
      <c r="M2752" s="58"/>
      <c r="N2752" s="58"/>
      <c r="O2752" s="60">
        <f t="shared" si="463"/>
        <v>0</v>
      </c>
    </row>
    <row r="2753" s="2" customFormat="1" spans="1:15">
      <c r="A2753" s="49">
        <v>11</v>
      </c>
      <c r="B2753" s="46">
        <f t="shared" si="461"/>
        <v>0</v>
      </c>
      <c r="C2753" s="50"/>
      <c r="D2753" s="20"/>
      <c r="E2753" s="20"/>
      <c r="F2753" s="20"/>
      <c r="G2753" s="45">
        <v>11</v>
      </c>
      <c r="H2753" s="46">
        <f t="shared" si="462"/>
        <v>0</v>
      </c>
      <c r="I2753" s="50"/>
      <c r="J2753" s="20"/>
      <c r="K2753" s="20"/>
      <c r="L2753" s="58"/>
      <c r="M2753" s="58"/>
      <c r="N2753" s="58"/>
      <c r="O2753" s="60">
        <f t="shared" si="463"/>
        <v>0</v>
      </c>
    </row>
    <row r="2754" s="2" customFormat="1" spans="1:15">
      <c r="A2754" s="49">
        <v>12</v>
      </c>
      <c r="B2754" s="46">
        <f t="shared" si="461"/>
        <v>0</v>
      </c>
      <c r="C2754" s="50"/>
      <c r="D2754" s="20"/>
      <c r="E2754" s="20"/>
      <c r="F2754" s="20"/>
      <c r="G2754" s="45">
        <v>12</v>
      </c>
      <c r="H2754" s="46">
        <f t="shared" si="462"/>
        <v>0</v>
      </c>
      <c r="I2754" s="50"/>
      <c r="J2754" s="20"/>
      <c r="K2754" s="20"/>
      <c r="L2754" s="58"/>
      <c r="M2754" s="58"/>
      <c r="N2754" s="58"/>
      <c r="O2754" s="60">
        <f t="shared" si="463"/>
        <v>0</v>
      </c>
    </row>
    <row r="2755" s="2" customFormat="1" ht="13.5" spans="1:15">
      <c r="A2755" s="28" t="s">
        <v>18</v>
      </c>
      <c r="B2755" s="29"/>
      <c r="C2755" s="30"/>
      <c r="D2755" s="30"/>
      <c r="E2755" s="30"/>
      <c r="F2755" s="30"/>
      <c r="G2755" s="31"/>
      <c r="H2755" s="30"/>
      <c r="I2755" s="30"/>
      <c r="J2755" s="30"/>
      <c r="K2755" s="30"/>
      <c r="L2755" s="30"/>
      <c r="M2755" s="61"/>
      <c r="N2755" s="61"/>
      <c r="O2755" s="63">
        <f>SUM(O2743:O2754)</f>
        <v>0</v>
      </c>
    </row>
    <row r="2756" s="2" customFormat="1" ht="25.5" spans="1:15">
      <c r="A2756" s="6" t="s">
        <v>8</v>
      </c>
      <c r="B2756" s="7" t="s">
        <v>9</v>
      </c>
      <c r="C2756" s="8"/>
      <c r="D2756" s="8"/>
      <c r="E2756" s="8"/>
      <c r="F2756" s="8"/>
      <c r="G2756" s="9"/>
      <c r="H2756" s="8"/>
      <c r="I2756" s="8"/>
      <c r="J2756" s="8"/>
      <c r="K2756" s="39"/>
      <c r="L2756" s="51" t="s">
        <v>10</v>
      </c>
      <c r="M2756" s="52"/>
      <c r="N2756" s="52"/>
      <c r="O2756" s="54"/>
    </row>
    <row r="2757" s="2" customFormat="1" ht="25.5" spans="1:15">
      <c r="A2757" s="10"/>
      <c r="B2757" s="11" t="s">
        <v>11</v>
      </c>
      <c r="C2757" s="11"/>
      <c r="D2757" s="11"/>
      <c r="E2757" s="7"/>
      <c r="F2757" s="7"/>
      <c r="G2757" s="12"/>
      <c r="H2757" s="7" t="s">
        <v>12</v>
      </c>
      <c r="I2757" s="8"/>
      <c r="J2757" s="8"/>
      <c r="K2757" s="39"/>
      <c r="L2757" s="68" t="s">
        <v>13</v>
      </c>
      <c r="M2757" s="69"/>
      <c r="N2757" s="55"/>
      <c r="O2757" s="57" t="s">
        <v>14</v>
      </c>
    </row>
    <row r="2758" s="2" customFormat="1" spans="1:15">
      <c r="A2758" s="13"/>
      <c r="B2758" s="41" t="s">
        <v>15</v>
      </c>
      <c r="C2758" s="41" t="s">
        <v>21</v>
      </c>
      <c r="D2758" s="14" t="s">
        <v>16</v>
      </c>
      <c r="E2758" s="15"/>
      <c r="F2758" s="15"/>
      <c r="G2758" s="16"/>
      <c r="H2758" s="41" t="s">
        <v>15</v>
      </c>
      <c r="I2758" s="41" t="s">
        <v>21</v>
      </c>
      <c r="J2758" s="14" t="s">
        <v>16</v>
      </c>
      <c r="K2758" s="15"/>
      <c r="L2758" s="70" t="s">
        <v>22</v>
      </c>
      <c r="M2758" s="70" t="s">
        <v>23</v>
      </c>
      <c r="N2758" s="55"/>
      <c r="O2758" s="57"/>
    </row>
    <row r="2759" s="2" customFormat="1" spans="1:15">
      <c r="A2759" s="49">
        <v>1</v>
      </c>
      <c r="B2759" s="46">
        <f t="shared" ref="B2759:B2770" si="464">MAX(B2743:C2743)</f>
        <v>0</v>
      </c>
      <c r="C2759" s="50"/>
      <c r="D2759" s="20"/>
      <c r="E2759" s="20"/>
      <c r="F2759" s="21"/>
      <c r="G2759" s="45">
        <v>1</v>
      </c>
      <c r="H2759" s="46">
        <f t="shared" ref="H2759:H2770" si="465">MAX(H2743:I2743)</f>
        <v>0</v>
      </c>
      <c r="I2759" s="50"/>
      <c r="J2759" s="20"/>
      <c r="K2759" s="20"/>
      <c r="L2759" s="58"/>
      <c r="M2759" s="58"/>
      <c r="N2759" s="58"/>
      <c r="O2759" s="60">
        <f t="shared" ref="O2759:O2770" si="466">(M2759-L2759)</f>
        <v>0</v>
      </c>
    </row>
    <row r="2760" s="2" customFormat="1" spans="1:15">
      <c r="A2760" s="49">
        <v>2</v>
      </c>
      <c r="B2760" s="46">
        <f t="shared" si="464"/>
        <v>0</v>
      </c>
      <c r="C2760" s="50"/>
      <c r="D2760" s="20"/>
      <c r="E2760" s="20"/>
      <c r="F2760" s="24"/>
      <c r="G2760" s="45">
        <v>2</v>
      </c>
      <c r="H2760" s="46">
        <f t="shared" si="465"/>
        <v>0</v>
      </c>
      <c r="I2760" s="50"/>
      <c r="J2760" s="20"/>
      <c r="K2760" s="20"/>
      <c r="L2760" s="58"/>
      <c r="M2760" s="58"/>
      <c r="N2760" s="58"/>
      <c r="O2760" s="60">
        <f t="shared" si="466"/>
        <v>0</v>
      </c>
    </row>
    <row r="2761" s="2" customFormat="1" spans="1:15">
      <c r="A2761" s="49">
        <v>3</v>
      </c>
      <c r="B2761" s="46">
        <f t="shared" si="464"/>
        <v>0</v>
      </c>
      <c r="C2761" s="50"/>
      <c r="D2761" s="20"/>
      <c r="E2761" s="20"/>
      <c r="F2761" s="20"/>
      <c r="G2761" s="45">
        <v>3</v>
      </c>
      <c r="H2761" s="46">
        <f t="shared" si="465"/>
        <v>0</v>
      </c>
      <c r="I2761" s="50"/>
      <c r="J2761" s="20"/>
      <c r="K2761" s="20"/>
      <c r="L2761" s="58"/>
      <c r="M2761" s="58"/>
      <c r="N2761" s="58"/>
      <c r="O2761" s="60">
        <f t="shared" si="466"/>
        <v>0</v>
      </c>
    </row>
    <row r="2762" s="2" customFormat="1" spans="1:15">
      <c r="A2762" s="49">
        <v>4</v>
      </c>
      <c r="B2762" s="46">
        <f t="shared" si="464"/>
        <v>0</v>
      </c>
      <c r="C2762" s="50"/>
      <c r="D2762" s="20"/>
      <c r="E2762" s="20"/>
      <c r="F2762" s="20"/>
      <c r="G2762" s="45">
        <v>4</v>
      </c>
      <c r="H2762" s="46">
        <f t="shared" si="465"/>
        <v>0</v>
      </c>
      <c r="I2762" s="50"/>
      <c r="J2762" s="20"/>
      <c r="K2762" s="20"/>
      <c r="L2762" s="58"/>
      <c r="M2762" s="58"/>
      <c r="N2762" s="58"/>
      <c r="O2762" s="60">
        <f t="shared" si="466"/>
        <v>0</v>
      </c>
    </row>
    <row r="2763" s="2" customFormat="1" spans="1:15">
      <c r="A2763" s="49">
        <v>5</v>
      </c>
      <c r="B2763" s="46">
        <f t="shared" si="464"/>
        <v>0</v>
      </c>
      <c r="C2763" s="50"/>
      <c r="D2763" s="20"/>
      <c r="E2763" s="20"/>
      <c r="F2763" s="20"/>
      <c r="G2763" s="45">
        <v>5</v>
      </c>
      <c r="H2763" s="46">
        <f t="shared" si="465"/>
        <v>0</v>
      </c>
      <c r="I2763" s="50"/>
      <c r="J2763" s="20"/>
      <c r="K2763" s="20"/>
      <c r="L2763" s="58"/>
      <c r="M2763" s="58"/>
      <c r="N2763" s="58"/>
      <c r="O2763" s="60">
        <f t="shared" si="466"/>
        <v>0</v>
      </c>
    </row>
    <row r="2764" s="2" customFormat="1" spans="1:15">
      <c r="A2764" s="49">
        <v>6</v>
      </c>
      <c r="B2764" s="46">
        <f t="shared" si="464"/>
        <v>0</v>
      </c>
      <c r="C2764" s="50"/>
      <c r="D2764" s="20"/>
      <c r="E2764" s="20"/>
      <c r="F2764" s="20"/>
      <c r="G2764" s="45">
        <v>6</v>
      </c>
      <c r="H2764" s="46">
        <f t="shared" si="465"/>
        <v>0</v>
      </c>
      <c r="I2764" s="50"/>
      <c r="J2764" s="20"/>
      <c r="K2764" s="20"/>
      <c r="L2764" s="58"/>
      <c r="M2764" s="58"/>
      <c r="N2764" s="58"/>
      <c r="O2764" s="60">
        <f t="shared" si="466"/>
        <v>0</v>
      </c>
    </row>
    <row r="2765" s="2" customFormat="1" spans="1:15">
      <c r="A2765" s="49">
        <v>7</v>
      </c>
      <c r="B2765" s="46">
        <f t="shared" si="464"/>
        <v>0</v>
      </c>
      <c r="C2765" s="50"/>
      <c r="D2765" s="20"/>
      <c r="E2765" s="20"/>
      <c r="F2765" s="20"/>
      <c r="G2765" s="45">
        <v>7</v>
      </c>
      <c r="H2765" s="46">
        <f t="shared" si="465"/>
        <v>0</v>
      </c>
      <c r="I2765" s="50"/>
      <c r="J2765" s="20"/>
      <c r="K2765" s="20"/>
      <c r="L2765" s="58"/>
      <c r="M2765" s="58"/>
      <c r="N2765" s="58"/>
      <c r="O2765" s="60">
        <f t="shared" si="466"/>
        <v>0</v>
      </c>
    </row>
    <row r="2766" s="2" customFormat="1" spans="1:15">
      <c r="A2766" s="49">
        <v>8</v>
      </c>
      <c r="B2766" s="46">
        <f t="shared" si="464"/>
        <v>0</v>
      </c>
      <c r="C2766" s="50"/>
      <c r="D2766" s="20"/>
      <c r="E2766" s="20"/>
      <c r="F2766" s="20"/>
      <c r="G2766" s="45">
        <v>8</v>
      </c>
      <c r="H2766" s="46">
        <f t="shared" si="465"/>
        <v>0</v>
      </c>
      <c r="I2766" s="50"/>
      <c r="J2766" s="20"/>
      <c r="K2766" s="20"/>
      <c r="L2766" s="58"/>
      <c r="M2766" s="58"/>
      <c r="N2766" s="58"/>
      <c r="O2766" s="60">
        <f t="shared" si="466"/>
        <v>0</v>
      </c>
    </row>
    <row r="2767" s="2" customFormat="1" spans="1:15">
      <c r="A2767" s="49">
        <v>9</v>
      </c>
      <c r="B2767" s="46">
        <f t="shared" si="464"/>
        <v>0</v>
      </c>
      <c r="C2767" s="50"/>
      <c r="D2767" s="20"/>
      <c r="E2767" s="20"/>
      <c r="F2767" s="20"/>
      <c r="G2767" s="45">
        <v>9</v>
      </c>
      <c r="H2767" s="46">
        <f t="shared" si="465"/>
        <v>0</v>
      </c>
      <c r="I2767" s="50"/>
      <c r="J2767" s="20"/>
      <c r="K2767" s="20"/>
      <c r="L2767" s="58"/>
      <c r="M2767" s="58"/>
      <c r="N2767" s="58"/>
      <c r="O2767" s="60">
        <f t="shared" si="466"/>
        <v>0</v>
      </c>
    </row>
    <row r="2768" s="2" customFormat="1" spans="1:15">
      <c r="A2768" s="49">
        <v>10</v>
      </c>
      <c r="B2768" s="46">
        <f t="shared" si="464"/>
        <v>0</v>
      </c>
      <c r="C2768" s="50"/>
      <c r="D2768" s="20"/>
      <c r="E2768" s="20"/>
      <c r="F2768" s="20"/>
      <c r="G2768" s="45">
        <v>10</v>
      </c>
      <c r="H2768" s="46">
        <f t="shared" si="465"/>
        <v>0</v>
      </c>
      <c r="I2768" s="50"/>
      <c r="J2768" s="20"/>
      <c r="K2768" s="20"/>
      <c r="L2768" s="58"/>
      <c r="M2768" s="58"/>
      <c r="N2768" s="58"/>
      <c r="O2768" s="60">
        <f t="shared" si="466"/>
        <v>0</v>
      </c>
    </row>
    <row r="2769" s="2" customFormat="1" spans="1:15">
      <c r="A2769" s="49">
        <v>11</v>
      </c>
      <c r="B2769" s="46">
        <f t="shared" si="464"/>
        <v>0</v>
      </c>
      <c r="C2769" s="50"/>
      <c r="D2769" s="20"/>
      <c r="E2769" s="20"/>
      <c r="F2769" s="20"/>
      <c r="G2769" s="45">
        <v>11</v>
      </c>
      <c r="H2769" s="46">
        <f t="shared" si="465"/>
        <v>0</v>
      </c>
      <c r="I2769" s="50"/>
      <c r="J2769" s="20"/>
      <c r="K2769" s="20"/>
      <c r="L2769" s="58"/>
      <c r="M2769" s="58"/>
      <c r="N2769" s="58"/>
      <c r="O2769" s="60">
        <f t="shared" si="466"/>
        <v>0</v>
      </c>
    </row>
    <row r="2770" s="2" customFormat="1" spans="1:15">
      <c r="A2770" s="49">
        <v>12</v>
      </c>
      <c r="B2770" s="46">
        <f t="shared" si="464"/>
        <v>0</v>
      </c>
      <c r="C2770" s="50"/>
      <c r="D2770" s="20"/>
      <c r="E2770" s="20"/>
      <c r="F2770" s="20"/>
      <c r="G2770" s="45">
        <v>12</v>
      </c>
      <c r="H2770" s="46">
        <f t="shared" si="465"/>
        <v>0</v>
      </c>
      <c r="I2770" s="50"/>
      <c r="J2770" s="20"/>
      <c r="K2770" s="20"/>
      <c r="L2770" s="58"/>
      <c r="M2770" s="58"/>
      <c r="N2770" s="58"/>
      <c r="O2770" s="60">
        <f t="shared" si="466"/>
        <v>0</v>
      </c>
    </row>
    <row r="2771" s="2" customFormat="1" ht="13.5" spans="1:15">
      <c r="A2771" s="28" t="s">
        <v>18</v>
      </c>
      <c r="B2771" s="29"/>
      <c r="C2771" s="30"/>
      <c r="D2771" s="30"/>
      <c r="E2771" s="30"/>
      <c r="F2771" s="30"/>
      <c r="G2771" s="31"/>
      <c r="H2771" s="30"/>
      <c r="I2771" s="30"/>
      <c r="J2771" s="30"/>
      <c r="K2771" s="30"/>
      <c r="L2771" s="30"/>
      <c r="M2771" s="61"/>
      <c r="N2771" s="61"/>
      <c r="O2771" s="63">
        <f>SUM(O2759:O2770)</f>
        <v>0</v>
      </c>
    </row>
    <row r="2772" s="2" customFormat="1" ht="25.5" spans="1:15">
      <c r="A2772" s="6" t="s">
        <v>8</v>
      </c>
      <c r="B2772" s="7" t="s">
        <v>9</v>
      </c>
      <c r="C2772" s="8"/>
      <c r="D2772" s="8"/>
      <c r="E2772" s="8"/>
      <c r="F2772" s="8"/>
      <c r="G2772" s="9"/>
      <c r="H2772" s="8"/>
      <c r="I2772" s="8"/>
      <c r="J2772" s="8"/>
      <c r="K2772" s="39"/>
      <c r="L2772" s="51" t="s">
        <v>10</v>
      </c>
      <c r="M2772" s="52"/>
      <c r="N2772" s="52"/>
      <c r="O2772" s="54"/>
    </row>
    <row r="2773" s="2" customFormat="1" ht="25.5" spans="1:15">
      <c r="A2773" s="10"/>
      <c r="B2773" s="11" t="s">
        <v>11</v>
      </c>
      <c r="C2773" s="11"/>
      <c r="D2773" s="11"/>
      <c r="E2773" s="7"/>
      <c r="F2773" s="7"/>
      <c r="G2773" s="12"/>
      <c r="H2773" s="7" t="s">
        <v>12</v>
      </c>
      <c r="I2773" s="8"/>
      <c r="J2773" s="8"/>
      <c r="K2773" s="39"/>
      <c r="L2773" s="68" t="s">
        <v>13</v>
      </c>
      <c r="M2773" s="69"/>
      <c r="N2773" s="55"/>
      <c r="O2773" s="57" t="s">
        <v>14</v>
      </c>
    </row>
    <row r="2774" s="2" customFormat="1" spans="1:15">
      <c r="A2774" s="13"/>
      <c r="B2774" s="41" t="s">
        <v>15</v>
      </c>
      <c r="C2774" s="41" t="s">
        <v>21</v>
      </c>
      <c r="D2774" s="14" t="s">
        <v>16</v>
      </c>
      <c r="E2774" s="15"/>
      <c r="F2774" s="15"/>
      <c r="G2774" s="16"/>
      <c r="H2774" s="41" t="s">
        <v>15</v>
      </c>
      <c r="I2774" s="41" t="s">
        <v>21</v>
      </c>
      <c r="J2774" s="14" t="s">
        <v>16</v>
      </c>
      <c r="K2774" s="15"/>
      <c r="L2774" s="70" t="s">
        <v>22</v>
      </c>
      <c r="M2774" s="70" t="s">
        <v>23</v>
      </c>
      <c r="N2774" s="55"/>
      <c r="O2774" s="57"/>
    </row>
    <row r="2775" s="2" customFormat="1" spans="1:15">
      <c r="A2775" s="49">
        <v>1</v>
      </c>
      <c r="B2775" s="46">
        <f t="shared" ref="B2775:B2786" si="467">MAX(B2759:C2759)</f>
        <v>0</v>
      </c>
      <c r="C2775" s="50"/>
      <c r="D2775" s="20"/>
      <c r="E2775" s="20"/>
      <c r="F2775" s="21"/>
      <c r="G2775" s="45">
        <v>1</v>
      </c>
      <c r="H2775" s="46">
        <f t="shared" ref="H2775:H2786" si="468">MAX(H2759:I2759)</f>
        <v>0</v>
      </c>
      <c r="I2775" s="50"/>
      <c r="J2775" s="20"/>
      <c r="K2775" s="20"/>
      <c r="L2775" s="58"/>
      <c r="M2775" s="58"/>
      <c r="N2775" s="58"/>
      <c r="O2775" s="60">
        <f t="shared" ref="O2775:O2786" si="469">(M2775-L2775)</f>
        <v>0</v>
      </c>
    </row>
    <row r="2776" s="2" customFormat="1" spans="1:15">
      <c r="A2776" s="49">
        <v>2</v>
      </c>
      <c r="B2776" s="46">
        <f t="shared" si="467"/>
        <v>0</v>
      </c>
      <c r="C2776" s="50"/>
      <c r="D2776" s="20"/>
      <c r="E2776" s="20"/>
      <c r="F2776" s="24"/>
      <c r="G2776" s="45">
        <v>2</v>
      </c>
      <c r="H2776" s="46">
        <f t="shared" si="468"/>
        <v>0</v>
      </c>
      <c r="I2776" s="50"/>
      <c r="J2776" s="20"/>
      <c r="K2776" s="20"/>
      <c r="L2776" s="58"/>
      <c r="M2776" s="58"/>
      <c r="N2776" s="58"/>
      <c r="O2776" s="60">
        <f t="shared" si="469"/>
        <v>0</v>
      </c>
    </row>
    <row r="2777" s="2" customFormat="1" spans="1:15">
      <c r="A2777" s="49">
        <v>3</v>
      </c>
      <c r="B2777" s="46">
        <f t="shared" si="467"/>
        <v>0</v>
      </c>
      <c r="C2777" s="50"/>
      <c r="D2777" s="20"/>
      <c r="E2777" s="20"/>
      <c r="F2777" s="20"/>
      <c r="G2777" s="45">
        <v>3</v>
      </c>
      <c r="H2777" s="46">
        <f t="shared" si="468"/>
        <v>0</v>
      </c>
      <c r="I2777" s="50"/>
      <c r="J2777" s="20"/>
      <c r="K2777" s="20"/>
      <c r="L2777" s="58"/>
      <c r="M2777" s="58"/>
      <c r="N2777" s="58"/>
      <c r="O2777" s="60">
        <f t="shared" si="469"/>
        <v>0</v>
      </c>
    </row>
    <row r="2778" s="2" customFormat="1" spans="1:15">
      <c r="A2778" s="49">
        <v>4</v>
      </c>
      <c r="B2778" s="46">
        <f t="shared" si="467"/>
        <v>0</v>
      </c>
      <c r="C2778" s="50"/>
      <c r="D2778" s="20"/>
      <c r="E2778" s="20"/>
      <c r="F2778" s="20"/>
      <c r="G2778" s="45">
        <v>4</v>
      </c>
      <c r="H2778" s="46">
        <f t="shared" si="468"/>
        <v>0</v>
      </c>
      <c r="I2778" s="50"/>
      <c r="J2778" s="20"/>
      <c r="K2778" s="20"/>
      <c r="L2778" s="58"/>
      <c r="M2778" s="58"/>
      <c r="N2778" s="58"/>
      <c r="O2778" s="60">
        <f t="shared" si="469"/>
        <v>0</v>
      </c>
    </row>
    <row r="2779" s="2" customFormat="1" spans="1:15">
      <c r="A2779" s="49">
        <v>5</v>
      </c>
      <c r="B2779" s="46">
        <f t="shared" si="467"/>
        <v>0</v>
      </c>
      <c r="C2779" s="50"/>
      <c r="D2779" s="20"/>
      <c r="E2779" s="20"/>
      <c r="F2779" s="20"/>
      <c r="G2779" s="45">
        <v>5</v>
      </c>
      <c r="H2779" s="46">
        <f t="shared" si="468"/>
        <v>0</v>
      </c>
      <c r="I2779" s="50"/>
      <c r="J2779" s="20"/>
      <c r="K2779" s="20"/>
      <c r="L2779" s="58"/>
      <c r="M2779" s="58"/>
      <c r="N2779" s="58"/>
      <c r="O2779" s="60">
        <f t="shared" si="469"/>
        <v>0</v>
      </c>
    </row>
    <row r="2780" s="2" customFormat="1" spans="1:15">
      <c r="A2780" s="49">
        <v>6</v>
      </c>
      <c r="B2780" s="46">
        <f t="shared" si="467"/>
        <v>0</v>
      </c>
      <c r="C2780" s="50"/>
      <c r="D2780" s="20"/>
      <c r="E2780" s="20"/>
      <c r="F2780" s="20"/>
      <c r="G2780" s="45">
        <v>6</v>
      </c>
      <c r="H2780" s="46">
        <f t="shared" si="468"/>
        <v>0</v>
      </c>
      <c r="I2780" s="50"/>
      <c r="J2780" s="20"/>
      <c r="K2780" s="20"/>
      <c r="L2780" s="58"/>
      <c r="M2780" s="58"/>
      <c r="N2780" s="58"/>
      <c r="O2780" s="60">
        <f t="shared" si="469"/>
        <v>0</v>
      </c>
    </row>
    <row r="2781" s="2" customFormat="1" spans="1:15">
      <c r="A2781" s="49">
        <v>7</v>
      </c>
      <c r="B2781" s="46">
        <f t="shared" si="467"/>
        <v>0</v>
      </c>
      <c r="C2781" s="50"/>
      <c r="D2781" s="20"/>
      <c r="E2781" s="20"/>
      <c r="F2781" s="20"/>
      <c r="G2781" s="45">
        <v>7</v>
      </c>
      <c r="H2781" s="46">
        <f t="shared" si="468"/>
        <v>0</v>
      </c>
      <c r="I2781" s="50"/>
      <c r="J2781" s="20"/>
      <c r="K2781" s="20"/>
      <c r="L2781" s="58"/>
      <c r="M2781" s="58"/>
      <c r="N2781" s="58"/>
      <c r="O2781" s="60">
        <f t="shared" si="469"/>
        <v>0</v>
      </c>
    </row>
    <row r="2782" s="2" customFormat="1" spans="1:15">
      <c r="A2782" s="49">
        <v>8</v>
      </c>
      <c r="B2782" s="46">
        <f t="shared" si="467"/>
        <v>0</v>
      </c>
      <c r="C2782" s="50"/>
      <c r="D2782" s="20"/>
      <c r="E2782" s="20"/>
      <c r="F2782" s="20"/>
      <c r="G2782" s="45">
        <v>8</v>
      </c>
      <c r="H2782" s="46">
        <f t="shared" si="468"/>
        <v>0</v>
      </c>
      <c r="I2782" s="50"/>
      <c r="J2782" s="20"/>
      <c r="K2782" s="20"/>
      <c r="L2782" s="58"/>
      <c r="M2782" s="58"/>
      <c r="N2782" s="58"/>
      <c r="O2782" s="60">
        <f t="shared" si="469"/>
        <v>0</v>
      </c>
    </row>
    <row r="2783" s="2" customFormat="1" spans="1:15">
      <c r="A2783" s="49">
        <v>9</v>
      </c>
      <c r="B2783" s="46">
        <f t="shared" si="467"/>
        <v>0</v>
      </c>
      <c r="C2783" s="50"/>
      <c r="D2783" s="20"/>
      <c r="E2783" s="20"/>
      <c r="F2783" s="20"/>
      <c r="G2783" s="45">
        <v>9</v>
      </c>
      <c r="H2783" s="46">
        <f t="shared" si="468"/>
        <v>0</v>
      </c>
      <c r="I2783" s="50"/>
      <c r="J2783" s="20"/>
      <c r="K2783" s="20"/>
      <c r="L2783" s="58"/>
      <c r="M2783" s="58"/>
      <c r="N2783" s="58"/>
      <c r="O2783" s="60">
        <f t="shared" si="469"/>
        <v>0</v>
      </c>
    </row>
    <row r="2784" s="2" customFormat="1" spans="1:15">
      <c r="A2784" s="49">
        <v>10</v>
      </c>
      <c r="B2784" s="46">
        <f t="shared" si="467"/>
        <v>0</v>
      </c>
      <c r="C2784" s="50"/>
      <c r="D2784" s="20"/>
      <c r="E2784" s="20"/>
      <c r="F2784" s="20"/>
      <c r="G2784" s="45">
        <v>10</v>
      </c>
      <c r="H2784" s="46">
        <f t="shared" si="468"/>
        <v>0</v>
      </c>
      <c r="I2784" s="50"/>
      <c r="J2784" s="20"/>
      <c r="K2784" s="20"/>
      <c r="L2784" s="58"/>
      <c r="M2784" s="58"/>
      <c r="N2784" s="58"/>
      <c r="O2784" s="60">
        <f t="shared" si="469"/>
        <v>0</v>
      </c>
    </row>
    <row r="2785" s="2" customFormat="1" spans="1:15">
      <c r="A2785" s="49">
        <v>11</v>
      </c>
      <c r="B2785" s="46">
        <f t="shared" si="467"/>
        <v>0</v>
      </c>
      <c r="C2785" s="50"/>
      <c r="D2785" s="20"/>
      <c r="E2785" s="20"/>
      <c r="F2785" s="20"/>
      <c r="G2785" s="45">
        <v>11</v>
      </c>
      <c r="H2785" s="46">
        <f t="shared" si="468"/>
        <v>0</v>
      </c>
      <c r="I2785" s="50"/>
      <c r="J2785" s="20"/>
      <c r="K2785" s="20"/>
      <c r="L2785" s="58"/>
      <c r="M2785" s="58"/>
      <c r="N2785" s="58"/>
      <c r="O2785" s="60">
        <f t="shared" si="469"/>
        <v>0</v>
      </c>
    </row>
    <row r="2786" s="2" customFormat="1" spans="1:15">
      <c r="A2786" s="49">
        <v>12</v>
      </c>
      <c r="B2786" s="46">
        <f t="shared" si="467"/>
        <v>0</v>
      </c>
      <c r="C2786" s="50"/>
      <c r="D2786" s="20"/>
      <c r="E2786" s="20"/>
      <c r="F2786" s="20"/>
      <c r="G2786" s="45">
        <v>12</v>
      </c>
      <c r="H2786" s="46">
        <f t="shared" si="468"/>
        <v>0</v>
      </c>
      <c r="I2786" s="50"/>
      <c r="J2786" s="20"/>
      <c r="K2786" s="20"/>
      <c r="L2786" s="58"/>
      <c r="M2786" s="58"/>
      <c r="N2786" s="58"/>
      <c r="O2786" s="60">
        <f t="shared" si="469"/>
        <v>0</v>
      </c>
    </row>
    <row r="2787" s="2" customFormat="1" ht="13.5" spans="1:15">
      <c r="A2787" s="28" t="s">
        <v>18</v>
      </c>
      <c r="B2787" s="29"/>
      <c r="C2787" s="30"/>
      <c r="D2787" s="30"/>
      <c r="E2787" s="30"/>
      <c r="F2787" s="30"/>
      <c r="G2787" s="31"/>
      <c r="H2787" s="30"/>
      <c r="I2787" s="30"/>
      <c r="J2787" s="30"/>
      <c r="K2787" s="30"/>
      <c r="L2787" s="30"/>
      <c r="M2787" s="61"/>
      <c r="N2787" s="61"/>
      <c r="O2787" s="63">
        <f>SUM(O2775:O2786)</f>
        <v>0</v>
      </c>
    </row>
    <row r="2788" s="2" customFormat="1" ht="25.5" spans="1:15">
      <c r="A2788" s="6" t="s">
        <v>8</v>
      </c>
      <c r="B2788" s="7" t="s">
        <v>9</v>
      </c>
      <c r="C2788" s="8"/>
      <c r="D2788" s="8"/>
      <c r="E2788" s="8"/>
      <c r="F2788" s="8"/>
      <c r="G2788" s="9"/>
      <c r="H2788" s="8"/>
      <c r="I2788" s="8"/>
      <c r="J2788" s="8"/>
      <c r="K2788" s="39"/>
      <c r="L2788" s="51" t="s">
        <v>10</v>
      </c>
      <c r="M2788" s="52"/>
      <c r="N2788" s="52"/>
      <c r="O2788" s="54"/>
    </row>
    <row r="2789" s="2" customFormat="1" ht="25.5" spans="1:15">
      <c r="A2789" s="10"/>
      <c r="B2789" s="11" t="s">
        <v>11</v>
      </c>
      <c r="C2789" s="11"/>
      <c r="D2789" s="11"/>
      <c r="E2789" s="7"/>
      <c r="F2789" s="7"/>
      <c r="G2789" s="12"/>
      <c r="H2789" s="7" t="s">
        <v>12</v>
      </c>
      <c r="I2789" s="8"/>
      <c r="J2789" s="8"/>
      <c r="K2789" s="39"/>
      <c r="L2789" s="68" t="s">
        <v>13</v>
      </c>
      <c r="M2789" s="69"/>
      <c r="N2789" s="55"/>
      <c r="O2789" s="57" t="s">
        <v>14</v>
      </c>
    </row>
    <row r="2790" s="2" customFormat="1" spans="1:15">
      <c r="A2790" s="13"/>
      <c r="B2790" s="41" t="s">
        <v>15</v>
      </c>
      <c r="C2790" s="41" t="s">
        <v>21</v>
      </c>
      <c r="D2790" s="14" t="s">
        <v>16</v>
      </c>
      <c r="E2790" s="15"/>
      <c r="F2790" s="15"/>
      <c r="G2790" s="16"/>
      <c r="H2790" s="41" t="s">
        <v>15</v>
      </c>
      <c r="I2790" s="41" t="s">
        <v>21</v>
      </c>
      <c r="J2790" s="14" t="s">
        <v>16</v>
      </c>
      <c r="K2790" s="15"/>
      <c r="L2790" s="70" t="s">
        <v>22</v>
      </c>
      <c r="M2790" s="70" t="s">
        <v>23</v>
      </c>
      <c r="N2790" s="55"/>
      <c r="O2790" s="57"/>
    </row>
    <row r="2791" s="2" customFormat="1" spans="1:15">
      <c r="A2791" s="49">
        <v>1</v>
      </c>
      <c r="B2791" s="46">
        <f t="shared" ref="B2791:B2802" si="470">MAX(B2775:C2775)</f>
        <v>0</v>
      </c>
      <c r="C2791" s="50"/>
      <c r="D2791" s="20"/>
      <c r="E2791" s="20"/>
      <c r="F2791" s="21"/>
      <c r="G2791" s="45">
        <v>1</v>
      </c>
      <c r="H2791" s="46">
        <f t="shared" ref="H2791:H2802" si="471">MAX(H2775:I2775)</f>
        <v>0</v>
      </c>
      <c r="I2791" s="50"/>
      <c r="J2791" s="20"/>
      <c r="K2791" s="20"/>
      <c r="L2791" s="58"/>
      <c r="M2791" s="58"/>
      <c r="N2791" s="58"/>
      <c r="O2791" s="60">
        <f t="shared" ref="O2791:O2802" si="472">(M2791-L2791)</f>
        <v>0</v>
      </c>
    </row>
    <row r="2792" s="2" customFormat="1" spans="1:15">
      <c r="A2792" s="49">
        <v>2</v>
      </c>
      <c r="B2792" s="46">
        <f t="shared" si="470"/>
        <v>0</v>
      </c>
      <c r="C2792" s="50"/>
      <c r="D2792" s="20"/>
      <c r="E2792" s="20"/>
      <c r="F2792" s="24"/>
      <c r="G2792" s="45">
        <v>2</v>
      </c>
      <c r="H2792" s="46">
        <f t="shared" si="471"/>
        <v>0</v>
      </c>
      <c r="I2792" s="50"/>
      <c r="J2792" s="20"/>
      <c r="K2792" s="20"/>
      <c r="L2792" s="58"/>
      <c r="M2792" s="58"/>
      <c r="N2792" s="58"/>
      <c r="O2792" s="60">
        <f t="shared" si="472"/>
        <v>0</v>
      </c>
    </row>
    <row r="2793" s="2" customFormat="1" spans="1:15">
      <c r="A2793" s="49">
        <v>3</v>
      </c>
      <c r="B2793" s="46">
        <f t="shared" si="470"/>
        <v>0</v>
      </c>
      <c r="C2793" s="50"/>
      <c r="D2793" s="20"/>
      <c r="E2793" s="20"/>
      <c r="F2793" s="20"/>
      <c r="G2793" s="45">
        <v>3</v>
      </c>
      <c r="H2793" s="46">
        <f t="shared" si="471"/>
        <v>0</v>
      </c>
      <c r="I2793" s="50"/>
      <c r="J2793" s="20"/>
      <c r="K2793" s="20"/>
      <c r="L2793" s="58"/>
      <c r="M2793" s="58"/>
      <c r="N2793" s="58"/>
      <c r="O2793" s="60">
        <f t="shared" si="472"/>
        <v>0</v>
      </c>
    </row>
    <row r="2794" s="2" customFormat="1" spans="1:15">
      <c r="A2794" s="49">
        <v>4</v>
      </c>
      <c r="B2794" s="46">
        <f t="shared" si="470"/>
        <v>0</v>
      </c>
      <c r="C2794" s="50"/>
      <c r="D2794" s="20"/>
      <c r="E2794" s="20"/>
      <c r="F2794" s="20"/>
      <c r="G2794" s="45">
        <v>4</v>
      </c>
      <c r="H2794" s="46">
        <f t="shared" si="471"/>
        <v>0</v>
      </c>
      <c r="I2794" s="50"/>
      <c r="J2794" s="20"/>
      <c r="K2794" s="20"/>
      <c r="L2794" s="58"/>
      <c r="M2794" s="58"/>
      <c r="N2794" s="58"/>
      <c r="O2794" s="60">
        <f t="shared" si="472"/>
        <v>0</v>
      </c>
    </row>
    <row r="2795" s="2" customFormat="1" spans="1:15">
      <c r="A2795" s="49">
        <v>5</v>
      </c>
      <c r="B2795" s="46">
        <f t="shared" si="470"/>
        <v>0</v>
      </c>
      <c r="C2795" s="50"/>
      <c r="D2795" s="20"/>
      <c r="E2795" s="20"/>
      <c r="F2795" s="20"/>
      <c r="G2795" s="45">
        <v>5</v>
      </c>
      <c r="H2795" s="46">
        <f t="shared" si="471"/>
        <v>0</v>
      </c>
      <c r="I2795" s="50"/>
      <c r="J2795" s="20"/>
      <c r="K2795" s="20"/>
      <c r="L2795" s="58"/>
      <c r="M2795" s="58"/>
      <c r="N2795" s="58"/>
      <c r="O2795" s="60">
        <f t="shared" si="472"/>
        <v>0</v>
      </c>
    </row>
    <row r="2796" s="2" customFormat="1" spans="1:15">
      <c r="A2796" s="49">
        <v>6</v>
      </c>
      <c r="B2796" s="46">
        <f t="shared" si="470"/>
        <v>0</v>
      </c>
      <c r="C2796" s="50"/>
      <c r="D2796" s="20"/>
      <c r="E2796" s="20"/>
      <c r="F2796" s="20"/>
      <c r="G2796" s="45">
        <v>6</v>
      </c>
      <c r="H2796" s="46">
        <f t="shared" si="471"/>
        <v>0</v>
      </c>
      <c r="I2796" s="50"/>
      <c r="J2796" s="20"/>
      <c r="K2796" s="20"/>
      <c r="L2796" s="58"/>
      <c r="M2796" s="58"/>
      <c r="N2796" s="58"/>
      <c r="O2796" s="60">
        <f t="shared" si="472"/>
        <v>0</v>
      </c>
    </row>
    <row r="2797" s="2" customFormat="1" spans="1:15">
      <c r="A2797" s="49">
        <v>7</v>
      </c>
      <c r="B2797" s="46">
        <f t="shared" si="470"/>
        <v>0</v>
      </c>
      <c r="C2797" s="50"/>
      <c r="D2797" s="20"/>
      <c r="E2797" s="20"/>
      <c r="F2797" s="20"/>
      <c r="G2797" s="45">
        <v>7</v>
      </c>
      <c r="H2797" s="46">
        <f t="shared" si="471"/>
        <v>0</v>
      </c>
      <c r="I2797" s="50"/>
      <c r="J2797" s="20"/>
      <c r="K2797" s="20"/>
      <c r="L2797" s="58"/>
      <c r="M2797" s="58"/>
      <c r="N2797" s="58"/>
      <c r="O2797" s="60">
        <f t="shared" si="472"/>
        <v>0</v>
      </c>
    </row>
    <row r="2798" s="2" customFormat="1" spans="1:15">
      <c r="A2798" s="49">
        <v>8</v>
      </c>
      <c r="B2798" s="46">
        <f t="shared" si="470"/>
        <v>0</v>
      </c>
      <c r="C2798" s="50"/>
      <c r="D2798" s="20"/>
      <c r="E2798" s="20"/>
      <c r="F2798" s="20"/>
      <c r="G2798" s="45">
        <v>8</v>
      </c>
      <c r="H2798" s="46">
        <f t="shared" si="471"/>
        <v>0</v>
      </c>
      <c r="I2798" s="50"/>
      <c r="J2798" s="20"/>
      <c r="K2798" s="20"/>
      <c r="L2798" s="58"/>
      <c r="M2798" s="58"/>
      <c r="N2798" s="58"/>
      <c r="O2798" s="60">
        <f t="shared" si="472"/>
        <v>0</v>
      </c>
    </row>
    <row r="2799" s="2" customFormat="1" spans="1:15">
      <c r="A2799" s="49">
        <v>9</v>
      </c>
      <c r="B2799" s="46">
        <f t="shared" si="470"/>
        <v>0</v>
      </c>
      <c r="C2799" s="50"/>
      <c r="D2799" s="20"/>
      <c r="E2799" s="20"/>
      <c r="F2799" s="20"/>
      <c r="G2799" s="45">
        <v>9</v>
      </c>
      <c r="H2799" s="46">
        <f t="shared" si="471"/>
        <v>0</v>
      </c>
      <c r="I2799" s="50"/>
      <c r="J2799" s="20"/>
      <c r="K2799" s="20"/>
      <c r="L2799" s="58"/>
      <c r="M2799" s="58"/>
      <c r="N2799" s="58"/>
      <c r="O2799" s="60">
        <f t="shared" si="472"/>
        <v>0</v>
      </c>
    </row>
    <row r="2800" s="2" customFormat="1" spans="1:15">
      <c r="A2800" s="49">
        <v>10</v>
      </c>
      <c r="B2800" s="46">
        <f t="shared" si="470"/>
        <v>0</v>
      </c>
      <c r="C2800" s="50"/>
      <c r="D2800" s="20"/>
      <c r="E2800" s="20"/>
      <c r="F2800" s="20"/>
      <c r="G2800" s="45">
        <v>10</v>
      </c>
      <c r="H2800" s="46">
        <f t="shared" si="471"/>
        <v>0</v>
      </c>
      <c r="I2800" s="50"/>
      <c r="J2800" s="20"/>
      <c r="K2800" s="20"/>
      <c r="L2800" s="58"/>
      <c r="M2800" s="58"/>
      <c r="N2800" s="58"/>
      <c r="O2800" s="60">
        <f t="shared" si="472"/>
        <v>0</v>
      </c>
    </row>
    <row r="2801" s="2" customFormat="1" spans="1:15">
      <c r="A2801" s="49">
        <v>11</v>
      </c>
      <c r="B2801" s="46">
        <f t="shared" si="470"/>
        <v>0</v>
      </c>
      <c r="C2801" s="50"/>
      <c r="D2801" s="20"/>
      <c r="E2801" s="20"/>
      <c r="F2801" s="20"/>
      <c r="G2801" s="45">
        <v>11</v>
      </c>
      <c r="H2801" s="46">
        <f t="shared" si="471"/>
        <v>0</v>
      </c>
      <c r="I2801" s="50"/>
      <c r="J2801" s="20"/>
      <c r="K2801" s="20"/>
      <c r="L2801" s="58"/>
      <c r="M2801" s="58"/>
      <c r="N2801" s="58"/>
      <c r="O2801" s="60">
        <f t="shared" si="472"/>
        <v>0</v>
      </c>
    </row>
    <row r="2802" s="2" customFormat="1" spans="1:15">
      <c r="A2802" s="49">
        <v>12</v>
      </c>
      <c r="B2802" s="46">
        <f t="shared" si="470"/>
        <v>0</v>
      </c>
      <c r="C2802" s="50"/>
      <c r="D2802" s="20"/>
      <c r="E2802" s="20"/>
      <c r="F2802" s="20"/>
      <c r="G2802" s="45">
        <v>12</v>
      </c>
      <c r="H2802" s="46">
        <f t="shared" si="471"/>
        <v>0</v>
      </c>
      <c r="I2802" s="50"/>
      <c r="J2802" s="20"/>
      <c r="K2802" s="20"/>
      <c r="L2802" s="58"/>
      <c r="M2802" s="58"/>
      <c r="N2802" s="58"/>
      <c r="O2802" s="60">
        <f t="shared" si="472"/>
        <v>0</v>
      </c>
    </row>
    <row r="2803" s="2" customFormat="1" ht="13.5" spans="1:15">
      <c r="A2803" s="28" t="s">
        <v>18</v>
      </c>
      <c r="B2803" s="29"/>
      <c r="C2803" s="30"/>
      <c r="D2803" s="30"/>
      <c r="E2803" s="30"/>
      <c r="F2803" s="30"/>
      <c r="G2803" s="31"/>
      <c r="H2803" s="30"/>
      <c r="I2803" s="30"/>
      <c r="J2803" s="30"/>
      <c r="K2803" s="30"/>
      <c r="L2803" s="30"/>
      <c r="M2803" s="61"/>
      <c r="N2803" s="61"/>
      <c r="O2803" s="63">
        <f>SUM(O2791:O2802)</f>
        <v>0</v>
      </c>
    </row>
    <row r="2804" s="2" customFormat="1" ht="25.5" spans="1:15">
      <c r="A2804" s="6" t="s">
        <v>8</v>
      </c>
      <c r="B2804" s="7" t="s">
        <v>9</v>
      </c>
      <c r="C2804" s="8"/>
      <c r="D2804" s="8"/>
      <c r="E2804" s="8"/>
      <c r="F2804" s="8"/>
      <c r="G2804" s="9"/>
      <c r="H2804" s="8"/>
      <c r="I2804" s="8"/>
      <c r="J2804" s="8"/>
      <c r="K2804" s="39"/>
      <c r="L2804" s="51" t="s">
        <v>10</v>
      </c>
      <c r="M2804" s="52"/>
      <c r="N2804" s="52"/>
      <c r="O2804" s="54"/>
    </row>
    <row r="2805" s="2" customFormat="1" ht="25.5" spans="1:15">
      <c r="A2805" s="10"/>
      <c r="B2805" s="11" t="s">
        <v>11</v>
      </c>
      <c r="C2805" s="11"/>
      <c r="D2805" s="11"/>
      <c r="E2805" s="7"/>
      <c r="F2805" s="7"/>
      <c r="G2805" s="12"/>
      <c r="H2805" s="7" t="s">
        <v>12</v>
      </c>
      <c r="I2805" s="8"/>
      <c r="J2805" s="8"/>
      <c r="K2805" s="39"/>
      <c r="L2805" s="68" t="s">
        <v>13</v>
      </c>
      <c r="M2805" s="69"/>
      <c r="N2805" s="55"/>
      <c r="O2805" s="57" t="s">
        <v>14</v>
      </c>
    </row>
    <row r="2806" s="2" customFormat="1" spans="1:15">
      <c r="A2806" s="13"/>
      <c r="B2806" s="41" t="s">
        <v>15</v>
      </c>
      <c r="C2806" s="41" t="s">
        <v>21</v>
      </c>
      <c r="D2806" s="14" t="s">
        <v>16</v>
      </c>
      <c r="E2806" s="15"/>
      <c r="F2806" s="15"/>
      <c r="G2806" s="16"/>
      <c r="H2806" s="41" t="s">
        <v>15</v>
      </c>
      <c r="I2806" s="41" t="s">
        <v>21</v>
      </c>
      <c r="J2806" s="14" t="s">
        <v>16</v>
      </c>
      <c r="K2806" s="15"/>
      <c r="L2806" s="70" t="s">
        <v>22</v>
      </c>
      <c r="M2806" s="70" t="s">
        <v>23</v>
      </c>
      <c r="N2806" s="55"/>
      <c r="O2806" s="57"/>
    </row>
    <row r="2807" s="2" customFormat="1" spans="1:15">
      <c r="A2807" s="49">
        <v>1</v>
      </c>
      <c r="B2807" s="46">
        <f t="shared" ref="B2807:B2818" si="473">MAX(B2791:C2791)</f>
        <v>0</v>
      </c>
      <c r="C2807" s="50"/>
      <c r="D2807" s="20"/>
      <c r="E2807" s="20"/>
      <c r="F2807" s="21"/>
      <c r="G2807" s="45">
        <v>1</v>
      </c>
      <c r="H2807" s="46">
        <f t="shared" ref="H2807:H2818" si="474">MAX(H2791:I2791)</f>
        <v>0</v>
      </c>
      <c r="I2807" s="50"/>
      <c r="J2807" s="20"/>
      <c r="K2807" s="20"/>
      <c r="L2807" s="58"/>
      <c r="M2807" s="58"/>
      <c r="N2807" s="58"/>
      <c r="O2807" s="60">
        <f t="shared" ref="O2807:O2818" si="475">(M2807-L2807)</f>
        <v>0</v>
      </c>
    </row>
    <row r="2808" s="2" customFormat="1" spans="1:15">
      <c r="A2808" s="49">
        <v>2</v>
      </c>
      <c r="B2808" s="46">
        <f t="shared" si="473"/>
        <v>0</v>
      </c>
      <c r="C2808" s="50"/>
      <c r="D2808" s="20"/>
      <c r="E2808" s="20"/>
      <c r="F2808" s="24"/>
      <c r="G2808" s="45">
        <v>2</v>
      </c>
      <c r="H2808" s="46">
        <f t="shared" si="474"/>
        <v>0</v>
      </c>
      <c r="I2808" s="50"/>
      <c r="J2808" s="20"/>
      <c r="K2808" s="20"/>
      <c r="L2808" s="58"/>
      <c r="M2808" s="58"/>
      <c r="N2808" s="58"/>
      <c r="O2808" s="60">
        <f t="shared" si="475"/>
        <v>0</v>
      </c>
    </row>
    <row r="2809" s="2" customFormat="1" spans="1:15">
      <c r="A2809" s="49">
        <v>3</v>
      </c>
      <c r="B2809" s="46">
        <f t="shared" si="473"/>
        <v>0</v>
      </c>
      <c r="C2809" s="50"/>
      <c r="D2809" s="20"/>
      <c r="E2809" s="20"/>
      <c r="F2809" s="20"/>
      <c r="G2809" s="45">
        <v>3</v>
      </c>
      <c r="H2809" s="46">
        <f t="shared" si="474"/>
        <v>0</v>
      </c>
      <c r="I2809" s="50"/>
      <c r="J2809" s="20"/>
      <c r="K2809" s="20"/>
      <c r="L2809" s="58"/>
      <c r="M2809" s="58"/>
      <c r="N2809" s="58"/>
      <c r="O2809" s="60">
        <f t="shared" si="475"/>
        <v>0</v>
      </c>
    </row>
    <row r="2810" s="2" customFormat="1" spans="1:15">
      <c r="A2810" s="49">
        <v>4</v>
      </c>
      <c r="B2810" s="46">
        <f t="shared" si="473"/>
        <v>0</v>
      </c>
      <c r="C2810" s="50"/>
      <c r="D2810" s="20"/>
      <c r="E2810" s="20"/>
      <c r="F2810" s="20"/>
      <c r="G2810" s="45">
        <v>4</v>
      </c>
      <c r="H2810" s="46">
        <f t="shared" si="474"/>
        <v>0</v>
      </c>
      <c r="I2810" s="50"/>
      <c r="J2810" s="20"/>
      <c r="K2810" s="20"/>
      <c r="L2810" s="58"/>
      <c r="M2810" s="58"/>
      <c r="N2810" s="58"/>
      <c r="O2810" s="60">
        <f t="shared" si="475"/>
        <v>0</v>
      </c>
    </row>
    <row r="2811" s="2" customFormat="1" spans="1:15">
      <c r="A2811" s="49">
        <v>5</v>
      </c>
      <c r="B2811" s="46">
        <f t="shared" si="473"/>
        <v>0</v>
      </c>
      <c r="C2811" s="50"/>
      <c r="D2811" s="20"/>
      <c r="E2811" s="20"/>
      <c r="F2811" s="20"/>
      <c r="G2811" s="45">
        <v>5</v>
      </c>
      <c r="H2811" s="46">
        <f t="shared" si="474"/>
        <v>0</v>
      </c>
      <c r="I2811" s="50"/>
      <c r="J2811" s="20"/>
      <c r="K2811" s="20"/>
      <c r="L2811" s="58"/>
      <c r="M2811" s="58"/>
      <c r="N2811" s="58"/>
      <c r="O2811" s="60">
        <f t="shared" si="475"/>
        <v>0</v>
      </c>
    </row>
    <row r="2812" s="2" customFormat="1" spans="1:15">
      <c r="A2812" s="49">
        <v>6</v>
      </c>
      <c r="B2812" s="46">
        <f t="shared" si="473"/>
        <v>0</v>
      </c>
      <c r="C2812" s="50"/>
      <c r="D2812" s="20"/>
      <c r="E2812" s="20"/>
      <c r="F2812" s="20"/>
      <c r="G2812" s="45">
        <v>6</v>
      </c>
      <c r="H2812" s="46">
        <f t="shared" si="474"/>
        <v>0</v>
      </c>
      <c r="I2812" s="50"/>
      <c r="J2812" s="20"/>
      <c r="K2812" s="20"/>
      <c r="L2812" s="58"/>
      <c r="M2812" s="58"/>
      <c r="N2812" s="58"/>
      <c r="O2812" s="60">
        <f t="shared" si="475"/>
        <v>0</v>
      </c>
    </row>
    <row r="2813" s="2" customFormat="1" spans="1:15">
      <c r="A2813" s="49">
        <v>7</v>
      </c>
      <c r="B2813" s="46">
        <f t="shared" si="473"/>
        <v>0</v>
      </c>
      <c r="C2813" s="50"/>
      <c r="D2813" s="20"/>
      <c r="E2813" s="20"/>
      <c r="F2813" s="20"/>
      <c r="G2813" s="45">
        <v>7</v>
      </c>
      <c r="H2813" s="46">
        <f t="shared" si="474"/>
        <v>0</v>
      </c>
      <c r="I2813" s="50"/>
      <c r="J2813" s="20"/>
      <c r="K2813" s="20"/>
      <c r="L2813" s="58"/>
      <c r="M2813" s="58"/>
      <c r="N2813" s="58"/>
      <c r="O2813" s="60">
        <f t="shared" si="475"/>
        <v>0</v>
      </c>
    </row>
    <row r="2814" s="2" customFormat="1" spans="1:15">
      <c r="A2814" s="49">
        <v>8</v>
      </c>
      <c r="B2814" s="46">
        <f t="shared" si="473"/>
        <v>0</v>
      </c>
      <c r="C2814" s="50"/>
      <c r="D2814" s="20"/>
      <c r="E2814" s="20"/>
      <c r="F2814" s="20"/>
      <c r="G2814" s="45">
        <v>8</v>
      </c>
      <c r="H2814" s="46">
        <f t="shared" si="474"/>
        <v>0</v>
      </c>
      <c r="I2814" s="50"/>
      <c r="J2814" s="20"/>
      <c r="K2814" s="20"/>
      <c r="L2814" s="58"/>
      <c r="M2814" s="58"/>
      <c r="N2814" s="58"/>
      <c r="O2814" s="60">
        <f t="shared" si="475"/>
        <v>0</v>
      </c>
    </row>
    <row r="2815" s="2" customFormat="1" spans="1:15">
      <c r="A2815" s="49">
        <v>9</v>
      </c>
      <c r="B2815" s="46">
        <f t="shared" si="473"/>
        <v>0</v>
      </c>
      <c r="C2815" s="50"/>
      <c r="D2815" s="20"/>
      <c r="E2815" s="20"/>
      <c r="F2815" s="20"/>
      <c r="G2815" s="45">
        <v>9</v>
      </c>
      <c r="H2815" s="46">
        <f t="shared" si="474"/>
        <v>0</v>
      </c>
      <c r="I2815" s="50"/>
      <c r="J2815" s="20"/>
      <c r="K2815" s="20"/>
      <c r="L2815" s="58"/>
      <c r="M2815" s="58"/>
      <c r="N2815" s="58"/>
      <c r="O2815" s="60">
        <f t="shared" si="475"/>
        <v>0</v>
      </c>
    </row>
    <row r="2816" s="2" customFormat="1" spans="1:15">
      <c r="A2816" s="49">
        <v>10</v>
      </c>
      <c r="B2816" s="46">
        <f t="shared" si="473"/>
        <v>0</v>
      </c>
      <c r="C2816" s="50"/>
      <c r="D2816" s="20"/>
      <c r="E2816" s="20"/>
      <c r="F2816" s="20"/>
      <c r="G2816" s="45">
        <v>10</v>
      </c>
      <c r="H2816" s="46">
        <f t="shared" si="474"/>
        <v>0</v>
      </c>
      <c r="I2816" s="50"/>
      <c r="J2816" s="20"/>
      <c r="K2816" s="20"/>
      <c r="L2816" s="58"/>
      <c r="M2816" s="58"/>
      <c r="N2816" s="58"/>
      <c r="O2816" s="60">
        <f t="shared" si="475"/>
        <v>0</v>
      </c>
    </row>
    <row r="2817" s="2" customFormat="1" spans="1:15">
      <c r="A2817" s="49">
        <v>11</v>
      </c>
      <c r="B2817" s="46">
        <f t="shared" si="473"/>
        <v>0</v>
      </c>
      <c r="C2817" s="50"/>
      <c r="D2817" s="20"/>
      <c r="E2817" s="20"/>
      <c r="F2817" s="20"/>
      <c r="G2817" s="45">
        <v>11</v>
      </c>
      <c r="H2817" s="46">
        <f t="shared" si="474"/>
        <v>0</v>
      </c>
      <c r="I2817" s="50"/>
      <c r="J2817" s="20"/>
      <c r="K2817" s="20"/>
      <c r="L2817" s="58"/>
      <c r="M2817" s="58"/>
      <c r="N2817" s="58"/>
      <c r="O2817" s="60">
        <f t="shared" si="475"/>
        <v>0</v>
      </c>
    </row>
    <row r="2818" s="2" customFormat="1" spans="1:15">
      <c r="A2818" s="49">
        <v>12</v>
      </c>
      <c r="B2818" s="46">
        <f t="shared" si="473"/>
        <v>0</v>
      </c>
      <c r="C2818" s="50"/>
      <c r="D2818" s="20"/>
      <c r="E2818" s="20"/>
      <c r="F2818" s="20"/>
      <c r="G2818" s="45">
        <v>12</v>
      </c>
      <c r="H2818" s="46">
        <f t="shared" si="474"/>
        <v>0</v>
      </c>
      <c r="I2818" s="50"/>
      <c r="J2818" s="20"/>
      <c r="K2818" s="20"/>
      <c r="L2818" s="58"/>
      <c r="M2818" s="58"/>
      <c r="N2818" s="58"/>
      <c r="O2818" s="60">
        <f t="shared" si="475"/>
        <v>0</v>
      </c>
    </row>
    <row r="2819" s="2" customFormat="1" ht="13.5" spans="1:15">
      <c r="A2819" s="28" t="s">
        <v>18</v>
      </c>
      <c r="B2819" s="29"/>
      <c r="C2819" s="30"/>
      <c r="D2819" s="30"/>
      <c r="E2819" s="30"/>
      <c r="F2819" s="30"/>
      <c r="G2819" s="31"/>
      <c r="H2819" s="30"/>
      <c r="I2819" s="30"/>
      <c r="J2819" s="30"/>
      <c r="K2819" s="30"/>
      <c r="L2819" s="30"/>
      <c r="M2819" s="61"/>
      <c r="N2819" s="61"/>
      <c r="O2819" s="63">
        <f>SUM(O2807:O2818)</f>
        <v>0</v>
      </c>
    </row>
    <row r="2820" s="2" customFormat="1" ht="25.5" spans="1:15">
      <c r="A2820" s="6" t="s">
        <v>8</v>
      </c>
      <c r="B2820" s="7" t="s">
        <v>9</v>
      </c>
      <c r="C2820" s="8"/>
      <c r="D2820" s="8"/>
      <c r="E2820" s="8"/>
      <c r="F2820" s="8"/>
      <c r="G2820" s="9"/>
      <c r="H2820" s="8"/>
      <c r="I2820" s="8"/>
      <c r="J2820" s="8"/>
      <c r="K2820" s="39"/>
      <c r="L2820" s="51" t="s">
        <v>10</v>
      </c>
      <c r="M2820" s="52"/>
      <c r="N2820" s="52"/>
      <c r="O2820" s="54"/>
    </row>
    <row r="2821" s="2" customFormat="1" ht="25.5" spans="1:15">
      <c r="A2821" s="10"/>
      <c r="B2821" s="11" t="s">
        <v>11</v>
      </c>
      <c r="C2821" s="11"/>
      <c r="D2821" s="11"/>
      <c r="E2821" s="7"/>
      <c r="F2821" s="7"/>
      <c r="G2821" s="12"/>
      <c r="H2821" s="7" t="s">
        <v>12</v>
      </c>
      <c r="I2821" s="8"/>
      <c r="J2821" s="8"/>
      <c r="K2821" s="39"/>
      <c r="L2821" s="68" t="s">
        <v>13</v>
      </c>
      <c r="M2821" s="69"/>
      <c r="N2821" s="55"/>
      <c r="O2821" s="57" t="s">
        <v>14</v>
      </c>
    </row>
    <row r="2822" s="2" customFormat="1" spans="1:15">
      <c r="A2822" s="13"/>
      <c r="B2822" s="41" t="s">
        <v>15</v>
      </c>
      <c r="C2822" s="41" t="s">
        <v>21</v>
      </c>
      <c r="D2822" s="14" t="s">
        <v>16</v>
      </c>
      <c r="E2822" s="15"/>
      <c r="F2822" s="15"/>
      <c r="G2822" s="16"/>
      <c r="H2822" s="41" t="s">
        <v>15</v>
      </c>
      <c r="I2822" s="41" t="s">
        <v>21</v>
      </c>
      <c r="J2822" s="14" t="s">
        <v>16</v>
      </c>
      <c r="K2822" s="15"/>
      <c r="L2822" s="70" t="s">
        <v>22</v>
      </c>
      <c r="M2822" s="70" t="s">
        <v>23</v>
      </c>
      <c r="N2822" s="55"/>
      <c r="O2822" s="57"/>
    </row>
    <row r="2823" s="2" customFormat="1" spans="1:15">
      <c r="A2823" s="49">
        <v>1</v>
      </c>
      <c r="B2823" s="46">
        <f t="shared" ref="B2823:B2834" si="476">MAX(B2807:C2807)</f>
        <v>0</v>
      </c>
      <c r="C2823" s="50"/>
      <c r="D2823" s="20"/>
      <c r="E2823" s="20"/>
      <c r="F2823" s="21"/>
      <c r="G2823" s="45">
        <v>1</v>
      </c>
      <c r="H2823" s="46">
        <f t="shared" ref="H2823:H2834" si="477">MAX(H2807:I2807)</f>
        <v>0</v>
      </c>
      <c r="I2823" s="50"/>
      <c r="J2823" s="20"/>
      <c r="K2823" s="20"/>
      <c r="L2823" s="58"/>
      <c r="M2823" s="58"/>
      <c r="N2823" s="58"/>
      <c r="O2823" s="60">
        <f t="shared" ref="O2823:O2834" si="478">(M2823-L2823)</f>
        <v>0</v>
      </c>
    </row>
    <row r="2824" s="2" customFormat="1" spans="1:15">
      <c r="A2824" s="49">
        <v>2</v>
      </c>
      <c r="B2824" s="46">
        <f t="shared" si="476"/>
        <v>0</v>
      </c>
      <c r="C2824" s="50"/>
      <c r="D2824" s="20"/>
      <c r="E2824" s="20"/>
      <c r="F2824" s="24"/>
      <c r="G2824" s="45">
        <v>2</v>
      </c>
      <c r="H2824" s="46">
        <f t="shared" si="477"/>
        <v>0</v>
      </c>
      <c r="I2824" s="50"/>
      <c r="J2824" s="20"/>
      <c r="K2824" s="20"/>
      <c r="L2824" s="58"/>
      <c r="M2824" s="58"/>
      <c r="N2824" s="58"/>
      <c r="O2824" s="60">
        <f t="shared" si="478"/>
        <v>0</v>
      </c>
    </row>
    <row r="2825" s="2" customFormat="1" spans="1:15">
      <c r="A2825" s="49">
        <v>3</v>
      </c>
      <c r="B2825" s="46">
        <f t="shared" si="476"/>
        <v>0</v>
      </c>
      <c r="C2825" s="50"/>
      <c r="D2825" s="20"/>
      <c r="E2825" s="20"/>
      <c r="F2825" s="20"/>
      <c r="G2825" s="45">
        <v>3</v>
      </c>
      <c r="H2825" s="46">
        <f t="shared" si="477"/>
        <v>0</v>
      </c>
      <c r="I2825" s="50"/>
      <c r="J2825" s="20"/>
      <c r="K2825" s="20"/>
      <c r="L2825" s="58"/>
      <c r="M2825" s="58"/>
      <c r="N2825" s="58"/>
      <c r="O2825" s="60">
        <f t="shared" si="478"/>
        <v>0</v>
      </c>
    </row>
    <row r="2826" s="2" customFormat="1" spans="1:15">
      <c r="A2826" s="49">
        <v>4</v>
      </c>
      <c r="B2826" s="46">
        <f t="shared" si="476"/>
        <v>0</v>
      </c>
      <c r="C2826" s="50"/>
      <c r="D2826" s="20"/>
      <c r="E2826" s="20"/>
      <c r="F2826" s="20"/>
      <c r="G2826" s="45">
        <v>4</v>
      </c>
      <c r="H2826" s="46">
        <f t="shared" si="477"/>
        <v>0</v>
      </c>
      <c r="I2826" s="50"/>
      <c r="J2826" s="20"/>
      <c r="K2826" s="20"/>
      <c r="L2826" s="58"/>
      <c r="M2826" s="58"/>
      <c r="N2826" s="58"/>
      <c r="O2826" s="60">
        <f t="shared" si="478"/>
        <v>0</v>
      </c>
    </row>
    <row r="2827" s="2" customFormat="1" spans="1:15">
      <c r="A2827" s="49">
        <v>5</v>
      </c>
      <c r="B2827" s="46">
        <f t="shared" si="476"/>
        <v>0</v>
      </c>
      <c r="C2827" s="50"/>
      <c r="D2827" s="20"/>
      <c r="E2827" s="20"/>
      <c r="F2827" s="20"/>
      <c r="G2827" s="45">
        <v>5</v>
      </c>
      <c r="H2827" s="46">
        <f t="shared" si="477"/>
        <v>0</v>
      </c>
      <c r="I2827" s="50"/>
      <c r="J2827" s="20"/>
      <c r="K2827" s="20"/>
      <c r="L2827" s="58"/>
      <c r="M2827" s="58"/>
      <c r="N2827" s="58"/>
      <c r="O2827" s="60">
        <f t="shared" si="478"/>
        <v>0</v>
      </c>
    </row>
    <row r="2828" s="2" customFormat="1" spans="1:15">
      <c r="A2828" s="49">
        <v>6</v>
      </c>
      <c r="B2828" s="46">
        <f t="shared" si="476"/>
        <v>0</v>
      </c>
      <c r="C2828" s="50"/>
      <c r="D2828" s="20"/>
      <c r="E2828" s="20"/>
      <c r="F2828" s="20"/>
      <c r="G2828" s="45">
        <v>6</v>
      </c>
      <c r="H2828" s="46">
        <f t="shared" si="477"/>
        <v>0</v>
      </c>
      <c r="I2828" s="50"/>
      <c r="J2828" s="20"/>
      <c r="K2828" s="20"/>
      <c r="L2828" s="58"/>
      <c r="M2828" s="58"/>
      <c r="N2828" s="58"/>
      <c r="O2828" s="60">
        <f t="shared" si="478"/>
        <v>0</v>
      </c>
    </row>
    <row r="2829" s="2" customFormat="1" spans="1:15">
      <c r="A2829" s="49">
        <v>7</v>
      </c>
      <c r="B2829" s="46">
        <f t="shared" si="476"/>
        <v>0</v>
      </c>
      <c r="C2829" s="50"/>
      <c r="D2829" s="20"/>
      <c r="E2829" s="20"/>
      <c r="F2829" s="20"/>
      <c r="G2829" s="45">
        <v>7</v>
      </c>
      <c r="H2829" s="46">
        <f t="shared" si="477"/>
        <v>0</v>
      </c>
      <c r="I2829" s="50"/>
      <c r="J2829" s="20"/>
      <c r="K2829" s="20"/>
      <c r="L2829" s="58"/>
      <c r="M2829" s="58"/>
      <c r="N2829" s="58"/>
      <c r="O2829" s="60">
        <f t="shared" si="478"/>
        <v>0</v>
      </c>
    </row>
    <row r="2830" s="2" customFormat="1" spans="1:15">
      <c r="A2830" s="49">
        <v>8</v>
      </c>
      <c r="B2830" s="46">
        <f t="shared" si="476"/>
        <v>0</v>
      </c>
      <c r="C2830" s="50"/>
      <c r="D2830" s="20"/>
      <c r="E2830" s="20"/>
      <c r="F2830" s="20"/>
      <c r="G2830" s="45">
        <v>8</v>
      </c>
      <c r="H2830" s="46">
        <f t="shared" si="477"/>
        <v>0</v>
      </c>
      <c r="I2830" s="50"/>
      <c r="J2830" s="20"/>
      <c r="K2830" s="20"/>
      <c r="L2830" s="58"/>
      <c r="M2830" s="58"/>
      <c r="N2830" s="58"/>
      <c r="O2830" s="60">
        <f t="shared" si="478"/>
        <v>0</v>
      </c>
    </row>
    <row r="2831" s="2" customFormat="1" spans="1:15">
      <c r="A2831" s="49">
        <v>9</v>
      </c>
      <c r="B2831" s="46">
        <f t="shared" si="476"/>
        <v>0</v>
      </c>
      <c r="C2831" s="50"/>
      <c r="D2831" s="20"/>
      <c r="E2831" s="20"/>
      <c r="F2831" s="20"/>
      <c r="G2831" s="45">
        <v>9</v>
      </c>
      <c r="H2831" s="46">
        <f t="shared" si="477"/>
        <v>0</v>
      </c>
      <c r="I2831" s="50"/>
      <c r="J2831" s="20"/>
      <c r="K2831" s="20"/>
      <c r="L2831" s="58"/>
      <c r="M2831" s="58"/>
      <c r="N2831" s="58"/>
      <c r="O2831" s="60">
        <f t="shared" si="478"/>
        <v>0</v>
      </c>
    </row>
    <row r="2832" s="2" customFormat="1" spans="1:15">
      <c r="A2832" s="49">
        <v>10</v>
      </c>
      <c r="B2832" s="46">
        <f t="shared" si="476"/>
        <v>0</v>
      </c>
      <c r="C2832" s="50"/>
      <c r="D2832" s="20"/>
      <c r="E2832" s="20"/>
      <c r="F2832" s="20"/>
      <c r="G2832" s="45">
        <v>10</v>
      </c>
      <c r="H2832" s="46">
        <f t="shared" si="477"/>
        <v>0</v>
      </c>
      <c r="I2832" s="50"/>
      <c r="J2832" s="20"/>
      <c r="K2832" s="20"/>
      <c r="L2832" s="58"/>
      <c r="M2832" s="58"/>
      <c r="N2832" s="58"/>
      <c r="O2832" s="60">
        <f t="shared" si="478"/>
        <v>0</v>
      </c>
    </row>
    <row r="2833" s="2" customFormat="1" spans="1:15">
      <c r="A2833" s="49">
        <v>11</v>
      </c>
      <c r="B2833" s="46">
        <f t="shared" si="476"/>
        <v>0</v>
      </c>
      <c r="C2833" s="50"/>
      <c r="D2833" s="20"/>
      <c r="E2833" s="20"/>
      <c r="F2833" s="20"/>
      <c r="G2833" s="45">
        <v>11</v>
      </c>
      <c r="H2833" s="46">
        <f t="shared" si="477"/>
        <v>0</v>
      </c>
      <c r="I2833" s="50"/>
      <c r="J2833" s="20"/>
      <c r="K2833" s="20"/>
      <c r="L2833" s="58"/>
      <c r="M2833" s="58"/>
      <c r="N2833" s="58"/>
      <c r="O2833" s="60">
        <f t="shared" si="478"/>
        <v>0</v>
      </c>
    </row>
    <row r="2834" s="2" customFormat="1" spans="1:15">
      <c r="A2834" s="49">
        <v>12</v>
      </c>
      <c r="B2834" s="46">
        <f t="shared" si="476"/>
        <v>0</v>
      </c>
      <c r="C2834" s="50"/>
      <c r="D2834" s="20"/>
      <c r="E2834" s="20"/>
      <c r="F2834" s="20"/>
      <c r="G2834" s="45">
        <v>12</v>
      </c>
      <c r="H2834" s="46">
        <f t="shared" si="477"/>
        <v>0</v>
      </c>
      <c r="I2834" s="50"/>
      <c r="J2834" s="20"/>
      <c r="K2834" s="20"/>
      <c r="L2834" s="58"/>
      <c r="M2834" s="58"/>
      <c r="N2834" s="58"/>
      <c r="O2834" s="60">
        <f t="shared" si="478"/>
        <v>0</v>
      </c>
    </row>
    <row r="2835" s="2" customFormat="1" ht="13.5" spans="1:15">
      <c r="A2835" s="28" t="s">
        <v>18</v>
      </c>
      <c r="B2835" s="29"/>
      <c r="C2835" s="30"/>
      <c r="D2835" s="30"/>
      <c r="E2835" s="30"/>
      <c r="F2835" s="30"/>
      <c r="G2835" s="31"/>
      <c r="H2835" s="30"/>
      <c r="I2835" s="30"/>
      <c r="J2835" s="30"/>
      <c r="K2835" s="30"/>
      <c r="L2835" s="30"/>
      <c r="M2835" s="61"/>
      <c r="N2835" s="61"/>
      <c r="O2835" s="63">
        <f>SUM(O2823:O2834)</f>
        <v>0</v>
      </c>
    </row>
    <row r="2836" s="2" customFormat="1" ht="25.5" spans="1:15">
      <c r="A2836" s="6" t="s">
        <v>8</v>
      </c>
      <c r="B2836" s="7" t="s">
        <v>9</v>
      </c>
      <c r="C2836" s="8"/>
      <c r="D2836" s="8"/>
      <c r="E2836" s="8"/>
      <c r="F2836" s="8"/>
      <c r="G2836" s="9"/>
      <c r="H2836" s="8"/>
      <c r="I2836" s="8"/>
      <c r="J2836" s="8"/>
      <c r="K2836" s="39"/>
      <c r="L2836" s="51" t="s">
        <v>10</v>
      </c>
      <c r="M2836" s="52"/>
      <c r="N2836" s="52"/>
      <c r="O2836" s="54"/>
    </row>
    <row r="2837" s="2" customFormat="1" ht="25.5" spans="1:15">
      <c r="A2837" s="10"/>
      <c r="B2837" s="11" t="s">
        <v>11</v>
      </c>
      <c r="C2837" s="11"/>
      <c r="D2837" s="11"/>
      <c r="E2837" s="7"/>
      <c r="F2837" s="7"/>
      <c r="G2837" s="12"/>
      <c r="H2837" s="7" t="s">
        <v>12</v>
      </c>
      <c r="I2837" s="8"/>
      <c r="J2837" s="8"/>
      <c r="K2837" s="39"/>
      <c r="L2837" s="68" t="s">
        <v>13</v>
      </c>
      <c r="M2837" s="69"/>
      <c r="N2837" s="55"/>
      <c r="O2837" s="57" t="s">
        <v>14</v>
      </c>
    </row>
    <row r="2838" s="2" customFormat="1" spans="1:15">
      <c r="A2838" s="13"/>
      <c r="B2838" s="41" t="s">
        <v>15</v>
      </c>
      <c r="C2838" s="41" t="s">
        <v>21</v>
      </c>
      <c r="D2838" s="14" t="s">
        <v>16</v>
      </c>
      <c r="E2838" s="15"/>
      <c r="F2838" s="15"/>
      <c r="G2838" s="16"/>
      <c r="H2838" s="41" t="s">
        <v>15</v>
      </c>
      <c r="I2838" s="41" t="s">
        <v>21</v>
      </c>
      <c r="J2838" s="14" t="s">
        <v>16</v>
      </c>
      <c r="K2838" s="15"/>
      <c r="L2838" s="70" t="s">
        <v>22</v>
      </c>
      <c r="M2838" s="70" t="s">
        <v>23</v>
      </c>
      <c r="N2838" s="55"/>
      <c r="O2838" s="57"/>
    </row>
    <row r="2839" s="2" customFormat="1" spans="1:15">
      <c r="A2839" s="49">
        <v>1</v>
      </c>
      <c r="B2839" s="46">
        <f t="shared" ref="B2839:B2850" si="479">MAX(B2823:C2823)</f>
        <v>0</v>
      </c>
      <c r="C2839" s="50"/>
      <c r="D2839" s="20"/>
      <c r="E2839" s="20"/>
      <c r="F2839" s="21"/>
      <c r="G2839" s="45">
        <v>1</v>
      </c>
      <c r="H2839" s="46">
        <f t="shared" ref="H2839:H2850" si="480">MAX(H2823:I2823)</f>
        <v>0</v>
      </c>
      <c r="I2839" s="50"/>
      <c r="J2839" s="20"/>
      <c r="K2839" s="20"/>
      <c r="L2839" s="58"/>
      <c r="M2839" s="58"/>
      <c r="N2839" s="58"/>
      <c r="O2839" s="60">
        <f t="shared" ref="O2839:O2850" si="481">(M2839-L2839)</f>
        <v>0</v>
      </c>
    </row>
    <row r="2840" s="2" customFormat="1" spans="1:15">
      <c r="A2840" s="49">
        <v>2</v>
      </c>
      <c r="B2840" s="46">
        <f t="shared" si="479"/>
        <v>0</v>
      </c>
      <c r="C2840" s="50"/>
      <c r="D2840" s="20"/>
      <c r="E2840" s="20"/>
      <c r="F2840" s="24"/>
      <c r="G2840" s="45">
        <v>2</v>
      </c>
      <c r="H2840" s="46">
        <f t="shared" si="480"/>
        <v>0</v>
      </c>
      <c r="I2840" s="50"/>
      <c r="J2840" s="20"/>
      <c r="K2840" s="20"/>
      <c r="L2840" s="58"/>
      <c r="M2840" s="58"/>
      <c r="N2840" s="58"/>
      <c r="O2840" s="60">
        <f t="shared" si="481"/>
        <v>0</v>
      </c>
    </row>
    <row r="2841" s="2" customFormat="1" spans="1:15">
      <c r="A2841" s="49">
        <v>3</v>
      </c>
      <c r="B2841" s="46">
        <f t="shared" si="479"/>
        <v>0</v>
      </c>
      <c r="C2841" s="50"/>
      <c r="D2841" s="20"/>
      <c r="E2841" s="20"/>
      <c r="F2841" s="20"/>
      <c r="G2841" s="45">
        <v>3</v>
      </c>
      <c r="H2841" s="46">
        <f t="shared" si="480"/>
        <v>0</v>
      </c>
      <c r="I2841" s="50"/>
      <c r="J2841" s="20"/>
      <c r="K2841" s="20"/>
      <c r="L2841" s="58"/>
      <c r="M2841" s="58"/>
      <c r="N2841" s="58"/>
      <c r="O2841" s="60">
        <f t="shared" si="481"/>
        <v>0</v>
      </c>
    </row>
    <row r="2842" s="2" customFormat="1" spans="1:15">
      <c r="A2842" s="49">
        <v>4</v>
      </c>
      <c r="B2842" s="46">
        <f t="shared" si="479"/>
        <v>0</v>
      </c>
      <c r="C2842" s="50"/>
      <c r="D2842" s="20"/>
      <c r="E2842" s="20"/>
      <c r="F2842" s="20"/>
      <c r="G2842" s="45">
        <v>4</v>
      </c>
      <c r="H2842" s="46">
        <f t="shared" si="480"/>
        <v>0</v>
      </c>
      <c r="I2842" s="50"/>
      <c r="J2842" s="20"/>
      <c r="K2842" s="20"/>
      <c r="L2842" s="58"/>
      <c r="M2842" s="58"/>
      <c r="N2842" s="58"/>
      <c r="O2842" s="60">
        <f t="shared" si="481"/>
        <v>0</v>
      </c>
    </row>
    <row r="2843" s="2" customFormat="1" spans="1:15">
      <c r="A2843" s="49">
        <v>5</v>
      </c>
      <c r="B2843" s="46">
        <f t="shared" si="479"/>
        <v>0</v>
      </c>
      <c r="C2843" s="50"/>
      <c r="D2843" s="20"/>
      <c r="E2843" s="20"/>
      <c r="F2843" s="20"/>
      <c r="G2843" s="45">
        <v>5</v>
      </c>
      <c r="H2843" s="46">
        <f t="shared" si="480"/>
        <v>0</v>
      </c>
      <c r="I2843" s="50"/>
      <c r="J2843" s="20"/>
      <c r="K2843" s="20"/>
      <c r="L2843" s="58"/>
      <c r="M2843" s="58"/>
      <c r="N2843" s="58"/>
      <c r="O2843" s="60">
        <f t="shared" si="481"/>
        <v>0</v>
      </c>
    </row>
    <row r="2844" s="2" customFormat="1" spans="1:15">
      <c r="A2844" s="49">
        <v>6</v>
      </c>
      <c r="B2844" s="46">
        <f t="shared" si="479"/>
        <v>0</v>
      </c>
      <c r="C2844" s="50"/>
      <c r="D2844" s="20"/>
      <c r="E2844" s="20"/>
      <c r="F2844" s="20"/>
      <c r="G2844" s="45">
        <v>6</v>
      </c>
      <c r="H2844" s="46">
        <f t="shared" si="480"/>
        <v>0</v>
      </c>
      <c r="I2844" s="50"/>
      <c r="J2844" s="20"/>
      <c r="K2844" s="20"/>
      <c r="L2844" s="58"/>
      <c r="M2844" s="58"/>
      <c r="N2844" s="58"/>
      <c r="O2844" s="60">
        <f t="shared" si="481"/>
        <v>0</v>
      </c>
    </row>
    <row r="2845" s="2" customFormat="1" spans="1:15">
      <c r="A2845" s="49">
        <v>7</v>
      </c>
      <c r="B2845" s="46">
        <f t="shared" si="479"/>
        <v>0</v>
      </c>
      <c r="C2845" s="50"/>
      <c r="D2845" s="20"/>
      <c r="E2845" s="20"/>
      <c r="F2845" s="20"/>
      <c r="G2845" s="45">
        <v>7</v>
      </c>
      <c r="H2845" s="46">
        <f t="shared" si="480"/>
        <v>0</v>
      </c>
      <c r="I2845" s="50"/>
      <c r="J2845" s="20"/>
      <c r="K2845" s="20"/>
      <c r="L2845" s="58"/>
      <c r="M2845" s="58"/>
      <c r="N2845" s="58"/>
      <c r="O2845" s="60">
        <f t="shared" si="481"/>
        <v>0</v>
      </c>
    </row>
    <row r="2846" s="2" customFormat="1" spans="1:15">
      <c r="A2846" s="49">
        <v>8</v>
      </c>
      <c r="B2846" s="46">
        <f t="shared" si="479"/>
        <v>0</v>
      </c>
      <c r="C2846" s="50"/>
      <c r="D2846" s="20"/>
      <c r="E2846" s="20"/>
      <c r="F2846" s="20"/>
      <c r="G2846" s="45">
        <v>8</v>
      </c>
      <c r="H2846" s="46">
        <f t="shared" si="480"/>
        <v>0</v>
      </c>
      <c r="I2846" s="50"/>
      <c r="J2846" s="20"/>
      <c r="K2846" s="20"/>
      <c r="L2846" s="58"/>
      <c r="M2846" s="58"/>
      <c r="N2846" s="58"/>
      <c r="O2846" s="60">
        <f t="shared" si="481"/>
        <v>0</v>
      </c>
    </row>
    <row r="2847" s="2" customFormat="1" spans="1:15">
      <c r="A2847" s="49">
        <v>9</v>
      </c>
      <c r="B2847" s="46">
        <f t="shared" si="479"/>
        <v>0</v>
      </c>
      <c r="C2847" s="50"/>
      <c r="D2847" s="20"/>
      <c r="E2847" s="20"/>
      <c r="F2847" s="20"/>
      <c r="G2847" s="45">
        <v>9</v>
      </c>
      <c r="H2847" s="46">
        <f t="shared" si="480"/>
        <v>0</v>
      </c>
      <c r="I2847" s="50"/>
      <c r="J2847" s="20"/>
      <c r="K2847" s="20"/>
      <c r="L2847" s="58"/>
      <c r="M2847" s="58"/>
      <c r="N2847" s="58"/>
      <c r="O2847" s="60">
        <f t="shared" si="481"/>
        <v>0</v>
      </c>
    </row>
    <row r="2848" s="2" customFormat="1" spans="1:15">
      <c r="A2848" s="49">
        <v>10</v>
      </c>
      <c r="B2848" s="46">
        <f t="shared" si="479"/>
        <v>0</v>
      </c>
      <c r="C2848" s="50"/>
      <c r="D2848" s="20"/>
      <c r="E2848" s="20"/>
      <c r="F2848" s="20"/>
      <c r="G2848" s="45">
        <v>10</v>
      </c>
      <c r="H2848" s="46">
        <f t="shared" si="480"/>
        <v>0</v>
      </c>
      <c r="I2848" s="50"/>
      <c r="J2848" s="20"/>
      <c r="K2848" s="20"/>
      <c r="L2848" s="58"/>
      <c r="M2848" s="58"/>
      <c r="N2848" s="58"/>
      <c r="O2848" s="60">
        <f t="shared" si="481"/>
        <v>0</v>
      </c>
    </row>
    <row r="2849" s="2" customFormat="1" spans="1:15">
      <c r="A2849" s="49">
        <v>11</v>
      </c>
      <c r="B2849" s="46">
        <f t="shared" si="479"/>
        <v>0</v>
      </c>
      <c r="C2849" s="50"/>
      <c r="D2849" s="20"/>
      <c r="E2849" s="20"/>
      <c r="F2849" s="20"/>
      <c r="G2849" s="45">
        <v>11</v>
      </c>
      <c r="H2849" s="46">
        <f t="shared" si="480"/>
        <v>0</v>
      </c>
      <c r="I2849" s="50"/>
      <c r="J2849" s="20"/>
      <c r="K2849" s="20"/>
      <c r="L2849" s="58"/>
      <c r="M2849" s="58"/>
      <c r="N2849" s="58"/>
      <c r="O2849" s="60">
        <f t="shared" si="481"/>
        <v>0</v>
      </c>
    </row>
    <row r="2850" s="2" customFormat="1" spans="1:15">
      <c r="A2850" s="49">
        <v>12</v>
      </c>
      <c r="B2850" s="46">
        <f t="shared" si="479"/>
        <v>0</v>
      </c>
      <c r="C2850" s="50"/>
      <c r="D2850" s="20"/>
      <c r="E2850" s="20"/>
      <c r="F2850" s="20"/>
      <c r="G2850" s="45">
        <v>12</v>
      </c>
      <c r="H2850" s="46">
        <f t="shared" si="480"/>
        <v>0</v>
      </c>
      <c r="I2850" s="50"/>
      <c r="J2850" s="20"/>
      <c r="K2850" s="20"/>
      <c r="L2850" s="58"/>
      <c r="M2850" s="58"/>
      <c r="N2850" s="58"/>
      <c r="O2850" s="60">
        <f t="shared" si="481"/>
        <v>0</v>
      </c>
    </row>
    <row r="2851" s="2" customFormat="1" ht="13.5" spans="1:15">
      <c r="A2851" s="28" t="s">
        <v>18</v>
      </c>
      <c r="B2851" s="29"/>
      <c r="C2851" s="30"/>
      <c r="D2851" s="30"/>
      <c r="E2851" s="30"/>
      <c r="F2851" s="30"/>
      <c r="G2851" s="31"/>
      <c r="H2851" s="30"/>
      <c r="I2851" s="30"/>
      <c r="J2851" s="30"/>
      <c r="K2851" s="30"/>
      <c r="L2851" s="30"/>
      <c r="M2851" s="61"/>
      <c r="N2851" s="61"/>
      <c r="O2851" s="63">
        <f>SUM(O2839:O2850)</f>
        <v>0</v>
      </c>
    </row>
    <row r="2852" s="2" customFormat="1" ht="25.5" spans="1:15">
      <c r="A2852" s="6" t="s">
        <v>8</v>
      </c>
      <c r="B2852" s="7" t="s">
        <v>9</v>
      </c>
      <c r="C2852" s="8"/>
      <c r="D2852" s="8"/>
      <c r="E2852" s="8"/>
      <c r="F2852" s="8"/>
      <c r="G2852" s="9"/>
      <c r="H2852" s="8"/>
      <c r="I2852" s="8"/>
      <c r="J2852" s="8"/>
      <c r="K2852" s="39"/>
      <c r="L2852" s="51" t="s">
        <v>10</v>
      </c>
      <c r="M2852" s="52"/>
      <c r="N2852" s="52"/>
      <c r="O2852" s="54"/>
    </row>
    <row r="2853" s="2" customFormat="1" ht="25.5" spans="1:15">
      <c r="A2853" s="10"/>
      <c r="B2853" s="11" t="s">
        <v>11</v>
      </c>
      <c r="C2853" s="11"/>
      <c r="D2853" s="11"/>
      <c r="E2853" s="7"/>
      <c r="F2853" s="7"/>
      <c r="G2853" s="12"/>
      <c r="H2853" s="7" t="s">
        <v>12</v>
      </c>
      <c r="I2853" s="8"/>
      <c r="J2853" s="8"/>
      <c r="K2853" s="39"/>
      <c r="L2853" s="68" t="s">
        <v>13</v>
      </c>
      <c r="M2853" s="69"/>
      <c r="N2853" s="55"/>
      <c r="O2853" s="57" t="s">
        <v>14</v>
      </c>
    </row>
    <row r="2854" s="2" customFormat="1" spans="1:15">
      <c r="A2854" s="13"/>
      <c r="B2854" s="41" t="s">
        <v>15</v>
      </c>
      <c r="C2854" s="41" t="s">
        <v>21</v>
      </c>
      <c r="D2854" s="14" t="s">
        <v>16</v>
      </c>
      <c r="E2854" s="15"/>
      <c r="F2854" s="15"/>
      <c r="G2854" s="16"/>
      <c r="H2854" s="41" t="s">
        <v>15</v>
      </c>
      <c r="I2854" s="41" t="s">
        <v>21</v>
      </c>
      <c r="J2854" s="14" t="s">
        <v>16</v>
      </c>
      <c r="K2854" s="15"/>
      <c r="L2854" s="70" t="s">
        <v>22</v>
      </c>
      <c r="M2854" s="70" t="s">
        <v>23</v>
      </c>
      <c r="N2854" s="55"/>
      <c r="O2854" s="57"/>
    </row>
    <row r="2855" s="2" customFormat="1" spans="1:15">
      <c r="A2855" s="49">
        <v>1</v>
      </c>
      <c r="B2855" s="46">
        <f t="shared" ref="B2855:B2866" si="482">MAX(B2839:C2839)</f>
        <v>0</v>
      </c>
      <c r="C2855" s="50"/>
      <c r="D2855" s="20"/>
      <c r="E2855" s="20"/>
      <c r="F2855" s="21"/>
      <c r="G2855" s="45">
        <v>1</v>
      </c>
      <c r="H2855" s="46">
        <f t="shared" ref="H2855:H2866" si="483">MAX(H2839:I2839)</f>
        <v>0</v>
      </c>
      <c r="I2855" s="50"/>
      <c r="J2855" s="20"/>
      <c r="K2855" s="20"/>
      <c r="L2855" s="58"/>
      <c r="M2855" s="58"/>
      <c r="N2855" s="58"/>
      <c r="O2855" s="60">
        <f t="shared" ref="O2855:O2866" si="484">(M2855-L2855)</f>
        <v>0</v>
      </c>
    </row>
    <row r="2856" s="2" customFormat="1" spans="1:15">
      <c r="A2856" s="49">
        <v>2</v>
      </c>
      <c r="B2856" s="46">
        <f t="shared" si="482"/>
        <v>0</v>
      </c>
      <c r="C2856" s="50"/>
      <c r="D2856" s="20"/>
      <c r="E2856" s="20"/>
      <c r="F2856" s="24"/>
      <c r="G2856" s="45">
        <v>2</v>
      </c>
      <c r="H2856" s="46">
        <f t="shared" si="483"/>
        <v>0</v>
      </c>
      <c r="I2856" s="50"/>
      <c r="J2856" s="20"/>
      <c r="K2856" s="20"/>
      <c r="L2856" s="58"/>
      <c r="M2856" s="58"/>
      <c r="N2856" s="58"/>
      <c r="O2856" s="60">
        <f t="shared" si="484"/>
        <v>0</v>
      </c>
    </row>
    <row r="2857" s="2" customFormat="1" spans="1:15">
      <c r="A2857" s="49">
        <v>3</v>
      </c>
      <c r="B2857" s="46">
        <f t="shared" si="482"/>
        <v>0</v>
      </c>
      <c r="C2857" s="50"/>
      <c r="D2857" s="20"/>
      <c r="E2857" s="20"/>
      <c r="F2857" s="20"/>
      <c r="G2857" s="45">
        <v>3</v>
      </c>
      <c r="H2857" s="46">
        <f t="shared" si="483"/>
        <v>0</v>
      </c>
      <c r="I2857" s="50"/>
      <c r="J2857" s="20"/>
      <c r="K2857" s="20"/>
      <c r="L2857" s="58"/>
      <c r="M2857" s="58"/>
      <c r="N2857" s="58"/>
      <c r="O2857" s="60">
        <f t="shared" si="484"/>
        <v>0</v>
      </c>
    </row>
    <row r="2858" s="2" customFormat="1" spans="1:15">
      <c r="A2858" s="49">
        <v>4</v>
      </c>
      <c r="B2858" s="46">
        <f t="shared" si="482"/>
        <v>0</v>
      </c>
      <c r="C2858" s="50"/>
      <c r="D2858" s="20"/>
      <c r="E2858" s="20"/>
      <c r="F2858" s="20"/>
      <c r="G2858" s="45">
        <v>4</v>
      </c>
      <c r="H2858" s="46">
        <f t="shared" si="483"/>
        <v>0</v>
      </c>
      <c r="I2858" s="50"/>
      <c r="J2858" s="20"/>
      <c r="K2858" s="20"/>
      <c r="L2858" s="58"/>
      <c r="M2858" s="58"/>
      <c r="N2858" s="58"/>
      <c r="O2858" s="60">
        <f t="shared" si="484"/>
        <v>0</v>
      </c>
    </row>
    <row r="2859" s="2" customFormat="1" spans="1:15">
      <c r="A2859" s="49">
        <v>5</v>
      </c>
      <c r="B2859" s="46">
        <f t="shared" si="482"/>
        <v>0</v>
      </c>
      <c r="C2859" s="50"/>
      <c r="D2859" s="20"/>
      <c r="E2859" s="20"/>
      <c r="F2859" s="20"/>
      <c r="G2859" s="45">
        <v>5</v>
      </c>
      <c r="H2859" s="46">
        <f t="shared" si="483"/>
        <v>0</v>
      </c>
      <c r="I2859" s="50"/>
      <c r="J2859" s="20"/>
      <c r="K2859" s="20"/>
      <c r="L2859" s="58"/>
      <c r="M2859" s="58"/>
      <c r="N2859" s="58"/>
      <c r="O2859" s="60">
        <f t="shared" si="484"/>
        <v>0</v>
      </c>
    </row>
    <row r="2860" s="2" customFormat="1" spans="1:15">
      <c r="A2860" s="49">
        <v>6</v>
      </c>
      <c r="B2860" s="46">
        <f t="shared" si="482"/>
        <v>0</v>
      </c>
      <c r="C2860" s="50"/>
      <c r="D2860" s="20"/>
      <c r="E2860" s="20"/>
      <c r="F2860" s="20"/>
      <c r="G2860" s="45">
        <v>6</v>
      </c>
      <c r="H2860" s="46">
        <f t="shared" si="483"/>
        <v>0</v>
      </c>
      <c r="I2860" s="50"/>
      <c r="J2860" s="20"/>
      <c r="K2860" s="20"/>
      <c r="L2860" s="58"/>
      <c r="M2860" s="58"/>
      <c r="N2860" s="58"/>
      <c r="O2860" s="60">
        <f t="shared" si="484"/>
        <v>0</v>
      </c>
    </row>
    <row r="2861" s="2" customFormat="1" spans="1:15">
      <c r="A2861" s="49">
        <v>7</v>
      </c>
      <c r="B2861" s="46">
        <f t="shared" si="482"/>
        <v>0</v>
      </c>
      <c r="C2861" s="50"/>
      <c r="D2861" s="20"/>
      <c r="E2861" s="20"/>
      <c r="F2861" s="20"/>
      <c r="G2861" s="45">
        <v>7</v>
      </c>
      <c r="H2861" s="46">
        <f t="shared" si="483"/>
        <v>0</v>
      </c>
      <c r="I2861" s="50"/>
      <c r="J2861" s="20"/>
      <c r="K2861" s="20"/>
      <c r="L2861" s="58"/>
      <c r="M2861" s="58"/>
      <c r="N2861" s="58"/>
      <c r="O2861" s="60">
        <f t="shared" si="484"/>
        <v>0</v>
      </c>
    </row>
    <row r="2862" s="2" customFormat="1" spans="1:15">
      <c r="A2862" s="49">
        <v>8</v>
      </c>
      <c r="B2862" s="46">
        <f t="shared" si="482"/>
        <v>0</v>
      </c>
      <c r="C2862" s="50"/>
      <c r="D2862" s="20"/>
      <c r="E2862" s="20"/>
      <c r="F2862" s="20"/>
      <c r="G2862" s="45">
        <v>8</v>
      </c>
      <c r="H2862" s="46">
        <f t="shared" si="483"/>
        <v>0</v>
      </c>
      <c r="I2862" s="50"/>
      <c r="J2862" s="20"/>
      <c r="K2862" s="20"/>
      <c r="L2862" s="58"/>
      <c r="M2862" s="58"/>
      <c r="N2862" s="58"/>
      <c r="O2862" s="60">
        <f t="shared" si="484"/>
        <v>0</v>
      </c>
    </row>
    <row r="2863" s="2" customFormat="1" spans="1:15">
      <c r="A2863" s="49">
        <v>9</v>
      </c>
      <c r="B2863" s="46">
        <f t="shared" si="482"/>
        <v>0</v>
      </c>
      <c r="C2863" s="50"/>
      <c r="D2863" s="20"/>
      <c r="E2863" s="20"/>
      <c r="F2863" s="20"/>
      <c r="G2863" s="45">
        <v>9</v>
      </c>
      <c r="H2863" s="46">
        <f t="shared" si="483"/>
        <v>0</v>
      </c>
      <c r="I2863" s="50"/>
      <c r="J2863" s="20"/>
      <c r="K2863" s="20"/>
      <c r="L2863" s="58"/>
      <c r="M2863" s="58"/>
      <c r="N2863" s="58"/>
      <c r="O2863" s="60">
        <f t="shared" si="484"/>
        <v>0</v>
      </c>
    </row>
    <row r="2864" s="2" customFormat="1" spans="1:15">
      <c r="A2864" s="49">
        <v>10</v>
      </c>
      <c r="B2864" s="46">
        <f t="shared" si="482"/>
        <v>0</v>
      </c>
      <c r="C2864" s="50"/>
      <c r="D2864" s="20"/>
      <c r="E2864" s="20"/>
      <c r="F2864" s="20"/>
      <c r="G2864" s="45">
        <v>10</v>
      </c>
      <c r="H2864" s="46">
        <f t="shared" si="483"/>
        <v>0</v>
      </c>
      <c r="I2864" s="50"/>
      <c r="J2864" s="20"/>
      <c r="K2864" s="20"/>
      <c r="L2864" s="58"/>
      <c r="M2864" s="58"/>
      <c r="N2864" s="58"/>
      <c r="O2864" s="60">
        <f t="shared" si="484"/>
        <v>0</v>
      </c>
    </row>
    <row r="2865" s="2" customFormat="1" spans="1:15">
      <c r="A2865" s="49">
        <v>11</v>
      </c>
      <c r="B2865" s="46">
        <f t="shared" si="482"/>
        <v>0</v>
      </c>
      <c r="C2865" s="50"/>
      <c r="D2865" s="20"/>
      <c r="E2865" s="20"/>
      <c r="F2865" s="20"/>
      <c r="G2865" s="45">
        <v>11</v>
      </c>
      <c r="H2865" s="46">
        <f t="shared" si="483"/>
        <v>0</v>
      </c>
      <c r="I2865" s="50"/>
      <c r="J2865" s="20"/>
      <c r="K2865" s="20"/>
      <c r="L2865" s="58"/>
      <c r="M2865" s="58"/>
      <c r="N2865" s="58"/>
      <c r="O2865" s="60">
        <f t="shared" si="484"/>
        <v>0</v>
      </c>
    </row>
    <row r="2866" s="2" customFormat="1" spans="1:15">
      <c r="A2866" s="49">
        <v>12</v>
      </c>
      <c r="B2866" s="46">
        <f t="shared" si="482"/>
        <v>0</v>
      </c>
      <c r="C2866" s="50"/>
      <c r="D2866" s="20"/>
      <c r="E2866" s="20"/>
      <c r="F2866" s="20"/>
      <c r="G2866" s="45">
        <v>12</v>
      </c>
      <c r="H2866" s="46">
        <f t="shared" si="483"/>
        <v>0</v>
      </c>
      <c r="I2866" s="50"/>
      <c r="J2866" s="20"/>
      <c r="K2866" s="20"/>
      <c r="L2866" s="58"/>
      <c r="M2866" s="58"/>
      <c r="N2866" s="58"/>
      <c r="O2866" s="60">
        <f t="shared" si="484"/>
        <v>0</v>
      </c>
    </row>
    <row r="2867" s="2" customFormat="1" ht="13.5" spans="1:15">
      <c r="A2867" s="28" t="s">
        <v>18</v>
      </c>
      <c r="B2867" s="29"/>
      <c r="C2867" s="30"/>
      <c r="D2867" s="30"/>
      <c r="E2867" s="30"/>
      <c r="F2867" s="30"/>
      <c r="G2867" s="31"/>
      <c r="H2867" s="30"/>
      <c r="I2867" s="30"/>
      <c r="J2867" s="30"/>
      <c r="K2867" s="30"/>
      <c r="L2867" s="30"/>
      <c r="M2867" s="61"/>
      <c r="N2867" s="61"/>
      <c r="O2867" s="63">
        <f>SUM(O2855:O2866)</f>
        <v>0</v>
      </c>
    </row>
    <row r="2868" s="2" customFormat="1" ht="25.5" spans="1:15">
      <c r="A2868" s="6" t="s">
        <v>8</v>
      </c>
      <c r="B2868" s="7" t="s">
        <v>9</v>
      </c>
      <c r="C2868" s="8"/>
      <c r="D2868" s="8"/>
      <c r="E2868" s="8"/>
      <c r="F2868" s="8"/>
      <c r="G2868" s="9"/>
      <c r="H2868" s="8"/>
      <c r="I2868" s="8"/>
      <c r="J2868" s="8"/>
      <c r="K2868" s="39"/>
      <c r="L2868" s="51" t="s">
        <v>10</v>
      </c>
      <c r="M2868" s="52"/>
      <c r="N2868" s="52"/>
      <c r="O2868" s="54"/>
    </row>
    <row r="2869" s="2" customFormat="1" ht="25.5" spans="1:15">
      <c r="A2869" s="10"/>
      <c r="B2869" s="11" t="s">
        <v>11</v>
      </c>
      <c r="C2869" s="11"/>
      <c r="D2869" s="11"/>
      <c r="E2869" s="7"/>
      <c r="F2869" s="7"/>
      <c r="G2869" s="12"/>
      <c r="H2869" s="7" t="s">
        <v>12</v>
      </c>
      <c r="I2869" s="8"/>
      <c r="J2869" s="8"/>
      <c r="K2869" s="39"/>
      <c r="L2869" s="68" t="s">
        <v>13</v>
      </c>
      <c r="M2869" s="69"/>
      <c r="N2869" s="55"/>
      <c r="O2869" s="57" t="s">
        <v>14</v>
      </c>
    </row>
    <row r="2870" s="2" customFormat="1" spans="1:15">
      <c r="A2870" s="13"/>
      <c r="B2870" s="41" t="s">
        <v>15</v>
      </c>
      <c r="C2870" s="41" t="s">
        <v>21</v>
      </c>
      <c r="D2870" s="14" t="s">
        <v>16</v>
      </c>
      <c r="E2870" s="15"/>
      <c r="F2870" s="15"/>
      <c r="G2870" s="16"/>
      <c r="H2870" s="41" t="s">
        <v>15</v>
      </c>
      <c r="I2870" s="41" t="s">
        <v>21</v>
      </c>
      <c r="J2870" s="14" t="s">
        <v>16</v>
      </c>
      <c r="K2870" s="15"/>
      <c r="L2870" s="70" t="s">
        <v>22</v>
      </c>
      <c r="M2870" s="70" t="s">
        <v>23</v>
      </c>
      <c r="N2870" s="55"/>
      <c r="O2870" s="57"/>
    </row>
    <row r="2871" s="2" customFormat="1" spans="1:15">
      <c r="A2871" s="49">
        <v>1</v>
      </c>
      <c r="B2871" s="46">
        <f t="shared" ref="B2871:B2882" si="485">MAX(B2855:C2855)</f>
        <v>0</v>
      </c>
      <c r="C2871" s="50"/>
      <c r="D2871" s="20"/>
      <c r="E2871" s="20"/>
      <c r="F2871" s="21"/>
      <c r="G2871" s="45">
        <v>1</v>
      </c>
      <c r="H2871" s="46">
        <f t="shared" ref="H2871:H2882" si="486">MAX(H2855:I2855)</f>
        <v>0</v>
      </c>
      <c r="I2871" s="50"/>
      <c r="J2871" s="20"/>
      <c r="K2871" s="20"/>
      <c r="L2871" s="58"/>
      <c r="M2871" s="58"/>
      <c r="N2871" s="58"/>
      <c r="O2871" s="60">
        <f t="shared" ref="O2871:O2882" si="487">(M2871-L2871)</f>
        <v>0</v>
      </c>
    </row>
    <row r="2872" s="2" customFormat="1" spans="1:15">
      <c r="A2872" s="49">
        <v>2</v>
      </c>
      <c r="B2872" s="46">
        <f t="shared" si="485"/>
        <v>0</v>
      </c>
      <c r="C2872" s="50"/>
      <c r="D2872" s="20"/>
      <c r="E2872" s="20"/>
      <c r="F2872" s="24"/>
      <c r="G2872" s="45">
        <v>2</v>
      </c>
      <c r="H2872" s="46">
        <f t="shared" si="486"/>
        <v>0</v>
      </c>
      <c r="I2872" s="50"/>
      <c r="J2872" s="20"/>
      <c r="K2872" s="20"/>
      <c r="L2872" s="58"/>
      <c r="M2872" s="58"/>
      <c r="N2872" s="58"/>
      <c r="O2872" s="60">
        <f t="shared" si="487"/>
        <v>0</v>
      </c>
    </row>
    <row r="2873" s="2" customFormat="1" spans="1:15">
      <c r="A2873" s="49">
        <v>3</v>
      </c>
      <c r="B2873" s="46">
        <f t="shared" si="485"/>
        <v>0</v>
      </c>
      <c r="C2873" s="50"/>
      <c r="D2873" s="20"/>
      <c r="E2873" s="20"/>
      <c r="F2873" s="20"/>
      <c r="G2873" s="45">
        <v>3</v>
      </c>
      <c r="H2873" s="46">
        <f t="shared" si="486"/>
        <v>0</v>
      </c>
      <c r="I2873" s="50"/>
      <c r="J2873" s="20"/>
      <c r="K2873" s="20"/>
      <c r="L2873" s="58"/>
      <c r="M2873" s="58"/>
      <c r="N2873" s="58"/>
      <c r="O2873" s="60">
        <f t="shared" si="487"/>
        <v>0</v>
      </c>
    </row>
    <row r="2874" s="2" customFormat="1" spans="1:15">
      <c r="A2874" s="49">
        <v>4</v>
      </c>
      <c r="B2874" s="46">
        <f t="shared" si="485"/>
        <v>0</v>
      </c>
      <c r="C2874" s="50"/>
      <c r="D2874" s="20"/>
      <c r="E2874" s="20"/>
      <c r="F2874" s="20"/>
      <c r="G2874" s="45">
        <v>4</v>
      </c>
      <c r="H2874" s="46">
        <f t="shared" si="486"/>
        <v>0</v>
      </c>
      <c r="I2874" s="50"/>
      <c r="J2874" s="20"/>
      <c r="K2874" s="20"/>
      <c r="L2874" s="58"/>
      <c r="M2874" s="58"/>
      <c r="N2874" s="58"/>
      <c r="O2874" s="60">
        <f t="shared" si="487"/>
        <v>0</v>
      </c>
    </row>
    <row r="2875" s="2" customFormat="1" spans="1:15">
      <c r="A2875" s="49">
        <v>5</v>
      </c>
      <c r="B2875" s="46">
        <f t="shared" si="485"/>
        <v>0</v>
      </c>
      <c r="C2875" s="50"/>
      <c r="D2875" s="20"/>
      <c r="E2875" s="20"/>
      <c r="F2875" s="20"/>
      <c r="G2875" s="45">
        <v>5</v>
      </c>
      <c r="H2875" s="46">
        <f t="shared" si="486"/>
        <v>0</v>
      </c>
      <c r="I2875" s="50"/>
      <c r="J2875" s="20"/>
      <c r="K2875" s="20"/>
      <c r="L2875" s="58"/>
      <c r="M2875" s="58"/>
      <c r="N2875" s="58"/>
      <c r="O2875" s="60">
        <f t="shared" si="487"/>
        <v>0</v>
      </c>
    </row>
    <row r="2876" s="2" customFormat="1" spans="1:15">
      <c r="A2876" s="49">
        <v>6</v>
      </c>
      <c r="B2876" s="46">
        <f t="shared" si="485"/>
        <v>0</v>
      </c>
      <c r="C2876" s="50"/>
      <c r="D2876" s="20"/>
      <c r="E2876" s="20"/>
      <c r="F2876" s="20"/>
      <c r="G2876" s="45">
        <v>6</v>
      </c>
      <c r="H2876" s="46">
        <f t="shared" si="486"/>
        <v>0</v>
      </c>
      <c r="I2876" s="50"/>
      <c r="J2876" s="20"/>
      <c r="K2876" s="20"/>
      <c r="L2876" s="58"/>
      <c r="M2876" s="58"/>
      <c r="N2876" s="58"/>
      <c r="O2876" s="60">
        <f t="shared" si="487"/>
        <v>0</v>
      </c>
    </row>
    <row r="2877" s="2" customFormat="1" spans="1:15">
      <c r="A2877" s="49">
        <v>7</v>
      </c>
      <c r="B2877" s="46">
        <f t="shared" si="485"/>
        <v>0</v>
      </c>
      <c r="C2877" s="50"/>
      <c r="D2877" s="20"/>
      <c r="E2877" s="20"/>
      <c r="F2877" s="20"/>
      <c r="G2877" s="45">
        <v>7</v>
      </c>
      <c r="H2877" s="46">
        <f t="shared" si="486"/>
        <v>0</v>
      </c>
      <c r="I2877" s="50"/>
      <c r="J2877" s="20"/>
      <c r="K2877" s="20"/>
      <c r="L2877" s="58"/>
      <c r="M2877" s="58"/>
      <c r="N2877" s="58"/>
      <c r="O2877" s="60">
        <f t="shared" si="487"/>
        <v>0</v>
      </c>
    </row>
    <row r="2878" s="2" customFormat="1" spans="1:15">
      <c r="A2878" s="49">
        <v>8</v>
      </c>
      <c r="B2878" s="46">
        <f t="shared" si="485"/>
        <v>0</v>
      </c>
      <c r="C2878" s="50"/>
      <c r="D2878" s="20"/>
      <c r="E2878" s="20"/>
      <c r="F2878" s="20"/>
      <c r="G2878" s="45">
        <v>8</v>
      </c>
      <c r="H2878" s="46">
        <f t="shared" si="486"/>
        <v>0</v>
      </c>
      <c r="I2878" s="50"/>
      <c r="J2878" s="20"/>
      <c r="K2878" s="20"/>
      <c r="L2878" s="58"/>
      <c r="M2878" s="58"/>
      <c r="N2878" s="58"/>
      <c r="O2878" s="60">
        <f t="shared" si="487"/>
        <v>0</v>
      </c>
    </row>
    <row r="2879" s="2" customFormat="1" spans="1:15">
      <c r="A2879" s="49">
        <v>9</v>
      </c>
      <c r="B2879" s="46">
        <f t="shared" si="485"/>
        <v>0</v>
      </c>
      <c r="C2879" s="50"/>
      <c r="D2879" s="20"/>
      <c r="E2879" s="20"/>
      <c r="F2879" s="20"/>
      <c r="G2879" s="45">
        <v>9</v>
      </c>
      <c r="H2879" s="46">
        <f t="shared" si="486"/>
        <v>0</v>
      </c>
      <c r="I2879" s="50"/>
      <c r="J2879" s="20"/>
      <c r="K2879" s="20"/>
      <c r="L2879" s="58"/>
      <c r="M2879" s="58"/>
      <c r="N2879" s="58"/>
      <c r="O2879" s="60">
        <f t="shared" si="487"/>
        <v>0</v>
      </c>
    </row>
    <row r="2880" s="2" customFormat="1" spans="1:15">
      <c r="A2880" s="49">
        <v>10</v>
      </c>
      <c r="B2880" s="46">
        <f t="shared" si="485"/>
        <v>0</v>
      </c>
      <c r="C2880" s="50"/>
      <c r="D2880" s="20"/>
      <c r="E2880" s="20"/>
      <c r="F2880" s="20"/>
      <c r="G2880" s="45">
        <v>10</v>
      </c>
      <c r="H2880" s="46">
        <f t="shared" si="486"/>
        <v>0</v>
      </c>
      <c r="I2880" s="50"/>
      <c r="J2880" s="20"/>
      <c r="K2880" s="20"/>
      <c r="L2880" s="58"/>
      <c r="M2880" s="58"/>
      <c r="N2880" s="58"/>
      <c r="O2880" s="60">
        <f t="shared" si="487"/>
        <v>0</v>
      </c>
    </row>
    <row r="2881" s="2" customFormat="1" spans="1:15">
      <c r="A2881" s="49">
        <v>11</v>
      </c>
      <c r="B2881" s="46">
        <f t="shared" si="485"/>
        <v>0</v>
      </c>
      <c r="C2881" s="50"/>
      <c r="D2881" s="20"/>
      <c r="E2881" s="20"/>
      <c r="F2881" s="20"/>
      <c r="G2881" s="45">
        <v>11</v>
      </c>
      <c r="H2881" s="46">
        <f t="shared" si="486"/>
        <v>0</v>
      </c>
      <c r="I2881" s="50"/>
      <c r="J2881" s="20"/>
      <c r="K2881" s="20"/>
      <c r="L2881" s="58"/>
      <c r="M2881" s="58"/>
      <c r="N2881" s="58"/>
      <c r="O2881" s="60">
        <f t="shared" si="487"/>
        <v>0</v>
      </c>
    </row>
    <row r="2882" s="2" customFormat="1" spans="1:15">
      <c r="A2882" s="49">
        <v>12</v>
      </c>
      <c r="B2882" s="46">
        <f t="shared" si="485"/>
        <v>0</v>
      </c>
      <c r="C2882" s="50"/>
      <c r="D2882" s="20"/>
      <c r="E2882" s="20"/>
      <c r="F2882" s="20"/>
      <c r="G2882" s="45">
        <v>12</v>
      </c>
      <c r="H2882" s="46">
        <f t="shared" si="486"/>
        <v>0</v>
      </c>
      <c r="I2882" s="50"/>
      <c r="J2882" s="20"/>
      <c r="K2882" s="20"/>
      <c r="L2882" s="58"/>
      <c r="M2882" s="58"/>
      <c r="N2882" s="58"/>
      <c r="O2882" s="60">
        <f t="shared" si="487"/>
        <v>0</v>
      </c>
    </row>
    <row r="2883" s="2" customFormat="1" ht="13.5" spans="1:15">
      <c r="A2883" s="28" t="s">
        <v>18</v>
      </c>
      <c r="B2883" s="29"/>
      <c r="C2883" s="30"/>
      <c r="D2883" s="30"/>
      <c r="E2883" s="30"/>
      <c r="F2883" s="30"/>
      <c r="G2883" s="31"/>
      <c r="H2883" s="30"/>
      <c r="I2883" s="30"/>
      <c r="J2883" s="30"/>
      <c r="K2883" s="30"/>
      <c r="L2883" s="30"/>
      <c r="M2883" s="61"/>
      <c r="N2883" s="61"/>
      <c r="O2883" s="63">
        <f>SUM(O2871:O2882)</f>
        <v>0</v>
      </c>
    </row>
    <row r="2884" s="2" customFormat="1" ht="25.5" spans="1:15">
      <c r="A2884" s="6" t="s">
        <v>8</v>
      </c>
      <c r="B2884" s="7" t="s">
        <v>9</v>
      </c>
      <c r="C2884" s="8"/>
      <c r="D2884" s="8"/>
      <c r="E2884" s="8"/>
      <c r="F2884" s="8"/>
      <c r="G2884" s="9"/>
      <c r="H2884" s="8"/>
      <c r="I2884" s="8"/>
      <c r="J2884" s="8"/>
      <c r="K2884" s="39"/>
      <c r="L2884" s="51" t="s">
        <v>10</v>
      </c>
      <c r="M2884" s="52"/>
      <c r="N2884" s="52"/>
      <c r="O2884" s="54"/>
    </row>
    <row r="2885" s="2" customFormat="1" ht="25.5" spans="1:15">
      <c r="A2885" s="10"/>
      <c r="B2885" s="11" t="s">
        <v>11</v>
      </c>
      <c r="C2885" s="11"/>
      <c r="D2885" s="11"/>
      <c r="E2885" s="7"/>
      <c r="F2885" s="7"/>
      <c r="G2885" s="12"/>
      <c r="H2885" s="7" t="s">
        <v>12</v>
      </c>
      <c r="I2885" s="8"/>
      <c r="J2885" s="8"/>
      <c r="K2885" s="39"/>
      <c r="L2885" s="68" t="s">
        <v>13</v>
      </c>
      <c r="M2885" s="69"/>
      <c r="N2885" s="55"/>
      <c r="O2885" s="57" t="s">
        <v>14</v>
      </c>
    </row>
    <row r="2886" s="2" customFormat="1" spans="1:15">
      <c r="A2886" s="13"/>
      <c r="B2886" s="41" t="s">
        <v>15</v>
      </c>
      <c r="C2886" s="41" t="s">
        <v>21</v>
      </c>
      <c r="D2886" s="14" t="s">
        <v>16</v>
      </c>
      <c r="E2886" s="15"/>
      <c r="F2886" s="15"/>
      <c r="G2886" s="16"/>
      <c r="H2886" s="41" t="s">
        <v>15</v>
      </c>
      <c r="I2886" s="41" t="s">
        <v>21</v>
      </c>
      <c r="J2886" s="14" t="s">
        <v>16</v>
      </c>
      <c r="K2886" s="15"/>
      <c r="L2886" s="70" t="s">
        <v>22</v>
      </c>
      <c r="M2886" s="70" t="s">
        <v>23</v>
      </c>
      <c r="N2886" s="55"/>
      <c r="O2886" s="57"/>
    </row>
    <row r="2887" s="2" customFormat="1" spans="1:15">
      <c r="A2887" s="49">
        <v>1</v>
      </c>
      <c r="B2887" s="46">
        <f t="shared" ref="B2887:B2898" si="488">MAX(B2871:C2871)</f>
        <v>0</v>
      </c>
      <c r="C2887" s="50"/>
      <c r="D2887" s="20"/>
      <c r="E2887" s="20"/>
      <c r="F2887" s="21"/>
      <c r="G2887" s="45">
        <v>1</v>
      </c>
      <c r="H2887" s="46">
        <f t="shared" ref="H2887:H2898" si="489">MAX(H2871:I2871)</f>
        <v>0</v>
      </c>
      <c r="I2887" s="50"/>
      <c r="J2887" s="20"/>
      <c r="K2887" s="20"/>
      <c r="L2887" s="58"/>
      <c r="M2887" s="58"/>
      <c r="N2887" s="58"/>
      <c r="O2887" s="60">
        <f t="shared" ref="O2887:O2898" si="490">(M2887-L2887)</f>
        <v>0</v>
      </c>
    </row>
    <row r="2888" s="2" customFormat="1" spans="1:15">
      <c r="A2888" s="49">
        <v>2</v>
      </c>
      <c r="B2888" s="46">
        <f t="shared" si="488"/>
        <v>0</v>
      </c>
      <c r="C2888" s="50"/>
      <c r="D2888" s="20"/>
      <c r="E2888" s="20"/>
      <c r="F2888" s="24"/>
      <c r="G2888" s="45">
        <v>2</v>
      </c>
      <c r="H2888" s="46">
        <f t="shared" si="489"/>
        <v>0</v>
      </c>
      <c r="I2888" s="50"/>
      <c r="J2888" s="20"/>
      <c r="K2888" s="20"/>
      <c r="L2888" s="58"/>
      <c r="M2888" s="58"/>
      <c r="N2888" s="58"/>
      <c r="O2888" s="60">
        <f t="shared" si="490"/>
        <v>0</v>
      </c>
    </row>
    <row r="2889" s="2" customFormat="1" spans="1:15">
      <c r="A2889" s="49">
        <v>3</v>
      </c>
      <c r="B2889" s="46">
        <f t="shared" si="488"/>
        <v>0</v>
      </c>
      <c r="C2889" s="50"/>
      <c r="D2889" s="20"/>
      <c r="E2889" s="20"/>
      <c r="F2889" s="20"/>
      <c r="G2889" s="45">
        <v>3</v>
      </c>
      <c r="H2889" s="46">
        <f t="shared" si="489"/>
        <v>0</v>
      </c>
      <c r="I2889" s="50"/>
      <c r="J2889" s="20"/>
      <c r="K2889" s="20"/>
      <c r="L2889" s="58"/>
      <c r="M2889" s="58"/>
      <c r="N2889" s="58"/>
      <c r="O2889" s="60">
        <f t="shared" si="490"/>
        <v>0</v>
      </c>
    </row>
    <row r="2890" s="2" customFormat="1" spans="1:15">
      <c r="A2890" s="49">
        <v>4</v>
      </c>
      <c r="B2890" s="46">
        <f t="shared" si="488"/>
        <v>0</v>
      </c>
      <c r="C2890" s="50"/>
      <c r="D2890" s="20"/>
      <c r="E2890" s="20"/>
      <c r="F2890" s="20"/>
      <c r="G2890" s="45">
        <v>4</v>
      </c>
      <c r="H2890" s="46">
        <f t="shared" si="489"/>
        <v>0</v>
      </c>
      <c r="I2890" s="50"/>
      <c r="J2890" s="20"/>
      <c r="K2890" s="20"/>
      <c r="L2890" s="58"/>
      <c r="M2890" s="58"/>
      <c r="N2890" s="58"/>
      <c r="O2890" s="60">
        <f t="shared" si="490"/>
        <v>0</v>
      </c>
    </row>
    <row r="2891" s="2" customFormat="1" spans="1:15">
      <c r="A2891" s="49">
        <v>5</v>
      </c>
      <c r="B2891" s="46">
        <f t="shared" si="488"/>
        <v>0</v>
      </c>
      <c r="C2891" s="50"/>
      <c r="D2891" s="20"/>
      <c r="E2891" s="20"/>
      <c r="F2891" s="20"/>
      <c r="G2891" s="45">
        <v>5</v>
      </c>
      <c r="H2891" s="46">
        <f t="shared" si="489"/>
        <v>0</v>
      </c>
      <c r="I2891" s="50"/>
      <c r="J2891" s="20"/>
      <c r="K2891" s="20"/>
      <c r="L2891" s="58"/>
      <c r="M2891" s="58"/>
      <c r="N2891" s="58"/>
      <c r="O2891" s="60">
        <f t="shared" si="490"/>
        <v>0</v>
      </c>
    </row>
    <row r="2892" s="2" customFormat="1" spans="1:15">
      <c r="A2892" s="49">
        <v>6</v>
      </c>
      <c r="B2892" s="46">
        <f t="shared" si="488"/>
        <v>0</v>
      </c>
      <c r="C2892" s="50"/>
      <c r="D2892" s="20"/>
      <c r="E2892" s="20"/>
      <c r="F2892" s="20"/>
      <c r="G2892" s="45">
        <v>6</v>
      </c>
      <c r="H2892" s="46">
        <f t="shared" si="489"/>
        <v>0</v>
      </c>
      <c r="I2892" s="50"/>
      <c r="J2892" s="20"/>
      <c r="K2892" s="20"/>
      <c r="L2892" s="58"/>
      <c r="M2892" s="58"/>
      <c r="N2892" s="58"/>
      <c r="O2892" s="60">
        <f t="shared" si="490"/>
        <v>0</v>
      </c>
    </row>
    <row r="2893" s="2" customFormat="1" spans="1:15">
      <c r="A2893" s="49">
        <v>7</v>
      </c>
      <c r="B2893" s="46">
        <f t="shared" si="488"/>
        <v>0</v>
      </c>
      <c r="C2893" s="50"/>
      <c r="D2893" s="20"/>
      <c r="E2893" s="20"/>
      <c r="F2893" s="20"/>
      <c r="G2893" s="45">
        <v>7</v>
      </c>
      <c r="H2893" s="46">
        <f t="shared" si="489"/>
        <v>0</v>
      </c>
      <c r="I2893" s="50"/>
      <c r="J2893" s="20"/>
      <c r="K2893" s="20"/>
      <c r="L2893" s="58"/>
      <c r="M2893" s="58"/>
      <c r="N2893" s="58"/>
      <c r="O2893" s="60">
        <f t="shared" si="490"/>
        <v>0</v>
      </c>
    </row>
    <row r="2894" s="2" customFormat="1" spans="1:15">
      <c r="A2894" s="49">
        <v>8</v>
      </c>
      <c r="B2894" s="46">
        <f t="shared" si="488"/>
        <v>0</v>
      </c>
      <c r="C2894" s="50"/>
      <c r="D2894" s="20"/>
      <c r="E2894" s="20"/>
      <c r="F2894" s="20"/>
      <c r="G2894" s="45">
        <v>8</v>
      </c>
      <c r="H2894" s="46">
        <f t="shared" si="489"/>
        <v>0</v>
      </c>
      <c r="I2894" s="50"/>
      <c r="J2894" s="20"/>
      <c r="K2894" s="20"/>
      <c r="L2894" s="58"/>
      <c r="M2894" s="58"/>
      <c r="N2894" s="58"/>
      <c r="O2894" s="60">
        <f t="shared" si="490"/>
        <v>0</v>
      </c>
    </row>
    <row r="2895" s="2" customFormat="1" spans="1:15">
      <c r="A2895" s="49">
        <v>9</v>
      </c>
      <c r="B2895" s="46">
        <f t="shared" si="488"/>
        <v>0</v>
      </c>
      <c r="C2895" s="50"/>
      <c r="D2895" s="20"/>
      <c r="E2895" s="20"/>
      <c r="F2895" s="20"/>
      <c r="G2895" s="45">
        <v>9</v>
      </c>
      <c r="H2895" s="46">
        <f t="shared" si="489"/>
        <v>0</v>
      </c>
      <c r="I2895" s="50"/>
      <c r="J2895" s="20"/>
      <c r="K2895" s="20"/>
      <c r="L2895" s="58"/>
      <c r="M2895" s="58"/>
      <c r="N2895" s="58"/>
      <c r="O2895" s="60">
        <f t="shared" si="490"/>
        <v>0</v>
      </c>
    </row>
    <row r="2896" s="2" customFormat="1" spans="1:15">
      <c r="A2896" s="49">
        <v>10</v>
      </c>
      <c r="B2896" s="46">
        <f t="shared" si="488"/>
        <v>0</v>
      </c>
      <c r="C2896" s="50"/>
      <c r="D2896" s="20"/>
      <c r="E2896" s="20"/>
      <c r="F2896" s="20"/>
      <c r="G2896" s="45">
        <v>10</v>
      </c>
      <c r="H2896" s="46">
        <f t="shared" si="489"/>
        <v>0</v>
      </c>
      <c r="I2896" s="50"/>
      <c r="J2896" s="20"/>
      <c r="K2896" s="20"/>
      <c r="L2896" s="58"/>
      <c r="M2896" s="58"/>
      <c r="N2896" s="58"/>
      <c r="O2896" s="60">
        <f t="shared" si="490"/>
        <v>0</v>
      </c>
    </row>
    <row r="2897" s="2" customFormat="1" spans="1:15">
      <c r="A2897" s="49">
        <v>11</v>
      </c>
      <c r="B2897" s="46">
        <f t="shared" si="488"/>
        <v>0</v>
      </c>
      <c r="C2897" s="50"/>
      <c r="D2897" s="20"/>
      <c r="E2897" s="20"/>
      <c r="F2897" s="20"/>
      <c r="G2897" s="45">
        <v>11</v>
      </c>
      <c r="H2897" s="46">
        <f t="shared" si="489"/>
        <v>0</v>
      </c>
      <c r="I2897" s="50"/>
      <c r="J2897" s="20"/>
      <c r="K2897" s="20"/>
      <c r="L2897" s="58"/>
      <c r="M2897" s="58"/>
      <c r="N2897" s="58"/>
      <c r="O2897" s="60">
        <f t="shared" si="490"/>
        <v>0</v>
      </c>
    </row>
    <row r="2898" s="2" customFormat="1" spans="1:15">
      <c r="A2898" s="49">
        <v>12</v>
      </c>
      <c r="B2898" s="46">
        <f t="shared" si="488"/>
        <v>0</v>
      </c>
      <c r="C2898" s="50"/>
      <c r="D2898" s="20"/>
      <c r="E2898" s="20"/>
      <c r="F2898" s="20"/>
      <c r="G2898" s="45">
        <v>12</v>
      </c>
      <c r="H2898" s="46">
        <f t="shared" si="489"/>
        <v>0</v>
      </c>
      <c r="I2898" s="50"/>
      <c r="J2898" s="20"/>
      <c r="K2898" s="20"/>
      <c r="L2898" s="58"/>
      <c r="M2898" s="58"/>
      <c r="N2898" s="58"/>
      <c r="O2898" s="60">
        <f t="shared" si="490"/>
        <v>0</v>
      </c>
    </row>
    <row r="2899" s="2" customFormat="1" ht="13.5" spans="1:15">
      <c r="A2899" s="28" t="s">
        <v>18</v>
      </c>
      <c r="B2899" s="29"/>
      <c r="C2899" s="30"/>
      <c r="D2899" s="30"/>
      <c r="E2899" s="30"/>
      <c r="F2899" s="30"/>
      <c r="G2899" s="31"/>
      <c r="H2899" s="30"/>
      <c r="I2899" s="30"/>
      <c r="J2899" s="30"/>
      <c r="K2899" s="30"/>
      <c r="L2899" s="30"/>
      <c r="M2899" s="61"/>
      <c r="N2899" s="61"/>
      <c r="O2899" s="63">
        <f>SUM(O2887:O2898)</f>
        <v>0</v>
      </c>
    </row>
    <row r="2900" s="2" customFormat="1" ht="25.5" spans="1:15">
      <c r="A2900" s="6" t="s">
        <v>8</v>
      </c>
      <c r="B2900" s="7" t="s">
        <v>9</v>
      </c>
      <c r="C2900" s="8"/>
      <c r="D2900" s="8"/>
      <c r="E2900" s="8"/>
      <c r="F2900" s="8"/>
      <c r="G2900" s="9"/>
      <c r="H2900" s="8"/>
      <c r="I2900" s="8"/>
      <c r="J2900" s="8"/>
      <c r="K2900" s="39"/>
      <c r="L2900" s="51" t="s">
        <v>10</v>
      </c>
      <c r="M2900" s="52"/>
      <c r="N2900" s="52"/>
      <c r="O2900" s="54"/>
    </row>
    <row r="2901" s="2" customFormat="1" ht="25.5" spans="1:15">
      <c r="A2901" s="10"/>
      <c r="B2901" s="11" t="s">
        <v>11</v>
      </c>
      <c r="C2901" s="11"/>
      <c r="D2901" s="11"/>
      <c r="E2901" s="7"/>
      <c r="F2901" s="7"/>
      <c r="G2901" s="12"/>
      <c r="H2901" s="7" t="s">
        <v>12</v>
      </c>
      <c r="I2901" s="8"/>
      <c r="J2901" s="8"/>
      <c r="K2901" s="39"/>
      <c r="L2901" s="68" t="s">
        <v>13</v>
      </c>
      <c r="M2901" s="69"/>
      <c r="N2901" s="55"/>
      <c r="O2901" s="57" t="s">
        <v>14</v>
      </c>
    </row>
    <row r="2902" s="2" customFormat="1" spans="1:15">
      <c r="A2902" s="13"/>
      <c r="B2902" s="41" t="s">
        <v>15</v>
      </c>
      <c r="C2902" s="41" t="s">
        <v>21</v>
      </c>
      <c r="D2902" s="14" t="s">
        <v>16</v>
      </c>
      <c r="E2902" s="15"/>
      <c r="F2902" s="15"/>
      <c r="G2902" s="16"/>
      <c r="H2902" s="41" t="s">
        <v>15</v>
      </c>
      <c r="I2902" s="41" t="s">
        <v>21</v>
      </c>
      <c r="J2902" s="14" t="s">
        <v>16</v>
      </c>
      <c r="K2902" s="15"/>
      <c r="L2902" s="70" t="s">
        <v>22</v>
      </c>
      <c r="M2902" s="70" t="s">
        <v>23</v>
      </c>
      <c r="N2902" s="55"/>
      <c r="O2902" s="57"/>
    </row>
    <row r="2903" s="2" customFormat="1" spans="1:15">
      <c r="A2903" s="49">
        <v>1</v>
      </c>
      <c r="B2903" s="46">
        <f t="shared" ref="B2903:B2914" si="491">MAX(B2887:C2887)</f>
        <v>0</v>
      </c>
      <c r="C2903" s="50"/>
      <c r="D2903" s="20"/>
      <c r="E2903" s="20"/>
      <c r="F2903" s="21"/>
      <c r="G2903" s="45">
        <v>1</v>
      </c>
      <c r="H2903" s="46">
        <f t="shared" ref="H2903:H2914" si="492">MAX(H2887:I2887)</f>
        <v>0</v>
      </c>
      <c r="I2903" s="50"/>
      <c r="J2903" s="20"/>
      <c r="K2903" s="20"/>
      <c r="L2903" s="58"/>
      <c r="M2903" s="58"/>
      <c r="N2903" s="58"/>
      <c r="O2903" s="60">
        <f t="shared" ref="O2903:O2914" si="493">(M2903-L2903)</f>
        <v>0</v>
      </c>
    </row>
    <row r="2904" s="2" customFormat="1" spans="1:15">
      <c r="A2904" s="49">
        <v>2</v>
      </c>
      <c r="B2904" s="46">
        <f t="shared" si="491"/>
        <v>0</v>
      </c>
      <c r="C2904" s="50"/>
      <c r="D2904" s="20"/>
      <c r="E2904" s="20"/>
      <c r="F2904" s="24"/>
      <c r="G2904" s="45">
        <v>2</v>
      </c>
      <c r="H2904" s="46">
        <f t="shared" si="492"/>
        <v>0</v>
      </c>
      <c r="I2904" s="50"/>
      <c r="J2904" s="20"/>
      <c r="K2904" s="20"/>
      <c r="L2904" s="58"/>
      <c r="M2904" s="58"/>
      <c r="N2904" s="58"/>
      <c r="O2904" s="60">
        <f t="shared" si="493"/>
        <v>0</v>
      </c>
    </row>
    <row r="2905" s="2" customFormat="1" spans="1:15">
      <c r="A2905" s="49">
        <v>3</v>
      </c>
      <c r="B2905" s="46">
        <f t="shared" si="491"/>
        <v>0</v>
      </c>
      <c r="C2905" s="50"/>
      <c r="D2905" s="20"/>
      <c r="E2905" s="20"/>
      <c r="F2905" s="20"/>
      <c r="G2905" s="45">
        <v>3</v>
      </c>
      <c r="H2905" s="46">
        <f t="shared" si="492"/>
        <v>0</v>
      </c>
      <c r="I2905" s="50"/>
      <c r="J2905" s="20"/>
      <c r="K2905" s="20"/>
      <c r="L2905" s="58"/>
      <c r="M2905" s="58"/>
      <c r="N2905" s="58"/>
      <c r="O2905" s="60">
        <f t="shared" si="493"/>
        <v>0</v>
      </c>
    </row>
    <row r="2906" s="2" customFormat="1" spans="1:15">
      <c r="A2906" s="49">
        <v>4</v>
      </c>
      <c r="B2906" s="46">
        <f t="shared" si="491"/>
        <v>0</v>
      </c>
      <c r="C2906" s="50"/>
      <c r="D2906" s="20"/>
      <c r="E2906" s="20"/>
      <c r="F2906" s="20"/>
      <c r="G2906" s="45">
        <v>4</v>
      </c>
      <c r="H2906" s="46">
        <f t="shared" si="492"/>
        <v>0</v>
      </c>
      <c r="I2906" s="50"/>
      <c r="J2906" s="20"/>
      <c r="K2906" s="20"/>
      <c r="L2906" s="58"/>
      <c r="M2906" s="58"/>
      <c r="N2906" s="58"/>
      <c r="O2906" s="60">
        <f t="shared" si="493"/>
        <v>0</v>
      </c>
    </row>
    <row r="2907" s="2" customFormat="1" spans="1:15">
      <c r="A2907" s="49">
        <v>5</v>
      </c>
      <c r="B2907" s="46">
        <f t="shared" si="491"/>
        <v>0</v>
      </c>
      <c r="C2907" s="50"/>
      <c r="D2907" s="20"/>
      <c r="E2907" s="20"/>
      <c r="F2907" s="20"/>
      <c r="G2907" s="45">
        <v>5</v>
      </c>
      <c r="H2907" s="46">
        <f t="shared" si="492"/>
        <v>0</v>
      </c>
      <c r="I2907" s="50"/>
      <c r="J2907" s="20"/>
      <c r="K2907" s="20"/>
      <c r="L2907" s="58"/>
      <c r="M2907" s="58"/>
      <c r="N2907" s="58"/>
      <c r="O2907" s="60">
        <f t="shared" si="493"/>
        <v>0</v>
      </c>
    </row>
    <row r="2908" s="2" customFormat="1" spans="1:15">
      <c r="A2908" s="49">
        <v>6</v>
      </c>
      <c r="B2908" s="46">
        <f t="shared" si="491"/>
        <v>0</v>
      </c>
      <c r="C2908" s="50"/>
      <c r="D2908" s="20"/>
      <c r="E2908" s="20"/>
      <c r="F2908" s="20"/>
      <c r="G2908" s="45">
        <v>6</v>
      </c>
      <c r="H2908" s="46">
        <f t="shared" si="492"/>
        <v>0</v>
      </c>
      <c r="I2908" s="50"/>
      <c r="J2908" s="20"/>
      <c r="K2908" s="20"/>
      <c r="L2908" s="58"/>
      <c r="M2908" s="58"/>
      <c r="N2908" s="58"/>
      <c r="O2908" s="60">
        <f t="shared" si="493"/>
        <v>0</v>
      </c>
    </row>
    <row r="2909" s="2" customFormat="1" spans="1:15">
      <c r="A2909" s="49">
        <v>7</v>
      </c>
      <c r="B2909" s="46">
        <f t="shared" si="491"/>
        <v>0</v>
      </c>
      <c r="C2909" s="50"/>
      <c r="D2909" s="20"/>
      <c r="E2909" s="20"/>
      <c r="F2909" s="20"/>
      <c r="G2909" s="45">
        <v>7</v>
      </c>
      <c r="H2909" s="46">
        <f t="shared" si="492"/>
        <v>0</v>
      </c>
      <c r="I2909" s="50"/>
      <c r="J2909" s="20"/>
      <c r="K2909" s="20"/>
      <c r="L2909" s="58"/>
      <c r="M2909" s="58"/>
      <c r="N2909" s="58"/>
      <c r="O2909" s="60">
        <f t="shared" si="493"/>
        <v>0</v>
      </c>
    </row>
    <row r="2910" s="2" customFormat="1" spans="1:15">
      <c r="A2910" s="49">
        <v>8</v>
      </c>
      <c r="B2910" s="46">
        <f t="shared" si="491"/>
        <v>0</v>
      </c>
      <c r="C2910" s="50"/>
      <c r="D2910" s="20"/>
      <c r="E2910" s="20"/>
      <c r="F2910" s="20"/>
      <c r="G2910" s="45">
        <v>8</v>
      </c>
      <c r="H2910" s="46">
        <f t="shared" si="492"/>
        <v>0</v>
      </c>
      <c r="I2910" s="50"/>
      <c r="J2910" s="20"/>
      <c r="K2910" s="20"/>
      <c r="L2910" s="58"/>
      <c r="M2910" s="58"/>
      <c r="N2910" s="58"/>
      <c r="O2910" s="60">
        <f t="shared" si="493"/>
        <v>0</v>
      </c>
    </row>
    <row r="2911" s="2" customFormat="1" spans="1:15">
      <c r="A2911" s="49">
        <v>9</v>
      </c>
      <c r="B2911" s="46">
        <f t="shared" si="491"/>
        <v>0</v>
      </c>
      <c r="C2911" s="50"/>
      <c r="D2911" s="20"/>
      <c r="E2911" s="20"/>
      <c r="F2911" s="20"/>
      <c r="G2911" s="45">
        <v>9</v>
      </c>
      <c r="H2911" s="46">
        <f t="shared" si="492"/>
        <v>0</v>
      </c>
      <c r="I2911" s="50"/>
      <c r="J2911" s="20"/>
      <c r="K2911" s="20"/>
      <c r="L2911" s="58"/>
      <c r="M2911" s="58"/>
      <c r="N2911" s="58"/>
      <c r="O2911" s="60">
        <f t="shared" si="493"/>
        <v>0</v>
      </c>
    </row>
    <row r="2912" s="2" customFormat="1" spans="1:15">
      <c r="A2912" s="49">
        <v>10</v>
      </c>
      <c r="B2912" s="46">
        <f t="shared" si="491"/>
        <v>0</v>
      </c>
      <c r="C2912" s="50"/>
      <c r="D2912" s="20"/>
      <c r="E2912" s="20"/>
      <c r="F2912" s="20"/>
      <c r="G2912" s="45">
        <v>10</v>
      </c>
      <c r="H2912" s="46">
        <f t="shared" si="492"/>
        <v>0</v>
      </c>
      <c r="I2912" s="50"/>
      <c r="J2912" s="20"/>
      <c r="K2912" s="20"/>
      <c r="L2912" s="58"/>
      <c r="M2912" s="58"/>
      <c r="N2912" s="58"/>
      <c r="O2912" s="60">
        <f t="shared" si="493"/>
        <v>0</v>
      </c>
    </row>
    <row r="2913" s="2" customFormat="1" spans="1:15">
      <c r="A2913" s="49">
        <v>11</v>
      </c>
      <c r="B2913" s="46">
        <f t="shared" si="491"/>
        <v>0</v>
      </c>
      <c r="C2913" s="50"/>
      <c r="D2913" s="20"/>
      <c r="E2913" s="20"/>
      <c r="F2913" s="20"/>
      <c r="G2913" s="45">
        <v>11</v>
      </c>
      <c r="H2913" s="46">
        <f t="shared" si="492"/>
        <v>0</v>
      </c>
      <c r="I2913" s="50"/>
      <c r="J2913" s="20"/>
      <c r="K2913" s="20"/>
      <c r="L2913" s="58"/>
      <c r="M2913" s="58"/>
      <c r="N2913" s="58"/>
      <c r="O2913" s="60">
        <f t="shared" si="493"/>
        <v>0</v>
      </c>
    </row>
    <row r="2914" s="2" customFormat="1" spans="1:15">
      <c r="A2914" s="49">
        <v>12</v>
      </c>
      <c r="B2914" s="46">
        <f t="shared" si="491"/>
        <v>0</v>
      </c>
      <c r="C2914" s="50"/>
      <c r="D2914" s="20"/>
      <c r="E2914" s="20"/>
      <c r="F2914" s="20"/>
      <c r="G2914" s="45">
        <v>12</v>
      </c>
      <c r="H2914" s="46">
        <f t="shared" si="492"/>
        <v>0</v>
      </c>
      <c r="I2914" s="50"/>
      <c r="J2914" s="20"/>
      <c r="K2914" s="20"/>
      <c r="L2914" s="58"/>
      <c r="M2914" s="58"/>
      <c r="N2914" s="58"/>
      <c r="O2914" s="60">
        <f t="shared" si="493"/>
        <v>0</v>
      </c>
    </row>
    <row r="2915" s="2" customFormat="1" ht="13.5" spans="1:15">
      <c r="A2915" s="28" t="s">
        <v>18</v>
      </c>
      <c r="B2915" s="29"/>
      <c r="C2915" s="30"/>
      <c r="D2915" s="30"/>
      <c r="E2915" s="30"/>
      <c r="F2915" s="30"/>
      <c r="G2915" s="31"/>
      <c r="H2915" s="30"/>
      <c r="I2915" s="30"/>
      <c r="J2915" s="30"/>
      <c r="K2915" s="30"/>
      <c r="L2915" s="30"/>
      <c r="M2915" s="61"/>
      <c r="N2915" s="61"/>
      <c r="O2915" s="63">
        <f>SUM(O2903:O2914)</f>
        <v>0</v>
      </c>
    </row>
    <row r="2916" s="2" customFormat="1" ht="25.5" spans="1:15">
      <c r="A2916" s="6" t="s">
        <v>8</v>
      </c>
      <c r="B2916" s="7" t="s">
        <v>9</v>
      </c>
      <c r="C2916" s="8"/>
      <c r="D2916" s="8"/>
      <c r="E2916" s="8"/>
      <c r="F2916" s="8"/>
      <c r="G2916" s="9"/>
      <c r="H2916" s="8"/>
      <c r="I2916" s="8"/>
      <c r="J2916" s="8"/>
      <c r="K2916" s="39"/>
      <c r="L2916" s="51" t="s">
        <v>10</v>
      </c>
      <c r="M2916" s="52"/>
      <c r="N2916" s="52"/>
      <c r="O2916" s="54"/>
    </row>
    <row r="2917" s="2" customFormat="1" ht="25.5" spans="1:15">
      <c r="A2917" s="10"/>
      <c r="B2917" s="11" t="s">
        <v>11</v>
      </c>
      <c r="C2917" s="11"/>
      <c r="D2917" s="11"/>
      <c r="E2917" s="7"/>
      <c r="F2917" s="7"/>
      <c r="G2917" s="12"/>
      <c r="H2917" s="7" t="s">
        <v>12</v>
      </c>
      <c r="I2917" s="8"/>
      <c r="J2917" s="8"/>
      <c r="K2917" s="39"/>
      <c r="L2917" s="68" t="s">
        <v>13</v>
      </c>
      <c r="M2917" s="69"/>
      <c r="N2917" s="55"/>
      <c r="O2917" s="57" t="s">
        <v>14</v>
      </c>
    </row>
    <row r="2918" s="2" customFormat="1" spans="1:15">
      <c r="A2918" s="13"/>
      <c r="B2918" s="41" t="s">
        <v>15</v>
      </c>
      <c r="C2918" s="41" t="s">
        <v>21</v>
      </c>
      <c r="D2918" s="14" t="s">
        <v>16</v>
      </c>
      <c r="E2918" s="15"/>
      <c r="F2918" s="15"/>
      <c r="G2918" s="16"/>
      <c r="H2918" s="41" t="s">
        <v>15</v>
      </c>
      <c r="I2918" s="41" t="s">
        <v>21</v>
      </c>
      <c r="J2918" s="14" t="s">
        <v>16</v>
      </c>
      <c r="K2918" s="15"/>
      <c r="L2918" s="70" t="s">
        <v>22</v>
      </c>
      <c r="M2918" s="70" t="s">
        <v>23</v>
      </c>
      <c r="N2918" s="55"/>
      <c r="O2918" s="57"/>
    </row>
    <row r="2919" s="2" customFormat="1" spans="1:15">
      <c r="A2919" s="49">
        <v>1</v>
      </c>
      <c r="B2919" s="46">
        <f t="shared" ref="B2919:B2930" si="494">MAX(B2903:C2903)</f>
        <v>0</v>
      </c>
      <c r="C2919" s="50"/>
      <c r="D2919" s="20"/>
      <c r="E2919" s="20"/>
      <c r="F2919" s="21"/>
      <c r="G2919" s="45">
        <v>1</v>
      </c>
      <c r="H2919" s="46">
        <f t="shared" ref="H2919:H2930" si="495">MAX(H2903:I2903)</f>
        <v>0</v>
      </c>
      <c r="I2919" s="50"/>
      <c r="J2919" s="20"/>
      <c r="K2919" s="20"/>
      <c r="L2919" s="58"/>
      <c r="M2919" s="58"/>
      <c r="N2919" s="58"/>
      <c r="O2919" s="60">
        <f t="shared" ref="O2919:O2930" si="496">(M2919-L2919)</f>
        <v>0</v>
      </c>
    </row>
    <row r="2920" s="2" customFormat="1" spans="1:15">
      <c r="A2920" s="49">
        <v>2</v>
      </c>
      <c r="B2920" s="46">
        <f t="shared" si="494"/>
        <v>0</v>
      </c>
      <c r="C2920" s="50"/>
      <c r="D2920" s="20"/>
      <c r="E2920" s="20"/>
      <c r="F2920" s="24"/>
      <c r="G2920" s="45">
        <v>2</v>
      </c>
      <c r="H2920" s="46">
        <f t="shared" si="495"/>
        <v>0</v>
      </c>
      <c r="I2920" s="50"/>
      <c r="J2920" s="20"/>
      <c r="K2920" s="20"/>
      <c r="L2920" s="58"/>
      <c r="M2920" s="58"/>
      <c r="N2920" s="58"/>
      <c r="O2920" s="60">
        <f t="shared" si="496"/>
        <v>0</v>
      </c>
    </row>
    <row r="2921" s="2" customFormat="1" spans="1:15">
      <c r="A2921" s="49">
        <v>3</v>
      </c>
      <c r="B2921" s="46">
        <f t="shared" si="494"/>
        <v>0</v>
      </c>
      <c r="C2921" s="50"/>
      <c r="D2921" s="20"/>
      <c r="E2921" s="20"/>
      <c r="F2921" s="20"/>
      <c r="G2921" s="45">
        <v>3</v>
      </c>
      <c r="H2921" s="46">
        <f t="shared" si="495"/>
        <v>0</v>
      </c>
      <c r="I2921" s="50"/>
      <c r="J2921" s="20"/>
      <c r="K2921" s="20"/>
      <c r="L2921" s="58"/>
      <c r="M2921" s="58"/>
      <c r="N2921" s="58"/>
      <c r="O2921" s="60">
        <f t="shared" si="496"/>
        <v>0</v>
      </c>
    </row>
    <row r="2922" s="2" customFormat="1" spans="1:15">
      <c r="A2922" s="49">
        <v>4</v>
      </c>
      <c r="B2922" s="46">
        <f t="shared" si="494"/>
        <v>0</v>
      </c>
      <c r="C2922" s="50"/>
      <c r="D2922" s="20"/>
      <c r="E2922" s="20"/>
      <c r="F2922" s="20"/>
      <c r="G2922" s="45">
        <v>4</v>
      </c>
      <c r="H2922" s="46">
        <f t="shared" si="495"/>
        <v>0</v>
      </c>
      <c r="I2922" s="50"/>
      <c r="J2922" s="20"/>
      <c r="K2922" s="20"/>
      <c r="L2922" s="58"/>
      <c r="M2922" s="58"/>
      <c r="N2922" s="58"/>
      <c r="O2922" s="60">
        <f t="shared" si="496"/>
        <v>0</v>
      </c>
    </row>
    <row r="2923" s="2" customFormat="1" spans="1:15">
      <c r="A2923" s="49">
        <v>5</v>
      </c>
      <c r="B2923" s="46">
        <f t="shared" si="494"/>
        <v>0</v>
      </c>
      <c r="C2923" s="50"/>
      <c r="D2923" s="20"/>
      <c r="E2923" s="20"/>
      <c r="F2923" s="20"/>
      <c r="G2923" s="45">
        <v>5</v>
      </c>
      <c r="H2923" s="46">
        <f t="shared" si="495"/>
        <v>0</v>
      </c>
      <c r="I2923" s="50"/>
      <c r="J2923" s="20"/>
      <c r="K2923" s="20"/>
      <c r="L2923" s="58"/>
      <c r="M2923" s="58"/>
      <c r="N2923" s="58"/>
      <c r="O2923" s="60">
        <f t="shared" si="496"/>
        <v>0</v>
      </c>
    </row>
    <row r="2924" s="2" customFormat="1" spans="1:15">
      <c r="A2924" s="49">
        <v>6</v>
      </c>
      <c r="B2924" s="46">
        <f t="shared" si="494"/>
        <v>0</v>
      </c>
      <c r="C2924" s="50"/>
      <c r="D2924" s="20"/>
      <c r="E2924" s="20"/>
      <c r="F2924" s="20"/>
      <c r="G2924" s="45">
        <v>6</v>
      </c>
      <c r="H2924" s="46">
        <f t="shared" si="495"/>
        <v>0</v>
      </c>
      <c r="I2924" s="50"/>
      <c r="J2924" s="20"/>
      <c r="K2924" s="20"/>
      <c r="L2924" s="58"/>
      <c r="M2924" s="58"/>
      <c r="N2924" s="58"/>
      <c r="O2924" s="60">
        <f t="shared" si="496"/>
        <v>0</v>
      </c>
    </row>
    <row r="2925" s="2" customFormat="1" spans="1:15">
      <c r="A2925" s="49">
        <v>7</v>
      </c>
      <c r="B2925" s="46">
        <f t="shared" si="494"/>
        <v>0</v>
      </c>
      <c r="C2925" s="50"/>
      <c r="D2925" s="20"/>
      <c r="E2925" s="20"/>
      <c r="F2925" s="20"/>
      <c r="G2925" s="45">
        <v>7</v>
      </c>
      <c r="H2925" s="46">
        <f t="shared" si="495"/>
        <v>0</v>
      </c>
      <c r="I2925" s="50"/>
      <c r="J2925" s="20"/>
      <c r="K2925" s="20"/>
      <c r="L2925" s="58"/>
      <c r="M2925" s="58"/>
      <c r="N2925" s="58"/>
      <c r="O2925" s="60">
        <f t="shared" si="496"/>
        <v>0</v>
      </c>
    </row>
    <row r="2926" s="2" customFormat="1" spans="1:15">
      <c r="A2926" s="49">
        <v>8</v>
      </c>
      <c r="B2926" s="46">
        <f t="shared" si="494"/>
        <v>0</v>
      </c>
      <c r="C2926" s="50"/>
      <c r="D2926" s="20"/>
      <c r="E2926" s="20"/>
      <c r="F2926" s="20"/>
      <c r="G2926" s="45">
        <v>8</v>
      </c>
      <c r="H2926" s="46">
        <f t="shared" si="495"/>
        <v>0</v>
      </c>
      <c r="I2926" s="50"/>
      <c r="J2926" s="20"/>
      <c r="K2926" s="20"/>
      <c r="L2926" s="58"/>
      <c r="M2926" s="58"/>
      <c r="N2926" s="58"/>
      <c r="O2926" s="60">
        <f t="shared" si="496"/>
        <v>0</v>
      </c>
    </row>
    <row r="2927" s="2" customFormat="1" spans="1:15">
      <c r="A2927" s="49">
        <v>9</v>
      </c>
      <c r="B2927" s="46">
        <f t="shared" si="494"/>
        <v>0</v>
      </c>
      <c r="C2927" s="50"/>
      <c r="D2927" s="20"/>
      <c r="E2927" s="20"/>
      <c r="F2927" s="20"/>
      <c r="G2927" s="45">
        <v>9</v>
      </c>
      <c r="H2927" s="46">
        <f t="shared" si="495"/>
        <v>0</v>
      </c>
      <c r="I2927" s="50"/>
      <c r="J2927" s="20"/>
      <c r="K2927" s="20"/>
      <c r="L2927" s="58"/>
      <c r="M2927" s="58"/>
      <c r="N2927" s="58"/>
      <c r="O2927" s="60">
        <f t="shared" si="496"/>
        <v>0</v>
      </c>
    </row>
    <row r="2928" s="2" customFormat="1" spans="1:15">
      <c r="A2928" s="49">
        <v>10</v>
      </c>
      <c r="B2928" s="46">
        <f t="shared" si="494"/>
        <v>0</v>
      </c>
      <c r="C2928" s="50"/>
      <c r="D2928" s="20"/>
      <c r="E2928" s="20"/>
      <c r="F2928" s="20"/>
      <c r="G2928" s="45">
        <v>10</v>
      </c>
      <c r="H2928" s="46">
        <f t="shared" si="495"/>
        <v>0</v>
      </c>
      <c r="I2928" s="50"/>
      <c r="J2928" s="20"/>
      <c r="K2928" s="20"/>
      <c r="L2928" s="58"/>
      <c r="M2928" s="58"/>
      <c r="N2928" s="58"/>
      <c r="O2928" s="60">
        <f t="shared" si="496"/>
        <v>0</v>
      </c>
    </row>
    <row r="2929" s="2" customFormat="1" spans="1:15">
      <c r="A2929" s="49">
        <v>11</v>
      </c>
      <c r="B2929" s="46">
        <f t="shared" si="494"/>
        <v>0</v>
      </c>
      <c r="C2929" s="50"/>
      <c r="D2929" s="20"/>
      <c r="E2929" s="20"/>
      <c r="F2929" s="20"/>
      <c r="G2929" s="45">
        <v>11</v>
      </c>
      <c r="H2929" s="46">
        <f t="shared" si="495"/>
        <v>0</v>
      </c>
      <c r="I2929" s="50"/>
      <c r="J2929" s="20"/>
      <c r="K2929" s="20"/>
      <c r="L2929" s="58"/>
      <c r="M2929" s="58"/>
      <c r="N2929" s="58"/>
      <c r="O2929" s="60">
        <f t="shared" si="496"/>
        <v>0</v>
      </c>
    </row>
    <row r="2930" s="2" customFormat="1" spans="1:15">
      <c r="A2930" s="49">
        <v>12</v>
      </c>
      <c r="B2930" s="46">
        <f t="shared" si="494"/>
        <v>0</v>
      </c>
      <c r="C2930" s="50"/>
      <c r="D2930" s="20"/>
      <c r="E2930" s="20"/>
      <c r="F2930" s="20"/>
      <c r="G2930" s="45">
        <v>12</v>
      </c>
      <c r="H2930" s="46">
        <f t="shared" si="495"/>
        <v>0</v>
      </c>
      <c r="I2930" s="50"/>
      <c r="J2930" s="20"/>
      <c r="K2930" s="20"/>
      <c r="L2930" s="58"/>
      <c r="M2930" s="58"/>
      <c r="N2930" s="58"/>
      <c r="O2930" s="60">
        <f t="shared" si="496"/>
        <v>0</v>
      </c>
    </row>
    <row r="2931" s="2" customFormat="1" ht="13.5" spans="1:15">
      <c r="A2931" s="28" t="s">
        <v>18</v>
      </c>
      <c r="B2931" s="29"/>
      <c r="C2931" s="30"/>
      <c r="D2931" s="30"/>
      <c r="E2931" s="30"/>
      <c r="F2931" s="30"/>
      <c r="G2931" s="31"/>
      <c r="H2931" s="30"/>
      <c r="I2931" s="30"/>
      <c r="J2931" s="30"/>
      <c r="K2931" s="30"/>
      <c r="L2931" s="30"/>
      <c r="M2931" s="61"/>
      <c r="N2931" s="61"/>
      <c r="O2931" s="63">
        <f>SUM(O2919:O2930)</f>
        <v>0</v>
      </c>
    </row>
    <row r="2932" s="2" customFormat="1" ht="25.5" spans="1:15">
      <c r="A2932" s="6" t="s">
        <v>8</v>
      </c>
      <c r="B2932" s="7" t="s">
        <v>9</v>
      </c>
      <c r="C2932" s="8"/>
      <c r="D2932" s="8"/>
      <c r="E2932" s="8"/>
      <c r="F2932" s="8"/>
      <c r="G2932" s="9"/>
      <c r="H2932" s="8"/>
      <c r="I2932" s="8"/>
      <c r="J2932" s="8"/>
      <c r="K2932" s="39"/>
      <c r="L2932" s="51" t="s">
        <v>10</v>
      </c>
      <c r="M2932" s="52"/>
      <c r="N2932" s="52"/>
      <c r="O2932" s="54"/>
    </row>
    <row r="2933" s="2" customFormat="1" ht="25.5" spans="1:15">
      <c r="A2933" s="10"/>
      <c r="B2933" s="11" t="s">
        <v>11</v>
      </c>
      <c r="C2933" s="11"/>
      <c r="D2933" s="11"/>
      <c r="E2933" s="7"/>
      <c r="F2933" s="7"/>
      <c r="G2933" s="12"/>
      <c r="H2933" s="7" t="s">
        <v>12</v>
      </c>
      <c r="I2933" s="8"/>
      <c r="J2933" s="8"/>
      <c r="K2933" s="39"/>
      <c r="L2933" s="68" t="s">
        <v>13</v>
      </c>
      <c r="M2933" s="69"/>
      <c r="N2933" s="55"/>
      <c r="O2933" s="57" t="s">
        <v>14</v>
      </c>
    </row>
    <row r="2934" s="2" customFormat="1" spans="1:15">
      <c r="A2934" s="13"/>
      <c r="B2934" s="41" t="s">
        <v>15</v>
      </c>
      <c r="C2934" s="41" t="s">
        <v>21</v>
      </c>
      <c r="D2934" s="14" t="s">
        <v>16</v>
      </c>
      <c r="E2934" s="15"/>
      <c r="F2934" s="15"/>
      <c r="G2934" s="16"/>
      <c r="H2934" s="41" t="s">
        <v>15</v>
      </c>
      <c r="I2934" s="41" t="s">
        <v>21</v>
      </c>
      <c r="J2934" s="14" t="s">
        <v>16</v>
      </c>
      <c r="K2934" s="15"/>
      <c r="L2934" s="70" t="s">
        <v>22</v>
      </c>
      <c r="M2934" s="70" t="s">
        <v>23</v>
      </c>
      <c r="N2934" s="55"/>
      <c r="O2934" s="57"/>
    </row>
    <row r="2935" s="2" customFormat="1" spans="1:15">
      <c r="A2935" s="49">
        <v>1</v>
      </c>
      <c r="B2935" s="46">
        <f t="shared" ref="B2935:B2946" si="497">MAX(B2919:C2919)</f>
        <v>0</v>
      </c>
      <c r="C2935" s="50"/>
      <c r="D2935" s="20"/>
      <c r="E2935" s="20"/>
      <c r="F2935" s="21"/>
      <c r="G2935" s="45">
        <v>1</v>
      </c>
      <c r="H2935" s="46">
        <f t="shared" ref="H2935:H2946" si="498">MAX(H2919:I2919)</f>
        <v>0</v>
      </c>
      <c r="I2935" s="50"/>
      <c r="J2935" s="20"/>
      <c r="K2935" s="20"/>
      <c r="L2935" s="58"/>
      <c r="M2935" s="58"/>
      <c r="N2935" s="58"/>
      <c r="O2935" s="60">
        <f t="shared" ref="O2935:O2946" si="499">(M2935-L2935)</f>
        <v>0</v>
      </c>
    </row>
    <row r="2936" s="2" customFormat="1" spans="1:15">
      <c r="A2936" s="49">
        <v>2</v>
      </c>
      <c r="B2936" s="46">
        <f t="shared" si="497"/>
        <v>0</v>
      </c>
      <c r="C2936" s="50"/>
      <c r="D2936" s="20"/>
      <c r="E2936" s="20"/>
      <c r="F2936" s="24"/>
      <c r="G2936" s="45">
        <v>2</v>
      </c>
      <c r="H2936" s="46">
        <f t="shared" si="498"/>
        <v>0</v>
      </c>
      <c r="I2936" s="50"/>
      <c r="J2936" s="20"/>
      <c r="K2936" s="20"/>
      <c r="L2936" s="58"/>
      <c r="M2936" s="58"/>
      <c r="N2936" s="58"/>
      <c r="O2936" s="60">
        <f t="shared" si="499"/>
        <v>0</v>
      </c>
    </row>
    <row r="2937" s="2" customFormat="1" spans="1:15">
      <c r="A2937" s="49">
        <v>3</v>
      </c>
      <c r="B2937" s="46">
        <f t="shared" si="497"/>
        <v>0</v>
      </c>
      <c r="C2937" s="50"/>
      <c r="D2937" s="20"/>
      <c r="E2937" s="20"/>
      <c r="F2937" s="20"/>
      <c r="G2937" s="45">
        <v>3</v>
      </c>
      <c r="H2937" s="46">
        <f t="shared" si="498"/>
        <v>0</v>
      </c>
      <c r="I2937" s="50"/>
      <c r="J2937" s="20"/>
      <c r="K2937" s="20"/>
      <c r="L2937" s="58"/>
      <c r="M2937" s="58"/>
      <c r="N2937" s="58"/>
      <c r="O2937" s="60">
        <f t="shared" si="499"/>
        <v>0</v>
      </c>
    </row>
    <row r="2938" s="2" customFormat="1" spans="1:15">
      <c r="A2938" s="49">
        <v>4</v>
      </c>
      <c r="B2938" s="46">
        <f t="shared" si="497"/>
        <v>0</v>
      </c>
      <c r="C2938" s="50"/>
      <c r="D2938" s="20"/>
      <c r="E2938" s="20"/>
      <c r="F2938" s="20"/>
      <c r="G2938" s="45">
        <v>4</v>
      </c>
      <c r="H2938" s="46">
        <f t="shared" si="498"/>
        <v>0</v>
      </c>
      <c r="I2938" s="50"/>
      <c r="J2938" s="20"/>
      <c r="K2938" s="20"/>
      <c r="L2938" s="58"/>
      <c r="M2938" s="58"/>
      <c r="N2938" s="58"/>
      <c r="O2938" s="60">
        <f t="shared" si="499"/>
        <v>0</v>
      </c>
    </row>
    <row r="2939" s="2" customFormat="1" spans="1:15">
      <c r="A2939" s="49">
        <v>5</v>
      </c>
      <c r="B2939" s="46">
        <f t="shared" si="497"/>
        <v>0</v>
      </c>
      <c r="C2939" s="50"/>
      <c r="D2939" s="20"/>
      <c r="E2939" s="20"/>
      <c r="F2939" s="20"/>
      <c r="G2939" s="45">
        <v>5</v>
      </c>
      <c r="H2939" s="46">
        <f t="shared" si="498"/>
        <v>0</v>
      </c>
      <c r="I2939" s="50"/>
      <c r="J2939" s="20"/>
      <c r="K2939" s="20"/>
      <c r="L2939" s="58"/>
      <c r="M2939" s="58"/>
      <c r="N2939" s="58"/>
      <c r="O2939" s="60">
        <f t="shared" si="499"/>
        <v>0</v>
      </c>
    </row>
    <row r="2940" s="2" customFormat="1" spans="1:15">
      <c r="A2940" s="49">
        <v>6</v>
      </c>
      <c r="B2940" s="46">
        <f t="shared" si="497"/>
        <v>0</v>
      </c>
      <c r="C2940" s="50"/>
      <c r="D2940" s="20"/>
      <c r="E2940" s="20"/>
      <c r="F2940" s="20"/>
      <c r="G2940" s="45">
        <v>6</v>
      </c>
      <c r="H2940" s="46">
        <f t="shared" si="498"/>
        <v>0</v>
      </c>
      <c r="I2940" s="50"/>
      <c r="J2940" s="20"/>
      <c r="K2940" s="20"/>
      <c r="L2940" s="58"/>
      <c r="M2940" s="58"/>
      <c r="N2940" s="58"/>
      <c r="O2940" s="60">
        <f t="shared" si="499"/>
        <v>0</v>
      </c>
    </row>
    <row r="2941" s="2" customFormat="1" spans="1:15">
      <c r="A2941" s="49">
        <v>7</v>
      </c>
      <c r="B2941" s="46">
        <f t="shared" si="497"/>
        <v>0</v>
      </c>
      <c r="C2941" s="50"/>
      <c r="D2941" s="20"/>
      <c r="E2941" s="20"/>
      <c r="F2941" s="20"/>
      <c r="G2941" s="45">
        <v>7</v>
      </c>
      <c r="H2941" s="46">
        <f t="shared" si="498"/>
        <v>0</v>
      </c>
      <c r="I2941" s="50"/>
      <c r="J2941" s="20"/>
      <c r="K2941" s="20"/>
      <c r="L2941" s="58"/>
      <c r="M2941" s="58"/>
      <c r="N2941" s="58"/>
      <c r="O2941" s="60">
        <f t="shared" si="499"/>
        <v>0</v>
      </c>
    </row>
    <row r="2942" s="2" customFormat="1" spans="1:15">
      <c r="A2942" s="49">
        <v>8</v>
      </c>
      <c r="B2942" s="46">
        <f t="shared" si="497"/>
        <v>0</v>
      </c>
      <c r="C2942" s="50"/>
      <c r="D2942" s="20"/>
      <c r="E2942" s="20"/>
      <c r="F2942" s="20"/>
      <c r="G2942" s="45">
        <v>8</v>
      </c>
      <c r="H2942" s="46">
        <f t="shared" si="498"/>
        <v>0</v>
      </c>
      <c r="I2942" s="50"/>
      <c r="J2942" s="20"/>
      <c r="K2942" s="20"/>
      <c r="L2942" s="58"/>
      <c r="M2942" s="58"/>
      <c r="N2942" s="58"/>
      <c r="O2942" s="60">
        <f t="shared" si="499"/>
        <v>0</v>
      </c>
    </row>
    <row r="2943" s="2" customFormat="1" spans="1:15">
      <c r="A2943" s="49">
        <v>9</v>
      </c>
      <c r="B2943" s="46">
        <f t="shared" si="497"/>
        <v>0</v>
      </c>
      <c r="C2943" s="50"/>
      <c r="D2943" s="20"/>
      <c r="E2943" s="20"/>
      <c r="F2943" s="20"/>
      <c r="G2943" s="45">
        <v>9</v>
      </c>
      <c r="H2943" s="46">
        <f t="shared" si="498"/>
        <v>0</v>
      </c>
      <c r="I2943" s="50"/>
      <c r="J2943" s="20"/>
      <c r="K2943" s="20"/>
      <c r="L2943" s="58"/>
      <c r="M2943" s="58"/>
      <c r="N2943" s="58"/>
      <c r="O2943" s="60">
        <f t="shared" si="499"/>
        <v>0</v>
      </c>
    </row>
    <row r="2944" s="2" customFormat="1" spans="1:15">
      <c r="A2944" s="49">
        <v>10</v>
      </c>
      <c r="B2944" s="46">
        <f t="shared" si="497"/>
        <v>0</v>
      </c>
      <c r="C2944" s="50"/>
      <c r="D2944" s="20"/>
      <c r="E2944" s="20"/>
      <c r="F2944" s="20"/>
      <c r="G2944" s="45">
        <v>10</v>
      </c>
      <c r="H2944" s="46">
        <f t="shared" si="498"/>
        <v>0</v>
      </c>
      <c r="I2944" s="50"/>
      <c r="J2944" s="20"/>
      <c r="K2944" s="20"/>
      <c r="L2944" s="58"/>
      <c r="M2944" s="58"/>
      <c r="N2944" s="58"/>
      <c r="O2944" s="60">
        <f t="shared" si="499"/>
        <v>0</v>
      </c>
    </row>
    <row r="2945" s="2" customFormat="1" spans="1:15">
      <c r="A2945" s="49">
        <v>11</v>
      </c>
      <c r="B2945" s="46">
        <f t="shared" si="497"/>
        <v>0</v>
      </c>
      <c r="C2945" s="50"/>
      <c r="D2945" s="20"/>
      <c r="E2945" s="20"/>
      <c r="F2945" s="20"/>
      <c r="G2945" s="45">
        <v>11</v>
      </c>
      <c r="H2945" s="46">
        <f t="shared" si="498"/>
        <v>0</v>
      </c>
      <c r="I2945" s="50"/>
      <c r="J2945" s="20"/>
      <c r="K2945" s="20"/>
      <c r="L2945" s="58"/>
      <c r="M2945" s="58"/>
      <c r="N2945" s="58"/>
      <c r="O2945" s="60">
        <f t="shared" si="499"/>
        <v>0</v>
      </c>
    </row>
    <row r="2946" s="2" customFormat="1" spans="1:15">
      <c r="A2946" s="49">
        <v>12</v>
      </c>
      <c r="B2946" s="46">
        <f t="shared" si="497"/>
        <v>0</v>
      </c>
      <c r="C2946" s="50"/>
      <c r="D2946" s="20"/>
      <c r="E2946" s="20"/>
      <c r="F2946" s="20"/>
      <c r="G2946" s="45">
        <v>12</v>
      </c>
      <c r="H2946" s="46">
        <f t="shared" si="498"/>
        <v>0</v>
      </c>
      <c r="I2946" s="50"/>
      <c r="J2946" s="20"/>
      <c r="K2946" s="20"/>
      <c r="L2946" s="58"/>
      <c r="M2946" s="58"/>
      <c r="N2946" s="58"/>
      <c r="O2946" s="60">
        <f t="shared" si="499"/>
        <v>0</v>
      </c>
    </row>
    <row r="2947" s="2" customFormat="1" ht="13.5" spans="1:15">
      <c r="A2947" s="28" t="s">
        <v>18</v>
      </c>
      <c r="B2947" s="29"/>
      <c r="C2947" s="30"/>
      <c r="D2947" s="30"/>
      <c r="E2947" s="30"/>
      <c r="F2947" s="30"/>
      <c r="G2947" s="31"/>
      <c r="H2947" s="30"/>
      <c r="I2947" s="30"/>
      <c r="J2947" s="30"/>
      <c r="K2947" s="30"/>
      <c r="L2947" s="30"/>
      <c r="M2947" s="61"/>
      <c r="N2947" s="61"/>
      <c r="O2947" s="63">
        <f>SUM(O2935:O2946)</f>
        <v>0</v>
      </c>
    </row>
    <row r="2948" s="2" customFormat="1" ht="25.5" spans="1:15">
      <c r="A2948" s="6" t="s">
        <v>8</v>
      </c>
      <c r="B2948" s="7" t="s">
        <v>9</v>
      </c>
      <c r="C2948" s="8"/>
      <c r="D2948" s="8"/>
      <c r="E2948" s="8"/>
      <c r="F2948" s="8"/>
      <c r="G2948" s="9"/>
      <c r="H2948" s="8"/>
      <c r="I2948" s="8"/>
      <c r="J2948" s="8"/>
      <c r="K2948" s="39"/>
      <c r="L2948" s="51" t="s">
        <v>10</v>
      </c>
      <c r="M2948" s="52"/>
      <c r="N2948" s="52"/>
      <c r="O2948" s="54"/>
    </row>
    <row r="2949" s="2" customFormat="1" ht="25.5" spans="1:15">
      <c r="A2949" s="10"/>
      <c r="B2949" s="11" t="s">
        <v>11</v>
      </c>
      <c r="C2949" s="11"/>
      <c r="D2949" s="11"/>
      <c r="E2949" s="7"/>
      <c r="F2949" s="7"/>
      <c r="G2949" s="12"/>
      <c r="H2949" s="7" t="s">
        <v>12</v>
      </c>
      <c r="I2949" s="8"/>
      <c r="J2949" s="8"/>
      <c r="K2949" s="39"/>
      <c r="L2949" s="68" t="s">
        <v>13</v>
      </c>
      <c r="M2949" s="69"/>
      <c r="N2949" s="55"/>
      <c r="O2949" s="57" t="s">
        <v>14</v>
      </c>
    </row>
    <row r="2950" s="2" customFormat="1" spans="1:15">
      <c r="A2950" s="13"/>
      <c r="B2950" s="41" t="s">
        <v>15</v>
      </c>
      <c r="C2950" s="41" t="s">
        <v>21</v>
      </c>
      <c r="D2950" s="14" t="s">
        <v>16</v>
      </c>
      <c r="E2950" s="15"/>
      <c r="F2950" s="15"/>
      <c r="G2950" s="16"/>
      <c r="H2950" s="41" t="s">
        <v>15</v>
      </c>
      <c r="I2950" s="41" t="s">
        <v>21</v>
      </c>
      <c r="J2950" s="14" t="s">
        <v>16</v>
      </c>
      <c r="K2950" s="15"/>
      <c r="L2950" s="70" t="s">
        <v>22</v>
      </c>
      <c r="M2950" s="70" t="s">
        <v>23</v>
      </c>
      <c r="N2950" s="55"/>
      <c r="O2950" s="57"/>
    </row>
    <row r="2951" s="2" customFormat="1" spans="1:15">
      <c r="A2951" s="49">
        <v>1</v>
      </c>
      <c r="B2951" s="46">
        <f t="shared" ref="B2951:B2962" si="500">MAX(B2935:C2935)</f>
        <v>0</v>
      </c>
      <c r="C2951" s="50"/>
      <c r="D2951" s="20"/>
      <c r="E2951" s="20"/>
      <c r="F2951" s="21"/>
      <c r="G2951" s="45">
        <v>1</v>
      </c>
      <c r="H2951" s="46">
        <f t="shared" ref="H2951:H2962" si="501">MAX(H2935:I2935)</f>
        <v>0</v>
      </c>
      <c r="I2951" s="50"/>
      <c r="J2951" s="20"/>
      <c r="K2951" s="20"/>
      <c r="L2951" s="58"/>
      <c r="M2951" s="58"/>
      <c r="N2951" s="58"/>
      <c r="O2951" s="60">
        <f t="shared" ref="O2951:O2962" si="502">(M2951-L2951)</f>
        <v>0</v>
      </c>
    </row>
    <row r="2952" s="2" customFormat="1" spans="1:15">
      <c r="A2952" s="49">
        <v>2</v>
      </c>
      <c r="B2952" s="46">
        <f t="shared" si="500"/>
        <v>0</v>
      </c>
      <c r="C2952" s="50"/>
      <c r="D2952" s="20"/>
      <c r="E2952" s="20"/>
      <c r="F2952" s="24"/>
      <c r="G2952" s="45">
        <v>2</v>
      </c>
      <c r="H2952" s="46">
        <f t="shared" si="501"/>
        <v>0</v>
      </c>
      <c r="I2952" s="50"/>
      <c r="J2952" s="20"/>
      <c r="K2952" s="20"/>
      <c r="L2952" s="58"/>
      <c r="M2952" s="58"/>
      <c r="N2952" s="58"/>
      <c r="O2952" s="60">
        <f t="shared" si="502"/>
        <v>0</v>
      </c>
    </row>
    <row r="2953" s="2" customFormat="1" spans="1:15">
      <c r="A2953" s="49">
        <v>3</v>
      </c>
      <c r="B2953" s="46">
        <f t="shared" si="500"/>
        <v>0</v>
      </c>
      <c r="C2953" s="50"/>
      <c r="D2953" s="20"/>
      <c r="E2953" s="20"/>
      <c r="F2953" s="20"/>
      <c r="G2953" s="45">
        <v>3</v>
      </c>
      <c r="H2953" s="46">
        <f t="shared" si="501"/>
        <v>0</v>
      </c>
      <c r="I2953" s="50"/>
      <c r="J2953" s="20"/>
      <c r="K2953" s="20"/>
      <c r="L2953" s="58"/>
      <c r="M2953" s="58"/>
      <c r="N2953" s="58"/>
      <c r="O2953" s="60">
        <f t="shared" si="502"/>
        <v>0</v>
      </c>
    </row>
    <row r="2954" s="2" customFormat="1" spans="1:15">
      <c r="A2954" s="49">
        <v>4</v>
      </c>
      <c r="B2954" s="46">
        <f t="shared" si="500"/>
        <v>0</v>
      </c>
      <c r="C2954" s="50"/>
      <c r="D2954" s="20"/>
      <c r="E2954" s="20"/>
      <c r="F2954" s="20"/>
      <c r="G2954" s="45">
        <v>4</v>
      </c>
      <c r="H2954" s="46">
        <f t="shared" si="501"/>
        <v>0</v>
      </c>
      <c r="I2954" s="50"/>
      <c r="J2954" s="20"/>
      <c r="K2954" s="20"/>
      <c r="L2954" s="58"/>
      <c r="M2954" s="58"/>
      <c r="N2954" s="58"/>
      <c r="O2954" s="60">
        <f t="shared" si="502"/>
        <v>0</v>
      </c>
    </row>
    <row r="2955" s="2" customFormat="1" spans="1:15">
      <c r="A2955" s="49">
        <v>5</v>
      </c>
      <c r="B2955" s="46">
        <f t="shared" si="500"/>
        <v>0</v>
      </c>
      <c r="C2955" s="50"/>
      <c r="D2955" s="20"/>
      <c r="E2955" s="20"/>
      <c r="F2955" s="20"/>
      <c r="G2955" s="45">
        <v>5</v>
      </c>
      <c r="H2955" s="46">
        <f t="shared" si="501"/>
        <v>0</v>
      </c>
      <c r="I2955" s="50"/>
      <c r="J2955" s="20"/>
      <c r="K2955" s="20"/>
      <c r="L2955" s="58"/>
      <c r="M2955" s="58"/>
      <c r="N2955" s="58"/>
      <c r="O2955" s="60">
        <f t="shared" si="502"/>
        <v>0</v>
      </c>
    </row>
    <row r="2956" s="2" customFormat="1" spans="1:15">
      <c r="A2956" s="49">
        <v>6</v>
      </c>
      <c r="B2956" s="46">
        <f t="shared" si="500"/>
        <v>0</v>
      </c>
      <c r="C2956" s="50"/>
      <c r="D2956" s="20"/>
      <c r="E2956" s="20"/>
      <c r="F2956" s="20"/>
      <c r="G2956" s="45">
        <v>6</v>
      </c>
      <c r="H2956" s="46">
        <f t="shared" si="501"/>
        <v>0</v>
      </c>
      <c r="I2956" s="50"/>
      <c r="J2956" s="20"/>
      <c r="K2956" s="20"/>
      <c r="L2956" s="58"/>
      <c r="M2956" s="58"/>
      <c r="N2956" s="58"/>
      <c r="O2956" s="60">
        <f t="shared" si="502"/>
        <v>0</v>
      </c>
    </row>
    <row r="2957" s="2" customFormat="1" spans="1:15">
      <c r="A2957" s="49">
        <v>7</v>
      </c>
      <c r="B2957" s="46">
        <f t="shared" si="500"/>
        <v>0</v>
      </c>
      <c r="C2957" s="50"/>
      <c r="D2957" s="20"/>
      <c r="E2957" s="20"/>
      <c r="F2957" s="20"/>
      <c r="G2957" s="45">
        <v>7</v>
      </c>
      <c r="H2957" s="46">
        <f t="shared" si="501"/>
        <v>0</v>
      </c>
      <c r="I2957" s="50"/>
      <c r="J2957" s="20"/>
      <c r="K2957" s="20"/>
      <c r="L2957" s="58"/>
      <c r="M2957" s="58"/>
      <c r="N2957" s="58"/>
      <c r="O2957" s="60">
        <f t="shared" si="502"/>
        <v>0</v>
      </c>
    </row>
    <row r="2958" s="2" customFormat="1" spans="1:15">
      <c r="A2958" s="49">
        <v>8</v>
      </c>
      <c r="B2958" s="46">
        <f t="shared" si="500"/>
        <v>0</v>
      </c>
      <c r="C2958" s="50"/>
      <c r="D2958" s="20"/>
      <c r="E2958" s="20"/>
      <c r="F2958" s="20"/>
      <c r="G2958" s="45">
        <v>8</v>
      </c>
      <c r="H2958" s="46">
        <f t="shared" si="501"/>
        <v>0</v>
      </c>
      <c r="I2958" s="50"/>
      <c r="J2958" s="20"/>
      <c r="K2958" s="20"/>
      <c r="L2958" s="58"/>
      <c r="M2958" s="58"/>
      <c r="N2958" s="58"/>
      <c r="O2958" s="60">
        <f t="shared" si="502"/>
        <v>0</v>
      </c>
    </row>
    <row r="2959" s="2" customFormat="1" spans="1:15">
      <c r="A2959" s="49">
        <v>9</v>
      </c>
      <c r="B2959" s="46">
        <f t="shared" si="500"/>
        <v>0</v>
      </c>
      <c r="C2959" s="50"/>
      <c r="D2959" s="20"/>
      <c r="E2959" s="20"/>
      <c r="F2959" s="20"/>
      <c r="G2959" s="45">
        <v>9</v>
      </c>
      <c r="H2959" s="46">
        <f t="shared" si="501"/>
        <v>0</v>
      </c>
      <c r="I2959" s="50"/>
      <c r="J2959" s="20"/>
      <c r="K2959" s="20"/>
      <c r="L2959" s="58"/>
      <c r="M2959" s="58"/>
      <c r="N2959" s="58"/>
      <c r="O2959" s="60">
        <f t="shared" si="502"/>
        <v>0</v>
      </c>
    </row>
    <row r="2960" s="2" customFormat="1" spans="1:15">
      <c r="A2960" s="49">
        <v>10</v>
      </c>
      <c r="B2960" s="46">
        <f t="shared" si="500"/>
        <v>0</v>
      </c>
      <c r="C2960" s="50"/>
      <c r="D2960" s="20"/>
      <c r="E2960" s="20"/>
      <c r="F2960" s="20"/>
      <c r="G2960" s="45">
        <v>10</v>
      </c>
      <c r="H2960" s="46">
        <f t="shared" si="501"/>
        <v>0</v>
      </c>
      <c r="I2960" s="50"/>
      <c r="J2960" s="20"/>
      <c r="K2960" s="20"/>
      <c r="L2960" s="58"/>
      <c r="M2960" s="58"/>
      <c r="N2960" s="58"/>
      <c r="O2960" s="60">
        <f t="shared" si="502"/>
        <v>0</v>
      </c>
    </row>
    <row r="2961" s="2" customFormat="1" spans="1:15">
      <c r="A2961" s="49">
        <v>11</v>
      </c>
      <c r="B2961" s="46">
        <f t="shared" si="500"/>
        <v>0</v>
      </c>
      <c r="C2961" s="50"/>
      <c r="D2961" s="20"/>
      <c r="E2961" s="20"/>
      <c r="F2961" s="20"/>
      <c r="G2961" s="45">
        <v>11</v>
      </c>
      <c r="H2961" s="46">
        <f t="shared" si="501"/>
        <v>0</v>
      </c>
      <c r="I2961" s="50"/>
      <c r="J2961" s="20"/>
      <c r="K2961" s="20"/>
      <c r="L2961" s="58"/>
      <c r="M2961" s="58"/>
      <c r="N2961" s="58"/>
      <c r="O2961" s="60">
        <f t="shared" si="502"/>
        <v>0</v>
      </c>
    </row>
    <row r="2962" s="2" customFormat="1" spans="1:15">
      <c r="A2962" s="49">
        <v>12</v>
      </c>
      <c r="B2962" s="46">
        <f t="shared" si="500"/>
        <v>0</v>
      </c>
      <c r="C2962" s="50"/>
      <c r="D2962" s="20"/>
      <c r="E2962" s="20"/>
      <c r="F2962" s="20"/>
      <c r="G2962" s="45">
        <v>12</v>
      </c>
      <c r="H2962" s="46">
        <f t="shared" si="501"/>
        <v>0</v>
      </c>
      <c r="I2962" s="50"/>
      <c r="J2962" s="20"/>
      <c r="K2962" s="20"/>
      <c r="L2962" s="58"/>
      <c r="M2962" s="58"/>
      <c r="N2962" s="58"/>
      <c r="O2962" s="60">
        <f t="shared" si="502"/>
        <v>0</v>
      </c>
    </row>
    <row r="2963" s="2" customFormat="1" ht="13.5" spans="1:15">
      <c r="A2963" s="28" t="s">
        <v>18</v>
      </c>
      <c r="B2963" s="29"/>
      <c r="C2963" s="30"/>
      <c r="D2963" s="30"/>
      <c r="E2963" s="30"/>
      <c r="F2963" s="30"/>
      <c r="G2963" s="31"/>
      <c r="H2963" s="30"/>
      <c r="I2963" s="30"/>
      <c r="J2963" s="30"/>
      <c r="K2963" s="30"/>
      <c r="L2963" s="30"/>
      <c r="M2963" s="61"/>
      <c r="N2963" s="61"/>
      <c r="O2963" s="63">
        <f>SUM(O2951:O2962)</f>
        <v>0</v>
      </c>
    </row>
    <row r="2964" s="2" customFormat="1" ht="25.5" spans="1:15">
      <c r="A2964" s="6" t="s">
        <v>8</v>
      </c>
      <c r="B2964" s="7" t="s">
        <v>9</v>
      </c>
      <c r="C2964" s="8"/>
      <c r="D2964" s="8"/>
      <c r="E2964" s="8"/>
      <c r="F2964" s="8"/>
      <c r="G2964" s="9"/>
      <c r="H2964" s="8"/>
      <c r="I2964" s="8"/>
      <c r="J2964" s="8"/>
      <c r="K2964" s="39"/>
      <c r="L2964" s="51" t="s">
        <v>10</v>
      </c>
      <c r="M2964" s="52"/>
      <c r="N2964" s="52"/>
      <c r="O2964" s="54"/>
    </row>
    <row r="2965" s="2" customFormat="1" ht="25.5" spans="1:15">
      <c r="A2965" s="10"/>
      <c r="B2965" s="11" t="s">
        <v>11</v>
      </c>
      <c r="C2965" s="11"/>
      <c r="D2965" s="11"/>
      <c r="E2965" s="7"/>
      <c r="F2965" s="7"/>
      <c r="G2965" s="12"/>
      <c r="H2965" s="7" t="s">
        <v>12</v>
      </c>
      <c r="I2965" s="8"/>
      <c r="J2965" s="8"/>
      <c r="K2965" s="39"/>
      <c r="L2965" s="68" t="s">
        <v>13</v>
      </c>
      <c r="M2965" s="69"/>
      <c r="N2965" s="55"/>
      <c r="O2965" s="57" t="s">
        <v>14</v>
      </c>
    </row>
    <row r="2966" s="2" customFormat="1" spans="1:15">
      <c r="A2966" s="13"/>
      <c r="B2966" s="41" t="s">
        <v>15</v>
      </c>
      <c r="C2966" s="41" t="s">
        <v>21</v>
      </c>
      <c r="D2966" s="14" t="s">
        <v>16</v>
      </c>
      <c r="E2966" s="15"/>
      <c r="F2966" s="15"/>
      <c r="G2966" s="16"/>
      <c r="H2966" s="41" t="s">
        <v>15</v>
      </c>
      <c r="I2966" s="41" t="s">
        <v>21</v>
      </c>
      <c r="J2966" s="14" t="s">
        <v>16</v>
      </c>
      <c r="K2966" s="15"/>
      <c r="L2966" s="70" t="s">
        <v>22</v>
      </c>
      <c r="M2966" s="70" t="s">
        <v>23</v>
      </c>
      <c r="N2966" s="55"/>
      <c r="O2966" s="57"/>
    </row>
    <row r="2967" s="2" customFormat="1" spans="1:15">
      <c r="A2967" s="49">
        <v>1</v>
      </c>
      <c r="B2967" s="46">
        <f t="shared" ref="B2967:B2978" si="503">MAX(B2951:C2951)</f>
        <v>0</v>
      </c>
      <c r="C2967" s="50"/>
      <c r="D2967" s="20"/>
      <c r="E2967" s="20"/>
      <c r="F2967" s="21"/>
      <c r="G2967" s="45">
        <v>1</v>
      </c>
      <c r="H2967" s="46">
        <f t="shared" ref="H2967:H2978" si="504">MAX(H2951:I2951)</f>
        <v>0</v>
      </c>
      <c r="I2967" s="50"/>
      <c r="J2967" s="20"/>
      <c r="K2967" s="20"/>
      <c r="L2967" s="58"/>
      <c r="M2967" s="58"/>
      <c r="N2967" s="58"/>
      <c r="O2967" s="60">
        <f t="shared" ref="O2967:O2978" si="505">(M2967-L2967)</f>
        <v>0</v>
      </c>
    </row>
    <row r="2968" s="2" customFormat="1" spans="1:15">
      <c r="A2968" s="49">
        <v>2</v>
      </c>
      <c r="B2968" s="46">
        <f t="shared" si="503"/>
        <v>0</v>
      </c>
      <c r="C2968" s="50"/>
      <c r="D2968" s="20"/>
      <c r="E2968" s="20"/>
      <c r="F2968" s="24"/>
      <c r="G2968" s="45">
        <v>2</v>
      </c>
      <c r="H2968" s="46">
        <f t="shared" si="504"/>
        <v>0</v>
      </c>
      <c r="I2968" s="50"/>
      <c r="J2968" s="20"/>
      <c r="K2968" s="20"/>
      <c r="L2968" s="58"/>
      <c r="M2968" s="58"/>
      <c r="N2968" s="58"/>
      <c r="O2968" s="60">
        <f t="shared" si="505"/>
        <v>0</v>
      </c>
    </row>
    <row r="2969" s="2" customFormat="1" spans="1:15">
      <c r="A2969" s="49">
        <v>3</v>
      </c>
      <c r="B2969" s="46">
        <f t="shared" si="503"/>
        <v>0</v>
      </c>
      <c r="C2969" s="50"/>
      <c r="D2969" s="20"/>
      <c r="E2969" s="20"/>
      <c r="F2969" s="20"/>
      <c r="G2969" s="45">
        <v>3</v>
      </c>
      <c r="H2969" s="46">
        <f t="shared" si="504"/>
        <v>0</v>
      </c>
      <c r="I2969" s="50"/>
      <c r="J2969" s="20"/>
      <c r="K2969" s="20"/>
      <c r="L2969" s="58"/>
      <c r="M2969" s="58"/>
      <c r="N2969" s="58"/>
      <c r="O2969" s="60">
        <f t="shared" si="505"/>
        <v>0</v>
      </c>
    </row>
    <row r="2970" s="2" customFormat="1" spans="1:15">
      <c r="A2970" s="49">
        <v>4</v>
      </c>
      <c r="B2970" s="46">
        <f t="shared" si="503"/>
        <v>0</v>
      </c>
      <c r="C2970" s="50"/>
      <c r="D2970" s="20"/>
      <c r="E2970" s="20"/>
      <c r="F2970" s="20"/>
      <c r="G2970" s="45">
        <v>4</v>
      </c>
      <c r="H2970" s="46">
        <f t="shared" si="504"/>
        <v>0</v>
      </c>
      <c r="I2970" s="50"/>
      <c r="J2970" s="20"/>
      <c r="K2970" s="20"/>
      <c r="L2970" s="58"/>
      <c r="M2970" s="58"/>
      <c r="N2970" s="58"/>
      <c r="O2970" s="60">
        <f t="shared" si="505"/>
        <v>0</v>
      </c>
    </row>
    <row r="2971" s="2" customFormat="1" spans="1:15">
      <c r="A2971" s="49">
        <v>5</v>
      </c>
      <c r="B2971" s="46">
        <f t="shared" si="503"/>
        <v>0</v>
      </c>
      <c r="C2971" s="50"/>
      <c r="D2971" s="20"/>
      <c r="E2971" s="20"/>
      <c r="F2971" s="20"/>
      <c r="G2971" s="45">
        <v>5</v>
      </c>
      <c r="H2971" s="46">
        <f t="shared" si="504"/>
        <v>0</v>
      </c>
      <c r="I2971" s="50"/>
      <c r="J2971" s="20"/>
      <c r="K2971" s="20"/>
      <c r="L2971" s="58"/>
      <c r="M2971" s="58"/>
      <c r="N2971" s="58"/>
      <c r="O2971" s="60">
        <f t="shared" si="505"/>
        <v>0</v>
      </c>
    </row>
    <row r="2972" s="2" customFormat="1" spans="1:15">
      <c r="A2972" s="49">
        <v>6</v>
      </c>
      <c r="B2972" s="46">
        <f t="shared" si="503"/>
        <v>0</v>
      </c>
      <c r="C2972" s="50"/>
      <c r="D2972" s="20"/>
      <c r="E2972" s="20"/>
      <c r="F2972" s="20"/>
      <c r="G2972" s="45">
        <v>6</v>
      </c>
      <c r="H2972" s="46">
        <f t="shared" si="504"/>
        <v>0</v>
      </c>
      <c r="I2972" s="50"/>
      <c r="J2972" s="20"/>
      <c r="K2972" s="20"/>
      <c r="L2972" s="58"/>
      <c r="M2972" s="58"/>
      <c r="N2972" s="58"/>
      <c r="O2972" s="60">
        <f t="shared" si="505"/>
        <v>0</v>
      </c>
    </row>
    <row r="2973" s="2" customFormat="1" spans="1:15">
      <c r="A2973" s="49">
        <v>7</v>
      </c>
      <c r="B2973" s="46">
        <f t="shared" si="503"/>
        <v>0</v>
      </c>
      <c r="C2973" s="50"/>
      <c r="D2973" s="20"/>
      <c r="E2973" s="20"/>
      <c r="F2973" s="20"/>
      <c r="G2973" s="45">
        <v>7</v>
      </c>
      <c r="H2973" s="46">
        <f t="shared" si="504"/>
        <v>0</v>
      </c>
      <c r="I2973" s="50"/>
      <c r="J2973" s="20"/>
      <c r="K2973" s="20"/>
      <c r="L2973" s="58"/>
      <c r="M2973" s="58"/>
      <c r="N2973" s="58"/>
      <c r="O2973" s="60">
        <f t="shared" si="505"/>
        <v>0</v>
      </c>
    </row>
    <row r="2974" s="2" customFormat="1" spans="1:15">
      <c r="A2974" s="49">
        <v>8</v>
      </c>
      <c r="B2974" s="46">
        <f t="shared" si="503"/>
        <v>0</v>
      </c>
      <c r="C2974" s="50"/>
      <c r="D2974" s="20"/>
      <c r="E2974" s="20"/>
      <c r="F2974" s="20"/>
      <c r="G2974" s="45">
        <v>8</v>
      </c>
      <c r="H2974" s="46">
        <f t="shared" si="504"/>
        <v>0</v>
      </c>
      <c r="I2974" s="50"/>
      <c r="J2974" s="20"/>
      <c r="K2974" s="20"/>
      <c r="L2974" s="58"/>
      <c r="M2974" s="58"/>
      <c r="N2974" s="58"/>
      <c r="O2974" s="60">
        <f t="shared" si="505"/>
        <v>0</v>
      </c>
    </row>
    <row r="2975" s="2" customFormat="1" spans="1:15">
      <c r="A2975" s="49">
        <v>9</v>
      </c>
      <c r="B2975" s="46">
        <f t="shared" si="503"/>
        <v>0</v>
      </c>
      <c r="C2975" s="50"/>
      <c r="D2975" s="20"/>
      <c r="E2975" s="20"/>
      <c r="F2975" s="20"/>
      <c r="G2975" s="45">
        <v>9</v>
      </c>
      <c r="H2975" s="46">
        <f t="shared" si="504"/>
        <v>0</v>
      </c>
      <c r="I2975" s="50"/>
      <c r="J2975" s="20"/>
      <c r="K2975" s="20"/>
      <c r="L2975" s="58"/>
      <c r="M2975" s="58"/>
      <c r="N2975" s="58"/>
      <c r="O2975" s="60">
        <f t="shared" si="505"/>
        <v>0</v>
      </c>
    </row>
    <row r="2976" s="2" customFormat="1" spans="1:15">
      <c r="A2976" s="49">
        <v>10</v>
      </c>
      <c r="B2976" s="46">
        <f t="shared" si="503"/>
        <v>0</v>
      </c>
      <c r="C2976" s="50"/>
      <c r="D2976" s="20"/>
      <c r="E2976" s="20"/>
      <c r="F2976" s="20"/>
      <c r="G2976" s="45">
        <v>10</v>
      </c>
      <c r="H2976" s="46">
        <f t="shared" si="504"/>
        <v>0</v>
      </c>
      <c r="I2976" s="50"/>
      <c r="J2976" s="20"/>
      <c r="K2976" s="20"/>
      <c r="L2976" s="58"/>
      <c r="M2976" s="58"/>
      <c r="N2976" s="58"/>
      <c r="O2976" s="60">
        <f t="shared" si="505"/>
        <v>0</v>
      </c>
    </row>
    <row r="2977" s="2" customFormat="1" spans="1:15">
      <c r="A2977" s="49">
        <v>11</v>
      </c>
      <c r="B2977" s="46">
        <f t="shared" si="503"/>
        <v>0</v>
      </c>
      <c r="C2977" s="50"/>
      <c r="D2977" s="20"/>
      <c r="E2977" s="20"/>
      <c r="F2977" s="20"/>
      <c r="G2977" s="45">
        <v>11</v>
      </c>
      <c r="H2977" s="46">
        <f t="shared" si="504"/>
        <v>0</v>
      </c>
      <c r="I2977" s="50"/>
      <c r="J2977" s="20"/>
      <c r="K2977" s="20"/>
      <c r="L2977" s="58"/>
      <c r="M2977" s="58"/>
      <c r="N2977" s="58"/>
      <c r="O2977" s="60">
        <f t="shared" si="505"/>
        <v>0</v>
      </c>
    </row>
    <row r="2978" s="2" customFormat="1" spans="1:15">
      <c r="A2978" s="49">
        <v>12</v>
      </c>
      <c r="B2978" s="46">
        <f t="shared" si="503"/>
        <v>0</v>
      </c>
      <c r="C2978" s="50"/>
      <c r="D2978" s="20"/>
      <c r="E2978" s="20"/>
      <c r="F2978" s="20"/>
      <c r="G2978" s="45">
        <v>12</v>
      </c>
      <c r="H2978" s="46">
        <f t="shared" si="504"/>
        <v>0</v>
      </c>
      <c r="I2978" s="50"/>
      <c r="J2978" s="20"/>
      <c r="K2978" s="20"/>
      <c r="L2978" s="58"/>
      <c r="M2978" s="58"/>
      <c r="N2978" s="58"/>
      <c r="O2978" s="60">
        <f t="shared" si="505"/>
        <v>0</v>
      </c>
    </row>
    <row r="2979" s="2" customFormat="1" ht="13.5" spans="1:15">
      <c r="A2979" s="28" t="s">
        <v>18</v>
      </c>
      <c r="B2979" s="29"/>
      <c r="C2979" s="30"/>
      <c r="D2979" s="30"/>
      <c r="E2979" s="30"/>
      <c r="F2979" s="30"/>
      <c r="G2979" s="31"/>
      <c r="H2979" s="30"/>
      <c r="I2979" s="30"/>
      <c r="J2979" s="30"/>
      <c r="K2979" s="30"/>
      <c r="L2979" s="30"/>
      <c r="M2979" s="61"/>
      <c r="N2979" s="61"/>
      <c r="O2979" s="63">
        <f>SUM(O2967:O2978)</f>
        <v>0</v>
      </c>
    </row>
    <row r="2980" s="2" customFormat="1" ht="25.5" spans="1:15">
      <c r="A2980" s="6" t="s">
        <v>8</v>
      </c>
      <c r="B2980" s="7" t="s">
        <v>9</v>
      </c>
      <c r="C2980" s="8"/>
      <c r="D2980" s="8"/>
      <c r="E2980" s="8"/>
      <c r="F2980" s="8"/>
      <c r="G2980" s="9"/>
      <c r="H2980" s="8"/>
      <c r="I2980" s="8"/>
      <c r="J2980" s="8"/>
      <c r="K2980" s="39"/>
      <c r="L2980" s="51" t="s">
        <v>10</v>
      </c>
      <c r="M2980" s="52"/>
      <c r="N2980" s="52"/>
      <c r="O2980" s="54"/>
    </row>
    <row r="2981" s="2" customFormat="1" ht="25.5" spans="1:15">
      <c r="A2981" s="10"/>
      <c r="B2981" s="11" t="s">
        <v>11</v>
      </c>
      <c r="C2981" s="11"/>
      <c r="D2981" s="11"/>
      <c r="E2981" s="7"/>
      <c r="F2981" s="7"/>
      <c r="G2981" s="12"/>
      <c r="H2981" s="7" t="s">
        <v>12</v>
      </c>
      <c r="I2981" s="8"/>
      <c r="J2981" s="8"/>
      <c r="K2981" s="39"/>
      <c r="L2981" s="68" t="s">
        <v>13</v>
      </c>
      <c r="M2981" s="69"/>
      <c r="N2981" s="55"/>
      <c r="O2981" s="57" t="s">
        <v>14</v>
      </c>
    </row>
    <row r="2982" s="2" customFormat="1" spans="1:15">
      <c r="A2982" s="13"/>
      <c r="B2982" s="41" t="s">
        <v>15</v>
      </c>
      <c r="C2982" s="41" t="s">
        <v>21</v>
      </c>
      <c r="D2982" s="14" t="s">
        <v>16</v>
      </c>
      <c r="E2982" s="15"/>
      <c r="F2982" s="15"/>
      <c r="G2982" s="16"/>
      <c r="H2982" s="41" t="s">
        <v>15</v>
      </c>
      <c r="I2982" s="41" t="s">
        <v>21</v>
      </c>
      <c r="J2982" s="14" t="s">
        <v>16</v>
      </c>
      <c r="K2982" s="15"/>
      <c r="L2982" s="70" t="s">
        <v>22</v>
      </c>
      <c r="M2982" s="70" t="s">
        <v>23</v>
      </c>
      <c r="N2982" s="55"/>
      <c r="O2982" s="57"/>
    </row>
    <row r="2983" s="2" customFormat="1" spans="1:15">
      <c r="A2983" s="49">
        <v>1</v>
      </c>
      <c r="B2983" s="46">
        <f t="shared" ref="B2983:B2994" si="506">MAX(B2967:C2967)</f>
        <v>0</v>
      </c>
      <c r="C2983" s="50"/>
      <c r="D2983" s="20"/>
      <c r="E2983" s="20"/>
      <c r="F2983" s="21"/>
      <c r="G2983" s="45">
        <v>1</v>
      </c>
      <c r="H2983" s="46">
        <f t="shared" ref="H2983:H2994" si="507">MAX(H2967:I2967)</f>
        <v>0</v>
      </c>
      <c r="I2983" s="50"/>
      <c r="J2983" s="20"/>
      <c r="K2983" s="20"/>
      <c r="L2983" s="58"/>
      <c r="M2983" s="58"/>
      <c r="N2983" s="58"/>
      <c r="O2983" s="60">
        <f t="shared" ref="O2983:O2994" si="508">(M2983-L2983)</f>
        <v>0</v>
      </c>
    </row>
    <row r="2984" s="2" customFormat="1" spans="1:15">
      <c r="A2984" s="49">
        <v>2</v>
      </c>
      <c r="B2984" s="46">
        <f t="shared" si="506"/>
        <v>0</v>
      </c>
      <c r="C2984" s="50"/>
      <c r="D2984" s="20"/>
      <c r="E2984" s="20"/>
      <c r="F2984" s="24"/>
      <c r="G2984" s="45">
        <v>2</v>
      </c>
      <c r="H2984" s="46">
        <f t="shared" si="507"/>
        <v>0</v>
      </c>
      <c r="I2984" s="50"/>
      <c r="J2984" s="20"/>
      <c r="K2984" s="20"/>
      <c r="L2984" s="58"/>
      <c r="M2984" s="58"/>
      <c r="N2984" s="58"/>
      <c r="O2984" s="60">
        <f t="shared" si="508"/>
        <v>0</v>
      </c>
    </row>
    <row r="2985" s="2" customFormat="1" spans="1:15">
      <c r="A2985" s="49">
        <v>3</v>
      </c>
      <c r="B2985" s="46">
        <f t="shared" si="506"/>
        <v>0</v>
      </c>
      <c r="C2985" s="50"/>
      <c r="D2985" s="20"/>
      <c r="E2985" s="20"/>
      <c r="F2985" s="20"/>
      <c r="G2985" s="45">
        <v>3</v>
      </c>
      <c r="H2985" s="46">
        <f t="shared" si="507"/>
        <v>0</v>
      </c>
      <c r="I2985" s="50"/>
      <c r="J2985" s="20"/>
      <c r="K2985" s="20"/>
      <c r="L2985" s="58"/>
      <c r="M2985" s="58"/>
      <c r="N2985" s="58"/>
      <c r="O2985" s="60">
        <f t="shared" si="508"/>
        <v>0</v>
      </c>
    </row>
    <row r="2986" s="2" customFormat="1" spans="1:15">
      <c r="A2986" s="49">
        <v>4</v>
      </c>
      <c r="B2986" s="46">
        <f t="shared" si="506"/>
        <v>0</v>
      </c>
      <c r="C2986" s="50"/>
      <c r="D2986" s="20"/>
      <c r="E2986" s="20"/>
      <c r="F2986" s="20"/>
      <c r="G2986" s="45">
        <v>4</v>
      </c>
      <c r="H2986" s="46">
        <f t="shared" si="507"/>
        <v>0</v>
      </c>
      <c r="I2986" s="50"/>
      <c r="J2986" s="20"/>
      <c r="K2986" s="20"/>
      <c r="L2986" s="58"/>
      <c r="M2986" s="58"/>
      <c r="N2986" s="58"/>
      <c r="O2986" s="60">
        <f t="shared" si="508"/>
        <v>0</v>
      </c>
    </row>
    <row r="2987" s="2" customFormat="1" spans="1:15">
      <c r="A2987" s="49">
        <v>5</v>
      </c>
      <c r="B2987" s="46">
        <f t="shared" si="506"/>
        <v>0</v>
      </c>
      <c r="C2987" s="50"/>
      <c r="D2987" s="20"/>
      <c r="E2987" s="20"/>
      <c r="F2987" s="20"/>
      <c r="G2987" s="45">
        <v>5</v>
      </c>
      <c r="H2987" s="46">
        <f t="shared" si="507"/>
        <v>0</v>
      </c>
      <c r="I2987" s="50"/>
      <c r="J2987" s="20"/>
      <c r="K2987" s="20"/>
      <c r="L2987" s="58"/>
      <c r="M2987" s="58"/>
      <c r="N2987" s="58"/>
      <c r="O2987" s="60">
        <f t="shared" si="508"/>
        <v>0</v>
      </c>
    </row>
    <row r="2988" s="2" customFormat="1" spans="1:15">
      <c r="A2988" s="49">
        <v>6</v>
      </c>
      <c r="B2988" s="46">
        <f t="shared" si="506"/>
        <v>0</v>
      </c>
      <c r="C2988" s="50"/>
      <c r="D2988" s="20"/>
      <c r="E2988" s="20"/>
      <c r="F2988" s="20"/>
      <c r="G2988" s="45">
        <v>6</v>
      </c>
      <c r="H2988" s="46">
        <f t="shared" si="507"/>
        <v>0</v>
      </c>
      <c r="I2988" s="50"/>
      <c r="J2988" s="20"/>
      <c r="K2988" s="20"/>
      <c r="L2988" s="58"/>
      <c r="M2988" s="58"/>
      <c r="N2988" s="58"/>
      <c r="O2988" s="60">
        <f t="shared" si="508"/>
        <v>0</v>
      </c>
    </row>
    <row r="2989" s="2" customFormat="1" spans="1:15">
      <c r="A2989" s="49">
        <v>7</v>
      </c>
      <c r="B2989" s="46">
        <f t="shared" si="506"/>
        <v>0</v>
      </c>
      <c r="C2989" s="50"/>
      <c r="D2989" s="20"/>
      <c r="E2989" s="20"/>
      <c r="F2989" s="20"/>
      <c r="G2989" s="45">
        <v>7</v>
      </c>
      <c r="H2989" s="46">
        <f t="shared" si="507"/>
        <v>0</v>
      </c>
      <c r="I2989" s="50"/>
      <c r="J2989" s="20"/>
      <c r="K2989" s="20"/>
      <c r="L2989" s="58"/>
      <c r="M2989" s="58"/>
      <c r="N2989" s="58"/>
      <c r="O2989" s="60">
        <f t="shared" si="508"/>
        <v>0</v>
      </c>
    </row>
    <row r="2990" s="2" customFormat="1" spans="1:15">
      <c r="A2990" s="49">
        <v>8</v>
      </c>
      <c r="B2990" s="46">
        <f t="shared" si="506"/>
        <v>0</v>
      </c>
      <c r="C2990" s="50"/>
      <c r="D2990" s="20"/>
      <c r="E2990" s="20"/>
      <c r="F2990" s="20"/>
      <c r="G2990" s="45">
        <v>8</v>
      </c>
      <c r="H2990" s="46">
        <f t="shared" si="507"/>
        <v>0</v>
      </c>
      <c r="I2990" s="50"/>
      <c r="J2990" s="20"/>
      <c r="K2990" s="20"/>
      <c r="L2990" s="58"/>
      <c r="M2990" s="58"/>
      <c r="N2990" s="58"/>
      <c r="O2990" s="60">
        <f t="shared" si="508"/>
        <v>0</v>
      </c>
    </row>
    <row r="2991" s="2" customFormat="1" spans="1:15">
      <c r="A2991" s="49">
        <v>9</v>
      </c>
      <c r="B2991" s="46">
        <f t="shared" si="506"/>
        <v>0</v>
      </c>
      <c r="C2991" s="50"/>
      <c r="D2991" s="20"/>
      <c r="E2991" s="20"/>
      <c r="F2991" s="20"/>
      <c r="G2991" s="45">
        <v>9</v>
      </c>
      <c r="H2991" s="46">
        <f t="shared" si="507"/>
        <v>0</v>
      </c>
      <c r="I2991" s="50"/>
      <c r="J2991" s="20"/>
      <c r="K2991" s="20"/>
      <c r="L2991" s="58"/>
      <c r="M2991" s="58"/>
      <c r="N2991" s="58"/>
      <c r="O2991" s="60">
        <f t="shared" si="508"/>
        <v>0</v>
      </c>
    </row>
    <row r="2992" s="2" customFormat="1" spans="1:15">
      <c r="A2992" s="49">
        <v>10</v>
      </c>
      <c r="B2992" s="46">
        <f t="shared" si="506"/>
        <v>0</v>
      </c>
      <c r="C2992" s="50"/>
      <c r="D2992" s="20"/>
      <c r="E2992" s="20"/>
      <c r="F2992" s="20"/>
      <c r="G2992" s="45">
        <v>10</v>
      </c>
      <c r="H2992" s="46">
        <f t="shared" si="507"/>
        <v>0</v>
      </c>
      <c r="I2992" s="50"/>
      <c r="J2992" s="20"/>
      <c r="K2992" s="20"/>
      <c r="L2992" s="58"/>
      <c r="M2992" s="58"/>
      <c r="N2992" s="58"/>
      <c r="O2992" s="60">
        <f t="shared" si="508"/>
        <v>0</v>
      </c>
    </row>
    <row r="2993" s="2" customFormat="1" spans="1:15">
      <c r="A2993" s="49">
        <v>11</v>
      </c>
      <c r="B2993" s="46">
        <f t="shared" si="506"/>
        <v>0</v>
      </c>
      <c r="C2993" s="50"/>
      <c r="D2993" s="20"/>
      <c r="E2993" s="20"/>
      <c r="F2993" s="20"/>
      <c r="G2993" s="45">
        <v>11</v>
      </c>
      <c r="H2993" s="46">
        <f t="shared" si="507"/>
        <v>0</v>
      </c>
      <c r="I2993" s="50"/>
      <c r="J2993" s="20"/>
      <c r="K2993" s="20"/>
      <c r="L2993" s="58"/>
      <c r="M2993" s="58"/>
      <c r="N2993" s="58"/>
      <c r="O2993" s="60">
        <f t="shared" si="508"/>
        <v>0</v>
      </c>
    </row>
    <row r="2994" s="2" customFormat="1" spans="1:15">
      <c r="A2994" s="49">
        <v>12</v>
      </c>
      <c r="B2994" s="46">
        <f t="shared" si="506"/>
        <v>0</v>
      </c>
      <c r="C2994" s="50"/>
      <c r="D2994" s="20"/>
      <c r="E2994" s="20"/>
      <c r="F2994" s="20"/>
      <c r="G2994" s="45">
        <v>12</v>
      </c>
      <c r="H2994" s="46">
        <f t="shared" si="507"/>
        <v>0</v>
      </c>
      <c r="I2994" s="50"/>
      <c r="J2994" s="20"/>
      <c r="K2994" s="20"/>
      <c r="L2994" s="58"/>
      <c r="M2994" s="58"/>
      <c r="N2994" s="58"/>
      <c r="O2994" s="60">
        <f t="shared" si="508"/>
        <v>0</v>
      </c>
    </row>
    <row r="2995" s="2" customFormat="1" ht="13.5" spans="1:15">
      <c r="A2995" s="28" t="s">
        <v>18</v>
      </c>
      <c r="B2995" s="29"/>
      <c r="C2995" s="30"/>
      <c r="D2995" s="30"/>
      <c r="E2995" s="30"/>
      <c r="F2995" s="30"/>
      <c r="G2995" s="31"/>
      <c r="H2995" s="30"/>
      <c r="I2995" s="30"/>
      <c r="J2995" s="30"/>
      <c r="K2995" s="30"/>
      <c r="L2995" s="30"/>
      <c r="M2995" s="61"/>
      <c r="N2995" s="61"/>
      <c r="O2995" s="63">
        <f>SUM(O2983:O2994)</f>
        <v>0</v>
      </c>
    </row>
    <row r="2996" s="2" customFormat="1" ht="25.5" spans="1:15">
      <c r="A2996" s="6" t="s">
        <v>8</v>
      </c>
      <c r="B2996" s="7" t="s">
        <v>9</v>
      </c>
      <c r="C2996" s="8"/>
      <c r="D2996" s="8"/>
      <c r="E2996" s="8"/>
      <c r="F2996" s="8"/>
      <c r="G2996" s="9"/>
      <c r="H2996" s="8"/>
      <c r="I2996" s="8"/>
      <c r="J2996" s="8"/>
      <c r="K2996" s="39"/>
      <c r="L2996" s="51" t="s">
        <v>10</v>
      </c>
      <c r="M2996" s="52"/>
      <c r="N2996" s="52"/>
      <c r="O2996" s="54"/>
    </row>
    <row r="2997" s="2" customFormat="1" ht="25.5" spans="1:15">
      <c r="A2997" s="10"/>
      <c r="B2997" s="11" t="s">
        <v>11</v>
      </c>
      <c r="C2997" s="11"/>
      <c r="D2997" s="11"/>
      <c r="E2997" s="7"/>
      <c r="F2997" s="7"/>
      <c r="G2997" s="12"/>
      <c r="H2997" s="7" t="s">
        <v>12</v>
      </c>
      <c r="I2997" s="8"/>
      <c r="J2997" s="8"/>
      <c r="K2997" s="39"/>
      <c r="L2997" s="68" t="s">
        <v>13</v>
      </c>
      <c r="M2997" s="69"/>
      <c r="N2997" s="55"/>
      <c r="O2997" s="57" t="s">
        <v>14</v>
      </c>
    </row>
    <row r="2998" s="2" customFormat="1" spans="1:15">
      <c r="A2998" s="13"/>
      <c r="B2998" s="41" t="s">
        <v>15</v>
      </c>
      <c r="C2998" s="41" t="s">
        <v>21</v>
      </c>
      <c r="D2998" s="14" t="s">
        <v>16</v>
      </c>
      <c r="E2998" s="15"/>
      <c r="F2998" s="15"/>
      <c r="G2998" s="16"/>
      <c r="H2998" s="41" t="s">
        <v>15</v>
      </c>
      <c r="I2998" s="41" t="s">
        <v>21</v>
      </c>
      <c r="J2998" s="14" t="s">
        <v>16</v>
      </c>
      <c r="K2998" s="15"/>
      <c r="L2998" s="70" t="s">
        <v>22</v>
      </c>
      <c r="M2998" s="70" t="s">
        <v>23</v>
      </c>
      <c r="N2998" s="55"/>
      <c r="O2998" s="57"/>
    </row>
    <row r="2999" s="2" customFormat="1" spans="1:15">
      <c r="A2999" s="49">
        <v>1</v>
      </c>
      <c r="B2999" s="46">
        <f t="shared" ref="B2999:B3010" si="509">MAX(B2983:C2983)</f>
        <v>0</v>
      </c>
      <c r="C2999" s="50"/>
      <c r="D2999" s="20"/>
      <c r="E2999" s="20"/>
      <c r="F2999" s="21"/>
      <c r="G2999" s="45">
        <v>1</v>
      </c>
      <c r="H2999" s="46">
        <f t="shared" ref="H2999:H3010" si="510">MAX(H2983:I2983)</f>
        <v>0</v>
      </c>
      <c r="I2999" s="50"/>
      <c r="J2999" s="20"/>
      <c r="K2999" s="20"/>
      <c r="L2999" s="58"/>
      <c r="M2999" s="58"/>
      <c r="N2999" s="58"/>
      <c r="O2999" s="60">
        <f t="shared" ref="O2999:O3010" si="511">(M2999-L2999)</f>
        <v>0</v>
      </c>
    </row>
    <row r="3000" s="2" customFormat="1" spans="1:15">
      <c r="A3000" s="49">
        <v>2</v>
      </c>
      <c r="B3000" s="46">
        <f t="shared" si="509"/>
        <v>0</v>
      </c>
      <c r="C3000" s="50"/>
      <c r="D3000" s="20"/>
      <c r="E3000" s="20"/>
      <c r="F3000" s="24"/>
      <c r="G3000" s="45">
        <v>2</v>
      </c>
      <c r="H3000" s="46">
        <f t="shared" si="510"/>
        <v>0</v>
      </c>
      <c r="I3000" s="50"/>
      <c r="J3000" s="20"/>
      <c r="K3000" s="20"/>
      <c r="L3000" s="58"/>
      <c r="M3000" s="58"/>
      <c r="N3000" s="58"/>
      <c r="O3000" s="60">
        <f t="shared" si="511"/>
        <v>0</v>
      </c>
    </row>
    <row r="3001" s="2" customFormat="1" spans="1:15">
      <c r="A3001" s="49">
        <v>3</v>
      </c>
      <c r="B3001" s="46">
        <f t="shared" si="509"/>
        <v>0</v>
      </c>
      <c r="C3001" s="50"/>
      <c r="D3001" s="20"/>
      <c r="E3001" s="20"/>
      <c r="F3001" s="20"/>
      <c r="G3001" s="45">
        <v>3</v>
      </c>
      <c r="H3001" s="46">
        <f t="shared" si="510"/>
        <v>0</v>
      </c>
      <c r="I3001" s="50"/>
      <c r="J3001" s="20"/>
      <c r="K3001" s="20"/>
      <c r="L3001" s="58"/>
      <c r="M3001" s="58"/>
      <c r="N3001" s="58"/>
      <c r="O3001" s="60">
        <f t="shared" si="511"/>
        <v>0</v>
      </c>
    </row>
    <row r="3002" s="2" customFormat="1" spans="1:15">
      <c r="A3002" s="49">
        <v>4</v>
      </c>
      <c r="B3002" s="46">
        <f t="shared" si="509"/>
        <v>0</v>
      </c>
      <c r="C3002" s="50"/>
      <c r="D3002" s="20"/>
      <c r="E3002" s="20"/>
      <c r="F3002" s="20"/>
      <c r="G3002" s="45">
        <v>4</v>
      </c>
      <c r="H3002" s="46">
        <f t="shared" si="510"/>
        <v>0</v>
      </c>
      <c r="I3002" s="50"/>
      <c r="J3002" s="20"/>
      <c r="K3002" s="20"/>
      <c r="L3002" s="58"/>
      <c r="M3002" s="58"/>
      <c r="N3002" s="58"/>
      <c r="O3002" s="60">
        <f t="shared" si="511"/>
        <v>0</v>
      </c>
    </row>
    <row r="3003" s="2" customFormat="1" spans="1:15">
      <c r="A3003" s="49">
        <v>5</v>
      </c>
      <c r="B3003" s="46">
        <f t="shared" si="509"/>
        <v>0</v>
      </c>
      <c r="C3003" s="50"/>
      <c r="D3003" s="20"/>
      <c r="E3003" s="20"/>
      <c r="F3003" s="20"/>
      <c r="G3003" s="45">
        <v>5</v>
      </c>
      <c r="H3003" s="46">
        <f t="shared" si="510"/>
        <v>0</v>
      </c>
      <c r="I3003" s="50"/>
      <c r="J3003" s="20"/>
      <c r="K3003" s="20"/>
      <c r="L3003" s="58"/>
      <c r="M3003" s="58"/>
      <c r="N3003" s="58"/>
      <c r="O3003" s="60">
        <f t="shared" si="511"/>
        <v>0</v>
      </c>
    </row>
    <row r="3004" s="2" customFormat="1" spans="1:15">
      <c r="A3004" s="49">
        <v>6</v>
      </c>
      <c r="B3004" s="46">
        <f t="shared" si="509"/>
        <v>0</v>
      </c>
      <c r="C3004" s="50"/>
      <c r="D3004" s="20"/>
      <c r="E3004" s="20"/>
      <c r="F3004" s="20"/>
      <c r="G3004" s="45">
        <v>6</v>
      </c>
      <c r="H3004" s="46">
        <f t="shared" si="510"/>
        <v>0</v>
      </c>
      <c r="I3004" s="50"/>
      <c r="J3004" s="20"/>
      <c r="K3004" s="20"/>
      <c r="L3004" s="58"/>
      <c r="M3004" s="58"/>
      <c r="N3004" s="58"/>
      <c r="O3004" s="60">
        <f t="shared" si="511"/>
        <v>0</v>
      </c>
    </row>
    <row r="3005" s="2" customFormat="1" spans="1:15">
      <c r="A3005" s="49">
        <v>7</v>
      </c>
      <c r="B3005" s="46">
        <f t="shared" si="509"/>
        <v>0</v>
      </c>
      <c r="C3005" s="50"/>
      <c r="D3005" s="20"/>
      <c r="E3005" s="20"/>
      <c r="F3005" s="20"/>
      <c r="G3005" s="45">
        <v>7</v>
      </c>
      <c r="H3005" s="46">
        <f t="shared" si="510"/>
        <v>0</v>
      </c>
      <c r="I3005" s="50"/>
      <c r="J3005" s="20"/>
      <c r="K3005" s="20"/>
      <c r="L3005" s="58"/>
      <c r="M3005" s="58"/>
      <c r="N3005" s="58"/>
      <c r="O3005" s="60">
        <f t="shared" si="511"/>
        <v>0</v>
      </c>
    </row>
    <row r="3006" s="2" customFormat="1" spans="1:15">
      <c r="A3006" s="49">
        <v>8</v>
      </c>
      <c r="B3006" s="46">
        <f t="shared" si="509"/>
        <v>0</v>
      </c>
      <c r="C3006" s="50"/>
      <c r="D3006" s="20"/>
      <c r="E3006" s="20"/>
      <c r="F3006" s="20"/>
      <c r="G3006" s="45">
        <v>8</v>
      </c>
      <c r="H3006" s="46">
        <f t="shared" si="510"/>
        <v>0</v>
      </c>
      <c r="I3006" s="50"/>
      <c r="J3006" s="20"/>
      <c r="K3006" s="20"/>
      <c r="L3006" s="58"/>
      <c r="M3006" s="58"/>
      <c r="N3006" s="58"/>
      <c r="O3006" s="60">
        <f t="shared" si="511"/>
        <v>0</v>
      </c>
    </row>
    <row r="3007" s="2" customFormat="1" spans="1:15">
      <c r="A3007" s="49">
        <v>9</v>
      </c>
      <c r="B3007" s="46">
        <f t="shared" si="509"/>
        <v>0</v>
      </c>
      <c r="C3007" s="50"/>
      <c r="D3007" s="20"/>
      <c r="E3007" s="20"/>
      <c r="F3007" s="20"/>
      <c r="G3007" s="45">
        <v>9</v>
      </c>
      <c r="H3007" s="46">
        <f t="shared" si="510"/>
        <v>0</v>
      </c>
      <c r="I3007" s="50"/>
      <c r="J3007" s="20"/>
      <c r="K3007" s="20"/>
      <c r="L3007" s="58"/>
      <c r="M3007" s="58"/>
      <c r="N3007" s="58"/>
      <c r="O3007" s="60">
        <f t="shared" si="511"/>
        <v>0</v>
      </c>
    </row>
    <row r="3008" s="2" customFormat="1" spans="1:15">
      <c r="A3008" s="49">
        <v>10</v>
      </c>
      <c r="B3008" s="46">
        <f t="shared" si="509"/>
        <v>0</v>
      </c>
      <c r="C3008" s="50"/>
      <c r="D3008" s="20"/>
      <c r="E3008" s="20"/>
      <c r="F3008" s="20"/>
      <c r="G3008" s="45">
        <v>10</v>
      </c>
      <c r="H3008" s="46">
        <f t="shared" si="510"/>
        <v>0</v>
      </c>
      <c r="I3008" s="50"/>
      <c r="J3008" s="20"/>
      <c r="K3008" s="20"/>
      <c r="L3008" s="58"/>
      <c r="M3008" s="58"/>
      <c r="N3008" s="58"/>
      <c r="O3008" s="60">
        <f t="shared" si="511"/>
        <v>0</v>
      </c>
    </row>
    <row r="3009" s="2" customFormat="1" spans="1:15">
      <c r="A3009" s="49">
        <v>11</v>
      </c>
      <c r="B3009" s="46">
        <f t="shared" si="509"/>
        <v>0</v>
      </c>
      <c r="C3009" s="50"/>
      <c r="D3009" s="20"/>
      <c r="E3009" s="20"/>
      <c r="F3009" s="20"/>
      <c r="G3009" s="45">
        <v>11</v>
      </c>
      <c r="H3009" s="46">
        <f t="shared" si="510"/>
        <v>0</v>
      </c>
      <c r="I3009" s="50"/>
      <c r="J3009" s="20"/>
      <c r="K3009" s="20"/>
      <c r="L3009" s="58"/>
      <c r="M3009" s="58"/>
      <c r="N3009" s="58"/>
      <c r="O3009" s="60">
        <f t="shared" si="511"/>
        <v>0</v>
      </c>
    </row>
    <row r="3010" s="2" customFormat="1" spans="1:15">
      <c r="A3010" s="49">
        <v>12</v>
      </c>
      <c r="B3010" s="46">
        <f t="shared" si="509"/>
        <v>0</v>
      </c>
      <c r="C3010" s="50"/>
      <c r="D3010" s="20"/>
      <c r="E3010" s="20"/>
      <c r="F3010" s="20"/>
      <c r="G3010" s="45">
        <v>12</v>
      </c>
      <c r="H3010" s="46">
        <f t="shared" si="510"/>
        <v>0</v>
      </c>
      <c r="I3010" s="50"/>
      <c r="J3010" s="20"/>
      <c r="K3010" s="20"/>
      <c r="L3010" s="58"/>
      <c r="M3010" s="58"/>
      <c r="N3010" s="58"/>
      <c r="O3010" s="60">
        <f t="shared" si="511"/>
        <v>0</v>
      </c>
    </row>
    <row r="3011" s="2" customFormat="1" ht="13.5" spans="1:15">
      <c r="A3011" s="28" t="s">
        <v>18</v>
      </c>
      <c r="B3011" s="29"/>
      <c r="C3011" s="30"/>
      <c r="D3011" s="30"/>
      <c r="E3011" s="30"/>
      <c r="F3011" s="30"/>
      <c r="G3011" s="31"/>
      <c r="H3011" s="30"/>
      <c r="I3011" s="30"/>
      <c r="J3011" s="30"/>
      <c r="K3011" s="30"/>
      <c r="L3011" s="30"/>
      <c r="M3011" s="61"/>
      <c r="N3011" s="61"/>
      <c r="O3011" s="63">
        <f>SUM(O2999:O3010)</f>
        <v>0</v>
      </c>
    </row>
    <row r="3012" s="2" customFormat="1" ht="25.5" spans="1:15">
      <c r="A3012" s="6" t="s">
        <v>8</v>
      </c>
      <c r="B3012" s="7" t="s">
        <v>9</v>
      </c>
      <c r="C3012" s="8"/>
      <c r="D3012" s="8"/>
      <c r="E3012" s="8"/>
      <c r="F3012" s="8"/>
      <c r="G3012" s="9"/>
      <c r="H3012" s="8"/>
      <c r="I3012" s="8"/>
      <c r="J3012" s="8"/>
      <c r="K3012" s="39"/>
      <c r="L3012" s="51" t="s">
        <v>10</v>
      </c>
      <c r="M3012" s="52"/>
      <c r="N3012" s="52"/>
      <c r="O3012" s="54"/>
    </row>
    <row r="3013" s="2" customFormat="1" ht="25.5" spans="1:15">
      <c r="A3013" s="10"/>
      <c r="B3013" s="11" t="s">
        <v>11</v>
      </c>
      <c r="C3013" s="11"/>
      <c r="D3013" s="11"/>
      <c r="E3013" s="7"/>
      <c r="F3013" s="7"/>
      <c r="G3013" s="12"/>
      <c r="H3013" s="7" t="s">
        <v>12</v>
      </c>
      <c r="I3013" s="8"/>
      <c r="J3013" s="8"/>
      <c r="K3013" s="39"/>
      <c r="L3013" s="68" t="s">
        <v>13</v>
      </c>
      <c r="M3013" s="69"/>
      <c r="N3013" s="55"/>
      <c r="O3013" s="57" t="s">
        <v>14</v>
      </c>
    </row>
    <row r="3014" s="2" customFormat="1" spans="1:15">
      <c r="A3014" s="13"/>
      <c r="B3014" s="41" t="s">
        <v>15</v>
      </c>
      <c r="C3014" s="41" t="s">
        <v>21</v>
      </c>
      <c r="D3014" s="14" t="s">
        <v>16</v>
      </c>
      <c r="E3014" s="15"/>
      <c r="F3014" s="15"/>
      <c r="G3014" s="16"/>
      <c r="H3014" s="41" t="s">
        <v>15</v>
      </c>
      <c r="I3014" s="41" t="s">
        <v>21</v>
      </c>
      <c r="J3014" s="14" t="s">
        <v>16</v>
      </c>
      <c r="K3014" s="15"/>
      <c r="L3014" s="70" t="s">
        <v>22</v>
      </c>
      <c r="M3014" s="70" t="s">
        <v>23</v>
      </c>
      <c r="N3014" s="55"/>
      <c r="O3014" s="57"/>
    </row>
    <row r="3015" s="2" customFormat="1" spans="1:15">
      <c r="A3015" s="49">
        <v>1</v>
      </c>
      <c r="B3015" s="46">
        <f t="shared" ref="B3015:B3026" si="512">MAX(B2999:C2999)</f>
        <v>0</v>
      </c>
      <c r="C3015" s="50"/>
      <c r="D3015" s="20"/>
      <c r="E3015" s="20"/>
      <c r="F3015" s="21"/>
      <c r="G3015" s="45">
        <v>1</v>
      </c>
      <c r="H3015" s="46">
        <f t="shared" ref="H3015:H3026" si="513">MAX(H2999:I2999)</f>
        <v>0</v>
      </c>
      <c r="I3015" s="50"/>
      <c r="J3015" s="20"/>
      <c r="K3015" s="20"/>
      <c r="L3015" s="58"/>
      <c r="M3015" s="58"/>
      <c r="N3015" s="58"/>
      <c r="O3015" s="60">
        <f t="shared" ref="O3015:O3026" si="514">(M3015-L3015)</f>
        <v>0</v>
      </c>
    </row>
    <row r="3016" s="2" customFormat="1" spans="1:15">
      <c r="A3016" s="49">
        <v>2</v>
      </c>
      <c r="B3016" s="46">
        <f t="shared" si="512"/>
        <v>0</v>
      </c>
      <c r="C3016" s="50"/>
      <c r="D3016" s="20"/>
      <c r="E3016" s="20"/>
      <c r="F3016" s="24"/>
      <c r="G3016" s="45">
        <v>2</v>
      </c>
      <c r="H3016" s="46">
        <f t="shared" si="513"/>
        <v>0</v>
      </c>
      <c r="I3016" s="50"/>
      <c r="J3016" s="20"/>
      <c r="K3016" s="20"/>
      <c r="L3016" s="58"/>
      <c r="M3016" s="58"/>
      <c r="N3016" s="58"/>
      <c r="O3016" s="60">
        <f t="shared" si="514"/>
        <v>0</v>
      </c>
    </row>
    <row r="3017" s="2" customFormat="1" spans="1:15">
      <c r="A3017" s="49">
        <v>3</v>
      </c>
      <c r="B3017" s="46">
        <f t="shared" si="512"/>
        <v>0</v>
      </c>
      <c r="C3017" s="50"/>
      <c r="D3017" s="20"/>
      <c r="E3017" s="20"/>
      <c r="F3017" s="20"/>
      <c r="G3017" s="45">
        <v>3</v>
      </c>
      <c r="H3017" s="46">
        <f t="shared" si="513"/>
        <v>0</v>
      </c>
      <c r="I3017" s="50"/>
      <c r="J3017" s="20"/>
      <c r="K3017" s="20"/>
      <c r="L3017" s="58"/>
      <c r="M3017" s="58"/>
      <c r="N3017" s="58"/>
      <c r="O3017" s="60">
        <f t="shared" si="514"/>
        <v>0</v>
      </c>
    </row>
    <row r="3018" s="2" customFormat="1" spans="1:15">
      <c r="A3018" s="49">
        <v>4</v>
      </c>
      <c r="B3018" s="46">
        <f t="shared" si="512"/>
        <v>0</v>
      </c>
      <c r="C3018" s="50"/>
      <c r="D3018" s="20"/>
      <c r="E3018" s="20"/>
      <c r="F3018" s="20"/>
      <c r="G3018" s="45">
        <v>4</v>
      </c>
      <c r="H3018" s="46">
        <f t="shared" si="513"/>
        <v>0</v>
      </c>
      <c r="I3018" s="50"/>
      <c r="J3018" s="20"/>
      <c r="K3018" s="20"/>
      <c r="L3018" s="58"/>
      <c r="M3018" s="58"/>
      <c r="N3018" s="58"/>
      <c r="O3018" s="60">
        <f t="shared" si="514"/>
        <v>0</v>
      </c>
    </row>
    <row r="3019" s="2" customFormat="1" spans="1:15">
      <c r="A3019" s="49">
        <v>5</v>
      </c>
      <c r="B3019" s="46">
        <f t="shared" si="512"/>
        <v>0</v>
      </c>
      <c r="C3019" s="50"/>
      <c r="D3019" s="20"/>
      <c r="E3019" s="20"/>
      <c r="F3019" s="20"/>
      <c r="G3019" s="45">
        <v>5</v>
      </c>
      <c r="H3019" s="46">
        <f t="shared" si="513"/>
        <v>0</v>
      </c>
      <c r="I3019" s="50"/>
      <c r="J3019" s="20"/>
      <c r="K3019" s="20"/>
      <c r="L3019" s="58"/>
      <c r="M3019" s="58"/>
      <c r="N3019" s="58"/>
      <c r="O3019" s="60">
        <f t="shared" si="514"/>
        <v>0</v>
      </c>
    </row>
    <row r="3020" s="2" customFormat="1" spans="1:15">
      <c r="A3020" s="49">
        <v>6</v>
      </c>
      <c r="B3020" s="46">
        <f t="shared" si="512"/>
        <v>0</v>
      </c>
      <c r="C3020" s="50"/>
      <c r="D3020" s="20"/>
      <c r="E3020" s="20"/>
      <c r="F3020" s="20"/>
      <c r="G3020" s="45">
        <v>6</v>
      </c>
      <c r="H3020" s="46">
        <f t="shared" si="513"/>
        <v>0</v>
      </c>
      <c r="I3020" s="50"/>
      <c r="J3020" s="20"/>
      <c r="K3020" s="20"/>
      <c r="L3020" s="58"/>
      <c r="M3020" s="58"/>
      <c r="N3020" s="58"/>
      <c r="O3020" s="60">
        <f t="shared" si="514"/>
        <v>0</v>
      </c>
    </row>
    <row r="3021" s="2" customFormat="1" spans="1:15">
      <c r="A3021" s="49">
        <v>7</v>
      </c>
      <c r="B3021" s="46">
        <f t="shared" si="512"/>
        <v>0</v>
      </c>
      <c r="C3021" s="50"/>
      <c r="D3021" s="20"/>
      <c r="E3021" s="20"/>
      <c r="F3021" s="20"/>
      <c r="G3021" s="45">
        <v>7</v>
      </c>
      <c r="H3021" s="46">
        <f t="shared" si="513"/>
        <v>0</v>
      </c>
      <c r="I3021" s="50"/>
      <c r="J3021" s="20"/>
      <c r="K3021" s="20"/>
      <c r="L3021" s="58"/>
      <c r="M3021" s="58"/>
      <c r="N3021" s="58"/>
      <c r="O3021" s="60">
        <f t="shared" si="514"/>
        <v>0</v>
      </c>
    </row>
    <row r="3022" s="2" customFormat="1" spans="1:15">
      <c r="A3022" s="49">
        <v>8</v>
      </c>
      <c r="B3022" s="46">
        <f t="shared" si="512"/>
        <v>0</v>
      </c>
      <c r="C3022" s="50"/>
      <c r="D3022" s="20"/>
      <c r="E3022" s="20"/>
      <c r="F3022" s="20"/>
      <c r="G3022" s="45">
        <v>8</v>
      </c>
      <c r="H3022" s="46">
        <f t="shared" si="513"/>
        <v>0</v>
      </c>
      <c r="I3022" s="50"/>
      <c r="J3022" s="20"/>
      <c r="K3022" s="20"/>
      <c r="L3022" s="58"/>
      <c r="M3022" s="58"/>
      <c r="N3022" s="58"/>
      <c r="O3022" s="60">
        <f t="shared" si="514"/>
        <v>0</v>
      </c>
    </row>
    <row r="3023" s="2" customFormat="1" spans="1:15">
      <c r="A3023" s="49">
        <v>9</v>
      </c>
      <c r="B3023" s="46">
        <f t="shared" si="512"/>
        <v>0</v>
      </c>
      <c r="C3023" s="50"/>
      <c r="D3023" s="20"/>
      <c r="E3023" s="20"/>
      <c r="F3023" s="20"/>
      <c r="G3023" s="45">
        <v>9</v>
      </c>
      <c r="H3023" s="46">
        <f t="shared" si="513"/>
        <v>0</v>
      </c>
      <c r="I3023" s="50"/>
      <c r="J3023" s="20"/>
      <c r="K3023" s="20"/>
      <c r="L3023" s="58"/>
      <c r="M3023" s="58"/>
      <c r="N3023" s="58"/>
      <c r="O3023" s="60">
        <f t="shared" si="514"/>
        <v>0</v>
      </c>
    </row>
    <row r="3024" s="2" customFormat="1" spans="1:15">
      <c r="A3024" s="49">
        <v>10</v>
      </c>
      <c r="B3024" s="46">
        <f t="shared" si="512"/>
        <v>0</v>
      </c>
      <c r="C3024" s="50"/>
      <c r="D3024" s="20"/>
      <c r="E3024" s="20"/>
      <c r="F3024" s="20"/>
      <c r="G3024" s="45">
        <v>10</v>
      </c>
      <c r="H3024" s="46">
        <f t="shared" si="513"/>
        <v>0</v>
      </c>
      <c r="I3024" s="50"/>
      <c r="J3024" s="20"/>
      <c r="K3024" s="20"/>
      <c r="L3024" s="58"/>
      <c r="M3024" s="58"/>
      <c r="N3024" s="58"/>
      <c r="O3024" s="60">
        <f t="shared" si="514"/>
        <v>0</v>
      </c>
    </row>
    <row r="3025" s="2" customFormat="1" spans="1:15">
      <c r="A3025" s="49">
        <v>11</v>
      </c>
      <c r="B3025" s="46">
        <f t="shared" si="512"/>
        <v>0</v>
      </c>
      <c r="C3025" s="50"/>
      <c r="D3025" s="20"/>
      <c r="E3025" s="20"/>
      <c r="F3025" s="20"/>
      <c r="G3025" s="45">
        <v>11</v>
      </c>
      <c r="H3025" s="46">
        <f t="shared" si="513"/>
        <v>0</v>
      </c>
      <c r="I3025" s="50"/>
      <c r="J3025" s="20"/>
      <c r="K3025" s="20"/>
      <c r="L3025" s="58"/>
      <c r="M3025" s="58"/>
      <c r="N3025" s="58"/>
      <c r="O3025" s="60">
        <f t="shared" si="514"/>
        <v>0</v>
      </c>
    </row>
    <row r="3026" s="2" customFormat="1" spans="1:15">
      <c r="A3026" s="49">
        <v>12</v>
      </c>
      <c r="B3026" s="46">
        <f t="shared" si="512"/>
        <v>0</v>
      </c>
      <c r="C3026" s="50"/>
      <c r="D3026" s="20"/>
      <c r="E3026" s="20"/>
      <c r="F3026" s="20"/>
      <c r="G3026" s="45">
        <v>12</v>
      </c>
      <c r="H3026" s="46">
        <f t="shared" si="513"/>
        <v>0</v>
      </c>
      <c r="I3026" s="50"/>
      <c r="J3026" s="20"/>
      <c r="K3026" s="20"/>
      <c r="L3026" s="58"/>
      <c r="M3026" s="58"/>
      <c r="N3026" s="58"/>
      <c r="O3026" s="60">
        <f t="shared" si="514"/>
        <v>0</v>
      </c>
    </row>
    <row r="3027" s="2" customFormat="1" ht="13.5" spans="1:15">
      <c r="A3027" s="28" t="s">
        <v>18</v>
      </c>
      <c r="B3027" s="29"/>
      <c r="C3027" s="30"/>
      <c r="D3027" s="30"/>
      <c r="E3027" s="30"/>
      <c r="F3027" s="30"/>
      <c r="G3027" s="31"/>
      <c r="H3027" s="30"/>
      <c r="I3027" s="30"/>
      <c r="J3027" s="30"/>
      <c r="K3027" s="30"/>
      <c r="L3027" s="30"/>
      <c r="M3027" s="61"/>
      <c r="N3027" s="61"/>
      <c r="O3027" s="63">
        <f>SUM(O3015:O3026)</f>
        <v>0</v>
      </c>
    </row>
    <row r="3028" s="2" customFormat="1" ht="25.5" spans="1:15">
      <c r="A3028" s="6" t="s">
        <v>8</v>
      </c>
      <c r="B3028" s="7" t="s">
        <v>9</v>
      </c>
      <c r="C3028" s="8"/>
      <c r="D3028" s="8"/>
      <c r="E3028" s="8"/>
      <c r="F3028" s="8"/>
      <c r="G3028" s="9"/>
      <c r="H3028" s="8"/>
      <c r="I3028" s="8"/>
      <c r="J3028" s="8"/>
      <c r="K3028" s="39"/>
      <c r="L3028" s="51" t="s">
        <v>10</v>
      </c>
      <c r="M3028" s="52"/>
      <c r="N3028" s="52"/>
      <c r="O3028" s="54"/>
    </row>
    <row r="3029" s="2" customFormat="1" ht="25.5" spans="1:15">
      <c r="A3029" s="10"/>
      <c r="B3029" s="11" t="s">
        <v>11</v>
      </c>
      <c r="C3029" s="11"/>
      <c r="D3029" s="11"/>
      <c r="E3029" s="7"/>
      <c r="F3029" s="7"/>
      <c r="G3029" s="12"/>
      <c r="H3029" s="7" t="s">
        <v>12</v>
      </c>
      <c r="I3029" s="8"/>
      <c r="J3029" s="8"/>
      <c r="K3029" s="39"/>
      <c r="L3029" s="68" t="s">
        <v>13</v>
      </c>
      <c r="M3029" s="69"/>
      <c r="N3029" s="55"/>
      <c r="O3029" s="57" t="s">
        <v>14</v>
      </c>
    </row>
    <row r="3030" s="2" customFormat="1" spans="1:15">
      <c r="A3030" s="13"/>
      <c r="B3030" s="41" t="s">
        <v>15</v>
      </c>
      <c r="C3030" s="41" t="s">
        <v>21</v>
      </c>
      <c r="D3030" s="14" t="s">
        <v>16</v>
      </c>
      <c r="E3030" s="15"/>
      <c r="F3030" s="15"/>
      <c r="G3030" s="16"/>
      <c r="H3030" s="41" t="s">
        <v>15</v>
      </c>
      <c r="I3030" s="41" t="s">
        <v>21</v>
      </c>
      <c r="J3030" s="14" t="s">
        <v>16</v>
      </c>
      <c r="K3030" s="15"/>
      <c r="L3030" s="70" t="s">
        <v>22</v>
      </c>
      <c r="M3030" s="70" t="s">
        <v>23</v>
      </c>
      <c r="N3030" s="55"/>
      <c r="O3030" s="57"/>
    </row>
    <row r="3031" s="2" customFormat="1" spans="1:15">
      <c r="A3031" s="49">
        <v>1</v>
      </c>
      <c r="B3031" s="46">
        <f t="shared" ref="B3031:B3042" si="515">MAX(B3015:C3015)</f>
        <v>0</v>
      </c>
      <c r="C3031" s="50"/>
      <c r="D3031" s="20"/>
      <c r="E3031" s="20"/>
      <c r="F3031" s="21"/>
      <c r="G3031" s="45">
        <v>1</v>
      </c>
      <c r="H3031" s="46">
        <f t="shared" ref="H3031:H3042" si="516">MAX(H3015:I3015)</f>
        <v>0</v>
      </c>
      <c r="I3031" s="50"/>
      <c r="J3031" s="20"/>
      <c r="K3031" s="20"/>
      <c r="L3031" s="58"/>
      <c r="M3031" s="58"/>
      <c r="N3031" s="58"/>
      <c r="O3031" s="60">
        <f t="shared" ref="O3031:O3042" si="517">(M3031-L3031)</f>
        <v>0</v>
      </c>
    </row>
    <row r="3032" s="2" customFormat="1" spans="1:15">
      <c r="A3032" s="49">
        <v>2</v>
      </c>
      <c r="B3032" s="46">
        <f t="shared" si="515"/>
        <v>0</v>
      </c>
      <c r="C3032" s="50"/>
      <c r="D3032" s="20"/>
      <c r="E3032" s="20"/>
      <c r="F3032" s="24"/>
      <c r="G3032" s="45">
        <v>2</v>
      </c>
      <c r="H3032" s="46">
        <f t="shared" si="516"/>
        <v>0</v>
      </c>
      <c r="I3032" s="50"/>
      <c r="J3032" s="20"/>
      <c r="K3032" s="20"/>
      <c r="L3032" s="58"/>
      <c r="M3032" s="58"/>
      <c r="N3032" s="58"/>
      <c r="O3032" s="60">
        <f t="shared" si="517"/>
        <v>0</v>
      </c>
    </row>
    <row r="3033" s="2" customFormat="1" spans="1:15">
      <c r="A3033" s="49">
        <v>3</v>
      </c>
      <c r="B3033" s="46">
        <f t="shared" si="515"/>
        <v>0</v>
      </c>
      <c r="C3033" s="50"/>
      <c r="D3033" s="20"/>
      <c r="E3033" s="20"/>
      <c r="F3033" s="20"/>
      <c r="G3033" s="45">
        <v>3</v>
      </c>
      <c r="H3033" s="46">
        <f t="shared" si="516"/>
        <v>0</v>
      </c>
      <c r="I3033" s="50"/>
      <c r="J3033" s="20"/>
      <c r="K3033" s="20"/>
      <c r="L3033" s="58"/>
      <c r="M3033" s="58"/>
      <c r="N3033" s="58"/>
      <c r="O3033" s="60">
        <f t="shared" si="517"/>
        <v>0</v>
      </c>
    </row>
    <row r="3034" s="2" customFormat="1" spans="1:15">
      <c r="A3034" s="49">
        <v>4</v>
      </c>
      <c r="B3034" s="46">
        <f t="shared" si="515"/>
        <v>0</v>
      </c>
      <c r="C3034" s="50"/>
      <c r="D3034" s="20"/>
      <c r="E3034" s="20"/>
      <c r="F3034" s="20"/>
      <c r="G3034" s="45">
        <v>4</v>
      </c>
      <c r="H3034" s="46">
        <f t="shared" si="516"/>
        <v>0</v>
      </c>
      <c r="I3034" s="50"/>
      <c r="J3034" s="20"/>
      <c r="K3034" s="20"/>
      <c r="L3034" s="58"/>
      <c r="M3034" s="58"/>
      <c r="N3034" s="58"/>
      <c r="O3034" s="60">
        <f t="shared" si="517"/>
        <v>0</v>
      </c>
    </row>
    <row r="3035" s="2" customFormat="1" spans="1:15">
      <c r="A3035" s="49">
        <v>5</v>
      </c>
      <c r="B3035" s="46">
        <f t="shared" si="515"/>
        <v>0</v>
      </c>
      <c r="C3035" s="50"/>
      <c r="D3035" s="20"/>
      <c r="E3035" s="20"/>
      <c r="F3035" s="20"/>
      <c r="G3035" s="45">
        <v>5</v>
      </c>
      <c r="H3035" s="46">
        <f t="shared" si="516"/>
        <v>0</v>
      </c>
      <c r="I3035" s="50"/>
      <c r="J3035" s="20"/>
      <c r="K3035" s="20"/>
      <c r="L3035" s="58"/>
      <c r="M3035" s="58"/>
      <c r="N3035" s="58"/>
      <c r="O3035" s="60">
        <f t="shared" si="517"/>
        <v>0</v>
      </c>
    </row>
    <row r="3036" s="2" customFormat="1" spans="1:15">
      <c r="A3036" s="49">
        <v>6</v>
      </c>
      <c r="B3036" s="46">
        <f t="shared" si="515"/>
        <v>0</v>
      </c>
      <c r="C3036" s="50"/>
      <c r="D3036" s="20"/>
      <c r="E3036" s="20"/>
      <c r="F3036" s="20"/>
      <c r="G3036" s="45">
        <v>6</v>
      </c>
      <c r="H3036" s="46">
        <f t="shared" si="516"/>
        <v>0</v>
      </c>
      <c r="I3036" s="50"/>
      <c r="J3036" s="20"/>
      <c r="K3036" s="20"/>
      <c r="L3036" s="58"/>
      <c r="M3036" s="58"/>
      <c r="N3036" s="58"/>
      <c r="O3036" s="60">
        <f t="shared" si="517"/>
        <v>0</v>
      </c>
    </row>
    <row r="3037" s="2" customFormat="1" spans="1:15">
      <c r="A3037" s="49">
        <v>7</v>
      </c>
      <c r="B3037" s="46">
        <f t="shared" si="515"/>
        <v>0</v>
      </c>
      <c r="C3037" s="50"/>
      <c r="D3037" s="20"/>
      <c r="E3037" s="20"/>
      <c r="F3037" s="20"/>
      <c r="G3037" s="45">
        <v>7</v>
      </c>
      <c r="H3037" s="46">
        <f t="shared" si="516"/>
        <v>0</v>
      </c>
      <c r="I3037" s="50"/>
      <c r="J3037" s="20"/>
      <c r="K3037" s="20"/>
      <c r="L3037" s="58"/>
      <c r="M3037" s="58"/>
      <c r="N3037" s="58"/>
      <c r="O3037" s="60">
        <f t="shared" si="517"/>
        <v>0</v>
      </c>
    </row>
    <row r="3038" s="2" customFormat="1" spans="1:15">
      <c r="A3038" s="49">
        <v>8</v>
      </c>
      <c r="B3038" s="46">
        <f t="shared" si="515"/>
        <v>0</v>
      </c>
      <c r="C3038" s="50"/>
      <c r="D3038" s="20"/>
      <c r="E3038" s="20"/>
      <c r="F3038" s="20"/>
      <c r="G3038" s="45">
        <v>8</v>
      </c>
      <c r="H3038" s="46">
        <f t="shared" si="516"/>
        <v>0</v>
      </c>
      <c r="I3038" s="50"/>
      <c r="J3038" s="20"/>
      <c r="K3038" s="20"/>
      <c r="L3038" s="58"/>
      <c r="M3038" s="58"/>
      <c r="N3038" s="58"/>
      <c r="O3038" s="60">
        <f t="shared" si="517"/>
        <v>0</v>
      </c>
    </row>
    <row r="3039" s="2" customFormat="1" spans="1:15">
      <c r="A3039" s="49">
        <v>9</v>
      </c>
      <c r="B3039" s="46">
        <f t="shared" si="515"/>
        <v>0</v>
      </c>
      <c r="C3039" s="50"/>
      <c r="D3039" s="20"/>
      <c r="E3039" s="20"/>
      <c r="F3039" s="20"/>
      <c r="G3039" s="45">
        <v>9</v>
      </c>
      <c r="H3039" s="46">
        <f t="shared" si="516"/>
        <v>0</v>
      </c>
      <c r="I3039" s="50"/>
      <c r="J3039" s="20"/>
      <c r="K3039" s="20"/>
      <c r="L3039" s="58"/>
      <c r="M3039" s="58"/>
      <c r="N3039" s="58"/>
      <c r="O3039" s="60">
        <f t="shared" si="517"/>
        <v>0</v>
      </c>
    </row>
    <row r="3040" s="2" customFormat="1" spans="1:15">
      <c r="A3040" s="49">
        <v>10</v>
      </c>
      <c r="B3040" s="46">
        <f t="shared" si="515"/>
        <v>0</v>
      </c>
      <c r="C3040" s="50"/>
      <c r="D3040" s="20"/>
      <c r="E3040" s="20"/>
      <c r="F3040" s="20"/>
      <c r="G3040" s="45">
        <v>10</v>
      </c>
      <c r="H3040" s="46">
        <f t="shared" si="516"/>
        <v>0</v>
      </c>
      <c r="I3040" s="50"/>
      <c r="J3040" s="20"/>
      <c r="K3040" s="20"/>
      <c r="L3040" s="58"/>
      <c r="M3040" s="58"/>
      <c r="N3040" s="58"/>
      <c r="O3040" s="60">
        <f t="shared" si="517"/>
        <v>0</v>
      </c>
    </row>
    <row r="3041" s="2" customFormat="1" spans="1:15">
      <c r="A3041" s="49">
        <v>11</v>
      </c>
      <c r="B3041" s="46">
        <f t="shared" si="515"/>
        <v>0</v>
      </c>
      <c r="C3041" s="50"/>
      <c r="D3041" s="20"/>
      <c r="E3041" s="20"/>
      <c r="F3041" s="20"/>
      <c r="G3041" s="45">
        <v>11</v>
      </c>
      <c r="H3041" s="46">
        <f t="shared" si="516"/>
        <v>0</v>
      </c>
      <c r="I3041" s="50"/>
      <c r="J3041" s="20"/>
      <c r="K3041" s="20"/>
      <c r="L3041" s="58"/>
      <c r="M3041" s="58"/>
      <c r="N3041" s="58"/>
      <c r="O3041" s="60">
        <f t="shared" si="517"/>
        <v>0</v>
      </c>
    </row>
    <row r="3042" s="2" customFormat="1" spans="1:15">
      <c r="A3042" s="49">
        <v>12</v>
      </c>
      <c r="B3042" s="46">
        <f t="shared" si="515"/>
        <v>0</v>
      </c>
      <c r="C3042" s="50"/>
      <c r="D3042" s="20"/>
      <c r="E3042" s="20"/>
      <c r="F3042" s="20"/>
      <c r="G3042" s="45">
        <v>12</v>
      </c>
      <c r="H3042" s="46">
        <f t="shared" si="516"/>
        <v>0</v>
      </c>
      <c r="I3042" s="50"/>
      <c r="J3042" s="20"/>
      <c r="K3042" s="20"/>
      <c r="L3042" s="58"/>
      <c r="M3042" s="58"/>
      <c r="N3042" s="58"/>
      <c r="O3042" s="60">
        <f t="shared" si="517"/>
        <v>0</v>
      </c>
    </row>
    <row r="3043" s="2" customFormat="1" ht="13.5" spans="1:15">
      <c r="A3043" s="28" t="s">
        <v>18</v>
      </c>
      <c r="B3043" s="29"/>
      <c r="C3043" s="30"/>
      <c r="D3043" s="30"/>
      <c r="E3043" s="30"/>
      <c r="F3043" s="30"/>
      <c r="G3043" s="31"/>
      <c r="H3043" s="30"/>
      <c r="I3043" s="30"/>
      <c r="J3043" s="30"/>
      <c r="K3043" s="30"/>
      <c r="L3043" s="30"/>
      <c r="M3043" s="61"/>
      <c r="N3043" s="61"/>
      <c r="O3043" s="63">
        <f>SUM(O3031:O3042)</f>
        <v>0</v>
      </c>
    </row>
    <row r="3044" s="2" customFormat="1" ht="25.5" spans="1:15">
      <c r="A3044" s="6" t="s">
        <v>8</v>
      </c>
      <c r="B3044" s="7" t="s">
        <v>9</v>
      </c>
      <c r="C3044" s="8"/>
      <c r="D3044" s="8"/>
      <c r="E3044" s="8"/>
      <c r="F3044" s="8"/>
      <c r="G3044" s="9"/>
      <c r="H3044" s="8"/>
      <c r="I3044" s="8"/>
      <c r="J3044" s="8"/>
      <c r="K3044" s="39"/>
      <c r="L3044" s="51" t="s">
        <v>10</v>
      </c>
      <c r="M3044" s="52"/>
      <c r="N3044" s="52"/>
      <c r="O3044" s="54"/>
    </row>
    <row r="3045" s="2" customFormat="1" ht="25.5" spans="1:15">
      <c r="A3045" s="10"/>
      <c r="B3045" s="11" t="s">
        <v>11</v>
      </c>
      <c r="C3045" s="11"/>
      <c r="D3045" s="11"/>
      <c r="E3045" s="7"/>
      <c r="F3045" s="7"/>
      <c r="G3045" s="12"/>
      <c r="H3045" s="7" t="s">
        <v>12</v>
      </c>
      <c r="I3045" s="8"/>
      <c r="J3045" s="8"/>
      <c r="K3045" s="39"/>
      <c r="L3045" s="68" t="s">
        <v>13</v>
      </c>
      <c r="M3045" s="69"/>
      <c r="N3045" s="55"/>
      <c r="O3045" s="57" t="s">
        <v>14</v>
      </c>
    </row>
    <row r="3046" s="2" customFormat="1" spans="1:15">
      <c r="A3046" s="13"/>
      <c r="B3046" s="41" t="s">
        <v>15</v>
      </c>
      <c r="C3046" s="41" t="s">
        <v>21</v>
      </c>
      <c r="D3046" s="14" t="s">
        <v>16</v>
      </c>
      <c r="E3046" s="15"/>
      <c r="F3046" s="15"/>
      <c r="G3046" s="16"/>
      <c r="H3046" s="41" t="s">
        <v>15</v>
      </c>
      <c r="I3046" s="41" t="s">
        <v>21</v>
      </c>
      <c r="J3046" s="14" t="s">
        <v>16</v>
      </c>
      <c r="K3046" s="15"/>
      <c r="L3046" s="70" t="s">
        <v>22</v>
      </c>
      <c r="M3046" s="70" t="s">
        <v>23</v>
      </c>
      <c r="N3046" s="55"/>
      <c r="O3046" s="57"/>
    </row>
    <row r="3047" s="2" customFormat="1" spans="1:15">
      <c r="A3047" s="49">
        <v>1</v>
      </c>
      <c r="B3047" s="46">
        <f t="shared" ref="B3047:B3058" si="518">MAX(B3031:C3031)</f>
        <v>0</v>
      </c>
      <c r="C3047" s="50"/>
      <c r="D3047" s="20"/>
      <c r="E3047" s="20"/>
      <c r="F3047" s="21"/>
      <c r="G3047" s="45">
        <v>1</v>
      </c>
      <c r="H3047" s="46">
        <f t="shared" ref="H3047:H3058" si="519">MAX(H3031:I3031)</f>
        <v>0</v>
      </c>
      <c r="I3047" s="50"/>
      <c r="J3047" s="20"/>
      <c r="K3047" s="20"/>
      <c r="L3047" s="58"/>
      <c r="M3047" s="58"/>
      <c r="N3047" s="58"/>
      <c r="O3047" s="60">
        <f t="shared" ref="O3047:O3058" si="520">(M3047-L3047)</f>
        <v>0</v>
      </c>
    </row>
    <row r="3048" s="2" customFormat="1" spans="1:15">
      <c r="A3048" s="49">
        <v>2</v>
      </c>
      <c r="B3048" s="46">
        <f t="shared" si="518"/>
        <v>0</v>
      </c>
      <c r="C3048" s="50"/>
      <c r="D3048" s="20"/>
      <c r="E3048" s="20"/>
      <c r="F3048" s="24"/>
      <c r="G3048" s="45">
        <v>2</v>
      </c>
      <c r="H3048" s="46">
        <f t="shared" si="519"/>
        <v>0</v>
      </c>
      <c r="I3048" s="50"/>
      <c r="J3048" s="20"/>
      <c r="K3048" s="20"/>
      <c r="L3048" s="58"/>
      <c r="M3048" s="58"/>
      <c r="N3048" s="58"/>
      <c r="O3048" s="60">
        <f t="shared" si="520"/>
        <v>0</v>
      </c>
    </row>
    <row r="3049" s="2" customFormat="1" spans="1:15">
      <c r="A3049" s="49">
        <v>3</v>
      </c>
      <c r="B3049" s="46">
        <f t="shared" si="518"/>
        <v>0</v>
      </c>
      <c r="C3049" s="50"/>
      <c r="D3049" s="20"/>
      <c r="E3049" s="20"/>
      <c r="F3049" s="20"/>
      <c r="G3049" s="45">
        <v>3</v>
      </c>
      <c r="H3049" s="46">
        <f t="shared" si="519"/>
        <v>0</v>
      </c>
      <c r="I3049" s="50"/>
      <c r="J3049" s="20"/>
      <c r="K3049" s="20"/>
      <c r="L3049" s="58"/>
      <c r="M3049" s="58"/>
      <c r="N3049" s="58"/>
      <c r="O3049" s="60">
        <f t="shared" si="520"/>
        <v>0</v>
      </c>
    </row>
    <row r="3050" s="2" customFormat="1" spans="1:15">
      <c r="A3050" s="49">
        <v>4</v>
      </c>
      <c r="B3050" s="46">
        <f t="shared" si="518"/>
        <v>0</v>
      </c>
      <c r="C3050" s="50"/>
      <c r="D3050" s="20"/>
      <c r="E3050" s="20"/>
      <c r="F3050" s="20"/>
      <c r="G3050" s="45">
        <v>4</v>
      </c>
      <c r="H3050" s="46">
        <f t="shared" si="519"/>
        <v>0</v>
      </c>
      <c r="I3050" s="50"/>
      <c r="J3050" s="20"/>
      <c r="K3050" s="20"/>
      <c r="L3050" s="58"/>
      <c r="M3050" s="58"/>
      <c r="N3050" s="58"/>
      <c r="O3050" s="60">
        <f t="shared" si="520"/>
        <v>0</v>
      </c>
    </row>
    <row r="3051" s="2" customFormat="1" spans="1:15">
      <c r="A3051" s="49">
        <v>5</v>
      </c>
      <c r="B3051" s="46">
        <f t="shared" si="518"/>
        <v>0</v>
      </c>
      <c r="C3051" s="50"/>
      <c r="D3051" s="20"/>
      <c r="E3051" s="20"/>
      <c r="F3051" s="20"/>
      <c r="G3051" s="45">
        <v>5</v>
      </c>
      <c r="H3051" s="46">
        <f t="shared" si="519"/>
        <v>0</v>
      </c>
      <c r="I3051" s="50"/>
      <c r="J3051" s="20"/>
      <c r="K3051" s="20"/>
      <c r="L3051" s="58"/>
      <c r="M3051" s="58"/>
      <c r="N3051" s="58"/>
      <c r="O3051" s="60">
        <f t="shared" si="520"/>
        <v>0</v>
      </c>
    </row>
    <row r="3052" s="2" customFormat="1" spans="1:15">
      <c r="A3052" s="49">
        <v>6</v>
      </c>
      <c r="B3052" s="46">
        <f t="shared" si="518"/>
        <v>0</v>
      </c>
      <c r="C3052" s="50"/>
      <c r="D3052" s="20"/>
      <c r="E3052" s="20"/>
      <c r="F3052" s="20"/>
      <c r="G3052" s="45">
        <v>6</v>
      </c>
      <c r="H3052" s="46">
        <f t="shared" si="519"/>
        <v>0</v>
      </c>
      <c r="I3052" s="50"/>
      <c r="J3052" s="20"/>
      <c r="K3052" s="20"/>
      <c r="L3052" s="58"/>
      <c r="M3052" s="58"/>
      <c r="N3052" s="58"/>
      <c r="O3052" s="60">
        <f t="shared" si="520"/>
        <v>0</v>
      </c>
    </row>
    <row r="3053" s="2" customFormat="1" spans="1:15">
      <c r="A3053" s="49">
        <v>7</v>
      </c>
      <c r="B3053" s="46">
        <f t="shared" si="518"/>
        <v>0</v>
      </c>
      <c r="C3053" s="50"/>
      <c r="D3053" s="20"/>
      <c r="E3053" s="20"/>
      <c r="F3053" s="20"/>
      <c r="G3053" s="45">
        <v>7</v>
      </c>
      <c r="H3053" s="46">
        <f t="shared" si="519"/>
        <v>0</v>
      </c>
      <c r="I3053" s="50"/>
      <c r="J3053" s="20"/>
      <c r="K3053" s="20"/>
      <c r="L3053" s="58"/>
      <c r="M3053" s="58"/>
      <c r="N3053" s="58"/>
      <c r="O3053" s="60">
        <f t="shared" si="520"/>
        <v>0</v>
      </c>
    </row>
    <row r="3054" s="2" customFormat="1" spans="1:15">
      <c r="A3054" s="49">
        <v>8</v>
      </c>
      <c r="B3054" s="46">
        <f t="shared" si="518"/>
        <v>0</v>
      </c>
      <c r="C3054" s="50"/>
      <c r="D3054" s="20"/>
      <c r="E3054" s="20"/>
      <c r="F3054" s="20"/>
      <c r="G3054" s="45">
        <v>8</v>
      </c>
      <c r="H3054" s="46">
        <f t="shared" si="519"/>
        <v>0</v>
      </c>
      <c r="I3054" s="50"/>
      <c r="J3054" s="20"/>
      <c r="K3054" s="20"/>
      <c r="L3054" s="58"/>
      <c r="M3054" s="58"/>
      <c r="N3054" s="58"/>
      <c r="O3054" s="60">
        <f t="shared" si="520"/>
        <v>0</v>
      </c>
    </row>
    <row r="3055" s="2" customFormat="1" spans="1:15">
      <c r="A3055" s="49">
        <v>9</v>
      </c>
      <c r="B3055" s="46">
        <f t="shared" si="518"/>
        <v>0</v>
      </c>
      <c r="C3055" s="50"/>
      <c r="D3055" s="20"/>
      <c r="E3055" s="20"/>
      <c r="F3055" s="20"/>
      <c r="G3055" s="45">
        <v>9</v>
      </c>
      <c r="H3055" s="46">
        <f t="shared" si="519"/>
        <v>0</v>
      </c>
      <c r="I3055" s="50"/>
      <c r="J3055" s="20"/>
      <c r="K3055" s="20"/>
      <c r="L3055" s="58"/>
      <c r="M3055" s="58"/>
      <c r="N3055" s="58"/>
      <c r="O3055" s="60">
        <f t="shared" si="520"/>
        <v>0</v>
      </c>
    </row>
    <row r="3056" s="2" customFormat="1" spans="1:15">
      <c r="A3056" s="49">
        <v>10</v>
      </c>
      <c r="B3056" s="46">
        <f t="shared" si="518"/>
        <v>0</v>
      </c>
      <c r="C3056" s="50"/>
      <c r="D3056" s="20"/>
      <c r="E3056" s="20"/>
      <c r="F3056" s="20"/>
      <c r="G3056" s="45">
        <v>10</v>
      </c>
      <c r="H3056" s="46">
        <f t="shared" si="519"/>
        <v>0</v>
      </c>
      <c r="I3056" s="50"/>
      <c r="J3056" s="20"/>
      <c r="K3056" s="20"/>
      <c r="L3056" s="58"/>
      <c r="M3056" s="58"/>
      <c r="N3056" s="58"/>
      <c r="O3056" s="60">
        <f t="shared" si="520"/>
        <v>0</v>
      </c>
    </row>
    <row r="3057" s="2" customFormat="1" spans="1:15">
      <c r="A3057" s="49">
        <v>11</v>
      </c>
      <c r="B3057" s="46">
        <f t="shared" si="518"/>
        <v>0</v>
      </c>
      <c r="C3057" s="50"/>
      <c r="D3057" s="20"/>
      <c r="E3057" s="20"/>
      <c r="F3057" s="20"/>
      <c r="G3057" s="45">
        <v>11</v>
      </c>
      <c r="H3057" s="46">
        <f t="shared" si="519"/>
        <v>0</v>
      </c>
      <c r="I3057" s="50"/>
      <c r="J3057" s="20"/>
      <c r="K3057" s="20"/>
      <c r="L3057" s="58"/>
      <c r="M3057" s="58"/>
      <c r="N3057" s="58"/>
      <c r="O3057" s="60">
        <f t="shared" si="520"/>
        <v>0</v>
      </c>
    </row>
    <row r="3058" s="2" customFormat="1" spans="1:15">
      <c r="A3058" s="49">
        <v>12</v>
      </c>
      <c r="B3058" s="46">
        <f t="shared" si="518"/>
        <v>0</v>
      </c>
      <c r="C3058" s="50"/>
      <c r="D3058" s="20"/>
      <c r="E3058" s="20"/>
      <c r="F3058" s="20"/>
      <c r="G3058" s="45">
        <v>12</v>
      </c>
      <c r="H3058" s="46">
        <f t="shared" si="519"/>
        <v>0</v>
      </c>
      <c r="I3058" s="50"/>
      <c r="J3058" s="20"/>
      <c r="K3058" s="20"/>
      <c r="L3058" s="58"/>
      <c r="M3058" s="58"/>
      <c r="N3058" s="58"/>
      <c r="O3058" s="60">
        <f t="shared" si="520"/>
        <v>0</v>
      </c>
    </row>
    <row r="3059" s="2" customFormat="1" ht="13.5" spans="1:15">
      <c r="A3059" s="28" t="s">
        <v>18</v>
      </c>
      <c r="B3059" s="29"/>
      <c r="C3059" s="30"/>
      <c r="D3059" s="30"/>
      <c r="E3059" s="30"/>
      <c r="F3059" s="30"/>
      <c r="G3059" s="31"/>
      <c r="H3059" s="30"/>
      <c r="I3059" s="30"/>
      <c r="J3059" s="30"/>
      <c r="K3059" s="30"/>
      <c r="L3059" s="30"/>
      <c r="M3059" s="61"/>
      <c r="N3059" s="61"/>
      <c r="O3059" s="63">
        <f>SUM(O3047:O3058)</f>
        <v>0</v>
      </c>
    </row>
    <row r="3060" s="2" customFormat="1" ht="25.5" spans="1:15">
      <c r="A3060" s="6" t="s">
        <v>8</v>
      </c>
      <c r="B3060" s="7" t="s">
        <v>9</v>
      </c>
      <c r="C3060" s="8"/>
      <c r="D3060" s="8"/>
      <c r="E3060" s="8"/>
      <c r="F3060" s="8"/>
      <c r="G3060" s="9"/>
      <c r="H3060" s="8"/>
      <c r="I3060" s="8"/>
      <c r="J3060" s="8"/>
      <c r="K3060" s="39"/>
      <c r="L3060" s="51" t="s">
        <v>10</v>
      </c>
      <c r="M3060" s="52"/>
      <c r="N3060" s="52"/>
      <c r="O3060" s="54"/>
    </row>
    <row r="3061" s="2" customFormat="1" ht="25.5" spans="1:15">
      <c r="A3061" s="10"/>
      <c r="B3061" s="11" t="s">
        <v>11</v>
      </c>
      <c r="C3061" s="11"/>
      <c r="D3061" s="11"/>
      <c r="E3061" s="7"/>
      <c r="F3061" s="7"/>
      <c r="G3061" s="12"/>
      <c r="H3061" s="7" t="s">
        <v>12</v>
      </c>
      <c r="I3061" s="8"/>
      <c r="J3061" s="8"/>
      <c r="K3061" s="39"/>
      <c r="L3061" s="68" t="s">
        <v>13</v>
      </c>
      <c r="M3061" s="69"/>
      <c r="N3061" s="55"/>
      <c r="O3061" s="57" t="s">
        <v>14</v>
      </c>
    </row>
    <row r="3062" s="2" customFormat="1" spans="1:15">
      <c r="A3062" s="13"/>
      <c r="B3062" s="41" t="s">
        <v>15</v>
      </c>
      <c r="C3062" s="41" t="s">
        <v>21</v>
      </c>
      <c r="D3062" s="14" t="s">
        <v>16</v>
      </c>
      <c r="E3062" s="15"/>
      <c r="F3062" s="15"/>
      <c r="G3062" s="16"/>
      <c r="H3062" s="41" t="s">
        <v>15</v>
      </c>
      <c r="I3062" s="41" t="s">
        <v>21</v>
      </c>
      <c r="J3062" s="14" t="s">
        <v>16</v>
      </c>
      <c r="K3062" s="15"/>
      <c r="L3062" s="70" t="s">
        <v>22</v>
      </c>
      <c r="M3062" s="70" t="s">
        <v>23</v>
      </c>
      <c r="N3062" s="55"/>
      <c r="O3062" s="57"/>
    </row>
    <row r="3063" s="2" customFormat="1" spans="1:15">
      <c r="A3063" s="49">
        <v>1</v>
      </c>
      <c r="B3063" s="46">
        <f t="shared" ref="B3063:B3074" si="521">MAX(B3047:C3047)</f>
        <v>0</v>
      </c>
      <c r="C3063" s="50"/>
      <c r="D3063" s="20"/>
      <c r="E3063" s="20"/>
      <c r="F3063" s="21"/>
      <c r="G3063" s="45">
        <v>1</v>
      </c>
      <c r="H3063" s="46">
        <f t="shared" ref="H3063:H3074" si="522">MAX(H3047:I3047)</f>
        <v>0</v>
      </c>
      <c r="I3063" s="50"/>
      <c r="J3063" s="20"/>
      <c r="K3063" s="20"/>
      <c r="L3063" s="58"/>
      <c r="M3063" s="58"/>
      <c r="N3063" s="58"/>
      <c r="O3063" s="60">
        <f t="shared" ref="O3063:O3074" si="523">(M3063-L3063)</f>
        <v>0</v>
      </c>
    </row>
    <row r="3064" s="2" customFormat="1" spans="1:15">
      <c r="A3064" s="49">
        <v>2</v>
      </c>
      <c r="B3064" s="46">
        <f t="shared" si="521"/>
        <v>0</v>
      </c>
      <c r="C3064" s="50"/>
      <c r="D3064" s="20"/>
      <c r="E3064" s="20"/>
      <c r="F3064" s="24"/>
      <c r="G3064" s="45">
        <v>2</v>
      </c>
      <c r="H3064" s="46">
        <f t="shared" si="522"/>
        <v>0</v>
      </c>
      <c r="I3064" s="50"/>
      <c r="J3064" s="20"/>
      <c r="K3064" s="20"/>
      <c r="L3064" s="58"/>
      <c r="M3064" s="58"/>
      <c r="N3064" s="58"/>
      <c r="O3064" s="60">
        <f t="shared" si="523"/>
        <v>0</v>
      </c>
    </row>
    <row r="3065" s="2" customFormat="1" spans="1:15">
      <c r="A3065" s="49">
        <v>3</v>
      </c>
      <c r="B3065" s="46">
        <f t="shared" si="521"/>
        <v>0</v>
      </c>
      <c r="C3065" s="50"/>
      <c r="D3065" s="20"/>
      <c r="E3065" s="20"/>
      <c r="F3065" s="20"/>
      <c r="G3065" s="45">
        <v>3</v>
      </c>
      <c r="H3065" s="46">
        <f t="shared" si="522"/>
        <v>0</v>
      </c>
      <c r="I3065" s="50"/>
      <c r="J3065" s="20"/>
      <c r="K3065" s="20"/>
      <c r="L3065" s="58"/>
      <c r="M3065" s="58"/>
      <c r="N3065" s="58"/>
      <c r="O3065" s="60">
        <f t="shared" si="523"/>
        <v>0</v>
      </c>
    </row>
    <row r="3066" s="2" customFormat="1" spans="1:15">
      <c r="A3066" s="49">
        <v>4</v>
      </c>
      <c r="B3066" s="46">
        <f t="shared" si="521"/>
        <v>0</v>
      </c>
      <c r="C3066" s="50"/>
      <c r="D3066" s="20"/>
      <c r="E3066" s="20"/>
      <c r="F3066" s="20"/>
      <c r="G3066" s="45">
        <v>4</v>
      </c>
      <c r="H3066" s="46">
        <f t="shared" si="522"/>
        <v>0</v>
      </c>
      <c r="I3066" s="50"/>
      <c r="J3066" s="20"/>
      <c r="K3066" s="20"/>
      <c r="L3066" s="58"/>
      <c r="M3066" s="58"/>
      <c r="N3066" s="58"/>
      <c r="O3066" s="60">
        <f t="shared" si="523"/>
        <v>0</v>
      </c>
    </row>
    <row r="3067" s="2" customFormat="1" spans="1:15">
      <c r="A3067" s="49">
        <v>5</v>
      </c>
      <c r="B3067" s="46">
        <f t="shared" si="521"/>
        <v>0</v>
      </c>
      <c r="C3067" s="50"/>
      <c r="D3067" s="20"/>
      <c r="E3067" s="20"/>
      <c r="F3067" s="20"/>
      <c r="G3067" s="45">
        <v>5</v>
      </c>
      <c r="H3067" s="46">
        <f t="shared" si="522"/>
        <v>0</v>
      </c>
      <c r="I3067" s="50"/>
      <c r="J3067" s="20"/>
      <c r="K3067" s="20"/>
      <c r="L3067" s="58"/>
      <c r="M3067" s="58"/>
      <c r="N3067" s="58"/>
      <c r="O3067" s="60">
        <f t="shared" si="523"/>
        <v>0</v>
      </c>
    </row>
    <row r="3068" s="2" customFormat="1" spans="1:15">
      <c r="A3068" s="49">
        <v>6</v>
      </c>
      <c r="B3068" s="46">
        <f t="shared" si="521"/>
        <v>0</v>
      </c>
      <c r="C3068" s="50"/>
      <c r="D3068" s="20"/>
      <c r="E3068" s="20"/>
      <c r="F3068" s="20"/>
      <c r="G3068" s="45">
        <v>6</v>
      </c>
      <c r="H3068" s="46">
        <f t="shared" si="522"/>
        <v>0</v>
      </c>
      <c r="I3068" s="50"/>
      <c r="J3068" s="20"/>
      <c r="K3068" s="20"/>
      <c r="L3068" s="58"/>
      <c r="M3068" s="58"/>
      <c r="N3068" s="58"/>
      <c r="O3068" s="60">
        <f t="shared" si="523"/>
        <v>0</v>
      </c>
    </row>
    <row r="3069" s="2" customFormat="1" spans="1:15">
      <c r="A3069" s="49">
        <v>7</v>
      </c>
      <c r="B3069" s="46">
        <f t="shared" si="521"/>
        <v>0</v>
      </c>
      <c r="C3069" s="50"/>
      <c r="D3069" s="20"/>
      <c r="E3069" s="20"/>
      <c r="F3069" s="20"/>
      <c r="G3069" s="45">
        <v>7</v>
      </c>
      <c r="H3069" s="46">
        <f t="shared" si="522"/>
        <v>0</v>
      </c>
      <c r="I3069" s="50"/>
      <c r="J3069" s="20"/>
      <c r="K3069" s="20"/>
      <c r="L3069" s="58"/>
      <c r="M3069" s="58"/>
      <c r="N3069" s="58"/>
      <c r="O3069" s="60">
        <f t="shared" si="523"/>
        <v>0</v>
      </c>
    </row>
    <row r="3070" s="2" customFormat="1" spans="1:15">
      <c r="A3070" s="49">
        <v>8</v>
      </c>
      <c r="B3070" s="46">
        <f t="shared" si="521"/>
        <v>0</v>
      </c>
      <c r="C3070" s="50"/>
      <c r="D3070" s="20"/>
      <c r="E3070" s="20"/>
      <c r="F3070" s="20"/>
      <c r="G3070" s="45">
        <v>8</v>
      </c>
      <c r="H3070" s="46">
        <f t="shared" si="522"/>
        <v>0</v>
      </c>
      <c r="I3070" s="50"/>
      <c r="J3070" s="20"/>
      <c r="K3070" s="20"/>
      <c r="L3070" s="58"/>
      <c r="M3070" s="58"/>
      <c r="N3070" s="58"/>
      <c r="O3070" s="60">
        <f t="shared" si="523"/>
        <v>0</v>
      </c>
    </row>
    <row r="3071" s="2" customFormat="1" spans="1:15">
      <c r="A3071" s="49">
        <v>9</v>
      </c>
      <c r="B3071" s="46">
        <f t="shared" si="521"/>
        <v>0</v>
      </c>
      <c r="C3071" s="50"/>
      <c r="D3071" s="20"/>
      <c r="E3071" s="20"/>
      <c r="F3071" s="20"/>
      <c r="G3071" s="45">
        <v>9</v>
      </c>
      <c r="H3071" s="46">
        <f t="shared" si="522"/>
        <v>0</v>
      </c>
      <c r="I3071" s="50"/>
      <c r="J3071" s="20"/>
      <c r="K3071" s="20"/>
      <c r="L3071" s="58"/>
      <c r="M3071" s="58"/>
      <c r="N3071" s="58"/>
      <c r="O3071" s="60">
        <f t="shared" si="523"/>
        <v>0</v>
      </c>
    </row>
    <row r="3072" s="2" customFormat="1" spans="1:15">
      <c r="A3072" s="49">
        <v>10</v>
      </c>
      <c r="B3072" s="46">
        <f t="shared" si="521"/>
        <v>0</v>
      </c>
      <c r="C3072" s="50"/>
      <c r="D3072" s="20"/>
      <c r="E3072" s="20"/>
      <c r="F3072" s="20"/>
      <c r="G3072" s="45">
        <v>10</v>
      </c>
      <c r="H3072" s="46">
        <f t="shared" si="522"/>
        <v>0</v>
      </c>
      <c r="I3072" s="50"/>
      <c r="J3072" s="20"/>
      <c r="K3072" s="20"/>
      <c r="L3072" s="58"/>
      <c r="M3072" s="58"/>
      <c r="N3072" s="58"/>
      <c r="O3072" s="60">
        <f t="shared" si="523"/>
        <v>0</v>
      </c>
    </row>
    <row r="3073" s="2" customFormat="1" spans="1:15">
      <c r="A3073" s="49">
        <v>11</v>
      </c>
      <c r="B3073" s="46">
        <f t="shared" si="521"/>
        <v>0</v>
      </c>
      <c r="C3073" s="50"/>
      <c r="D3073" s="20"/>
      <c r="E3073" s="20"/>
      <c r="F3073" s="20"/>
      <c r="G3073" s="45">
        <v>11</v>
      </c>
      <c r="H3073" s="46">
        <f t="shared" si="522"/>
        <v>0</v>
      </c>
      <c r="I3073" s="50"/>
      <c r="J3073" s="20"/>
      <c r="K3073" s="20"/>
      <c r="L3073" s="58"/>
      <c r="M3073" s="58"/>
      <c r="N3073" s="58"/>
      <c r="O3073" s="60">
        <f t="shared" si="523"/>
        <v>0</v>
      </c>
    </row>
    <row r="3074" s="2" customFormat="1" spans="1:15">
      <c r="A3074" s="49">
        <v>12</v>
      </c>
      <c r="B3074" s="46">
        <f t="shared" si="521"/>
        <v>0</v>
      </c>
      <c r="C3074" s="50"/>
      <c r="D3074" s="20"/>
      <c r="E3074" s="20"/>
      <c r="F3074" s="20"/>
      <c r="G3074" s="45">
        <v>12</v>
      </c>
      <c r="H3074" s="46">
        <f t="shared" si="522"/>
        <v>0</v>
      </c>
      <c r="I3074" s="50"/>
      <c r="J3074" s="20"/>
      <c r="K3074" s="20"/>
      <c r="L3074" s="58"/>
      <c r="M3074" s="58"/>
      <c r="N3074" s="58"/>
      <c r="O3074" s="60">
        <f t="shared" si="523"/>
        <v>0</v>
      </c>
    </row>
    <row r="3075" s="2" customFormat="1" ht="13.5" spans="1:15">
      <c r="A3075" s="28" t="s">
        <v>18</v>
      </c>
      <c r="B3075" s="29"/>
      <c r="C3075" s="30"/>
      <c r="D3075" s="30"/>
      <c r="E3075" s="30"/>
      <c r="F3075" s="30"/>
      <c r="G3075" s="31"/>
      <c r="H3075" s="30"/>
      <c r="I3075" s="30"/>
      <c r="J3075" s="30"/>
      <c r="K3075" s="30"/>
      <c r="L3075" s="30"/>
      <c r="M3075" s="61"/>
      <c r="N3075" s="61"/>
      <c r="O3075" s="63">
        <f>SUM(O3063:O3074)</f>
        <v>0</v>
      </c>
    </row>
    <row r="3076" s="2" customFormat="1" ht="25.5" spans="1:15">
      <c r="A3076" s="6" t="s">
        <v>8</v>
      </c>
      <c r="B3076" s="7" t="s">
        <v>9</v>
      </c>
      <c r="C3076" s="8"/>
      <c r="D3076" s="8"/>
      <c r="E3076" s="8"/>
      <c r="F3076" s="8"/>
      <c r="G3076" s="9"/>
      <c r="H3076" s="8"/>
      <c r="I3076" s="8"/>
      <c r="J3076" s="8"/>
      <c r="K3076" s="39"/>
      <c r="L3076" s="51" t="s">
        <v>10</v>
      </c>
      <c r="M3076" s="52"/>
      <c r="N3076" s="52"/>
      <c r="O3076" s="54"/>
    </row>
    <row r="3077" s="2" customFormat="1" ht="25.5" spans="1:15">
      <c r="A3077" s="10"/>
      <c r="B3077" s="11" t="s">
        <v>11</v>
      </c>
      <c r="C3077" s="11"/>
      <c r="D3077" s="11"/>
      <c r="E3077" s="7"/>
      <c r="F3077" s="7"/>
      <c r="G3077" s="12"/>
      <c r="H3077" s="7" t="s">
        <v>12</v>
      </c>
      <c r="I3077" s="8"/>
      <c r="J3077" s="8"/>
      <c r="K3077" s="39"/>
      <c r="L3077" s="68" t="s">
        <v>13</v>
      </c>
      <c r="M3077" s="69"/>
      <c r="N3077" s="55"/>
      <c r="O3077" s="57" t="s">
        <v>14</v>
      </c>
    </row>
    <row r="3078" s="2" customFormat="1" spans="1:15">
      <c r="A3078" s="13"/>
      <c r="B3078" s="41" t="s">
        <v>15</v>
      </c>
      <c r="C3078" s="41" t="s">
        <v>21</v>
      </c>
      <c r="D3078" s="14" t="s">
        <v>16</v>
      </c>
      <c r="E3078" s="15"/>
      <c r="F3078" s="15"/>
      <c r="G3078" s="16"/>
      <c r="H3078" s="41" t="s">
        <v>15</v>
      </c>
      <c r="I3078" s="41" t="s">
        <v>21</v>
      </c>
      <c r="J3078" s="14" t="s">
        <v>16</v>
      </c>
      <c r="K3078" s="15"/>
      <c r="L3078" s="70" t="s">
        <v>22</v>
      </c>
      <c r="M3078" s="70" t="s">
        <v>23</v>
      </c>
      <c r="N3078" s="55"/>
      <c r="O3078" s="57"/>
    </row>
    <row r="3079" s="2" customFormat="1" spans="1:15">
      <c r="A3079" s="49">
        <v>1</v>
      </c>
      <c r="B3079" s="46">
        <f t="shared" ref="B3079:B3090" si="524">MAX(B3063:C3063)</f>
        <v>0</v>
      </c>
      <c r="C3079" s="50"/>
      <c r="D3079" s="20"/>
      <c r="E3079" s="20"/>
      <c r="F3079" s="21"/>
      <c r="G3079" s="45">
        <v>1</v>
      </c>
      <c r="H3079" s="46">
        <f t="shared" ref="H3079:H3090" si="525">MAX(H3063:I3063)</f>
        <v>0</v>
      </c>
      <c r="I3079" s="50"/>
      <c r="J3079" s="20"/>
      <c r="K3079" s="20"/>
      <c r="L3079" s="58"/>
      <c r="M3079" s="58"/>
      <c r="N3079" s="58"/>
      <c r="O3079" s="60">
        <f t="shared" ref="O3079:O3090" si="526">(M3079-L3079)</f>
        <v>0</v>
      </c>
    </row>
    <row r="3080" s="2" customFormat="1" spans="1:15">
      <c r="A3080" s="49">
        <v>2</v>
      </c>
      <c r="B3080" s="46">
        <f t="shared" si="524"/>
        <v>0</v>
      </c>
      <c r="C3080" s="50"/>
      <c r="D3080" s="20"/>
      <c r="E3080" s="20"/>
      <c r="F3080" s="24"/>
      <c r="G3080" s="45">
        <v>2</v>
      </c>
      <c r="H3080" s="46">
        <f t="shared" si="525"/>
        <v>0</v>
      </c>
      <c r="I3080" s="50"/>
      <c r="J3080" s="20"/>
      <c r="K3080" s="20"/>
      <c r="L3080" s="58"/>
      <c r="M3080" s="58"/>
      <c r="N3080" s="58"/>
      <c r="O3080" s="60">
        <f t="shared" si="526"/>
        <v>0</v>
      </c>
    </row>
    <row r="3081" s="2" customFormat="1" spans="1:15">
      <c r="A3081" s="49">
        <v>3</v>
      </c>
      <c r="B3081" s="46">
        <f t="shared" si="524"/>
        <v>0</v>
      </c>
      <c r="C3081" s="50"/>
      <c r="D3081" s="20"/>
      <c r="E3081" s="20"/>
      <c r="F3081" s="20"/>
      <c r="G3081" s="45">
        <v>3</v>
      </c>
      <c r="H3081" s="46">
        <f t="shared" si="525"/>
        <v>0</v>
      </c>
      <c r="I3081" s="50"/>
      <c r="J3081" s="20"/>
      <c r="K3081" s="20"/>
      <c r="L3081" s="58"/>
      <c r="M3081" s="58"/>
      <c r="N3081" s="58"/>
      <c r="O3081" s="60">
        <f t="shared" si="526"/>
        <v>0</v>
      </c>
    </row>
    <row r="3082" s="2" customFormat="1" spans="1:15">
      <c r="A3082" s="49">
        <v>4</v>
      </c>
      <c r="B3082" s="46">
        <f t="shared" si="524"/>
        <v>0</v>
      </c>
      <c r="C3082" s="50"/>
      <c r="D3082" s="20"/>
      <c r="E3082" s="20"/>
      <c r="F3082" s="20"/>
      <c r="G3082" s="45">
        <v>4</v>
      </c>
      <c r="H3082" s="46">
        <f t="shared" si="525"/>
        <v>0</v>
      </c>
      <c r="I3082" s="50"/>
      <c r="J3082" s="20"/>
      <c r="K3082" s="20"/>
      <c r="L3082" s="58"/>
      <c r="M3082" s="58"/>
      <c r="N3082" s="58"/>
      <c r="O3082" s="60">
        <f t="shared" si="526"/>
        <v>0</v>
      </c>
    </row>
    <row r="3083" s="2" customFormat="1" spans="1:15">
      <c r="A3083" s="49">
        <v>5</v>
      </c>
      <c r="B3083" s="46">
        <f t="shared" si="524"/>
        <v>0</v>
      </c>
      <c r="C3083" s="50"/>
      <c r="D3083" s="20"/>
      <c r="E3083" s="20"/>
      <c r="F3083" s="20"/>
      <c r="G3083" s="45">
        <v>5</v>
      </c>
      <c r="H3083" s="46">
        <f t="shared" si="525"/>
        <v>0</v>
      </c>
      <c r="I3083" s="50"/>
      <c r="J3083" s="20"/>
      <c r="K3083" s="20"/>
      <c r="L3083" s="58"/>
      <c r="M3083" s="58"/>
      <c r="N3083" s="58"/>
      <c r="O3083" s="60">
        <f t="shared" si="526"/>
        <v>0</v>
      </c>
    </row>
    <row r="3084" s="2" customFormat="1" spans="1:15">
      <c r="A3084" s="49">
        <v>6</v>
      </c>
      <c r="B3084" s="46">
        <f t="shared" si="524"/>
        <v>0</v>
      </c>
      <c r="C3084" s="50"/>
      <c r="D3084" s="20"/>
      <c r="E3084" s="20"/>
      <c r="F3084" s="20"/>
      <c r="G3084" s="45">
        <v>6</v>
      </c>
      <c r="H3084" s="46">
        <f t="shared" si="525"/>
        <v>0</v>
      </c>
      <c r="I3084" s="50"/>
      <c r="J3084" s="20"/>
      <c r="K3084" s="20"/>
      <c r="L3084" s="58"/>
      <c r="M3084" s="58"/>
      <c r="N3084" s="58"/>
      <c r="O3084" s="60">
        <f t="shared" si="526"/>
        <v>0</v>
      </c>
    </row>
    <row r="3085" s="2" customFormat="1" spans="1:15">
      <c r="A3085" s="49">
        <v>7</v>
      </c>
      <c r="B3085" s="46">
        <f t="shared" si="524"/>
        <v>0</v>
      </c>
      <c r="C3085" s="50"/>
      <c r="D3085" s="20"/>
      <c r="E3085" s="20"/>
      <c r="F3085" s="20"/>
      <c r="G3085" s="45">
        <v>7</v>
      </c>
      <c r="H3085" s="46">
        <f t="shared" si="525"/>
        <v>0</v>
      </c>
      <c r="I3085" s="50"/>
      <c r="J3085" s="20"/>
      <c r="K3085" s="20"/>
      <c r="L3085" s="58"/>
      <c r="M3085" s="58"/>
      <c r="N3085" s="58"/>
      <c r="O3085" s="60">
        <f t="shared" si="526"/>
        <v>0</v>
      </c>
    </row>
    <row r="3086" s="2" customFormat="1" spans="1:15">
      <c r="A3086" s="49">
        <v>8</v>
      </c>
      <c r="B3086" s="46">
        <f t="shared" si="524"/>
        <v>0</v>
      </c>
      <c r="C3086" s="50"/>
      <c r="D3086" s="20"/>
      <c r="E3086" s="20"/>
      <c r="F3086" s="20"/>
      <c r="G3086" s="45">
        <v>8</v>
      </c>
      <c r="H3086" s="46">
        <f t="shared" si="525"/>
        <v>0</v>
      </c>
      <c r="I3086" s="50"/>
      <c r="J3086" s="20"/>
      <c r="K3086" s="20"/>
      <c r="L3086" s="58"/>
      <c r="M3086" s="58"/>
      <c r="N3086" s="58"/>
      <c r="O3086" s="60">
        <f t="shared" si="526"/>
        <v>0</v>
      </c>
    </row>
    <row r="3087" s="2" customFormat="1" spans="1:15">
      <c r="A3087" s="49">
        <v>9</v>
      </c>
      <c r="B3087" s="46">
        <f t="shared" si="524"/>
        <v>0</v>
      </c>
      <c r="C3087" s="50"/>
      <c r="D3087" s="20"/>
      <c r="E3087" s="20"/>
      <c r="F3087" s="20"/>
      <c r="G3087" s="45">
        <v>9</v>
      </c>
      <c r="H3087" s="46">
        <f t="shared" si="525"/>
        <v>0</v>
      </c>
      <c r="I3087" s="50"/>
      <c r="J3087" s="20"/>
      <c r="K3087" s="20"/>
      <c r="L3087" s="58"/>
      <c r="M3087" s="58"/>
      <c r="N3087" s="58"/>
      <c r="O3087" s="60">
        <f t="shared" si="526"/>
        <v>0</v>
      </c>
    </row>
    <row r="3088" s="2" customFormat="1" spans="1:15">
      <c r="A3088" s="49">
        <v>10</v>
      </c>
      <c r="B3088" s="46">
        <f t="shared" si="524"/>
        <v>0</v>
      </c>
      <c r="C3088" s="50"/>
      <c r="D3088" s="20"/>
      <c r="E3088" s="20"/>
      <c r="F3088" s="20"/>
      <c r="G3088" s="45">
        <v>10</v>
      </c>
      <c r="H3088" s="46">
        <f t="shared" si="525"/>
        <v>0</v>
      </c>
      <c r="I3088" s="50"/>
      <c r="J3088" s="20"/>
      <c r="K3088" s="20"/>
      <c r="L3088" s="58"/>
      <c r="M3088" s="58"/>
      <c r="N3088" s="58"/>
      <c r="O3088" s="60">
        <f t="shared" si="526"/>
        <v>0</v>
      </c>
    </row>
    <row r="3089" s="2" customFormat="1" spans="1:15">
      <c r="A3089" s="49">
        <v>11</v>
      </c>
      <c r="B3089" s="46">
        <f t="shared" si="524"/>
        <v>0</v>
      </c>
      <c r="C3089" s="50"/>
      <c r="D3089" s="20"/>
      <c r="E3089" s="20"/>
      <c r="F3089" s="20"/>
      <c r="G3089" s="45">
        <v>11</v>
      </c>
      <c r="H3089" s="46">
        <f t="shared" si="525"/>
        <v>0</v>
      </c>
      <c r="I3089" s="50"/>
      <c r="J3089" s="20"/>
      <c r="K3089" s="20"/>
      <c r="L3089" s="58"/>
      <c r="M3089" s="58"/>
      <c r="N3089" s="58"/>
      <c r="O3089" s="60">
        <f t="shared" si="526"/>
        <v>0</v>
      </c>
    </row>
    <row r="3090" s="2" customFormat="1" spans="1:15">
      <c r="A3090" s="49">
        <v>12</v>
      </c>
      <c r="B3090" s="46">
        <f t="shared" si="524"/>
        <v>0</v>
      </c>
      <c r="C3090" s="50"/>
      <c r="D3090" s="20"/>
      <c r="E3090" s="20"/>
      <c r="F3090" s="20"/>
      <c r="G3090" s="45">
        <v>12</v>
      </c>
      <c r="H3090" s="46">
        <f t="shared" si="525"/>
        <v>0</v>
      </c>
      <c r="I3090" s="50"/>
      <c r="J3090" s="20"/>
      <c r="K3090" s="20"/>
      <c r="L3090" s="58"/>
      <c r="M3090" s="58"/>
      <c r="N3090" s="58"/>
      <c r="O3090" s="60">
        <f t="shared" si="526"/>
        <v>0</v>
      </c>
    </row>
    <row r="3091" s="2" customFormat="1" ht="13.5" spans="1:15">
      <c r="A3091" s="28" t="s">
        <v>18</v>
      </c>
      <c r="B3091" s="29"/>
      <c r="C3091" s="30"/>
      <c r="D3091" s="30"/>
      <c r="E3091" s="30"/>
      <c r="F3091" s="30"/>
      <c r="G3091" s="31"/>
      <c r="H3091" s="30"/>
      <c r="I3091" s="30"/>
      <c r="J3091" s="30"/>
      <c r="K3091" s="30"/>
      <c r="L3091" s="30"/>
      <c r="M3091" s="61"/>
      <c r="N3091" s="61"/>
      <c r="O3091" s="63">
        <f>SUM(O3079:O3090)</f>
        <v>0</v>
      </c>
    </row>
    <row r="3092" s="2" customFormat="1" ht="25.5" spans="1:15">
      <c r="A3092" s="6" t="s">
        <v>8</v>
      </c>
      <c r="B3092" s="7" t="s">
        <v>9</v>
      </c>
      <c r="C3092" s="8"/>
      <c r="D3092" s="8"/>
      <c r="E3092" s="8"/>
      <c r="F3092" s="8"/>
      <c r="G3092" s="9"/>
      <c r="H3092" s="8"/>
      <c r="I3092" s="8"/>
      <c r="J3092" s="8"/>
      <c r="K3092" s="39"/>
      <c r="L3092" s="51" t="s">
        <v>10</v>
      </c>
      <c r="M3092" s="52"/>
      <c r="N3092" s="52"/>
      <c r="O3092" s="54"/>
    </row>
    <row r="3093" s="2" customFormat="1" ht="25.5" spans="1:15">
      <c r="A3093" s="10"/>
      <c r="B3093" s="11" t="s">
        <v>11</v>
      </c>
      <c r="C3093" s="11"/>
      <c r="D3093" s="11"/>
      <c r="E3093" s="7"/>
      <c r="F3093" s="7"/>
      <c r="G3093" s="12"/>
      <c r="H3093" s="7" t="s">
        <v>12</v>
      </c>
      <c r="I3093" s="8"/>
      <c r="J3093" s="8"/>
      <c r="K3093" s="39"/>
      <c r="L3093" s="68" t="s">
        <v>13</v>
      </c>
      <c r="M3093" s="69"/>
      <c r="N3093" s="55"/>
      <c r="O3093" s="57" t="s">
        <v>14</v>
      </c>
    </row>
    <row r="3094" s="2" customFormat="1" spans="1:15">
      <c r="A3094" s="13"/>
      <c r="B3094" s="41" t="s">
        <v>15</v>
      </c>
      <c r="C3094" s="41" t="s">
        <v>21</v>
      </c>
      <c r="D3094" s="14" t="s">
        <v>16</v>
      </c>
      <c r="E3094" s="15"/>
      <c r="F3094" s="15"/>
      <c r="G3094" s="16"/>
      <c r="H3094" s="41" t="s">
        <v>15</v>
      </c>
      <c r="I3094" s="41" t="s">
        <v>21</v>
      </c>
      <c r="J3094" s="14" t="s">
        <v>16</v>
      </c>
      <c r="K3094" s="15"/>
      <c r="L3094" s="70" t="s">
        <v>22</v>
      </c>
      <c r="M3094" s="70" t="s">
        <v>23</v>
      </c>
      <c r="N3094" s="55"/>
      <c r="O3094" s="57"/>
    </row>
    <row r="3095" s="2" customFormat="1" spans="1:15">
      <c r="A3095" s="49">
        <v>1</v>
      </c>
      <c r="B3095" s="46">
        <f t="shared" ref="B3095:B3106" si="527">MAX(B3079:C3079)</f>
        <v>0</v>
      </c>
      <c r="C3095" s="50"/>
      <c r="D3095" s="20"/>
      <c r="E3095" s="20"/>
      <c r="F3095" s="21"/>
      <c r="G3095" s="45">
        <v>1</v>
      </c>
      <c r="H3095" s="46">
        <f t="shared" ref="H3095:H3106" si="528">MAX(H3079:I3079)</f>
        <v>0</v>
      </c>
      <c r="I3095" s="50"/>
      <c r="J3095" s="20"/>
      <c r="K3095" s="20"/>
      <c r="L3095" s="58"/>
      <c r="M3095" s="58"/>
      <c r="N3095" s="58"/>
      <c r="O3095" s="60">
        <f t="shared" ref="O3095:O3106" si="529">(M3095-L3095)</f>
        <v>0</v>
      </c>
    </row>
    <row r="3096" s="2" customFormat="1" spans="1:15">
      <c r="A3096" s="49">
        <v>2</v>
      </c>
      <c r="B3096" s="46">
        <f t="shared" si="527"/>
        <v>0</v>
      </c>
      <c r="C3096" s="50"/>
      <c r="D3096" s="20"/>
      <c r="E3096" s="20"/>
      <c r="F3096" s="24"/>
      <c r="G3096" s="45">
        <v>2</v>
      </c>
      <c r="H3096" s="46">
        <f t="shared" si="528"/>
        <v>0</v>
      </c>
      <c r="I3096" s="50"/>
      <c r="J3096" s="20"/>
      <c r="K3096" s="20"/>
      <c r="L3096" s="58"/>
      <c r="M3096" s="58"/>
      <c r="N3096" s="58"/>
      <c r="O3096" s="60">
        <f t="shared" si="529"/>
        <v>0</v>
      </c>
    </row>
    <row r="3097" s="2" customFormat="1" spans="1:15">
      <c r="A3097" s="49">
        <v>3</v>
      </c>
      <c r="B3097" s="46">
        <f t="shared" si="527"/>
        <v>0</v>
      </c>
      <c r="C3097" s="50"/>
      <c r="D3097" s="20"/>
      <c r="E3097" s="20"/>
      <c r="F3097" s="20"/>
      <c r="G3097" s="45">
        <v>3</v>
      </c>
      <c r="H3097" s="46">
        <f t="shared" si="528"/>
        <v>0</v>
      </c>
      <c r="I3097" s="50"/>
      <c r="J3097" s="20"/>
      <c r="K3097" s="20"/>
      <c r="L3097" s="58"/>
      <c r="M3097" s="58"/>
      <c r="N3097" s="58"/>
      <c r="O3097" s="60">
        <f t="shared" si="529"/>
        <v>0</v>
      </c>
    </row>
    <row r="3098" s="2" customFormat="1" spans="1:15">
      <c r="A3098" s="49">
        <v>4</v>
      </c>
      <c r="B3098" s="46">
        <f t="shared" si="527"/>
        <v>0</v>
      </c>
      <c r="C3098" s="50"/>
      <c r="D3098" s="20"/>
      <c r="E3098" s="20"/>
      <c r="F3098" s="20"/>
      <c r="G3098" s="45">
        <v>4</v>
      </c>
      <c r="H3098" s="46">
        <f t="shared" si="528"/>
        <v>0</v>
      </c>
      <c r="I3098" s="50"/>
      <c r="J3098" s="20"/>
      <c r="K3098" s="20"/>
      <c r="L3098" s="58"/>
      <c r="M3098" s="58"/>
      <c r="N3098" s="58"/>
      <c r="O3098" s="60">
        <f t="shared" si="529"/>
        <v>0</v>
      </c>
    </row>
    <row r="3099" s="2" customFormat="1" spans="1:15">
      <c r="A3099" s="49">
        <v>5</v>
      </c>
      <c r="B3099" s="46">
        <f t="shared" si="527"/>
        <v>0</v>
      </c>
      <c r="C3099" s="50"/>
      <c r="D3099" s="20"/>
      <c r="E3099" s="20"/>
      <c r="F3099" s="20"/>
      <c r="G3099" s="45">
        <v>5</v>
      </c>
      <c r="H3099" s="46">
        <f t="shared" si="528"/>
        <v>0</v>
      </c>
      <c r="I3099" s="50"/>
      <c r="J3099" s="20"/>
      <c r="K3099" s="20"/>
      <c r="L3099" s="58"/>
      <c r="M3099" s="58"/>
      <c r="N3099" s="58"/>
      <c r="O3099" s="60">
        <f t="shared" si="529"/>
        <v>0</v>
      </c>
    </row>
    <row r="3100" s="2" customFormat="1" spans="1:15">
      <c r="A3100" s="49">
        <v>6</v>
      </c>
      <c r="B3100" s="46">
        <f t="shared" si="527"/>
        <v>0</v>
      </c>
      <c r="C3100" s="50"/>
      <c r="D3100" s="20"/>
      <c r="E3100" s="20"/>
      <c r="F3100" s="20"/>
      <c r="G3100" s="45">
        <v>6</v>
      </c>
      <c r="H3100" s="46">
        <f t="shared" si="528"/>
        <v>0</v>
      </c>
      <c r="I3100" s="50"/>
      <c r="J3100" s="20"/>
      <c r="K3100" s="20"/>
      <c r="L3100" s="58"/>
      <c r="M3100" s="58"/>
      <c r="N3100" s="58"/>
      <c r="O3100" s="60">
        <f t="shared" si="529"/>
        <v>0</v>
      </c>
    </row>
    <row r="3101" s="2" customFormat="1" spans="1:15">
      <c r="A3101" s="49">
        <v>7</v>
      </c>
      <c r="B3101" s="46">
        <f t="shared" si="527"/>
        <v>0</v>
      </c>
      <c r="C3101" s="50"/>
      <c r="D3101" s="20"/>
      <c r="E3101" s="20"/>
      <c r="F3101" s="20"/>
      <c r="G3101" s="45">
        <v>7</v>
      </c>
      <c r="H3101" s="46">
        <f t="shared" si="528"/>
        <v>0</v>
      </c>
      <c r="I3101" s="50"/>
      <c r="J3101" s="20"/>
      <c r="K3101" s="20"/>
      <c r="L3101" s="58"/>
      <c r="M3101" s="58"/>
      <c r="N3101" s="58"/>
      <c r="O3101" s="60">
        <f t="shared" si="529"/>
        <v>0</v>
      </c>
    </row>
    <row r="3102" s="2" customFormat="1" spans="1:15">
      <c r="A3102" s="49">
        <v>8</v>
      </c>
      <c r="B3102" s="46">
        <f t="shared" si="527"/>
        <v>0</v>
      </c>
      <c r="C3102" s="50"/>
      <c r="D3102" s="20"/>
      <c r="E3102" s="20"/>
      <c r="F3102" s="20"/>
      <c r="G3102" s="45">
        <v>8</v>
      </c>
      <c r="H3102" s="46">
        <f t="shared" si="528"/>
        <v>0</v>
      </c>
      <c r="I3102" s="50"/>
      <c r="J3102" s="20"/>
      <c r="K3102" s="20"/>
      <c r="L3102" s="58"/>
      <c r="M3102" s="58"/>
      <c r="N3102" s="58"/>
      <c r="O3102" s="60">
        <f t="shared" si="529"/>
        <v>0</v>
      </c>
    </row>
    <row r="3103" s="2" customFormat="1" spans="1:15">
      <c r="A3103" s="49">
        <v>9</v>
      </c>
      <c r="B3103" s="46">
        <f t="shared" si="527"/>
        <v>0</v>
      </c>
      <c r="C3103" s="50"/>
      <c r="D3103" s="20"/>
      <c r="E3103" s="20"/>
      <c r="F3103" s="20"/>
      <c r="G3103" s="45">
        <v>9</v>
      </c>
      <c r="H3103" s="46">
        <f t="shared" si="528"/>
        <v>0</v>
      </c>
      <c r="I3103" s="50"/>
      <c r="J3103" s="20"/>
      <c r="K3103" s="20"/>
      <c r="L3103" s="58"/>
      <c r="M3103" s="58"/>
      <c r="N3103" s="58"/>
      <c r="O3103" s="60">
        <f t="shared" si="529"/>
        <v>0</v>
      </c>
    </row>
    <row r="3104" s="2" customFormat="1" spans="1:15">
      <c r="A3104" s="49">
        <v>10</v>
      </c>
      <c r="B3104" s="46">
        <f t="shared" si="527"/>
        <v>0</v>
      </c>
      <c r="C3104" s="50"/>
      <c r="D3104" s="20"/>
      <c r="E3104" s="20"/>
      <c r="F3104" s="20"/>
      <c r="G3104" s="45">
        <v>10</v>
      </c>
      <c r="H3104" s="46">
        <f t="shared" si="528"/>
        <v>0</v>
      </c>
      <c r="I3104" s="50"/>
      <c r="J3104" s="20"/>
      <c r="K3104" s="20"/>
      <c r="L3104" s="58"/>
      <c r="M3104" s="58"/>
      <c r="N3104" s="58"/>
      <c r="O3104" s="60">
        <f t="shared" si="529"/>
        <v>0</v>
      </c>
    </row>
    <row r="3105" s="2" customFormat="1" spans="1:15">
      <c r="A3105" s="49">
        <v>11</v>
      </c>
      <c r="B3105" s="46">
        <f t="shared" si="527"/>
        <v>0</v>
      </c>
      <c r="C3105" s="50"/>
      <c r="D3105" s="20"/>
      <c r="E3105" s="20"/>
      <c r="F3105" s="20"/>
      <c r="G3105" s="45">
        <v>11</v>
      </c>
      <c r="H3105" s="46">
        <f t="shared" si="528"/>
        <v>0</v>
      </c>
      <c r="I3105" s="50"/>
      <c r="J3105" s="20"/>
      <c r="K3105" s="20"/>
      <c r="L3105" s="58"/>
      <c r="M3105" s="58"/>
      <c r="N3105" s="58"/>
      <c r="O3105" s="60">
        <f t="shared" si="529"/>
        <v>0</v>
      </c>
    </row>
    <row r="3106" s="2" customFormat="1" spans="1:15">
      <c r="A3106" s="49">
        <v>12</v>
      </c>
      <c r="B3106" s="46">
        <f t="shared" si="527"/>
        <v>0</v>
      </c>
      <c r="C3106" s="50"/>
      <c r="D3106" s="20"/>
      <c r="E3106" s="20"/>
      <c r="F3106" s="20"/>
      <c r="G3106" s="45">
        <v>12</v>
      </c>
      <c r="H3106" s="46">
        <f t="shared" si="528"/>
        <v>0</v>
      </c>
      <c r="I3106" s="50"/>
      <c r="J3106" s="20"/>
      <c r="K3106" s="20"/>
      <c r="L3106" s="58"/>
      <c r="M3106" s="58"/>
      <c r="N3106" s="58"/>
      <c r="O3106" s="60">
        <f t="shared" si="529"/>
        <v>0</v>
      </c>
    </row>
    <row r="3107" s="2" customFormat="1" ht="13.5" spans="1:15">
      <c r="A3107" s="28" t="s">
        <v>18</v>
      </c>
      <c r="B3107" s="29"/>
      <c r="C3107" s="30"/>
      <c r="D3107" s="30"/>
      <c r="E3107" s="30"/>
      <c r="F3107" s="30"/>
      <c r="G3107" s="31"/>
      <c r="H3107" s="30"/>
      <c r="I3107" s="30"/>
      <c r="J3107" s="30"/>
      <c r="K3107" s="30"/>
      <c r="L3107" s="30"/>
      <c r="M3107" s="61"/>
      <c r="N3107" s="61"/>
      <c r="O3107" s="63">
        <f>SUM(O3095:O3106)</f>
        <v>0</v>
      </c>
    </row>
    <row r="3108" s="2" customFormat="1" ht="25.5" spans="1:15">
      <c r="A3108" s="6" t="s">
        <v>8</v>
      </c>
      <c r="B3108" s="7" t="s">
        <v>9</v>
      </c>
      <c r="C3108" s="8"/>
      <c r="D3108" s="8"/>
      <c r="E3108" s="8"/>
      <c r="F3108" s="8"/>
      <c r="G3108" s="9"/>
      <c r="H3108" s="8"/>
      <c r="I3108" s="8"/>
      <c r="J3108" s="8"/>
      <c r="K3108" s="39"/>
      <c r="L3108" s="51" t="s">
        <v>10</v>
      </c>
      <c r="M3108" s="52"/>
      <c r="N3108" s="52"/>
      <c r="O3108" s="54"/>
    </row>
    <row r="3109" s="2" customFormat="1" ht="25.5" spans="1:15">
      <c r="A3109" s="10"/>
      <c r="B3109" s="11" t="s">
        <v>11</v>
      </c>
      <c r="C3109" s="11"/>
      <c r="D3109" s="11"/>
      <c r="E3109" s="7"/>
      <c r="F3109" s="7"/>
      <c r="G3109" s="12"/>
      <c r="H3109" s="7" t="s">
        <v>12</v>
      </c>
      <c r="I3109" s="8"/>
      <c r="J3109" s="8"/>
      <c r="K3109" s="39"/>
      <c r="L3109" s="68" t="s">
        <v>13</v>
      </c>
      <c r="M3109" s="69"/>
      <c r="N3109" s="55"/>
      <c r="O3109" s="57" t="s">
        <v>14</v>
      </c>
    </row>
    <row r="3110" s="2" customFormat="1" spans="1:15">
      <c r="A3110" s="13"/>
      <c r="B3110" s="41" t="s">
        <v>15</v>
      </c>
      <c r="C3110" s="41" t="s">
        <v>21</v>
      </c>
      <c r="D3110" s="14" t="s">
        <v>16</v>
      </c>
      <c r="E3110" s="15"/>
      <c r="F3110" s="15"/>
      <c r="G3110" s="16"/>
      <c r="H3110" s="41" t="s">
        <v>15</v>
      </c>
      <c r="I3110" s="41" t="s">
        <v>21</v>
      </c>
      <c r="J3110" s="14" t="s">
        <v>16</v>
      </c>
      <c r="K3110" s="15"/>
      <c r="L3110" s="70" t="s">
        <v>22</v>
      </c>
      <c r="M3110" s="70" t="s">
        <v>23</v>
      </c>
      <c r="N3110" s="55"/>
      <c r="O3110" s="57"/>
    </row>
    <row r="3111" s="2" customFormat="1" spans="1:15">
      <c r="A3111" s="49">
        <v>1</v>
      </c>
      <c r="B3111" s="46">
        <f t="shared" ref="B3111:B3122" si="530">MAX(B3095:C3095)</f>
        <v>0</v>
      </c>
      <c r="C3111" s="50"/>
      <c r="D3111" s="20"/>
      <c r="E3111" s="20"/>
      <c r="F3111" s="21"/>
      <c r="G3111" s="45">
        <v>1</v>
      </c>
      <c r="H3111" s="46">
        <f t="shared" ref="H3111:H3122" si="531">MAX(H3095:I3095)</f>
        <v>0</v>
      </c>
      <c r="I3111" s="50"/>
      <c r="J3111" s="20"/>
      <c r="K3111" s="20"/>
      <c r="L3111" s="58"/>
      <c r="M3111" s="58"/>
      <c r="N3111" s="58"/>
      <c r="O3111" s="60">
        <f t="shared" ref="O3111:O3122" si="532">(M3111-L3111)</f>
        <v>0</v>
      </c>
    </row>
    <row r="3112" s="2" customFormat="1" spans="1:15">
      <c r="A3112" s="49">
        <v>2</v>
      </c>
      <c r="B3112" s="46">
        <f t="shared" si="530"/>
        <v>0</v>
      </c>
      <c r="C3112" s="50"/>
      <c r="D3112" s="20"/>
      <c r="E3112" s="20"/>
      <c r="F3112" s="24"/>
      <c r="G3112" s="45">
        <v>2</v>
      </c>
      <c r="H3112" s="46">
        <f t="shared" si="531"/>
        <v>0</v>
      </c>
      <c r="I3112" s="50"/>
      <c r="J3112" s="20"/>
      <c r="K3112" s="20"/>
      <c r="L3112" s="58"/>
      <c r="M3112" s="58"/>
      <c r="N3112" s="58"/>
      <c r="O3112" s="60">
        <f t="shared" si="532"/>
        <v>0</v>
      </c>
    </row>
    <row r="3113" s="2" customFormat="1" spans="1:15">
      <c r="A3113" s="49">
        <v>3</v>
      </c>
      <c r="B3113" s="46">
        <f t="shared" si="530"/>
        <v>0</v>
      </c>
      <c r="C3113" s="50"/>
      <c r="D3113" s="20"/>
      <c r="E3113" s="20"/>
      <c r="F3113" s="20"/>
      <c r="G3113" s="45">
        <v>3</v>
      </c>
      <c r="H3113" s="46">
        <f t="shared" si="531"/>
        <v>0</v>
      </c>
      <c r="I3113" s="50"/>
      <c r="J3113" s="20"/>
      <c r="K3113" s="20"/>
      <c r="L3113" s="58"/>
      <c r="M3113" s="58"/>
      <c r="N3113" s="58"/>
      <c r="O3113" s="60">
        <f t="shared" si="532"/>
        <v>0</v>
      </c>
    </row>
    <row r="3114" s="2" customFormat="1" spans="1:15">
      <c r="A3114" s="49">
        <v>4</v>
      </c>
      <c r="B3114" s="46">
        <f t="shared" si="530"/>
        <v>0</v>
      </c>
      <c r="C3114" s="50"/>
      <c r="D3114" s="20"/>
      <c r="E3114" s="20"/>
      <c r="F3114" s="20"/>
      <c r="G3114" s="45">
        <v>4</v>
      </c>
      <c r="H3114" s="46">
        <f t="shared" si="531"/>
        <v>0</v>
      </c>
      <c r="I3114" s="50"/>
      <c r="J3114" s="20"/>
      <c r="K3114" s="20"/>
      <c r="L3114" s="58"/>
      <c r="M3114" s="58"/>
      <c r="N3114" s="58"/>
      <c r="O3114" s="60">
        <f t="shared" si="532"/>
        <v>0</v>
      </c>
    </row>
    <row r="3115" s="2" customFormat="1" spans="1:15">
      <c r="A3115" s="49">
        <v>5</v>
      </c>
      <c r="B3115" s="46">
        <f t="shared" si="530"/>
        <v>0</v>
      </c>
      <c r="C3115" s="50"/>
      <c r="D3115" s="20"/>
      <c r="E3115" s="20"/>
      <c r="F3115" s="20"/>
      <c r="G3115" s="45">
        <v>5</v>
      </c>
      <c r="H3115" s="46">
        <f t="shared" si="531"/>
        <v>0</v>
      </c>
      <c r="I3115" s="50"/>
      <c r="J3115" s="20"/>
      <c r="K3115" s="20"/>
      <c r="L3115" s="58"/>
      <c r="M3115" s="58"/>
      <c r="N3115" s="58"/>
      <c r="O3115" s="60">
        <f t="shared" si="532"/>
        <v>0</v>
      </c>
    </row>
    <row r="3116" s="2" customFormat="1" spans="1:15">
      <c r="A3116" s="49">
        <v>6</v>
      </c>
      <c r="B3116" s="46">
        <f t="shared" si="530"/>
        <v>0</v>
      </c>
      <c r="C3116" s="50"/>
      <c r="D3116" s="20"/>
      <c r="E3116" s="20"/>
      <c r="F3116" s="20"/>
      <c r="G3116" s="45">
        <v>6</v>
      </c>
      <c r="H3116" s="46">
        <f t="shared" si="531"/>
        <v>0</v>
      </c>
      <c r="I3116" s="50"/>
      <c r="J3116" s="20"/>
      <c r="K3116" s="20"/>
      <c r="L3116" s="58"/>
      <c r="M3116" s="58"/>
      <c r="N3116" s="58"/>
      <c r="O3116" s="60">
        <f t="shared" si="532"/>
        <v>0</v>
      </c>
    </row>
    <row r="3117" s="2" customFormat="1" spans="1:15">
      <c r="A3117" s="49">
        <v>7</v>
      </c>
      <c r="B3117" s="46">
        <f t="shared" si="530"/>
        <v>0</v>
      </c>
      <c r="C3117" s="50"/>
      <c r="D3117" s="20"/>
      <c r="E3117" s="20"/>
      <c r="F3117" s="20"/>
      <c r="G3117" s="45">
        <v>7</v>
      </c>
      <c r="H3117" s="46">
        <f t="shared" si="531"/>
        <v>0</v>
      </c>
      <c r="I3117" s="50"/>
      <c r="J3117" s="20"/>
      <c r="K3117" s="20"/>
      <c r="L3117" s="58"/>
      <c r="M3117" s="58"/>
      <c r="N3117" s="58"/>
      <c r="O3117" s="60">
        <f t="shared" si="532"/>
        <v>0</v>
      </c>
    </row>
    <row r="3118" s="2" customFormat="1" spans="1:15">
      <c r="A3118" s="49">
        <v>8</v>
      </c>
      <c r="B3118" s="46">
        <f t="shared" si="530"/>
        <v>0</v>
      </c>
      <c r="C3118" s="50"/>
      <c r="D3118" s="20"/>
      <c r="E3118" s="20"/>
      <c r="F3118" s="20"/>
      <c r="G3118" s="45">
        <v>8</v>
      </c>
      <c r="H3118" s="46">
        <f t="shared" si="531"/>
        <v>0</v>
      </c>
      <c r="I3118" s="50"/>
      <c r="J3118" s="20"/>
      <c r="K3118" s="20"/>
      <c r="L3118" s="58"/>
      <c r="M3118" s="58"/>
      <c r="N3118" s="58"/>
      <c r="O3118" s="60">
        <f t="shared" si="532"/>
        <v>0</v>
      </c>
    </row>
    <row r="3119" s="2" customFormat="1" spans="1:15">
      <c r="A3119" s="49">
        <v>9</v>
      </c>
      <c r="B3119" s="46">
        <f t="shared" si="530"/>
        <v>0</v>
      </c>
      <c r="C3119" s="50"/>
      <c r="D3119" s="20"/>
      <c r="E3119" s="20"/>
      <c r="F3119" s="20"/>
      <c r="G3119" s="45">
        <v>9</v>
      </c>
      <c r="H3119" s="46">
        <f t="shared" si="531"/>
        <v>0</v>
      </c>
      <c r="I3119" s="50"/>
      <c r="J3119" s="20"/>
      <c r="K3119" s="20"/>
      <c r="L3119" s="58"/>
      <c r="M3119" s="58"/>
      <c r="N3119" s="58"/>
      <c r="O3119" s="60">
        <f t="shared" si="532"/>
        <v>0</v>
      </c>
    </row>
    <row r="3120" s="2" customFormat="1" spans="1:15">
      <c r="A3120" s="49">
        <v>10</v>
      </c>
      <c r="B3120" s="46">
        <f t="shared" si="530"/>
        <v>0</v>
      </c>
      <c r="C3120" s="50"/>
      <c r="D3120" s="20"/>
      <c r="E3120" s="20"/>
      <c r="F3120" s="20"/>
      <c r="G3120" s="45">
        <v>10</v>
      </c>
      <c r="H3120" s="46">
        <f t="shared" si="531"/>
        <v>0</v>
      </c>
      <c r="I3120" s="50"/>
      <c r="J3120" s="20"/>
      <c r="K3120" s="20"/>
      <c r="L3120" s="58"/>
      <c r="M3120" s="58"/>
      <c r="N3120" s="58"/>
      <c r="O3120" s="60">
        <f t="shared" si="532"/>
        <v>0</v>
      </c>
    </row>
    <row r="3121" s="2" customFormat="1" spans="1:15">
      <c r="A3121" s="49">
        <v>11</v>
      </c>
      <c r="B3121" s="46">
        <f t="shared" si="530"/>
        <v>0</v>
      </c>
      <c r="C3121" s="50"/>
      <c r="D3121" s="20"/>
      <c r="E3121" s="20"/>
      <c r="F3121" s="20"/>
      <c r="G3121" s="45">
        <v>11</v>
      </c>
      <c r="H3121" s="46">
        <f t="shared" si="531"/>
        <v>0</v>
      </c>
      <c r="I3121" s="50"/>
      <c r="J3121" s="20"/>
      <c r="K3121" s="20"/>
      <c r="L3121" s="58"/>
      <c r="M3121" s="58"/>
      <c r="N3121" s="58"/>
      <c r="O3121" s="60">
        <f t="shared" si="532"/>
        <v>0</v>
      </c>
    </row>
    <row r="3122" s="2" customFormat="1" spans="1:15">
      <c r="A3122" s="49">
        <v>12</v>
      </c>
      <c r="B3122" s="46">
        <f t="shared" si="530"/>
        <v>0</v>
      </c>
      <c r="C3122" s="50"/>
      <c r="D3122" s="20"/>
      <c r="E3122" s="20"/>
      <c r="F3122" s="20"/>
      <c r="G3122" s="45">
        <v>12</v>
      </c>
      <c r="H3122" s="46">
        <f t="shared" si="531"/>
        <v>0</v>
      </c>
      <c r="I3122" s="50"/>
      <c r="J3122" s="20"/>
      <c r="K3122" s="20"/>
      <c r="L3122" s="58"/>
      <c r="M3122" s="58"/>
      <c r="N3122" s="58"/>
      <c r="O3122" s="60">
        <f t="shared" si="532"/>
        <v>0</v>
      </c>
    </row>
    <row r="3123" s="2" customFormat="1" ht="13.5" spans="1:15">
      <c r="A3123" s="28" t="s">
        <v>18</v>
      </c>
      <c r="B3123" s="29"/>
      <c r="C3123" s="30"/>
      <c r="D3123" s="30"/>
      <c r="E3123" s="30"/>
      <c r="F3123" s="30"/>
      <c r="G3123" s="31"/>
      <c r="H3123" s="30"/>
      <c r="I3123" s="30"/>
      <c r="J3123" s="30"/>
      <c r="K3123" s="30"/>
      <c r="L3123" s="30"/>
      <c r="M3123" s="61"/>
      <c r="N3123" s="61"/>
      <c r="O3123" s="63">
        <f>SUM(O3111:O3122)</f>
        <v>0</v>
      </c>
    </row>
    <row r="3124" s="2" customFormat="1" ht="25.5" spans="1:15">
      <c r="A3124" s="6" t="s">
        <v>8</v>
      </c>
      <c r="B3124" s="7" t="s">
        <v>9</v>
      </c>
      <c r="C3124" s="8"/>
      <c r="D3124" s="8"/>
      <c r="E3124" s="8"/>
      <c r="F3124" s="8"/>
      <c r="G3124" s="9"/>
      <c r="H3124" s="8"/>
      <c r="I3124" s="8"/>
      <c r="J3124" s="8"/>
      <c r="K3124" s="39"/>
      <c r="L3124" s="51" t="s">
        <v>10</v>
      </c>
      <c r="M3124" s="52"/>
      <c r="N3124" s="52"/>
      <c r="O3124" s="54"/>
    </row>
    <row r="3125" s="2" customFormat="1" ht="25.5" spans="1:15">
      <c r="A3125" s="10"/>
      <c r="B3125" s="11" t="s">
        <v>11</v>
      </c>
      <c r="C3125" s="11"/>
      <c r="D3125" s="11"/>
      <c r="E3125" s="7"/>
      <c r="F3125" s="7"/>
      <c r="G3125" s="12"/>
      <c r="H3125" s="7" t="s">
        <v>12</v>
      </c>
      <c r="I3125" s="8"/>
      <c r="J3125" s="8"/>
      <c r="K3125" s="39"/>
      <c r="L3125" s="68" t="s">
        <v>13</v>
      </c>
      <c r="M3125" s="69"/>
      <c r="N3125" s="55"/>
      <c r="O3125" s="57" t="s">
        <v>14</v>
      </c>
    </row>
    <row r="3126" s="2" customFormat="1" spans="1:15">
      <c r="A3126" s="13"/>
      <c r="B3126" s="41" t="s">
        <v>15</v>
      </c>
      <c r="C3126" s="41" t="s">
        <v>21</v>
      </c>
      <c r="D3126" s="14" t="s">
        <v>16</v>
      </c>
      <c r="E3126" s="15"/>
      <c r="F3126" s="15"/>
      <c r="G3126" s="16"/>
      <c r="H3126" s="41" t="s">
        <v>15</v>
      </c>
      <c r="I3126" s="41" t="s">
        <v>21</v>
      </c>
      <c r="J3126" s="14" t="s">
        <v>16</v>
      </c>
      <c r="K3126" s="15"/>
      <c r="L3126" s="70" t="s">
        <v>22</v>
      </c>
      <c r="M3126" s="70" t="s">
        <v>23</v>
      </c>
      <c r="N3126" s="55"/>
      <c r="O3126" s="57"/>
    </row>
    <row r="3127" s="2" customFormat="1" spans="1:15">
      <c r="A3127" s="49">
        <v>1</v>
      </c>
      <c r="B3127" s="46">
        <f t="shared" ref="B3127:B3138" si="533">MAX(B3111:C3111)</f>
        <v>0</v>
      </c>
      <c r="C3127" s="50"/>
      <c r="D3127" s="20"/>
      <c r="E3127" s="20"/>
      <c r="F3127" s="21"/>
      <c r="G3127" s="45">
        <v>1</v>
      </c>
      <c r="H3127" s="46">
        <f t="shared" ref="H3127:H3138" si="534">MAX(H3111:I3111)</f>
        <v>0</v>
      </c>
      <c r="I3127" s="50"/>
      <c r="J3127" s="20"/>
      <c r="K3127" s="20"/>
      <c r="L3127" s="58"/>
      <c r="M3127" s="58"/>
      <c r="N3127" s="58"/>
      <c r="O3127" s="60">
        <f t="shared" ref="O3127:O3138" si="535">(M3127-L3127)</f>
        <v>0</v>
      </c>
    </row>
    <row r="3128" s="2" customFormat="1" spans="1:15">
      <c r="A3128" s="49">
        <v>2</v>
      </c>
      <c r="B3128" s="46">
        <f t="shared" si="533"/>
        <v>0</v>
      </c>
      <c r="C3128" s="50"/>
      <c r="D3128" s="20"/>
      <c r="E3128" s="20"/>
      <c r="F3128" s="24"/>
      <c r="G3128" s="45">
        <v>2</v>
      </c>
      <c r="H3128" s="46">
        <f t="shared" si="534"/>
        <v>0</v>
      </c>
      <c r="I3128" s="50"/>
      <c r="J3128" s="20"/>
      <c r="K3128" s="20"/>
      <c r="L3128" s="58"/>
      <c r="M3128" s="58"/>
      <c r="N3128" s="58"/>
      <c r="O3128" s="60">
        <f t="shared" si="535"/>
        <v>0</v>
      </c>
    </row>
    <row r="3129" s="2" customFormat="1" spans="1:15">
      <c r="A3129" s="49">
        <v>3</v>
      </c>
      <c r="B3129" s="46">
        <f t="shared" si="533"/>
        <v>0</v>
      </c>
      <c r="C3129" s="50"/>
      <c r="D3129" s="20"/>
      <c r="E3129" s="20"/>
      <c r="F3129" s="20"/>
      <c r="G3129" s="45">
        <v>3</v>
      </c>
      <c r="H3129" s="46">
        <f t="shared" si="534"/>
        <v>0</v>
      </c>
      <c r="I3129" s="50"/>
      <c r="J3129" s="20"/>
      <c r="K3129" s="20"/>
      <c r="L3129" s="58"/>
      <c r="M3129" s="58"/>
      <c r="N3129" s="58"/>
      <c r="O3129" s="60">
        <f t="shared" si="535"/>
        <v>0</v>
      </c>
    </row>
    <row r="3130" s="2" customFormat="1" spans="1:15">
      <c r="A3130" s="49">
        <v>4</v>
      </c>
      <c r="B3130" s="46">
        <f t="shared" si="533"/>
        <v>0</v>
      </c>
      <c r="C3130" s="50"/>
      <c r="D3130" s="20"/>
      <c r="E3130" s="20"/>
      <c r="F3130" s="20"/>
      <c r="G3130" s="45">
        <v>4</v>
      </c>
      <c r="H3130" s="46">
        <f t="shared" si="534"/>
        <v>0</v>
      </c>
      <c r="I3130" s="50"/>
      <c r="J3130" s="20"/>
      <c r="K3130" s="20"/>
      <c r="L3130" s="58"/>
      <c r="M3130" s="58"/>
      <c r="N3130" s="58"/>
      <c r="O3130" s="60">
        <f t="shared" si="535"/>
        <v>0</v>
      </c>
    </row>
    <row r="3131" s="2" customFormat="1" spans="1:15">
      <c r="A3131" s="49">
        <v>5</v>
      </c>
      <c r="B3131" s="46">
        <f t="shared" si="533"/>
        <v>0</v>
      </c>
      <c r="C3131" s="50"/>
      <c r="D3131" s="20"/>
      <c r="E3131" s="20"/>
      <c r="F3131" s="20"/>
      <c r="G3131" s="45">
        <v>5</v>
      </c>
      <c r="H3131" s="46">
        <f t="shared" si="534"/>
        <v>0</v>
      </c>
      <c r="I3131" s="50"/>
      <c r="J3131" s="20"/>
      <c r="K3131" s="20"/>
      <c r="L3131" s="58"/>
      <c r="M3131" s="58"/>
      <c r="N3131" s="58"/>
      <c r="O3131" s="60">
        <f t="shared" si="535"/>
        <v>0</v>
      </c>
    </row>
    <row r="3132" s="2" customFormat="1" spans="1:15">
      <c r="A3132" s="49">
        <v>6</v>
      </c>
      <c r="B3132" s="46">
        <f t="shared" si="533"/>
        <v>0</v>
      </c>
      <c r="C3132" s="50"/>
      <c r="D3132" s="20"/>
      <c r="E3132" s="20"/>
      <c r="F3132" s="20"/>
      <c r="G3132" s="45">
        <v>6</v>
      </c>
      <c r="H3132" s="46">
        <f t="shared" si="534"/>
        <v>0</v>
      </c>
      <c r="I3132" s="50"/>
      <c r="J3132" s="20"/>
      <c r="K3132" s="20"/>
      <c r="L3132" s="58"/>
      <c r="M3132" s="58"/>
      <c r="N3132" s="58"/>
      <c r="O3132" s="60">
        <f t="shared" si="535"/>
        <v>0</v>
      </c>
    </row>
    <row r="3133" s="2" customFormat="1" spans="1:15">
      <c r="A3133" s="49">
        <v>7</v>
      </c>
      <c r="B3133" s="46">
        <f t="shared" si="533"/>
        <v>0</v>
      </c>
      <c r="C3133" s="50"/>
      <c r="D3133" s="20"/>
      <c r="E3133" s="20"/>
      <c r="F3133" s="20"/>
      <c r="G3133" s="45">
        <v>7</v>
      </c>
      <c r="H3133" s="46">
        <f t="shared" si="534"/>
        <v>0</v>
      </c>
      <c r="I3133" s="50"/>
      <c r="J3133" s="20"/>
      <c r="K3133" s="20"/>
      <c r="L3133" s="58"/>
      <c r="M3133" s="58"/>
      <c r="N3133" s="58"/>
      <c r="O3133" s="60">
        <f t="shared" si="535"/>
        <v>0</v>
      </c>
    </row>
    <row r="3134" s="2" customFormat="1" spans="1:15">
      <c r="A3134" s="49">
        <v>8</v>
      </c>
      <c r="B3134" s="46">
        <f t="shared" si="533"/>
        <v>0</v>
      </c>
      <c r="C3134" s="50"/>
      <c r="D3134" s="20"/>
      <c r="E3134" s="20"/>
      <c r="F3134" s="20"/>
      <c r="G3134" s="45">
        <v>8</v>
      </c>
      <c r="H3134" s="46">
        <f t="shared" si="534"/>
        <v>0</v>
      </c>
      <c r="I3134" s="50"/>
      <c r="J3134" s="20"/>
      <c r="K3134" s="20"/>
      <c r="L3134" s="58"/>
      <c r="M3134" s="58"/>
      <c r="N3134" s="58"/>
      <c r="O3134" s="60">
        <f t="shared" si="535"/>
        <v>0</v>
      </c>
    </row>
    <row r="3135" s="2" customFormat="1" spans="1:15">
      <c r="A3135" s="49">
        <v>9</v>
      </c>
      <c r="B3135" s="46">
        <f t="shared" si="533"/>
        <v>0</v>
      </c>
      <c r="C3135" s="50"/>
      <c r="D3135" s="20"/>
      <c r="E3135" s="20"/>
      <c r="F3135" s="20"/>
      <c r="G3135" s="45">
        <v>9</v>
      </c>
      <c r="H3135" s="46">
        <f t="shared" si="534"/>
        <v>0</v>
      </c>
      <c r="I3135" s="50"/>
      <c r="J3135" s="20"/>
      <c r="K3135" s="20"/>
      <c r="L3135" s="58"/>
      <c r="M3135" s="58"/>
      <c r="N3135" s="58"/>
      <c r="O3135" s="60">
        <f t="shared" si="535"/>
        <v>0</v>
      </c>
    </row>
    <row r="3136" s="2" customFormat="1" spans="1:15">
      <c r="A3136" s="49">
        <v>10</v>
      </c>
      <c r="B3136" s="46">
        <f t="shared" si="533"/>
        <v>0</v>
      </c>
      <c r="C3136" s="50"/>
      <c r="D3136" s="20"/>
      <c r="E3136" s="20"/>
      <c r="F3136" s="20"/>
      <c r="G3136" s="45">
        <v>10</v>
      </c>
      <c r="H3136" s="46">
        <f t="shared" si="534"/>
        <v>0</v>
      </c>
      <c r="I3136" s="50"/>
      <c r="J3136" s="20"/>
      <c r="K3136" s="20"/>
      <c r="L3136" s="58"/>
      <c r="M3136" s="58"/>
      <c r="N3136" s="58"/>
      <c r="O3136" s="60">
        <f t="shared" si="535"/>
        <v>0</v>
      </c>
    </row>
    <row r="3137" s="2" customFormat="1" spans="1:15">
      <c r="A3137" s="49">
        <v>11</v>
      </c>
      <c r="B3137" s="46">
        <f t="shared" si="533"/>
        <v>0</v>
      </c>
      <c r="C3137" s="50"/>
      <c r="D3137" s="20"/>
      <c r="E3137" s="20"/>
      <c r="F3137" s="20"/>
      <c r="G3137" s="45">
        <v>11</v>
      </c>
      <c r="H3137" s="46">
        <f t="shared" si="534"/>
        <v>0</v>
      </c>
      <c r="I3137" s="50"/>
      <c r="J3137" s="20"/>
      <c r="K3137" s="20"/>
      <c r="L3137" s="58"/>
      <c r="M3137" s="58"/>
      <c r="N3137" s="58"/>
      <c r="O3137" s="60">
        <f t="shared" si="535"/>
        <v>0</v>
      </c>
    </row>
    <row r="3138" s="2" customFormat="1" spans="1:15">
      <c r="A3138" s="49">
        <v>12</v>
      </c>
      <c r="B3138" s="46">
        <f t="shared" si="533"/>
        <v>0</v>
      </c>
      <c r="C3138" s="50"/>
      <c r="D3138" s="20"/>
      <c r="E3138" s="20"/>
      <c r="F3138" s="20"/>
      <c r="G3138" s="45">
        <v>12</v>
      </c>
      <c r="H3138" s="46">
        <f t="shared" si="534"/>
        <v>0</v>
      </c>
      <c r="I3138" s="50"/>
      <c r="J3138" s="20"/>
      <c r="K3138" s="20"/>
      <c r="L3138" s="58"/>
      <c r="M3138" s="58"/>
      <c r="N3138" s="58"/>
      <c r="O3138" s="60">
        <f t="shared" si="535"/>
        <v>0</v>
      </c>
    </row>
    <row r="3139" s="2" customFormat="1" ht="13.5" spans="1:15">
      <c r="A3139" s="28" t="s">
        <v>18</v>
      </c>
      <c r="B3139" s="29"/>
      <c r="C3139" s="30"/>
      <c r="D3139" s="30"/>
      <c r="E3139" s="30"/>
      <c r="F3139" s="30"/>
      <c r="G3139" s="31"/>
      <c r="H3139" s="30"/>
      <c r="I3139" s="30"/>
      <c r="J3139" s="30"/>
      <c r="K3139" s="30"/>
      <c r="L3139" s="30"/>
      <c r="M3139" s="61"/>
      <c r="N3139" s="61"/>
      <c r="O3139" s="63">
        <f>SUM(O3127:O3138)</f>
        <v>0</v>
      </c>
    </row>
    <row r="3140" s="2" customFormat="1" ht="25.5" spans="1:15">
      <c r="A3140" s="6" t="s">
        <v>8</v>
      </c>
      <c r="B3140" s="7" t="s">
        <v>9</v>
      </c>
      <c r="C3140" s="8"/>
      <c r="D3140" s="8"/>
      <c r="E3140" s="8"/>
      <c r="F3140" s="8"/>
      <c r="G3140" s="9"/>
      <c r="H3140" s="8"/>
      <c r="I3140" s="8"/>
      <c r="J3140" s="8"/>
      <c r="K3140" s="39"/>
      <c r="L3140" s="51" t="s">
        <v>10</v>
      </c>
      <c r="M3140" s="52"/>
      <c r="N3140" s="52"/>
      <c r="O3140" s="54"/>
    </row>
    <row r="3141" s="2" customFormat="1" ht="25.5" spans="1:15">
      <c r="A3141" s="10"/>
      <c r="B3141" s="11" t="s">
        <v>11</v>
      </c>
      <c r="C3141" s="11"/>
      <c r="D3141" s="11"/>
      <c r="E3141" s="7"/>
      <c r="F3141" s="7"/>
      <c r="G3141" s="12"/>
      <c r="H3141" s="7" t="s">
        <v>12</v>
      </c>
      <c r="I3141" s="8"/>
      <c r="J3141" s="8"/>
      <c r="K3141" s="39"/>
      <c r="L3141" s="68" t="s">
        <v>13</v>
      </c>
      <c r="M3141" s="69"/>
      <c r="N3141" s="55"/>
      <c r="O3141" s="57" t="s">
        <v>14</v>
      </c>
    </row>
    <row r="3142" s="2" customFormat="1" spans="1:15">
      <c r="A3142" s="13"/>
      <c r="B3142" s="41" t="s">
        <v>15</v>
      </c>
      <c r="C3142" s="41" t="s">
        <v>21</v>
      </c>
      <c r="D3142" s="14" t="s">
        <v>16</v>
      </c>
      <c r="E3142" s="15"/>
      <c r="F3142" s="15"/>
      <c r="G3142" s="16"/>
      <c r="H3142" s="41" t="s">
        <v>15</v>
      </c>
      <c r="I3142" s="41" t="s">
        <v>21</v>
      </c>
      <c r="J3142" s="14" t="s">
        <v>16</v>
      </c>
      <c r="K3142" s="15"/>
      <c r="L3142" s="70" t="s">
        <v>22</v>
      </c>
      <c r="M3142" s="70" t="s">
        <v>23</v>
      </c>
      <c r="N3142" s="55"/>
      <c r="O3142" s="57"/>
    </row>
    <row r="3143" s="2" customFormat="1" spans="1:15">
      <c r="A3143" s="49">
        <v>1</v>
      </c>
      <c r="B3143" s="46">
        <f t="shared" ref="B3143:B3154" si="536">MAX(B3127:C3127)</f>
        <v>0</v>
      </c>
      <c r="C3143" s="50"/>
      <c r="D3143" s="20"/>
      <c r="E3143" s="20"/>
      <c r="F3143" s="21"/>
      <c r="G3143" s="45">
        <v>1</v>
      </c>
      <c r="H3143" s="46">
        <f t="shared" ref="H3143:H3154" si="537">MAX(H3127:I3127)</f>
        <v>0</v>
      </c>
      <c r="I3143" s="50"/>
      <c r="J3143" s="20"/>
      <c r="K3143" s="20"/>
      <c r="L3143" s="58"/>
      <c r="M3143" s="58"/>
      <c r="N3143" s="58"/>
      <c r="O3143" s="60">
        <f t="shared" ref="O3143:O3154" si="538">(M3143-L3143)</f>
        <v>0</v>
      </c>
    </row>
    <row r="3144" s="2" customFormat="1" spans="1:15">
      <c r="A3144" s="49">
        <v>2</v>
      </c>
      <c r="B3144" s="46">
        <f t="shared" si="536"/>
        <v>0</v>
      </c>
      <c r="C3144" s="50"/>
      <c r="D3144" s="20"/>
      <c r="E3144" s="20"/>
      <c r="F3144" s="24"/>
      <c r="G3144" s="45">
        <v>2</v>
      </c>
      <c r="H3144" s="46">
        <f t="shared" si="537"/>
        <v>0</v>
      </c>
      <c r="I3144" s="50"/>
      <c r="J3144" s="20"/>
      <c r="K3144" s="20"/>
      <c r="L3144" s="58"/>
      <c r="M3144" s="58"/>
      <c r="N3144" s="58"/>
      <c r="O3144" s="60">
        <f t="shared" si="538"/>
        <v>0</v>
      </c>
    </row>
    <row r="3145" s="2" customFormat="1" spans="1:15">
      <c r="A3145" s="49">
        <v>3</v>
      </c>
      <c r="B3145" s="46">
        <f t="shared" si="536"/>
        <v>0</v>
      </c>
      <c r="C3145" s="50"/>
      <c r="D3145" s="20"/>
      <c r="E3145" s="20"/>
      <c r="F3145" s="20"/>
      <c r="G3145" s="45">
        <v>3</v>
      </c>
      <c r="H3145" s="46">
        <f t="shared" si="537"/>
        <v>0</v>
      </c>
      <c r="I3145" s="50"/>
      <c r="J3145" s="20"/>
      <c r="K3145" s="20"/>
      <c r="L3145" s="58"/>
      <c r="M3145" s="58"/>
      <c r="N3145" s="58"/>
      <c r="O3145" s="60">
        <f t="shared" si="538"/>
        <v>0</v>
      </c>
    </row>
    <row r="3146" s="2" customFormat="1" spans="1:15">
      <c r="A3146" s="49">
        <v>4</v>
      </c>
      <c r="B3146" s="46">
        <f t="shared" si="536"/>
        <v>0</v>
      </c>
      <c r="C3146" s="50"/>
      <c r="D3146" s="20"/>
      <c r="E3146" s="20"/>
      <c r="F3146" s="20"/>
      <c r="G3146" s="45">
        <v>4</v>
      </c>
      <c r="H3146" s="46">
        <f t="shared" si="537"/>
        <v>0</v>
      </c>
      <c r="I3146" s="50"/>
      <c r="J3146" s="20"/>
      <c r="K3146" s="20"/>
      <c r="L3146" s="58"/>
      <c r="M3146" s="58"/>
      <c r="N3146" s="58"/>
      <c r="O3146" s="60">
        <f t="shared" si="538"/>
        <v>0</v>
      </c>
    </row>
    <row r="3147" s="2" customFormat="1" spans="1:15">
      <c r="A3147" s="49">
        <v>5</v>
      </c>
      <c r="B3147" s="46">
        <f t="shared" si="536"/>
        <v>0</v>
      </c>
      <c r="C3147" s="50"/>
      <c r="D3147" s="20"/>
      <c r="E3147" s="20"/>
      <c r="F3147" s="20"/>
      <c r="G3147" s="45">
        <v>5</v>
      </c>
      <c r="H3147" s="46">
        <f t="shared" si="537"/>
        <v>0</v>
      </c>
      <c r="I3147" s="50"/>
      <c r="J3147" s="20"/>
      <c r="K3147" s="20"/>
      <c r="L3147" s="58"/>
      <c r="M3147" s="58"/>
      <c r="N3147" s="58"/>
      <c r="O3147" s="60">
        <f t="shared" si="538"/>
        <v>0</v>
      </c>
    </row>
    <row r="3148" s="2" customFormat="1" spans="1:15">
      <c r="A3148" s="49">
        <v>6</v>
      </c>
      <c r="B3148" s="46">
        <f t="shared" si="536"/>
        <v>0</v>
      </c>
      <c r="C3148" s="50"/>
      <c r="D3148" s="20"/>
      <c r="E3148" s="20"/>
      <c r="F3148" s="20"/>
      <c r="G3148" s="45">
        <v>6</v>
      </c>
      <c r="H3148" s="46">
        <f t="shared" si="537"/>
        <v>0</v>
      </c>
      <c r="I3148" s="50"/>
      <c r="J3148" s="20"/>
      <c r="K3148" s="20"/>
      <c r="L3148" s="58"/>
      <c r="M3148" s="58"/>
      <c r="N3148" s="58"/>
      <c r="O3148" s="60">
        <f t="shared" si="538"/>
        <v>0</v>
      </c>
    </row>
    <row r="3149" s="2" customFormat="1" spans="1:15">
      <c r="A3149" s="49">
        <v>7</v>
      </c>
      <c r="B3149" s="46">
        <f t="shared" si="536"/>
        <v>0</v>
      </c>
      <c r="C3149" s="50"/>
      <c r="D3149" s="20"/>
      <c r="E3149" s="20"/>
      <c r="F3149" s="20"/>
      <c r="G3149" s="45">
        <v>7</v>
      </c>
      <c r="H3149" s="46">
        <f t="shared" si="537"/>
        <v>0</v>
      </c>
      <c r="I3149" s="50"/>
      <c r="J3149" s="20"/>
      <c r="K3149" s="20"/>
      <c r="L3149" s="58"/>
      <c r="M3149" s="58"/>
      <c r="N3149" s="58"/>
      <c r="O3149" s="60">
        <f t="shared" si="538"/>
        <v>0</v>
      </c>
    </row>
    <row r="3150" s="2" customFormat="1" spans="1:15">
      <c r="A3150" s="49">
        <v>8</v>
      </c>
      <c r="B3150" s="46">
        <f t="shared" si="536"/>
        <v>0</v>
      </c>
      <c r="C3150" s="50"/>
      <c r="D3150" s="20"/>
      <c r="E3150" s="20"/>
      <c r="F3150" s="20"/>
      <c r="G3150" s="45">
        <v>8</v>
      </c>
      <c r="H3150" s="46">
        <f t="shared" si="537"/>
        <v>0</v>
      </c>
      <c r="I3150" s="50"/>
      <c r="J3150" s="20"/>
      <c r="K3150" s="20"/>
      <c r="L3150" s="58"/>
      <c r="M3150" s="58"/>
      <c r="N3150" s="58"/>
      <c r="O3150" s="60">
        <f t="shared" si="538"/>
        <v>0</v>
      </c>
    </row>
    <row r="3151" s="2" customFormat="1" spans="1:15">
      <c r="A3151" s="49">
        <v>9</v>
      </c>
      <c r="B3151" s="46">
        <f t="shared" si="536"/>
        <v>0</v>
      </c>
      <c r="C3151" s="50"/>
      <c r="D3151" s="20"/>
      <c r="E3151" s="20"/>
      <c r="F3151" s="20"/>
      <c r="G3151" s="45">
        <v>9</v>
      </c>
      <c r="H3151" s="46">
        <f t="shared" si="537"/>
        <v>0</v>
      </c>
      <c r="I3151" s="50"/>
      <c r="J3151" s="20"/>
      <c r="K3151" s="20"/>
      <c r="L3151" s="58"/>
      <c r="M3151" s="58"/>
      <c r="N3151" s="58"/>
      <c r="O3151" s="60">
        <f t="shared" si="538"/>
        <v>0</v>
      </c>
    </row>
    <row r="3152" s="2" customFormat="1" spans="1:15">
      <c r="A3152" s="49">
        <v>10</v>
      </c>
      <c r="B3152" s="46">
        <f t="shared" si="536"/>
        <v>0</v>
      </c>
      <c r="C3152" s="50"/>
      <c r="D3152" s="20"/>
      <c r="E3152" s="20"/>
      <c r="F3152" s="20"/>
      <c r="G3152" s="45">
        <v>10</v>
      </c>
      <c r="H3152" s="46">
        <f t="shared" si="537"/>
        <v>0</v>
      </c>
      <c r="I3152" s="50"/>
      <c r="J3152" s="20"/>
      <c r="K3152" s="20"/>
      <c r="L3152" s="58"/>
      <c r="M3152" s="58"/>
      <c r="N3152" s="58"/>
      <c r="O3152" s="60">
        <f t="shared" si="538"/>
        <v>0</v>
      </c>
    </row>
    <row r="3153" s="2" customFormat="1" spans="1:15">
      <c r="A3153" s="49">
        <v>11</v>
      </c>
      <c r="B3153" s="46">
        <f t="shared" si="536"/>
        <v>0</v>
      </c>
      <c r="C3153" s="50"/>
      <c r="D3153" s="20"/>
      <c r="E3153" s="20"/>
      <c r="F3153" s="20"/>
      <c r="G3153" s="45">
        <v>11</v>
      </c>
      <c r="H3153" s="46">
        <f t="shared" si="537"/>
        <v>0</v>
      </c>
      <c r="I3153" s="50"/>
      <c r="J3153" s="20"/>
      <c r="K3153" s="20"/>
      <c r="L3153" s="58"/>
      <c r="M3153" s="58"/>
      <c r="N3153" s="58"/>
      <c r="O3153" s="60">
        <f t="shared" si="538"/>
        <v>0</v>
      </c>
    </row>
    <row r="3154" s="2" customFormat="1" spans="1:15">
      <c r="A3154" s="49">
        <v>12</v>
      </c>
      <c r="B3154" s="46">
        <f t="shared" si="536"/>
        <v>0</v>
      </c>
      <c r="C3154" s="50"/>
      <c r="D3154" s="20"/>
      <c r="E3154" s="20"/>
      <c r="F3154" s="20"/>
      <c r="G3154" s="45">
        <v>12</v>
      </c>
      <c r="H3154" s="46">
        <f t="shared" si="537"/>
        <v>0</v>
      </c>
      <c r="I3154" s="50"/>
      <c r="J3154" s="20"/>
      <c r="K3154" s="20"/>
      <c r="L3154" s="58"/>
      <c r="M3154" s="58"/>
      <c r="N3154" s="58"/>
      <c r="O3154" s="60">
        <f t="shared" si="538"/>
        <v>0</v>
      </c>
    </row>
    <row r="3155" s="2" customFormat="1" ht="13.5" spans="1:15">
      <c r="A3155" s="28" t="s">
        <v>18</v>
      </c>
      <c r="B3155" s="29"/>
      <c r="C3155" s="30"/>
      <c r="D3155" s="30"/>
      <c r="E3155" s="30"/>
      <c r="F3155" s="30"/>
      <c r="G3155" s="31"/>
      <c r="H3155" s="30"/>
      <c r="I3155" s="30"/>
      <c r="J3155" s="30"/>
      <c r="K3155" s="30"/>
      <c r="L3155" s="30"/>
      <c r="M3155" s="61"/>
      <c r="N3155" s="61"/>
      <c r="O3155" s="63">
        <f>SUM(O3143:O3154)</f>
        <v>0</v>
      </c>
    </row>
    <row r="3156" s="2" customFormat="1" ht="25.5" spans="1:15">
      <c r="A3156" s="6" t="s">
        <v>8</v>
      </c>
      <c r="B3156" s="7" t="s">
        <v>9</v>
      </c>
      <c r="C3156" s="8"/>
      <c r="D3156" s="8"/>
      <c r="E3156" s="8"/>
      <c r="F3156" s="8"/>
      <c r="G3156" s="9"/>
      <c r="H3156" s="8"/>
      <c r="I3156" s="8"/>
      <c r="J3156" s="8"/>
      <c r="K3156" s="39"/>
      <c r="L3156" s="51" t="s">
        <v>10</v>
      </c>
      <c r="M3156" s="52"/>
      <c r="N3156" s="52"/>
      <c r="O3156" s="54"/>
    </row>
    <row r="3157" s="2" customFormat="1" ht="25.5" spans="1:15">
      <c r="A3157" s="10"/>
      <c r="B3157" s="11" t="s">
        <v>11</v>
      </c>
      <c r="C3157" s="11"/>
      <c r="D3157" s="11"/>
      <c r="E3157" s="7"/>
      <c r="F3157" s="7"/>
      <c r="G3157" s="12"/>
      <c r="H3157" s="7" t="s">
        <v>12</v>
      </c>
      <c r="I3157" s="8"/>
      <c r="J3157" s="8"/>
      <c r="K3157" s="39"/>
      <c r="L3157" s="68" t="s">
        <v>13</v>
      </c>
      <c r="M3157" s="69"/>
      <c r="N3157" s="55"/>
      <c r="O3157" s="57" t="s">
        <v>14</v>
      </c>
    </row>
    <row r="3158" s="2" customFormat="1" spans="1:15">
      <c r="A3158" s="13"/>
      <c r="B3158" s="41" t="s">
        <v>15</v>
      </c>
      <c r="C3158" s="41" t="s">
        <v>21</v>
      </c>
      <c r="D3158" s="14" t="s">
        <v>16</v>
      </c>
      <c r="E3158" s="15"/>
      <c r="F3158" s="15"/>
      <c r="G3158" s="16"/>
      <c r="H3158" s="41" t="s">
        <v>15</v>
      </c>
      <c r="I3158" s="41" t="s">
        <v>21</v>
      </c>
      <c r="J3158" s="14" t="s">
        <v>16</v>
      </c>
      <c r="K3158" s="15"/>
      <c r="L3158" s="70" t="s">
        <v>22</v>
      </c>
      <c r="M3158" s="70" t="s">
        <v>23</v>
      </c>
      <c r="N3158" s="55"/>
      <c r="O3158" s="57"/>
    </row>
    <row r="3159" s="2" customFormat="1" spans="1:15">
      <c r="A3159" s="49">
        <v>1</v>
      </c>
      <c r="B3159" s="46">
        <f t="shared" ref="B3159:B3170" si="539">MAX(B3143:C3143)</f>
        <v>0</v>
      </c>
      <c r="C3159" s="50"/>
      <c r="D3159" s="20"/>
      <c r="E3159" s="20"/>
      <c r="F3159" s="21"/>
      <c r="G3159" s="45">
        <v>1</v>
      </c>
      <c r="H3159" s="46">
        <f t="shared" ref="H3159:H3170" si="540">MAX(H3143:I3143)</f>
        <v>0</v>
      </c>
      <c r="I3159" s="50"/>
      <c r="J3159" s="20"/>
      <c r="K3159" s="20"/>
      <c r="L3159" s="58"/>
      <c r="M3159" s="58"/>
      <c r="N3159" s="58"/>
      <c r="O3159" s="60">
        <f t="shared" ref="O3159:O3170" si="541">(M3159-L3159)</f>
        <v>0</v>
      </c>
    </row>
    <row r="3160" s="2" customFormat="1" spans="1:15">
      <c r="A3160" s="49">
        <v>2</v>
      </c>
      <c r="B3160" s="46">
        <f t="shared" si="539"/>
        <v>0</v>
      </c>
      <c r="C3160" s="50"/>
      <c r="D3160" s="20"/>
      <c r="E3160" s="20"/>
      <c r="F3160" s="24"/>
      <c r="G3160" s="45">
        <v>2</v>
      </c>
      <c r="H3160" s="46">
        <f t="shared" si="540"/>
        <v>0</v>
      </c>
      <c r="I3160" s="50"/>
      <c r="J3160" s="20"/>
      <c r="K3160" s="20"/>
      <c r="L3160" s="58"/>
      <c r="M3160" s="58"/>
      <c r="N3160" s="58"/>
      <c r="O3160" s="60">
        <f t="shared" si="541"/>
        <v>0</v>
      </c>
    </row>
    <row r="3161" s="2" customFormat="1" spans="1:15">
      <c r="A3161" s="49">
        <v>3</v>
      </c>
      <c r="B3161" s="46">
        <f t="shared" si="539"/>
        <v>0</v>
      </c>
      <c r="C3161" s="50"/>
      <c r="D3161" s="20"/>
      <c r="E3161" s="20"/>
      <c r="F3161" s="20"/>
      <c r="G3161" s="45">
        <v>3</v>
      </c>
      <c r="H3161" s="46">
        <f t="shared" si="540"/>
        <v>0</v>
      </c>
      <c r="I3161" s="50"/>
      <c r="J3161" s="20"/>
      <c r="K3161" s="20"/>
      <c r="L3161" s="58"/>
      <c r="M3161" s="58"/>
      <c r="N3161" s="58"/>
      <c r="O3161" s="60">
        <f t="shared" si="541"/>
        <v>0</v>
      </c>
    </row>
    <row r="3162" s="2" customFormat="1" spans="1:15">
      <c r="A3162" s="49">
        <v>4</v>
      </c>
      <c r="B3162" s="46">
        <f t="shared" si="539"/>
        <v>0</v>
      </c>
      <c r="C3162" s="50"/>
      <c r="D3162" s="20"/>
      <c r="E3162" s="20"/>
      <c r="F3162" s="20"/>
      <c r="G3162" s="45">
        <v>4</v>
      </c>
      <c r="H3162" s="46">
        <f t="shared" si="540"/>
        <v>0</v>
      </c>
      <c r="I3162" s="50"/>
      <c r="J3162" s="20"/>
      <c r="K3162" s="20"/>
      <c r="L3162" s="58"/>
      <c r="M3162" s="58"/>
      <c r="N3162" s="58"/>
      <c r="O3162" s="60">
        <f t="shared" si="541"/>
        <v>0</v>
      </c>
    </row>
    <row r="3163" s="2" customFormat="1" spans="1:15">
      <c r="A3163" s="49">
        <v>5</v>
      </c>
      <c r="B3163" s="46">
        <f t="shared" si="539"/>
        <v>0</v>
      </c>
      <c r="C3163" s="50"/>
      <c r="D3163" s="20"/>
      <c r="E3163" s="20"/>
      <c r="F3163" s="20"/>
      <c r="G3163" s="45">
        <v>5</v>
      </c>
      <c r="H3163" s="46">
        <f t="shared" si="540"/>
        <v>0</v>
      </c>
      <c r="I3163" s="50"/>
      <c r="J3163" s="20"/>
      <c r="K3163" s="20"/>
      <c r="L3163" s="58"/>
      <c r="M3163" s="58"/>
      <c r="N3163" s="58"/>
      <c r="O3163" s="60">
        <f t="shared" si="541"/>
        <v>0</v>
      </c>
    </row>
    <row r="3164" s="2" customFormat="1" spans="1:15">
      <c r="A3164" s="49">
        <v>6</v>
      </c>
      <c r="B3164" s="46">
        <f t="shared" si="539"/>
        <v>0</v>
      </c>
      <c r="C3164" s="50"/>
      <c r="D3164" s="20"/>
      <c r="E3164" s="20"/>
      <c r="F3164" s="20"/>
      <c r="G3164" s="45">
        <v>6</v>
      </c>
      <c r="H3164" s="46">
        <f t="shared" si="540"/>
        <v>0</v>
      </c>
      <c r="I3164" s="50"/>
      <c r="J3164" s="20"/>
      <c r="K3164" s="20"/>
      <c r="L3164" s="58"/>
      <c r="M3164" s="58"/>
      <c r="N3164" s="58"/>
      <c r="O3164" s="60">
        <f t="shared" si="541"/>
        <v>0</v>
      </c>
    </row>
    <row r="3165" s="2" customFormat="1" spans="1:15">
      <c r="A3165" s="49">
        <v>7</v>
      </c>
      <c r="B3165" s="46">
        <f t="shared" si="539"/>
        <v>0</v>
      </c>
      <c r="C3165" s="50"/>
      <c r="D3165" s="20"/>
      <c r="E3165" s="20"/>
      <c r="F3165" s="20"/>
      <c r="G3165" s="45">
        <v>7</v>
      </c>
      <c r="H3165" s="46">
        <f t="shared" si="540"/>
        <v>0</v>
      </c>
      <c r="I3165" s="50"/>
      <c r="J3165" s="20"/>
      <c r="K3165" s="20"/>
      <c r="L3165" s="58"/>
      <c r="M3165" s="58"/>
      <c r="N3165" s="58"/>
      <c r="O3165" s="60">
        <f t="shared" si="541"/>
        <v>0</v>
      </c>
    </row>
    <row r="3166" s="2" customFormat="1" spans="1:15">
      <c r="A3166" s="49">
        <v>8</v>
      </c>
      <c r="B3166" s="46">
        <f t="shared" si="539"/>
        <v>0</v>
      </c>
      <c r="C3166" s="50"/>
      <c r="D3166" s="20"/>
      <c r="E3166" s="20"/>
      <c r="F3166" s="20"/>
      <c r="G3166" s="45">
        <v>8</v>
      </c>
      <c r="H3166" s="46">
        <f t="shared" si="540"/>
        <v>0</v>
      </c>
      <c r="I3166" s="50"/>
      <c r="J3166" s="20"/>
      <c r="K3166" s="20"/>
      <c r="L3166" s="58"/>
      <c r="M3166" s="58"/>
      <c r="N3166" s="58"/>
      <c r="O3166" s="60">
        <f t="shared" si="541"/>
        <v>0</v>
      </c>
    </row>
    <row r="3167" s="2" customFormat="1" spans="1:15">
      <c r="A3167" s="49">
        <v>9</v>
      </c>
      <c r="B3167" s="46">
        <f t="shared" si="539"/>
        <v>0</v>
      </c>
      <c r="C3167" s="50"/>
      <c r="D3167" s="20"/>
      <c r="E3167" s="20"/>
      <c r="F3167" s="20"/>
      <c r="G3167" s="45">
        <v>9</v>
      </c>
      <c r="H3167" s="46">
        <f t="shared" si="540"/>
        <v>0</v>
      </c>
      <c r="I3167" s="50"/>
      <c r="J3167" s="20"/>
      <c r="K3167" s="20"/>
      <c r="L3167" s="58"/>
      <c r="M3167" s="58"/>
      <c r="N3167" s="58"/>
      <c r="O3167" s="60">
        <f t="shared" si="541"/>
        <v>0</v>
      </c>
    </row>
    <row r="3168" s="2" customFormat="1" spans="1:15">
      <c r="A3168" s="49">
        <v>10</v>
      </c>
      <c r="B3168" s="46">
        <f t="shared" si="539"/>
        <v>0</v>
      </c>
      <c r="C3168" s="50"/>
      <c r="D3168" s="20"/>
      <c r="E3168" s="20"/>
      <c r="F3168" s="20"/>
      <c r="G3168" s="45">
        <v>10</v>
      </c>
      <c r="H3168" s="46">
        <f t="shared" si="540"/>
        <v>0</v>
      </c>
      <c r="I3168" s="50"/>
      <c r="J3168" s="20"/>
      <c r="K3168" s="20"/>
      <c r="L3168" s="58"/>
      <c r="M3168" s="58"/>
      <c r="N3168" s="58"/>
      <c r="O3168" s="60">
        <f t="shared" si="541"/>
        <v>0</v>
      </c>
    </row>
    <row r="3169" s="2" customFormat="1" spans="1:15">
      <c r="A3169" s="49">
        <v>11</v>
      </c>
      <c r="B3169" s="46">
        <f t="shared" si="539"/>
        <v>0</v>
      </c>
      <c r="C3169" s="50"/>
      <c r="D3169" s="20"/>
      <c r="E3169" s="20"/>
      <c r="F3169" s="20"/>
      <c r="G3169" s="45">
        <v>11</v>
      </c>
      <c r="H3169" s="46">
        <f t="shared" si="540"/>
        <v>0</v>
      </c>
      <c r="I3169" s="50"/>
      <c r="J3169" s="20"/>
      <c r="K3169" s="20"/>
      <c r="L3169" s="58"/>
      <c r="M3169" s="58"/>
      <c r="N3169" s="58"/>
      <c r="O3169" s="60">
        <f t="shared" si="541"/>
        <v>0</v>
      </c>
    </row>
    <row r="3170" s="2" customFormat="1" spans="1:15">
      <c r="A3170" s="49">
        <v>12</v>
      </c>
      <c r="B3170" s="46">
        <f t="shared" si="539"/>
        <v>0</v>
      </c>
      <c r="C3170" s="50"/>
      <c r="D3170" s="20"/>
      <c r="E3170" s="20"/>
      <c r="F3170" s="20"/>
      <c r="G3170" s="45">
        <v>12</v>
      </c>
      <c r="H3170" s="46">
        <f t="shared" si="540"/>
        <v>0</v>
      </c>
      <c r="I3170" s="50"/>
      <c r="J3170" s="20"/>
      <c r="K3170" s="20"/>
      <c r="L3170" s="58"/>
      <c r="M3170" s="58"/>
      <c r="N3170" s="58"/>
      <c r="O3170" s="60">
        <f t="shared" si="541"/>
        <v>0</v>
      </c>
    </row>
    <row r="3171" s="2" customFormat="1" ht="13.5" spans="1:15">
      <c r="A3171" s="28" t="s">
        <v>18</v>
      </c>
      <c r="B3171" s="29"/>
      <c r="C3171" s="30"/>
      <c r="D3171" s="30"/>
      <c r="E3171" s="30"/>
      <c r="F3171" s="30"/>
      <c r="G3171" s="31"/>
      <c r="H3171" s="30"/>
      <c r="I3171" s="30"/>
      <c r="J3171" s="30"/>
      <c r="K3171" s="30"/>
      <c r="L3171" s="30"/>
      <c r="M3171" s="61"/>
      <c r="N3171" s="61"/>
      <c r="O3171" s="63">
        <f>SUM(O3159:O3170)</f>
        <v>0</v>
      </c>
    </row>
    <row r="3172" s="2" customFormat="1" ht="25.5" spans="1:15">
      <c r="A3172" s="6" t="s">
        <v>8</v>
      </c>
      <c r="B3172" s="7" t="s">
        <v>9</v>
      </c>
      <c r="C3172" s="8"/>
      <c r="D3172" s="8"/>
      <c r="E3172" s="8"/>
      <c r="F3172" s="8"/>
      <c r="G3172" s="9"/>
      <c r="H3172" s="8"/>
      <c r="I3172" s="8"/>
      <c r="J3172" s="8"/>
      <c r="K3172" s="39"/>
      <c r="L3172" s="51" t="s">
        <v>10</v>
      </c>
      <c r="M3172" s="52"/>
      <c r="N3172" s="52"/>
      <c r="O3172" s="54"/>
    </row>
    <row r="3173" s="2" customFormat="1" ht="25.5" spans="1:15">
      <c r="A3173" s="10"/>
      <c r="B3173" s="11" t="s">
        <v>11</v>
      </c>
      <c r="C3173" s="11"/>
      <c r="D3173" s="11"/>
      <c r="E3173" s="7"/>
      <c r="F3173" s="7"/>
      <c r="G3173" s="12"/>
      <c r="H3173" s="7" t="s">
        <v>12</v>
      </c>
      <c r="I3173" s="8"/>
      <c r="J3173" s="8"/>
      <c r="K3173" s="39"/>
      <c r="L3173" s="68" t="s">
        <v>13</v>
      </c>
      <c r="M3173" s="69"/>
      <c r="N3173" s="55"/>
      <c r="O3173" s="57" t="s">
        <v>14</v>
      </c>
    </row>
    <row r="3174" s="2" customFormat="1" spans="1:15">
      <c r="A3174" s="13"/>
      <c r="B3174" s="41" t="s">
        <v>15</v>
      </c>
      <c r="C3174" s="41" t="s">
        <v>21</v>
      </c>
      <c r="D3174" s="14" t="s">
        <v>16</v>
      </c>
      <c r="E3174" s="15"/>
      <c r="F3174" s="15"/>
      <c r="G3174" s="16"/>
      <c r="H3174" s="41" t="s">
        <v>15</v>
      </c>
      <c r="I3174" s="41" t="s">
        <v>21</v>
      </c>
      <c r="J3174" s="14" t="s">
        <v>16</v>
      </c>
      <c r="K3174" s="15"/>
      <c r="L3174" s="70" t="s">
        <v>22</v>
      </c>
      <c r="M3174" s="70" t="s">
        <v>23</v>
      </c>
      <c r="N3174" s="55"/>
      <c r="O3174" s="57"/>
    </row>
    <row r="3175" s="2" customFormat="1" spans="1:15">
      <c r="A3175" s="49">
        <v>1</v>
      </c>
      <c r="B3175" s="46">
        <f t="shared" ref="B3175:B3186" si="542">MAX(B3159:C3159)</f>
        <v>0</v>
      </c>
      <c r="C3175" s="50"/>
      <c r="D3175" s="20"/>
      <c r="E3175" s="20"/>
      <c r="F3175" s="21"/>
      <c r="G3175" s="45">
        <v>1</v>
      </c>
      <c r="H3175" s="46">
        <f t="shared" ref="H3175:H3186" si="543">MAX(H3159:I3159)</f>
        <v>0</v>
      </c>
      <c r="I3175" s="50"/>
      <c r="J3175" s="20"/>
      <c r="K3175" s="20"/>
      <c r="L3175" s="58"/>
      <c r="M3175" s="58"/>
      <c r="N3175" s="58"/>
      <c r="O3175" s="60">
        <f t="shared" ref="O3175:O3186" si="544">(M3175-L3175)</f>
        <v>0</v>
      </c>
    </row>
    <row r="3176" s="2" customFormat="1" spans="1:15">
      <c r="A3176" s="49">
        <v>2</v>
      </c>
      <c r="B3176" s="46">
        <f t="shared" si="542"/>
        <v>0</v>
      </c>
      <c r="C3176" s="50"/>
      <c r="D3176" s="20"/>
      <c r="E3176" s="20"/>
      <c r="F3176" s="24"/>
      <c r="G3176" s="45">
        <v>2</v>
      </c>
      <c r="H3176" s="46">
        <f t="shared" si="543"/>
        <v>0</v>
      </c>
      <c r="I3176" s="50"/>
      <c r="J3176" s="20"/>
      <c r="K3176" s="20"/>
      <c r="L3176" s="58"/>
      <c r="M3176" s="58"/>
      <c r="N3176" s="58"/>
      <c r="O3176" s="60">
        <f t="shared" si="544"/>
        <v>0</v>
      </c>
    </row>
    <row r="3177" s="2" customFormat="1" spans="1:15">
      <c r="A3177" s="49">
        <v>3</v>
      </c>
      <c r="B3177" s="46">
        <f t="shared" si="542"/>
        <v>0</v>
      </c>
      <c r="C3177" s="50"/>
      <c r="D3177" s="20"/>
      <c r="E3177" s="20"/>
      <c r="F3177" s="20"/>
      <c r="G3177" s="45">
        <v>3</v>
      </c>
      <c r="H3177" s="46">
        <f t="shared" si="543"/>
        <v>0</v>
      </c>
      <c r="I3177" s="50"/>
      <c r="J3177" s="20"/>
      <c r="K3177" s="20"/>
      <c r="L3177" s="58"/>
      <c r="M3177" s="58"/>
      <c r="N3177" s="58"/>
      <c r="O3177" s="60">
        <f t="shared" si="544"/>
        <v>0</v>
      </c>
    </row>
    <row r="3178" s="2" customFormat="1" spans="1:15">
      <c r="A3178" s="49">
        <v>4</v>
      </c>
      <c r="B3178" s="46">
        <f t="shared" si="542"/>
        <v>0</v>
      </c>
      <c r="C3178" s="50"/>
      <c r="D3178" s="20"/>
      <c r="E3178" s="20"/>
      <c r="F3178" s="20"/>
      <c r="G3178" s="45">
        <v>4</v>
      </c>
      <c r="H3178" s="46">
        <f t="shared" si="543"/>
        <v>0</v>
      </c>
      <c r="I3178" s="50"/>
      <c r="J3178" s="20"/>
      <c r="K3178" s="20"/>
      <c r="L3178" s="58"/>
      <c r="M3178" s="58"/>
      <c r="N3178" s="58"/>
      <c r="O3178" s="60">
        <f t="shared" si="544"/>
        <v>0</v>
      </c>
    </row>
    <row r="3179" s="2" customFormat="1" spans="1:15">
      <c r="A3179" s="49">
        <v>5</v>
      </c>
      <c r="B3179" s="46">
        <f t="shared" si="542"/>
        <v>0</v>
      </c>
      <c r="C3179" s="50"/>
      <c r="D3179" s="20"/>
      <c r="E3179" s="20"/>
      <c r="F3179" s="20"/>
      <c r="G3179" s="45">
        <v>5</v>
      </c>
      <c r="H3179" s="46">
        <f t="shared" si="543"/>
        <v>0</v>
      </c>
      <c r="I3179" s="50"/>
      <c r="J3179" s="20"/>
      <c r="K3179" s="20"/>
      <c r="L3179" s="58"/>
      <c r="M3179" s="58"/>
      <c r="N3179" s="58"/>
      <c r="O3179" s="60">
        <f t="shared" si="544"/>
        <v>0</v>
      </c>
    </row>
    <row r="3180" s="2" customFormat="1" spans="1:15">
      <c r="A3180" s="49">
        <v>6</v>
      </c>
      <c r="B3180" s="46">
        <f t="shared" si="542"/>
        <v>0</v>
      </c>
      <c r="C3180" s="50"/>
      <c r="D3180" s="20"/>
      <c r="E3180" s="20"/>
      <c r="F3180" s="20"/>
      <c r="G3180" s="45">
        <v>6</v>
      </c>
      <c r="H3180" s="46">
        <f t="shared" si="543"/>
        <v>0</v>
      </c>
      <c r="I3180" s="50"/>
      <c r="J3180" s="20"/>
      <c r="K3180" s="20"/>
      <c r="L3180" s="58"/>
      <c r="M3180" s="58"/>
      <c r="N3180" s="58"/>
      <c r="O3180" s="60">
        <f t="shared" si="544"/>
        <v>0</v>
      </c>
    </row>
    <row r="3181" s="2" customFormat="1" spans="1:15">
      <c r="A3181" s="49">
        <v>7</v>
      </c>
      <c r="B3181" s="46">
        <f t="shared" si="542"/>
        <v>0</v>
      </c>
      <c r="C3181" s="50"/>
      <c r="D3181" s="20"/>
      <c r="E3181" s="20"/>
      <c r="F3181" s="20"/>
      <c r="G3181" s="45">
        <v>7</v>
      </c>
      <c r="H3181" s="46">
        <f t="shared" si="543"/>
        <v>0</v>
      </c>
      <c r="I3181" s="50"/>
      <c r="J3181" s="20"/>
      <c r="K3181" s="20"/>
      <c r="L3181" s="58"/>
      <c r="M3181" s="58"/>
      <c r="N3181" s="58"/>
      <c r="O3181" s="60">
        <f t="shared" si="544"/>
        <v>0</v>
      </c>
    </row>
    <row r="3182" s="2" customFormat="1" spans="1:15">
      <c r="A3182" s="49">
        <v>8</v>
      </c>
      <c r="B3182" s="46">
        <f t="shared" si="542"/>
        <v>0</v>
      </c>
      <c r="C3182" s="50"/>
      <c r="D3182" s="20"/>
      <c r="E3182" s="20"/>
      <c r="F3182" s="20"/>
      <c r="G3182" s="45">
        <v>8</v>
      </c>
      <c r="H3182" s="46">
        <f t="shared" si="543"/>
        <v>0</v>
      </c>
      <c r="I3182" s="50"/>
      <c r="J3182" s="20"/>
      <c r="K3182" s="20"/>
      <c r="L3182" s="58"/>
      <c r="M3182" s="58"/>
      <c r="N3182" s="58"/>
      <c r="O3182" s="60">
        <f t="shared" si="544"/>
        <v>0</v>
      </c>
    </row>
    <row r="3183" s="2" customFormat="1" spans="1:15">
      <c r="A3183" s="49">
        <v>9</v>
      </c>
      <c r="B3183" s="46">
        <f t="shared" si="542"/>
        <v>0</v>
      </c>
      <c r="C3183" s="50"/>
      <c r="D3183" s="20"/>
      <c r="E3183" s="20"/>
      <c r="F3183" s="20"/>
      <c r="G3183" s="45">
        <v>9</v>
      </c>
      <c r="H3183" s="46">
        <f t="shared" si="543"/>
        <v>0</v>
      </c>
      <c r="I3183" s="50"/>
      <c r="J3183" s="20"/>
      <c r="K3183" s="20"/>
      <c r="L3183" s="58"/>
      <c r="M3183" s="58"/>
      <c r="N3183" s="58"/>
      <c r="O3183" s="60">
        <f t="shared" si="544"/>
        <v>0</v>
      </c>
    </row>
    <row r="3184" s="2" customFormat="1" spans="1:15">
      <c r="A3184" s="49">
        <v>10</v>
      </c>
      <c r="B3184" s="46">
        <f t="shared" si="542"/>
        <v>0</v>
      </c>
      <c r="C3184" s="50"/>
      <c r="D3184" s="20"/>
      <c r="E3184" s="20"/>
      <c r="F3184" s="20"/>
      <c r="G3184" s="45">
        <v>10</v>
      </c>
      <c r="H3184" s="46">
        <f t="shared" si="543"/>
        <v>0</v>
      </c>
      <c r="I3184" s="50"/>
      <c r="J3184" s="20"/>
      <c r="K3184" s="20"/>
      <c r="L3184" s="58"/>
      <c r="M3184" s="58"/>
      <c r="N3184" s="58"/>
      <c r="O3184" s="60">
        <f t="shared" si="544"/>
        <v>0</v>
      </c>
    </row>
    <row r="3185" s="2" customFormat="1" spans="1:15">
      <c r="A3185" s="49">
        <v>11</v>
      </c>
      <c r="B3185" s="46">
        <f t="shared" si="542"/>
        <v>0</v>
      </c>
      <c r="C3185" s="50"/>
      <c r="D3185" s="20"/>
      <c r="E3185" s="20"/>
      <c r="F3185" s="20"/>
      <c r="G3185" s="45">
        <v>11</v>
      </c>
      <c r="H3185" s="46">
        <f t="shared" si="543"/>
        <v>0</v>
      </c>
      <c r="I3185" s="50"/>
      <c r="J3185" s="20"/>
      <c r="K3185" s="20"/>
      <c r="L3185" s="58"/>
      <c r="M3185" s="58"/>
      <c r="N3185" s="58"/>
      <c r="O3185" s="60">
        <f t="shared" si="544"/>
        <v>0</v>
      </c>
    </row>
    <row r="3186" s="2" customFormat="1" spans="1:15">
      <c r="A3186" s="49">
        <v>12</v>
      </c>
      <c r="B3186" s="46">
        <f t="shared" si="542"/>
        <v>0</v>
      </c>
      <c r="C3186" s="50"/>
      <c r="D3186" s="20"/>
      <c r="E3186" s="20"/>
      <c r="F3186" s="20"/>
      <c r="G3186" s="45">
        <v>12</v>
      </c>
      <c r="H3186" s="46">
        <f t="shared" si="543"/>
        <v>0</v>
      </c>
      <c r="I3186" s="50"/>
      <c r="J3186" s="20"/>
      <c r="K3186" s="20"/>
      <c r="L3186" s="58"/>
      <c r="M3186" s="58"/>
      <c r="N3186" s="58"/>
      <c r="O3186" s="60">
        <f t="shared" si="544"/>
        <v>0</v>
      </c>
    </row>
    <row r="3187" s="2" customFormat="1" ht="13.5" spans="1:15">
      <c r="A3187" s="28" t="s">
        <v>18</v>
      </c>
      <c r="B3187" s="29"/>
      <c r="C3187" s="30"/>
      <c r="D3187" s="30"/>
      <c r="E3187" s="30"/>
      <c r="F3187" s="30"/>
      <c r="G3187" s="31"/>
      <c r="H3187" s="30"/>
      <c r="I3187" s="30"/>
      <c r="J3187" s="30"/>
      <c r="K3187" s="30"/>
      <c r="L3187" s="30"/>
      <c r="M3187" s="61"/>
      <c r="N3187" s="61"/>
      <c r="O3187" s="63">
        <f>SUM(O3175:O3186)</f>
        <v>0</v>
      </c>
    </row>
    <row r="3188" s="2" customFormat="1" ht="25.5" spans="1:15">
      <c r="A3188" s="6" t="s">
        <v>8</v>
      </c>
      <c r="B3188" s="7" t="s">
        <v>9</v>
      </c>
      <c r="C3188" s="8"/>
      <c r="D3188" s="8"/>
      <c r="E3188" s="8"/>
      <c r="F3188" s="8"/>
      <c r="G3188" s="9"/>
      <c r="H3188" s="8"/>
      <c r="I3188" s="8"/>
      <c r="J3188" s="8"/>
      <c r="K3188" s="39"/>
      <c r="L3188" s="51" t="s">
        <v>10</v>
      </c>
      <c r="M3188" s="52"/>
      <c r="N3188" s="52"/>
      <c r="O3188" s="54"/>
    </row>
    <row r="3189" s="2" customFormat="1" ht="25.5" spans="1:15">
      <c r="A3189" s="10"/>
      <c r="B3189" s="11" t="s">
        <v>11</v>
      </c>
      <c r="C3189" s="11"/>
      <c r="D3189" s="11"/>
      <c r="E3189" s="7"/>
      <c r="F3189" s="7"/>
      <c r="G3189" s="12"/>
      <c r="H3189" s="7" t="s">
        <v>12</v>
      </c>
      <c r="I3189" s="8"/>
      <c r="J3189" s="8"/>
      <c r="K3189" s="39"/>
      <c r="L3189" s="68" t="s">
        <v>13</v>
      </c>
      <c r="M3189" s="69"/>
      <c r="N3189" s="55"/>
      <c r="O3189" s="57" t="s">
        <v>14</v>
      </c>
    </row>
    <row r="3190" s="2" customFormat="1" spans="1:15">
      <c r="A3190" s="13"/>
      <c r="B3190" s="41" t="s">
        <v>15</v>
      </c>
      <c r="C3190" s="41" t="s">
        <v>21</v>
      </c>
      <c r="D3190" s="14" t="s">
        <v>16</v>
      </c>
      <c r="E3190" s="15"/>
      <c r="F3190" s="15"/>
      <c r="G3190" s="16"/>
      <c r="H3190" s="41" t="s">
        <v>15</v>
      </c>
      <c r="I3190" s="41" t="s">
        <v>21</v>
      </c>
      <c r="J3190" s="14" t="s">
        <v>16</v>
      </c>
      <c r="K3190" s="15"/>
      <c r="L3190" s="70" t="s">
        <v>22</v>
      </c>
      <c r="M3190" s="70" t="s">
        <v>23</v>
      </c>
      <c r="N3190" s="55"/>
      <c r="O3190" s="57"/>
    </row>
    <row r="3191" s="2" customFormat="1" spans="1:15">
      <c r="A3191" s="49">
        <v>1</v>
      </c>
      <c r="B3191" s="46">
        <f t="shared" ref="B3191:B3202" si="545">MAX(B3175:C3175)</f>
        <v>0</v>
      </c>
      <c r="C3191" s="50"/>
      <c r="D3191" s="20"/>
      <c r="E3191" s="20"/>
      <c r="F3191" s="21"/>
      <c r="G3191" s="45">
        <v>1</v>
      </c>
      <c r="H3191" s="46">
        <f t="shared" ref="H3191:H3202" si="546">MAX(H3175:I3175)</f>
        <v>0</v>
      </c>
      <c r="I3191" s="50"/>
      <c r="J3191" s="20"/>
      <c r="K3191" s="20"/>
      <c r="L3191" s="58"/>
      <c r="M3191" s="58"/>
      <c r="N3191" s="58"/>
      <c r="O3191" s="60">
        <f t="shared" ref="O3191:O3202" si="547">(M3191-L3191)</f>
        <v>0</v>
      </c>
    </row>
    <row r="3192" s="2" customFormat="1" spans="1:15">
      <c r="A3192" s="49">
        <v>2</v>
      </c>
      <c r="B3192" s="46">
        <f t="shared" si="545"/>
        <v>0</v>
      </c>
      <c r="C3192" s="50"/>
      <c r="D3192" s="20"/>
      <c r="E3192" s="20"/>
      <c r="F3192" s="24"/>
      <c r="G3192" s="45">
        <v>2</v>
      </c>
      <c r="H3192" s="46">
        <f t="shared" si="546"/>
        <v>0</v>
      </c>
      <c r="I3192" s="50"/>
      <c r="J3192" s="20"/>
      <c r="K3192" s="20"/>
      <c r="L3192" s="58"/>
      <c r="M3192" s="58"/>
      <c r="N3192" s="58"/>
      <c r="O3192" s="60">
        <f t="shared" si="547"/>
        <v>0</v>
      </c>
    </row>
    <row r="3193" s="2" customFormat="1" spans="1:15">
      <c r="A3193" s="49">
        <v>3</v>
      </c>
      <c r="B3193" s="46">
        <f t="shared" si="545"/>
        <v>0</v>
      </c>
      <c r="C3193" s="50"/>
      <c r="D3193" s="20"/>
      <c r="E3193" s="20"/>
      <c r="F3193" s="20"/>
      <c r="G3193" s="45">
        <v>3</v>
      </c>
      <c r="H3193" s="46">
        <f t="shared" si="546"/>
        <v>0</v>
      </c>
      <c r="I3193" s="50"/>
      <c r="J3193" s="20"/>
      <c r="K3193" s="20"/>
      <c r="L3193" s="58"/>
      <c r="M3193" s="58"/>
      <c r="N3193" s="58"/>
      <c r="O3193" s="60">
        <f t="shared" si="547"/>
        <v>0</v>
      </c>
    </row>
    <row r="3194" s="2" customFormat="1" spans="1:15">
      <c r="A3194" s="49">
        <v>4</v>
      </c>
      <c r="B3194" s="46">
        <f t="shared" si="545"/>
        <v>0</v>
      </c>
      <c r="C3194" s="50"/>
      <c r="D3194" s="20"/>
      <c r="E3194" s="20"/>
      <c r="F3194" s="20"/>
      <c r="G3194" s="45">
        <v>4</v>
      </c>
      <c r="H3194" s="46">
        <f t="shared" si="546"/>
        <v>0</v>
      </c>
      <c r="I3194" s="50"/>
      <c r="J3194" s="20"/>
      <c r="K3194" s="20"/>
      <c r="L3194" s="58"/>
      <c r="M3194" s="58"/>
      <c r="N3194" s="58"/>
      <c r="O3194" s="60">
        <f t="shared" si="547"/>
        <v>0</v>
      </c>
    </row>
    <row r="3195" s="2" customFormat="1" spans="1:15">
      <c r="A3195" s="49">
        <v>5</v>
      </c>
      <c r="B3195" s="46">
        <f t="shared" si="545"/>
        <v>0</v>
      </c>
      <c r="C3195" s="50"/>
      <c r="D3195" s="20"/>
      <c r="E3195" s="20"/>
      <c r="F3195" s="20"/>
      <c r="G3195" s="45">
        <v>5</v>
      </c>
      <c r="H3195" s="46">
        <f t="shared" si="546"/>
        <v>0</v>
      </c>
      <c r="I3195" s="50"/>
      <c r="J3195" s="20"/>
      <c r="K3195" s="20"/>
      <c r="L3195" s="58"/>
      <c r="M3195" s="58"/>
      <c r="N3195" s="58"/>
      <c r="O3195" s="60">
        <f t="shared" si="547"/>
        <v>0</v>
      </c>
    </row>
    <row r="3196" s="2" customFormat="1" spans="1:15">
      <c r="A3196" s="49">
        <v>6</v>
      </c>
      <c r="B3196" s="46">
        <f t="shared" si="545"/>
        <v>0</v>
      </c>
      <c r="C3196" s="50"/>
      <c r="D3196" s="20"/>
      <c r="E3196" s="20"/>
      <c r="F3196" s="20"/>
      <c r="G3196" s="45">
        <v>6</v>
      </c>
      <c r="H3196" s="46">
        <f t="shared" si="546"/>
        <v>0</v>
      </c>
      <c r="I3196" s="50"/>
      <c r="J3196" s="20"/>
      <c r="K3196" s="20"/>
      <c r="L3196" s="58"/>
      <c r="M3196" s="58"/>
      <c r="N3196" s="58"/>
      <c r="O3196" s="60">
        <f t="shared" si="547"/>
        <v>0</v>
      </c>
    </row>
    <row r="3197" s="2" customFormat="1" spans="1:15">
      <c r="A3197" s="49">
        <v>7</v>
      </c>
      <c r="B3197" s="46">
        <f t="shared" si="545"/>
        <v>0</v>
      </c>
      <c r="C3197" s="50"/>
      <c r="D3197" s="20"/>
      <c r="E3197" s="20"/>
      <c r="F3197" s="20"/>
      <c r="G3197" s="45">
        <v>7</v>
      </c>
      <c r="H3197" s="46">
        <f t="shared" si="546"/>
        <v>0</v>
      </c>
      <c r="I3197" s="50"/>
      <c r="J3197" s="20"/>
      <c r="K3197" s="20"/>
      <c r="L3197" s="58"/>
      <c r="M3197" s="58"/>
      <c r="N3197" s="58"/>
      <c r="O3197" s="60">
        <f t="shared" si="547"/>
        <v>0</v>
      </c>
    </row>
    <row r="3198" s="2" customFormat="1" spans="1:15">
      <c r="A3198" s="49">
        <v>8</v>
      </c>
      <c r="B3198" s="46">
        <f t="shared" si="545"/>
        <v>0</v>
      </c>
      <c r="C3198" s="50"/>
      <c r="D3198" s="20"/>
      <c r="E3198" s="20"/>
      <c r="F3198" s="20"/>
      <c r="G3198" s="45">
        <v>8</v>
      </c>
      <c r="H3198" s="46">
        <f t="shared" si="546"/>
        <v>0</v>
      </c>
      <c r="I3198" s="50"/>
      <c r="J3198" s="20"/>
      <c r="K3198" s="20"/>
      <c r="L3198" s="58"/>
      <c r="M3198" s="58"/>
      <c r="N3198" s="58"/>
      <c r="O3198" s="60">
        <f t="shared" si="547"/>
        <v>0</v>
      </c>
    </row>
    <row r="3199" s="2" customFormat="1" spans="1:15">
      <c r="A3199" s="49">
        <v>9</v>
      </c>
      <c r="B3199" s="46">
        <f t="shared" si="545"/>
        <v>0</v>
      </c>
      <c r="C3199" s="50"/>
      <c r="D3199" s="20"/>
      <c r="E3199" s="20"/>
      <c r="F3199" s="20"/>
      <c r="G3199" s="45">
        <v>9</v>
      </c>
      <c r="H3199" s="46">
        <f t="shared" si="546"/>
        <v>0</v>
      </c>
      <c r="I3199" s="50"/>
      <c r="J3199" s="20"/>
      <c r="K3199" s="20"/>
      <c r="L3199" s="58"/>
      <c r="M3199" s="58"/>
      <c r="N3199" s="58"/>
      <c r="O3199" s="60">
        <f t="shared" si="547"/>
        <v>0</v>
      </c>
    </row>
    <row r="3200" s="2" customFormat="1" spans="1:15">
      <c r="A3200" s="49">
        <v>10</v>
      </c>
      <c r="B3200" s="46">
        <f t="shared" si="545"/>
        <v>0</v>
      </c>
      <c r="C3200" s="50"/>
      <c r="D3200" s="20"/>
      <c r="E3200" s="20"/>
      <c r="F3200" s="20"/>
      <c r="G3200" s="45">
        <v>10</v>
      </c>
      <c r="H3200" s="46">
        <f t="shared" si="546"/>
        <v>0</v>
      </c>
      <c r="I3200" s="50"/>
      <c r="J3200" s="20"/>
      <c r="K3200" s="20"/>
      <c r="L3200" s="58"/>
      <c r="M3200" s="58"/>
      <c r="N3200" s="58"/>
      <c r="O3200" s="60">
        <f t="shared" si="547"/>
        <v>0</v>
      </c>
    </row>
    <row r="3201" s="2" customFormat="1" spans="1:15">
      <c r="A3201" s="49">
        <v>11</v>
      </c>
      <c r="B3201" s="46">
        <f t="shared" si="545"/>
        <v>0</v>
      </c>
      <c r="C3201" s="50"/>
      <c r="D3201" s="20"/>
      <c r="E3201" s="20"/>
      <c r="F3201" s="20"/>
      <c r="G3201" s="45">
        <v>11</v>
      </c>
      <c r="H3201" s="46">
        <f t="shared" si="546"/>
        <v>0</v>
      </c>
      <c r="I3201" s="50"/>
      <c r="J3201" s="20"/>
      <c r="K3201" s="20"/>
      <c r="L3201" s="58"/>
      <c r="M3201" s="58"/>
      <c r="N3201" s="58"/>
      <c r="O3201" s="60">
        <f t="shared" si="547"/>
        <v>0</v>
      </c>
    </row>
    <row r="3202" s="2" customFormat="1" spans="1:15">
      <c r="A3202" s="49">
        <v>12</v>
      </c>
      <c r="B3202" s="46">
        <f t="shared" si="545"/>
        <v>0</v>
      </c>
      <c r="C3202" s="50"/>
      <c r="D3202" s="20"/>
      <c r="E3202" s="20"/>
      <c r="F3202" s="20"/>
      <c r="G3202" s="45">
        <v>12</v>
      </c>
      <c r="H3202" s="46">
        <f t="shared" si="546"/>
        <v>0</v>
      </c>
      <c r="I3202" s="50"/>
      <c r="J3202" s="20"/>
      <c r="K3202" s="20"/>
      <c r="L3202" s="58"/>
      <c r="M3202" s="58"/>
      <c r="N3202" s="58"/>
      <c r="O3202" s="60">
        <f t="shared" si="547"/>
        <v>0</v>
      </c>
    </row>
    <row r="3203" s="2" customFormat="1" ht="13.5" spans="1:15">
      <c r="A3203" s="28" t="s">
        <v>18</v>
      </c>
      <c r="B3203" s="29"/>
      <c r="C3203" s="30"/>
      <c r="D3203" s="30"/>
      <c r="E3203" s="30"/>
      <c r="F3203" s="30"/>
      <c r="G3203" s="31"/>
      <c r="H3203" s="30"/>
      <c r="I3203" s="30"/>
      <c r="J3203" s="30"/>
      <c r="K3203" s="30"/>
      <c r="L3203" s="30"/>
      <c r="M3203" s="61"/>
      <c r="N3203" s="61"/>
      <c r="O3203" s="63">
        <f>SUM(O3191:O3202)</f>
        <v>0</v>
      </c>
    </row>
    <row r="3204" s="2" customFormat="1" ht="25.5" spans="1:15">
      <c r="A3204" s="6" t="s">
        <v>8</v>
      </c>
      <c r="B3204" s="7" t="s">
        <v>9</v>
      </c>
      <c r="C3204" s="8"/>
      <c r="D3204" s="8"/>
      <c r="E3204" s="8"/>
      <c r="F3204" s="8"/>
      <c r="G3204" s="9"/>
      <c r="H3204" s="8"/>
      <c r="I3204" s="8"/>
      <c r="J3204" s="8"/>
      <c r="K3204" s="39"/>
      <c r="L3204" s="51" t="s">
        <v>10</v>
      </c>
      <c r="M3204" s="52"/>
      <c r="N3204" s="52"/>
      <c r="O3204" s="54"/>
    </row>
    <row r="3205" s="2" customFormat="1" ht="25.5" spans="1:15">
      <c r="A3205" s="10"/>
      <c r="B3205" s="11" t="s">
        <v>11</v>
      </c>
      <c r="C3205" s="11"/>
      <c r="D3205" s="11"/>
      <c r="E3205" s="7"/>
      <c r="F3205" s="7"/>
      <c r="G3205" s="12"/>
      <c r="H3205" s="7" t="s">
        <v>12</v>
      </c>
      <c r="I3205" s="8"/>
      <c r="J3205" s="8"/>
      <c r="K3205" s="39"/>
      <c r="L3205" s="68" t="s">
        <v>13</v>
      </c>
      <c r="M3205" s="69"/>
      <c r="N3205" s="55"/>
      <c r="O3205" s="57" t="s">
        <v>14</v>
      </c>
    </row>
    <row r="3206" s="2" customFormat="1" spans="1:15">
      <c r="A3206" s="13"/>
      <c r="B3206" s="41" t="s">
        <v>15</v>
      </c>
      <c r="C3206" s="41" t="s">
        <v>21</v>
      </c>
      <c r="D3206" s="14" t="s">
        <v>16</v>
      </c>
      <c r="E3206" s="15"/>
      <c r="F3206" s="15"/>
      <c r="G3206" s="16"/>
      <c r="H3206" s="41" t="s">
        <v>15</v>
      </c>
      <c r="I3206" s="41" t="s">
        <v>21</v>
      </c>
      <c r="J3206" s="14" t="s">
        <v>16</v>
      </c>
      <c r="K3206" s="15"/>
      <c r="L3206" s="70" t="s">
        <v>22</v>
      </c>
      <c r="M3206" s="70" t="s">
        <v>23</v>
      </c>
      <c r="N3206" s="55"/>
      <c r="O3206" s="57"/>
    </row>
    <row r="3207" s="2" customFormat="1" spans="1:15">
      <c r="A3207" s="49">
        <v>1</v>
      </c>
      <c r="B3207" s="46">
        <f t="shared" ref="B3207:B3218" si="548">MAX(B3191:C3191)</f>
        <v>0</v>
      </c>
      <c r="C3207" s="50"/>
      <c r="D3207" s="20"/>
      <c r="E3207" s="20"/>
      <c r="F3207" s="21"/>
      <c r="G3207" s="45">
        <v>1</v>
      </c>
      <c r="H3207" s="46">
        <f t="shared" ref="H3207:H3218" si="549">MAX(H3191:I3191)</f>
        <v>0</v>
      </c>
      <c r="I3207" s="50"/>
      <c r="J3207" s="20"/>
      <c r="K3207" s="20"/>
      <c r="L3207" s="58"/>
      <c r="M3207" s="58"/>
      <c r="N3207" s="58"/>
      <c r="O3207" s="60">
        <f t="shared" ref="O3207:O3218" si="550">(M3207-L3207)</f>
        <v>0</v>
      </c>
    </row>
    <row r="3208" s="2" customFormat="1" spans="1:15">
      <c r="A3208" s="49">
        <v>2</v>
      </c>
      <c r="B3208" s="46">
        <f t="shared" si="548"/>
        <v>0</v>
      </c>
      <c r="C3208" s="50"/>
      <c r="D3208" s="20"/>
      <c r="E3208" s="20"/>
      <c r="F3208" s="24"/>
      <c r="G3208" s="45">
        <v>2</v>
      </c>
      <c r="H3208" s="46">
        <f t="shared" si="549"/>
        <v>0</v>
      </c>
      <c r="I3208" s="50"/>
      <c r="J3208" s="20"/>
      <c r="K3208" s="20"/>
      <c r="L3208" s="58"/>
      <c r="M3208" s="58"/>
      <c r="N3208" s="58"/>
      <c r="O3208" s="60">
        <f t="shared" si="550"/>
        <v>0</v>
      </c>
    </row>
    <row r="3209" s="2" customFormat="1" spans="1:15">
      <c r="A3209" s="49">
        <v>3</v>
      </c>
      <c r="B3209" s="46">
        <f t="shared" si="548"/>
        <v>0</v>
      </c>
      <c r="C3209" s="50"/>
      <c r="D3209" s="20"/>
      <c r="E3209" s="20"/>
      <c r="F3209" s="20"/>
      <c r="G3209" s="45">
        <v>3</v>
      </c>
      <c r="H3209" s="46">
        <f t="shared" si="549"/>
        <v>0</v>
      </c>
      <c r="I3209" s="50"/>
      <c r="J3209" s="20"/>
      <c r="K3209" s="20"/>
      <c r="L3209" s="58"/>
      <c r="M3209" s="58"/>
      <c r="N3209" s="58"/>
      <c r="O3209" s="60">
        <f t="shared" si="550"/>
        <v>0</v>
      </c>
    </row>
    <row r="3210" s="2" customFormat="1" spans="1:15">
      <c r="A3210" s="49">
        <v>4</v>
      </c>
      <c r="B3210" s="46">
        <f t="shared" si="548"/>
        <v>0</v>
      </c>
      <c r="C3210" s="50"/>
      <c r="D3210" s="20"/>
      <c r="E3210" s="20"/>
      <c r="F3210" s="20"/>
      <c r="G3210" s="45">
        <v>4</v>
      </c>
      <c r="H3210" s="46">
        <f t="shared" si="549"/>
        <v>0</v>
      </c>
      <c r="I3210" s="50"/>
      <c r="J3210" s="20"/>
      <c r="K3210" s="20"/>
      <c r="L3210" s="58"/>
      <c r="M3210" s="58"/>
      <c r="N3210" s="58"/>
      <c r="O3210" s="60">
        <f t="shared" si="550"/>
        <v>0</v>
      </c>
    </row>
    <row r="3211" s="2" customFormat="1" spans="1:15">
      <c r="A3211" s="49">
        <v>5</v>
      </c>
      <c r="B3211" s="46">
        <f t="shared" si="548"/>
        <v>0</v>
      </c>
      <c r="C3211" s="50"/>
      <c r="D3211" s="20"/>
      <c r="E3211" s="20"/>
      <c r="F3211" s="20"/>
      <c r="G3211" s="45">
        <v>5</v>
      </c>
      <c r="H3211" s="46">
        <f t="shared" si="549"/>
        <v>0</v>
      </c>
      <c r="I3211" s="50"/>
      <c r="J3211" s="20"/>
      <c r="K3211" s="20"/>
      <c r="L3211" s="58"/>
      <c r="M3211" s="58"/>
      <c r="N3211" s="58"/>
      <c r="O3211" s="60">
        <f t="shared" si="550"/>
        <v>0</v>
      </c>
    </row>
    <row r="3212" s="2" customFormat="1" spans="1:15">
      <c r="A3212" s="49">
        <v>6</v>
      </c>
      <c r="B3212" s="46">
        <f t="shared" si="548"/>
        <v>0</v>
      </c>
      <c r="C3212" s="50"/>
      <c r="D3212" s="20"/>
      <c r="E3212" s="20"/>
      <c r="F3212" s="20"/>
      <c r="G3212" s="45">
        <v>6</v>
      </c>
      <c r="H3212" s="46">
        <f t="shared" si="549"/>
        <v>0</v>
      </c>
      <c r="I3212" s="50"/>
      <c r="J3212" s="20"/>
      <c r="K3212" s="20"/>
      <c r="L3212" s="58"/>
      <c r="M3212" s="58"/>
      <c r="N3212" s="58"/>
      <c r="O3212" s="60">
        <f t="shared" si="550"/>
        <v>0</v>
      </c>
    </row>
    <row r="3213" s="2" customFormat="1" spans="1:15">
      <c r="A3213" s="49">
        <v>7</v>
      </c>
      <c r="B3213" s="46">
        <f t="shared" si="548"/>
        <v>0</v>
      </c>
      <c r="C3213" s="50"/>
      <c r="D3213" s="20"/>
      <c r="E3213" s="20"/>
      <c r="F3213" s="20"/>
      <c r="G3213" s="45">
        <v>7</v>
      </c>
      <c r="H3213" s="46">
        <f t="shared" si="549"/>
        <v>0</v>
      </c>
      <c r="I3213" s="50"/>
      <c r="J3213" s="20"/>
      <c r="K3213" s="20"/>
      <c r="L3213" s="58"/>
      <c r="M3213" s="58"/>
      <c r="N3213" s="58"/>
      <c r="O3213" s="60">
        <f t="shared" si="550"/>
        <v>0</v>
      </c>
    </row>
    <row r="3214" s="2" customFormat="1" spans="1:15">
      <c r="A3214" s="49">
        <v>8</v>
      </c>
      <c r="B3214" s="46">
        <f t="shared" si="548"/>
        <v>0</v>
      </c>
      <c r="C3214" s="50"/>
      <c r="D3214" s="20"/>
      <c r="E3214" s="20"/>
      <c r="F3214" s="20"/>
      <c r="G3214" s="45">
        <v>8</v>
      </c>
      <c r="H3214" s="46">
        <f t="shared" si="549"/>
        <v>0</v>
      </c>
      <c r="I3214" s="50"/>
      <c r="J3214" s="20"/>
      <c r="K3214" s="20"/>
      <c r="L3214" s="58"/>
      <c r="M3214" s="58"/>
      <c r="N3214" s="58"/>
      <c r="O3214" s="60">
        <f t="shared" si="550"/>
        <v>0</v>
      </c>
    </row>
    <row r="3215" s="2" customFormat="1" spans="1:15">
      <c r="A3215" s="49">
        <v>9</v>
      </c>
      <c r="B3215" s="46">
        <f t="shared" si="548"/>
        <v>0</v>
      </c>
      <c r="C3215" s="50"/>
      <c r="D3215" s="20"/>
      <c r="E3215" s="20"/>
      <c r="F3215" s="20"/>
      <c r="G3215" s="45">
        <v>9</v>
      </c>
      <c r="H3215" s="46">
        <f t="shared" si="549"/>
        <v>0</v>
      </c>
      <c r="I3215" s="50"/>
      <c r="J3215" s="20"/>
      <c r="K3215" s="20"/>
      <c r="L3215" s="58"/>
      <c r="M3215" s="58"/>
      <c r="N3215" s="58"/>
      <c r="O3215" s="60">
        <f t="shared" si="550"/>
        <v>0</v>
      </c>
    </row>
    <row r="3216" s="2" customFormat="1" spans="1:15">
      <c r="A3216" s="49">
        <v>10</v>
      </c>
      <c r="B3216" s="46">
        <f t="shared" si="548"/>
        <v>0</v>
      </c>
      <c r="C3216" s="50"/>
      <c r="D3216" s="20"/>
      <c r="E3216" s="20"/>
      <c r="F3216" s="20"/>
      <c r="G3216" s="45">
        <v>10</v>
      </c>
      <c r="H3216" s="46">
        <f t="shared" si="549"/>
        <v>0</v>
      </c>
      <c r="I3216" s="50"/>
      <c r="J3216" s="20"/>
      <c r="K3216" s="20"/>
      <c r="L3216" s="58"/>
      <c r="M3216" s="58"/>
      <c r="N3216" s="58"/>
      <c r="O3216" s="60">
        <f t="shared" si="550"/>
        <v>0</v>
      </c>
    </row>
    <row r="3217" s="2" customFormat="1" spans="1:15">
      <c r="A3217" s="49">
        <v>11</v>
      </c>
      <c r="B3217" s="46">
        <f t="shared" si="548"/>
        <v>0</v>
      </c>
      <c r="C3217" s="50"/>
      <c r="D3217" s="20"/>
      <c r="E3217" s="20"/>
      <c r="F3217" s="20"/>
      <c r="G3217" s="45">
        <v>11</v>
      </c>
      <c r="H3217" s="46">
        <f t="shared" si="549"/>
        <v>0</v>
      </c>
      <c r="I3217" s="50"/>
      <c r="J3217" s="20"/>
      <c r="K3217" s="20"/>
      <c r="L3217" s="58"/>
      <c r="M3217" s="58"/>
      <c r="N3217" s="58"/>
      <c r="O3217" s="60">
        <f t="shared" si="550"/>
        <v>0</v>
      </c>
    </row>
    <row r="3218" s="2" customFormat="1" spans="1:15">
      <c r="A3218" s="49">
        <v>12</v>
      </c>
      <c r="B3218" s="46">
        <f t="shared" si="548"/>
        <v>0</v>
      </c>
      <c r="C3218" s="50"/>
      <c r="D3218" s="20"/>
      <c r="E3218" s="20"/>
      <c r="F3218" s="20"/>
      <c r="G3218" s="45">
        <v>12</v>
      </c>
      <c r="H3218" s="46">
        <f t="shared" si="549"/>
        <v>0</v>
      </c>
      <c r="I3218" s="50"/>
      <c r="J3218" s="20"/>
      <c r="K3218" s="20"/>
      <c r="L3218" s="58"/>
      <c r="M3218" s="58"/>
      <c r="N3218" s="58"/>
      <c r="O3218" s="60">
        <f t="shared" si="550"/>
        <v>0</v>
      </c>
    </row>
    <row r="3219" s="2" customFormat="1" ht="13.5" spans="1:15">
      <c r="A3219" s="28" t="s">
        <v>18</v>
      </c>
      <c r="B3219" s="29"/>
      <c r="C3219" s="30"/>
      <c r="D3219" s="30"/>
      <c r="E3219" s="30"/>
      <c r="F3219" s="30"/>
      <c r="G3219" s="31"/>
      <c r="H3219" s="30"/>
      <c r="I3219" s="30"/>
      <c r="J3219" s="30"/>
      <c r="K3219" s="30"/>
      <c r="L3219" s="30"/>
      <c r="M3219" s="61"/>
      <c r="N3219" s="61"/>
      <c r="O3219" s="63">
        <f>SUM(O3207:O3218)</f>
        <v>0</v>
      </c>
    </row>
    <row r="3220" s="2" customFormat="1" ht="25.5" spans="1:15">
      <c r="A3220" s="6" t="s">
        <v>8</v>
      </c>
      <c r="B3220" s="7" t="s">
        <v>9</v>
      </c>
      <c r="C3220" s="8"/>
      <c r="D3220" s="8"/>
      <c r="E3220" s="8"/>
      <c r="F3220" s="8"/>
      <c r="G3220" s="9"/>
      <c r="H3220" s="8"/>
      <c r="I3220" s="8"/>
      <c r="J3220" s="8"/>
      <c r="K3220" s="39"/>
      <c r="L3220" s="51" t="s">
        <v>10</v>
      </c>
      <c r="M3220" s="52"/>
      <c r="N3220" s="52"/>
      <c r="O3220" s="54"/>
    </row>
    <row r="3221" s="2" customFormat="1" ht="25.5" spans="1:15">
      <c r="A3221" s="10"/>
      <c r="B3221" s="11" t="s">
        <v>11</v>
      </c>
      <c r="C3221" s="11"/>
      <c r="D3221" s="11"/>
      <c r="E3221" s="7"/>
      <c r="F3221" s="7"/>
      <c r="G3221" s="12"/>
      <c r="H3221" s="7" t="s">
        <v>12</v>
      </c>
      <c r="I3221" s="8"/>
      <c r="J3221" s="8"/>
      <c r="K3221" s="39"/>
      <c r="L3221" s="68" t="s">
        <v>13</v>
      </c>
      <c r="M3221" s="69"/>
      <c r="N3221" s="55"/>
      <c r="O3221" s="57" t="s">
        <v>14</v>
      </c>
    </row>
    <row r="3222" s="2" customFormat="1" spans="1:15">
      <c r="A3222" s="13"/>
      <c r="B3222" s="41" t="s">
        <v>15</v>
      </c>
      <c r="C3222" s="41" t="s">
        <v>21</v>
      </c>
      <c r="D3222" s="14" t="s">
        <v>16</v>
      </c>
      <c r="E3222" s="15"/>
      <c r="F3222" s="15"/>
      <c r="G3222" s="16"/>
      <c r="H3222" s="41" t="s">
        <v>15</v>
      </c>
      <c r="I3222" s="41" t="s">
        <v>21</v>
      </c>
      <c r="J3222" s="14" t="s">
        <v>16</v>
      </c>
      <c r="K3222" s="15"/>
      <c r="L3222" s="70" t="s">
        <v>22</v>
      </c>
      <c r="M3222" s="70" t="s">
        <v>23</v>
      </c>
      <c r="N3222" s="55"/>
      <c r="O3222" s="57"/>
    </row>
    <row r="3223" s="2" customFormat="1" spans="1:15">
      <c r="A3223" s="49">
        <v>1</v>
      </c>
      <c r="B3223" s="46">
        <f t="shared" ref="B3223:B3234" si="551">MAX(B3207:C3207)</f>
        <v>0</v>
      </c>
      <c r="C3223" s="50"/>
      <c r="D3223" s="20"/>
      <c r="E3223" s="20"/>
      <c r="F3223" s="21"/>
      <c r="G3223" s="45">
        <v>1</v>
      </c>
      <c r="H3223" s="46">
        <f t="shared" ref="H3223:H3234" si="552">MAX(H3207:I3207)</f>
        <v>0</v>
      </c>
      <c r="I3223" s="50"/>
      <c r="J3223" s="20"/>
      <c r="K3223" s="20"/>
      <c r="L3223" s="58"/>
      <c r="M3223" s="58"/>
      <c r="N3223" s="58"/>
      <c r="O3223" s="60">
        <f t="shared" ref="O3223:O3234" si="553">(M3223-L3223)</f>
        <v>0</v>
      </c>
    </row>
    <row r="3224" s="2" customFormat="1" spans="1:15">
      <c r="A3224" s="49">
        <v>2</v>
      </c>
      <c r="B3224" s="46">
        <f t="shared" si="551"/>
        <v>0</v>
      </c>
      <c r="C3224" s="50"/>
      <c r="D3224" s="20"/>
      <c r="E3224" s="20"/>
      <c r="F3224" s="24"/>
      <c r="G3224" s="45">
        <v>2</v>
      </c>
      <c r="H3224" s="46">
        <f t="shared" si="552"/>
        <v>0</v>
      </c>
      <c r="I3224" s="50"/>
      <c r="J3224" s="20"/>
      <c r="K3224" s="20"/>
      <c r="L3224" s="58"/>
      <c r="M3224" s="58"/>
      <c r="N3224" s="58"/>
      <c r="O3224" s="60">
        <f t="shared" si="553"/>
        <v>0</v>
      </c>
    </row>
    <row r="3225" s="2" customFormat="1" spans="1:15">
      <c r="A3225" s="49">
        <v>3</v>
      </c>
      <c r="B3225" s="46">
        <f t="shared" si="551"/>
        <v>0</v>
      </c>
      <c r="C3225" s="50"/>
      <c r="D3225" s="20"/>
      <c r="E3225" s="20"/>
      <c r="F3225" s="20"/>
      <c r="G3225" s="45">
        <v>3</v>
      </c>
      <c r="H3225" s="46">
        <f t="shared" si="552"/>
        <v>0</v>
      </c>
      <c r="I3225" s="50"/>
      <c r="J3225" s="20"/>
      <c r="K3225" s="20"/>
      <c r="L3225" s="58"/>
      <c r="M3225" s="58"/>
      <c r="N3225" s="58"/>
      <c r="O3225" s="60">
        <f t="shared" si="553"/>
        <v>0</v>
      </c>
    </row>
    <row r="3226" s="2" customFormat="1" spans="1:15">
      <c r="A3226" s="49">
        <v>4</v>
      </c>
      <c r="B3226" s="46">
        <f t="shared" si="551"/>
        <v>0</v>
      </c>
      <c r="C3226" s="50"/>
      <c r="D3226" s="20"/>
      <c r="E3226" s="20"/>
      <c r="F3226" s="20"/>
      <c r="G3226" s="45">
        <v>4</v>
      </c>
      <c r="H3226" s="46">
        <f t="shared" si="552"/>
        <v>0</v>
      </c>
      <c r="I3226" s="50"/>
      <c r="J3226" s="20"/>
      <c r="K3226" s="20"/>
      <c r="L3226" s="58"/>
      <c r="M3226" s="58"/>
      <c r="N3226" s="58"/>
      <c r="O3226" s="60">
        <f t="shared" si="553"/>
        <v>0</v>
      </c>
    </row>
    <row r="3227" s="2" customFormat="1" spans="1:15">
      <c r="A3227" s="49">
        <v>5</v>
      </c>
      <c r="B3227" s="46">
        <f t="shared" si="551"/>
        <v>0</v>
      </c>
      <c r="C3227" s="50"/>
      <c r="D3227" s="20"/>
      <c r="E3227" s="20"/>
      <c r="F3227" s="20"/>
      <c r="G3227" s="45">
        <v>5</v>
      </c>
      <c r="H3227" s="46">
        <f t="shared" si="552"/>
        <v>0</v>
      </c>
      <c r="I3227" s="50"/>
      <c r="J3227" s="20"/>
      <c r="K3227" s="20"/>
      <c r="L3227" s="58"/>
      <c r="M3227" s="58"/>
      <c r="N3227" s="58"/>
      <c r="O3227" s="60">
        <f t="shared" si="553"/>
        <v>0</v>
      </c>
    </row>
    <row r="3228" s="2" customFormat="1" spans="1:15">
      <c r="A3228" s="49">
        <v>6</v>
      </c>
      <c r="B3228" s="46">
        <f t="shared" si="551"/>
        <v>0</v>
      </c>
      <c r="C3228" s="50"/>
      <c r="D3228" s="20"/>
      <c r="E3228" s="20"/>
      <c r="F3228" s="20"/>
      <c r="G3228" s="45">
        <v>6</v>
      </c>
      <c r="H3228" s="46">
        <f t="shared" si="552"/>
        <v>0</v>
      </c>
      <c r="I3228" s="50"/>
      <c r="J3228" s="20"/>
      <c r="K3228" s="20"/>
      <c r="L3228" s="58"/>
      <c r="M3228" s="58"/>
      <c r="N3228" s="58"/>
      <c r="O3228" s="60">
        <f t="shared" si="553"/>
        <v>0</v>
      </c>
    </row>
    <row r="3229" s="2" customFormat="1" spans="1:15">
      <c r="A3229" s="49">
        <v>7</v>
      </c>
      <c r="B3229" s="46">
        <f t="shared" si="551"/>
        <v>0</v>
      </c>
      <c r="C3229" s="50"/>
      <c r="D3229" s="20"/>
      <c r="E3229" s="20"/>
      <c r="F3229" s="20"/>
      <c r="G3229" s="45">
        <v>7</v>
      </c>
      <c r="H3229" s="46">
        <f t="shared" si="552"/>
        <v>0</v>
      </c>
      <c r="I3229" s="50"/>
      <c r="J3229" s="20"/>
      <c r="K3229" s="20"/>
      <c r="L3229" s="58"/>
      <c r="M3229" s="58"/>
      <c r="N3229" s="58"/>
      <c r="O3229" s="60">
        <f t="shared" si="553"/>
        <v>0</v>
      </c>
    </row>
    <row r="3230" s="2" customFormat="1" spans="1:15">
      <c r="A3230" s="49">
        <v>8</v>
      </c>
      <c r="B3230" s="46">
        <f t="shared" si="551"/>
        <v>0</v>
      </c>
      <c r="C3230" s="50"/>
      <c r="D3230" s="20"/>
      <c r="E3230" s="20"/>
      <c r="F3230" s="20"/>
      <c r="G3230" s="45">
        <v>8</v>
      </c>
      <c r="H3230" s="46">
        <f t="shared" si="552"/>
        <v>0</v>
      </c>
      <c r="I3230" s="50"/>
      <c r="J3230" s="20"/>
      <c r="K3230" s="20"/>
      <c r="L3230" s="58"/>
      <c r="M3230" s="58"/>
      <c r="N3230" s="58"/>
      <c r="O3230" s="60">
        <f t="shared" si="553"/>
        <v>0</v>
      </c>
    </row>
    <row r="3231" s="2" customFormat="1" spans="1:15">
      <c r="A3231" s="49">
        <v>9</v>
      </c>
      <c r="B3231" s="46">
        <f t="shared" si="551"/>
        <v>0</v>
      </c>
      <c r="C3231" s="50"/>
      <c r="D3231" s="20"/>
      <c r="E3231" s="20"/>
      <c r="F3231" s="20"/>
      <c r="G3231" s="45">
        <v>9</v>
      </c>
      <c r="H3231" s="46">
        <f t="shared" si="552"/>
        <v>0</v>
      </c>
      <c r="I3231" s="50"/>
      <c r="J3231" s="20"/>
      <c r="K3231" s="20"/>
      <c r="L3231" s="58"/>
      <c r="M3231" s="58"/>
      <c r="N3231" s="58"/>
      <c r="O3231" s="60">
        <f t="shared" si="553"/>
        <v>0</v>
      </c>
    </row>
    <row r="3232" s="2" customFormat="1" spans="1:15">
      <c r="A3232" s="49">
        <v>10</v>
      </c>
      <c r="B3232" s="46">
        <f t="shared" si="551"/>
        <v>0</v>
      </c>
      <c r="C3232" s="50"/>
      <c r="D3232" s="20"/>
      <c r="E3232" s="20"/>
      <c r="F3232" s="20"/>
      <c r="G3232" s="45">
        <v>10</v>
      </c>
      <c r="H3232" s="46">
        <f t="shared" si="552"/>
        <v>0</v>
      </c>
      <c r="I3232" s="50"/>
      <c r="J3232" s="20"/>
      <c r="K3232" s="20"/>
      <c r="L3232" s="58"/>
      <c r="M3232" s="58"/>
      <c r="N3232" s="58"/>
      <c r="O3232" s="60">
        <f t="shared" si="553"/>
        <v>0</v>
      </c>
    </row>
    <row r="3233" s="2" customFormat="1" spans="1:15">
      <c r="A3233" s="49">
        <v>11</v>
      </c>
      <c r="B3233" s="46">
        <f t="shared" si="551"/>
        <v>0</v>
      </c>
      <c r="C3233" s="50"/>
      <c r="D3233" s="20"/>
      <c r="E3233" s="20"/>
      <c r="F3233" s="20"/>
      <c r="G3233" s="45">
        <v>11</v>
      </c>
      <c r="H3233" s="46">
        <f t="shared" si="552"/>
        <v>0</v>
      </c>
      <c r="I3233" s="50"/>
      <c r="J3233" s="20"/>
      <c r="K3233" s="20"/>
      <c r="L3233" s="58"/>
      <c r="M3233" s="58"/>
      <c r="N3233" s="58"/>
      <c r="O3233" s="60">
        <f t="shared" si="553"/>
        <v>0</v>
      </c>
    </row>
    <row r="3234" s="2" customFormat="1" spans="1:15">
      <c r="A3234" s="49">
        <v>12</v>
      </c>
      <c r="B3234" s="46">
        <f t="shared" si="551"/>
        <v>0</v>
      </c>
      <c r="C3234" s="50"/>
      <c r="D3234" s="20"/>
      <c r="E3234" s="20"/>
      <c r="F3234" s="20"/>
      <c r="G3234" s="45">
        <v>12</v>
      </c>
      <c r="H3234" s="46">
        <f t="shared" si="552"/>
        <v>0</v>
      </c>
      <c r="I3234" s="50"/>
      <c r="J3234" s="20"/>
      <c r="K3234" s="20"/>
      <c r="L3234" s="58"/>
      <c r="M3234" s="58"/>
      <c r="N3234" s="58"/>
      <c r="O3234" s="60">
        <f t="shared" si="553"/>
        <v>0</v>
      </c>
    </row>
    <row r="3235" s="2" customFormat="1" ht="13.5" spans="1:15">
      <c r="A3235" s="28" t="s">
        <v>18</v>
      </c>
      <c r="B3235" s="29"/>
      <c r="C3235" s="30"/>
      <c r="D3235" s="30"/>
      <c r="E3235" s="30"/>
      <c r="F3235" s="30"/>
      <c r="G3235" s="31"/>
      <c r="H3235" s="30"/>
      <c r="I3235" s="30"/>
      <c r="J3235" s="30"/>
      <c r="K3235" s="30"/>
      <c r="L3235" s="30"/>
      <c r="M3235" s="61"/>
      <c r="N3235" s="61"/>
      <c r="O3235" s="63">
        <f>SUM(O3223:O3234)</f>
        <v>0</v>
      </c>
    </row>
    <row r="3236" s="2" customFormat="1" ht="25.5" spans="1:15">
      <c r="A3236" s="6" t="s">
        <v>8</v>
      </c>
      <c r="B3236" s="7" t="s">
        <v>9</v>
      </c>
      <c r="C3236" s="8"/>
      <c r="D3236" s="8"/>
      <c r="E3236" s="8"/>
      <c r="F3236" s="8"/>
      <c r="G3236" s="9"/>
      <c r="H3236" s="8"/>
      <c r="I3236" s="8"/>
      <c r="J3236" s="8"/>
      <c r="K3236" s="39"/>
      <c r="L3236" s="51" t="s">
        <v>10</v>
      </c>
      <c r="M3236" s="52"/>
      <c r="N3236" s="52"/>
      <c r="O3236" s="54"/>
    </row>
    <row r="3237" s="2" customFormat="1" ht="25.5" spans="1:15">
      <c r="A3237" s="10"/>
      <c r="B3237" s="11" t="s">
        <v>11</v>
      </c>
      <c r="C3237" s="11"/>
      <c r="D3237" s="11"/>
      <c r="E3237" s="7"/>
      <c r="F3237" s="7"/>
      <c r="G3237" s="12"/>
      <c r="H3237" s="7" t="s">
        <v>12</v>
      </c>
      <c r="I3237" s="8"/>
      <c r="J3237" s="8"/>
      <c r="K3237" s="39"/>
      <c r="L3237" s="68" t="s">
        <v>13</v>
      </c>
      <c r="M3237" s="69"/>
      <c r="N3237" s="55"/>
      <c r="O3237" s="57" t="s">
        <v>14</v>
      </c>
    </row>
    <row r="3238" s="2" customFormat="1" spans="1:15">
      <c r="A3238" s="13"/>
      <c r="B3238" s="41" t="s">
        <v>15</v>
      </c>
      <c r="C3238" s="41" t="s">
        <v>21</v>
      </c>
      <c r="D3238" s="14" t="s">
        <v>16</v>
      </c>
      <c r="E3238" s="15"/>
      <c r="F3238" s="15"/>
      <c r="G3238" s="16"/>
      <c r="H3238" s="41" t="s">
        <v>15</v>
      </c>
      <c r="I3238" s="41" t="s">
        <v>21</v>
      </c>
      <c r="J3238" s="14" t="s">
        <v>16</v>
      </c>
      <c r="K3238" s="15"/>
      <c r="L3238" s="70" t="s">
        <v>22</v>
      </c>
      <c r="M3238" s="70" t="s">
        <v>23</v>
      </c>
      <c r="N3238" s="55"/>
      <c r="O3238" s="57"/>
    </row>
    <row r="3239" s="2" customFormat="1" spans="1:15">
      <c r="A3239" s="49">
        <v>1</v>
      </c>
      <c r="B3239" s="46">
        <f t="shared" ref="B3239:B3250" si="554">MAX(B3223:C3223)</f>
        <v>0</v>
      </c>
      <c r="C3239" s="50"/>
      <c r="D3239" s="20"/>
      <c r="E3239" s="20"/>
      <c r="F3239" s="21"/>
      <c r="G3239" s="45">
        <v>1</v>
      </c>
      <c r="H3239" s="46">
        <f t="shared" ref="H3239:H3250" si="555">MAX(H3223:I3223)</f>
        <v>0</v>
      </c>
      <c r="I3239" s="50"/>
      <c r="J3239" s="20"/>
      <c r="K3239" s="20"/>
      <c r="L3239" s="58"/>
      <c r="M3239" s="58"/>
      <c r="N3239" s="58"/>
      <c r="O3239" s="60">
        <f t="shared" ref="O3239:O3250" si="556">(M3239-L3239)</f>
        <v>0</v>
      </c>
    </row>
    <row r="3240" s="2" customFormat="1" spans="1:15">
      <c r="A3240" s="49">
        <v>2</v>
      </c>
      <c r="B3240" s="46">
        <f t="shared" si="554"/>
        <v>0</v>
      </c>
      <c r="C3240" s="50"/>
      <c r="D3240" s="20"/>
      <c r="E3240" s="20"/>
      <c r="F3240" s="24"/>
      <c r="G3240" s="45">
        <v>2</v>
      </c>
      <c r="H3240" s="46">
        <f t="shared" si="555"/>
        <v>0</v>
      </c>
      <c r="I3240" s="50"/>
      <c r="J3240" s="20"/>
      <c r="K3240" s="20"/>
      <c r="L3240" s="58"/>
      <c r="M3240" s="58"/>
      <c r="N3240" s="58"/>
      <c r="O3240" s="60">
        <f t="shared" si="556"/>
        <v>0</v>
      </c>
    </row>
    <row r="3241" s="2" customFormat="1" spans="1:15">
      <c r="A3241" s="49">
        <v>3</v>
      </c>
      <c r="B3241" s="46">
        <f t="shared" si="554"/>
        <v>0</v>
      </c>
      <c r="C3241" s="50"/>
      <c r="D3241" s="20"/>
      <c r="E3241" s="20"/>
      <c r="F3241" s="20"/>
      <c r="G3241" s="45">
        <v>3</v>
      </c>
      <c r="H3241" s="46">
        <f t="shared" si="555"/>
        <v>0</v>
      </c>
      <c r="I3241" s="50"/>
      <c r="J3241" s="20"/>
      <c r="K3241" s="20"/>
      <c r="L3241" s="58"/>
      <c r="M3241" s="58"/>
      <c r="N3241" s="58"/>
      <c r="O3241" s="60">
        <f t="shared" si="556"/>
        <v>0</v>
      </c>
    </row>
    <row r="3242" s="2" customFormat="1" spans="1:15">
      <c r="A3242" s="49">
        <v>4</v>
      </c>
      <c r="B3242" s="46">
        <f t="shared" si="554"/>
        <v>0</v>
      </c>
      <c r="C3242" s="50"/>
      <c r="D3242" s="20"/>
      <c r="E3242" s="20"/>
      <c r="F3242" s="20"/>
      <c r="G3242" s="45">
        <v>4</v>
      </c>
      <c r="H3242" s="46">
        <f t="shared" si="555"/>
        <v>0</v>
      </c>
      <c r="I3242" s="50"/>
      <c r="J3242" s="20"/>
      <c r="K3242" s="20"/>
      <c r="L3242" s="58"/>
      <c r="M3242" s="58"/>
      <c r="N3242" s="58"/>
      <c r="O3242" s="60">
        <f t="shared" si="556"/>
        <v>0</v>
      </c>
    </row>
    <row r="3243" s="2" customFormat="1" spans="1:15">
      <c r="A3243" s="49">
        <v>5</v>
      </c>
      <c r="B3243" s="46">
        <f t="shared" si="554"/>
        <v>0</v>
      </c>
      <c r="C3243" s="50"/>
      <c r="D3243" s="20"/>
      <c r="E3243" s="20"/>
      <c r="F3243" s="20"/>
      <c r="G3243" s="45">
        <v>5</v>
      </c>
      <c r="H3243" s="46">
        <f t="shared" si="555"/>
        <v>0</v>
      </c>
      <c r="I3243" s="50"/>
      <c r="J3243" s="20"/>
      <c r="K3243" s="20"/>
      <c r="L3243" s="58"/>
      <c r="M3243" s="58"/>
      <c r="N3243" s="58"/>
      <c r="O3243" s="60">
        <f t="shared" si="556"/>
        <v>0</v>
      </c>
    </row>
    <row r="3244" s="2" customFormat="1" spans="1:15">
      <c r="A3244" s="49">
        <v>6</v>
      </c>
      <c r="B3244" s="46">
        <f t="shared" si="554"/>
        <v>0</v>
      </c>
      <c r="C3244" s="50"/>
      <c r="D3244" s="20"/>
      <c r="E3244" s="20"/>
      <c r="F3244" s="20"/>
      <c r="G3244" s="45">
        <v>6</v>
      </c>
      <c r="H3244" s="46">
        <f t="shared" si="555"/>
        <v>0</v>
      </c>
      <c r="I3244" s="50"/>
      <c r="J3244" s="20"/>
      <c r="K3244" s="20"/>
      <c r="L3244" s="58"/>
      <c r="M3244" s="58"/>
      <c r="N3244" s="58"/>
      <c r="O3244" s="60">
        <f t="shared" si="556"/>
        <v>0</v>
      </c>
    </row>
    <row r="3245" s="2" customFormat="1" spans="1:15">
      <c r="A3245" s="49">
        <v>7</v>
      </c>
      <c r="B3245" s="46">
        <f t="shared" si="554"/>
        <v>0</v>
      </c>
      <c r="C3245" s="50"/>
      <c r="D3245" s="20"/>
      <c r="E3245" s="20"/>
      <c r="F3245" s="20"/>
      <c r="G3245" s="45">
        <v>7</v>
      </c>
      <c r="H3245" s="46">
        <f t="shared" si="555"/>
        <v>0</v>
      </c>
      <c r="I3245" s="50"/>
      <c r="J3245" s="20"/>
      <c r="K3245" s="20"/>
      <c r="L3245" s="58"/>
      <c r="M3245" s="58"/>
      <c r="N3245" s="58"/>
      <c r="O3245" s="60">
        <f t="shared" si="556"/>
        <v>0</v>
      </c>
    </row>
    <row r="3246" s="2" customFormat="1" spans="1:15">
      <c r="A3246" s="49">
        <v>8</v>
      </c>
      <c r="B3246" s="46">
        <f t="shared" si="554"/>
        <v>0</v>
      </c>
      <c r="C3246" s="50"/>
      <c r="D3246" s="20"/>
      <c r="E3246" s="20"/>
      <c r="F3246" s="20"/>
      <c r="G3246" s="45">
        <v>8</v>
      </c>
      <c r="H3246" s="46">
        <f t="shared" si="555"/>
        <v>0</v>
      </c>
      <c r="I3246" s="50"/>
      <c r="J3246" s="20"/>
      <c r="K3246" s="20"/>
      <c r="L3246" s="58"/>
      <c r="M3246" s="58"/>
      <c r="N3246" s="58"/>
      <c r="O3246" s="60">
        <f t="shared" si="556"/>
        <v>0</v>
      </c>
    </row>
    <row r="3247" s="2" customFormat="1" spans="1:15">
      <c r="A3247" s="49">
        <v>9</v>
      </c>
      <c r="B3247" s="46">
        <f t="shared" si="554"/>
        <v>0</v>
      </c>
      <c r="C3247" s="50"/>
      <c r="D3247" s="20"/>
      <c r="E3247" s="20"/>
      <c r="F3247" s="20"/>
      <c r="G3247" s="45">
        <v>9</v>
      </c>
      <c r="H3247" s="46">
        <f t="shared" si="555"/>
        <v>0</v>
      </c>
      <c r="I3247" s="50"/>
      <c r="J3247" s="20"/>
      <c r="K3247" s="20"/>
      <c r="L3247" s="58"/>
      <c r="M3247" s="58"/>
      <c r="N3247" s="58"/>
      <c r="O3247" s="60">
        <f t="shared" si="556"/>
        <v>0</v>
      </c>
    </row>
    <row r="3248" s="2" customFormat="1" spans="1:15">
      <c r="A3248" s="49">
        <v>10</v>
      </c>
      <c r="B3248" s="46">
        <f t="shared" si="554"/>
        <v>0</v>
      </c>
      <c r="C3248" s="50"/>
      <c r="D3248" s="20"/>
      <c r="E3248" s="20"/>
      <c r="F3248" s="20"/>
      <c r="G3248" s="45">
        <v>10</v>
      </c>
      <c r="H3248" s="46">
        <f t="shared" si="555"/>
        <v>0</v>
      </c>
      <c r="I3248" s="50"/>
      <c r="J3248" s="20"/>
      <c r="K3248" s="20"/>
      <c r="L3248" s="58"/>
      <c r="M3248" s="58"/>
      <c r="N3248" s="58"/>
      <c r="O3248" s="60">
        <f t="shared" si="556"/>
        <v>0</v>
      </c>
    </row>
    <row r="3249" s="2" customFormat="1" spans="1:15">
      <c r="A3249" s="49">
        <v>11</v>
      </c>
      <c r="B3249" s="46">
        <f t="shared" si="554"/>
        <v>0</v>
      </c>
      <c r="C3249" s="50"/>
      <c r="D3249" s="20"/>
      <c r="E3249" s="20"/>
      <c r="F3249" s="20"/>
      <c r="G3249" s="45">
        <v>11</v>
      </c>
      <c r="H3249" s="46">
        <f t="shared" si="555"/>
        <v>0</v>
      </c>
      <c r="I3249" s="50"/>
      <c r="J3249" s="20"/>
      <c r="K3249" s="20"/>
      <c r="L3249" s="58"/>
      <c r="M3249" s="58"/>
      <c r="N3249" s="58"/>
      <c r="O3249" s="60">
        <f t="shared" si="556"/>
        <v>0</v>
      </c>
    </row>
    <row r="3250" s="2" customFormat="1" spans="1:15">
      <c r="A3250" s="49">
        <v>12</v>
      </c>
      <c r="B3250" s="46">
        <f t="shared" si="554"/>
        <v>0</v>
      </c>
      <c r="C3250" s="50"/>
      <c r="D3250" s="20"/>
      <c r="E3250" s="20"/>
      <c r="F3250" s="20"/>
      <c r="G3250" s="45">
        <v>12</v>
      </c>
      <c r="H3250" s="46">
        <f t="shared" si="555"/>
        <v>0</v>
      </c>
      <c r="I3250" s="50"/>
      <c r="J3250" s="20"/>
      <c r="K3250" s="20"/>
      <c r="L3250" s="58"/>
      <c r="M3250" s="58"/>
      <c r="N3250" s="58"/>
      <c r="O3250" s="60">
        <f t="shared" si="556"/>
        <v>0</v>
      </c>
    </row>
    <row r="3251" s="2" customFormat="1" ht="13.5" spans="1:15">
      <c r="A3251" s="28" t="s">
        <v>18</v>
      </c>
      <c r="B3251" s="29"/>
      <c r="C3251" s="30"/>
      <c r="D3251" s="30"/>
      <c r="E3251" s="30"/>
      <c r="F3251" s="30"/>
      <c r="G3251" s="31"/>
      <c r="H3251" s="30"/>
      <c r="I3251" s="30"/>
      <c r="J3251" s="30"/>
      <c r="K3251" s="30"/>
      <c r="L3251" s="30"/>
      <c r="M3251" s="61"/>
      <c r="N3251" s="61"/>
      <c r="O3251" s="63">
        <f>SUM(O3239:O3250)</f>
        <v>0</v>
      </c>
    </row>
    <row r="3252" s="2" customFormat="1" ht="25.5" spans="1:15">
      <c r="A3252" s="6" t="s">
        <v>8</v>
      </c>
      <c r="B3252" s="7" t="s">
        <v>9</v>
      </c>
      <c r="C3252" s="8"/>
      <c r="D3252" s="8"/>
      <c r="E3252" s="8"/>
      <c r="F3252" s="8"/>
      <c r="G3252" s="9"/>
      <c r="H3252" s="8"/>
      <c r="I3252" s="8"/>
      <c r="J3252" s="8"/>
      <c r="K3252" s="39"/>
      <c r="L3252" s="51" t="s">
        <v>10</v>
      </c>
      <c r="M3252" s="52"/>
      <c r="N3252" s="52"/>
      <c r="O3252" s="54"/>
    </row>
    <row r="3253" s="2" customFormat="1" ht="25.5" spans="1:15">
      <c r="A3253" s="10"/>
      <c r="B3253" s="11" t="s">
        <v>11</v>
      </c>
      <c r="C3253" s="11"/>
      <c r="D3253" s="11"/>
      <c r="E3253" s="7"/>
      <c r="F3253" s="7"/>
      <c r="G3253" s="12"/>
      <c r="H3253" s="7" t="s">
        <v>12</v>
      </c>
      <c r="I3253" s="8"/>
      <c r="J3253" s="8"/>
      <c r="K3253" s="39"/>
      <c r="L3253" s="68" t="s">
        <v>13</v>
      </c>
      <c r="M3253" s="69"/>
      <c r="N3253" s="55"/>
      <c r="O3253" s="57" t="s">
        <v>14</v>
      </c>
    </row>
    <row r="3254" s="2" customFormat="1" spans="1:15">
      <c r="A3254" s="13"/>
      <c r="B3254" s="41" t="s">
        <v>15</v>
      </c>
      <c r="C3254" s="41" t="s">
        <v>21</v>
      </c>
      <c r="D3254" s="14" t="s">
        <v>16</v>
      </c>
      <c r="E3254" s="15"/>
      <c r="F3254" s="15"/>
      <c r="G3254" s="16"/>
      <c r="H3254" s="41" t="s">
        <v>15</v>
      </c>
      <c r="I3254" s="41" t="s">
        <v>21</v>
      </c>
      <c r="J3254" s="14" t="s">
        <v>16</v>
      </c>
      <c r="K3254" s="15"/>
      <c r="L3254" s="70" t="s">
        <v>22</v>
      </c>
      <c r="M3254" s="70" t="s">
        <v>23</v>
      </c>
      <c r="N3254" s="55"/>
      <c r="O3254" s="57"/>
    </row>
    <row r="3255" s="2" customFormat="1" spans="1:15">
      <c r="A3255" s="49">
        <v>1</v>
      </c>
      <c r="B3255" s="46">
        <f t="shared" ref="B3255:B3266" si="557">MAX(B3239:C3239)</f>
        <v>0</v>
      </c>
      <c r="C3255" s="50"/>
      <c r="D3255" s="20"/>
      <c r="E3255" s="20"/>
      <c r="F3255" s="21"/>
      <c r="G3255" s="45">
        <v>1</v>
      </c>
      <c r="H3255" s="46">
        <f t="shared" ref="H3255:H3266" si="558">MAX(H3239:I3239)</f>
        <v>0</v>
      </c>
      <c r="I3255" s="50"/>
      <c r="J3255" s="20"/>
      <c r="K3255" s="20"/>
      <c r="L3255" s="58"/>
      <c r="M3255" s="58"/>
      <c r="N3255" s="58"/>
      <c r="O3255" s="60">
        <f t="shared" ref="O3255:O3266" si="559">(M3255-L3255)</f>
        <v>0</v>
      </c>
    </row>
    <row r="3256" s="2" customFormat="1" spans="1:15">
      <c r="A3256" s="49">
        <v>2</v>
      </c>
      <c r="B3256" s="46">
        <f t="shared" si="557"/>
        <v>0</v>
      </c>
      <c r="C3256" s="50"/>
      <c r="D3256" s="20"/>
      <c r="E3256" s="20"/>
      <c r="F3256" s="24"/>
      <c r="G3256" s="45">
        <v>2</v>
      </c>
      <c r="H3256" s="46">
        <f t="shared" si="558"/>
        <v>0</v>
      </c>
      <c r="I3256" s="50"/>
      <c r="J3256" s="20"/>
      <c r="K3256" s="20"/>
      <c r="L3256" s="58"/>
      <c r="M3256" s="58"/>
      <c r="N3256" s="58"/>
      <c r="O3256" s="60">
        <f t="shared" si="559"/>
        <v>0</v>
      </c>
    </row>
    <row r="3257" s="2" customFormat="1" spans="1:15">
      <c r="A3257" s="49">
        <v>3</v>
      </c>
      <c r="B3257" s="46">
        <f t="shared" si="557"/>
        <v>0</v>
      </c>
      <c r="C3257" s="50"/>
      <c r="D3257" s="20"/>
      <c r="E3257" s="20"/>
      <c r="F3257" s="20"/>
      <c r="G3257" s="45">
        <v>3</v>
      </c>
      <c r="H3257" s="46">
        <f t="shared" si="558"/>
        <v>0</v>
      </c>
      <c r="I3257" s="50"/>
      <c r="J3257" s="20"/>
      <c r="K3257" s="20"/>
      <c r="L3257" s="58"/>
      <c r="M3257" s="58"/>
      <c r="N3257" s="58"/>
      <c r="O3257" s="60">
        <f t="shared" si="559"/>
        <v>0</v>
      </c>
    </row>
    <row r="3258" s="2" customFormat="1" spans="1:15">
      <c r="A3258" s="49">
        <v>4</v>
      </c>
      <c r="B3258" s="46">
        <f t="shared" si="557"/>
        <v>0</v>
      </c>
      <c r="C3258" s="50"/>
      <c r="D3258" s="20"/>
      <c r="E3258" s="20"/>
      <c r="F3258" s="20"/>
      <c r="G3258" s="45">
        <v>4</v>
      </c>
      <c r="H3258" s="46">
        <f t="shared" si="558"/>
        <v>0</v>
      </c>
      <c r="I3258" s="50"/>
      <c r="J3258" s="20"/>
      <c r="K3258" s="20"/>
      <c r="L3258" s="58"/>
      <c r="M3258" s="58"/>
      <c r="N3258" s="58"/>
      <c r="O3258" s="60">
        <f t="shared" si="559"/>
        <v>0</v>
      </c>
    </row>
    <row r="3259" s="2" customFormat="1" spans="1:15">
      <c r="A3259" s="49">
        <v>5</v>
      </c>
      <c r="B3259" s="46">
        <f t="shared" si="557"/>
        <v>0</v>
      </c>
      <c r="C3259" s="50"/>
      <c r="D3259" s="20"/>
      <c r="E3259" s="20"/>
      <c r="F3259" s="20"/>
      <c r="G3259" s="45">
        <v>5</v>
      </c>
      <c r="H3259" s="46">
        <f t="shared" si="558"/>
        <v>0</v>
      </c>
      <c r="I3259" s="50"/>
      <c r="J3259" s="20"/>
      <c r="K3259" s="20"/>
      <c r="L3259" s="58"/>
      <c r="M3259" s="58"/>
      <c r="N3259" s="58"/>
      <c r="O3259" s="60">
        <f t="shared" si="559"/>
        <v>0</v>
      </c>
    </row>
    <row r="3260" s="2" customFormat="1" spans="1:15">
      <c r="A3260" s="49">
        <v>6</v>
      </c>
      <c r="B3260" s="46">
        <f t="shared" si="557"/>
        <v>0</v>
      </c>
      <c r="C3260" s="50"/>
      <c r="D3260" s="20"/>
      <c r="E3260" s="20"/>
      <c r="F3260" s="20"/>
      <c r="G3260" s="45">
        <v>6</v>
      </c>
      <c r="H3260" s="46">
        <f t="shared" si="558"/>
        <v>0</v>
      </c>
      <c r="I3260" s="50"/>
      <c r="J3260" s="20"/>
      <c r="K3260" s="20"/>
      <c r="L3260" s="58"/>
      <c r="M3260" s="58"/>
      <c r="N3260" s="58"/>
      <c r="O3260" s="60">
        <f t="shared" si="559"/>
        <v>0</v>
      </c>
    </row>
    <row r="3261" s="2" customFormat="1" spans="1:15">
      <c r="A3261" s="49">
        <v>7</v>
      </c>
      <c r="B3261" s="46">
        <f t="shared" si="557"/>
        <v>0</v>
      </c>
      <c r="C3261" s="50"/>
      <c r="D3261" s="20"/>
      <c r="E3261" s="20"/>
      <c r="F3261" s="20"/>
      <c r="G3261" s="45">
        <v>7</v>
      </c>
      <c r="H3261" s="46">
        <f t="shared" si="558"/>
        <v>0</v>
      </c>
      <c r="I3261" s="50"/>
      <c r="J3261" s="20"/>
      <c r="K3261" s="20"/>
      <c r="L3261" s="58"/>
      <c r="M3261" s="58"/>
      <c r="N3261" s="58"/>
      <c r="O3261" s="60">
        <f t="shared" si="559"/>
        <v>0</v>
      </c>
    </row>
    <row r="3262" s="2" customFormat="1" spans="1:15">
      <c r="A3262" s="49">
        <v>8</v>
      </c>
      <c r="B3262" s="46">
        <f t="shared" si="557"/>
        <v>0</v>
      </c>
      <c r="C3262" s="50"/>
      <c r="D3262" s="20"/>
      <c r="E3262" s="20"/>
      <c r="F3262" s="20"/>
      <c r="G3262" s="45">
        <v>8</v>
      </c>
      <c r="H3262" s="46">
        <f t="shared" si="558"/>
        <v>0</v>
      </c>
      <c r="I3262" s="50"/>
      <c r="J3262" s="20"/>
      <c r="K3262" s="20"/>
      <c r="L3262" s="58"/>
      <c r="M3262" s="58"/>
      <c r="N3262" s="58"/>
      <c r="O3262" s="60">
        <f t="shared" si="559"/>
        <v>0</v>
      </c>
    </row>
    <row r="3263" s="2" customFormat="1" spans="1:15">
      <c r="A3263" s="49">
        <v>9</v>
      </c>
      <c r="B3263" s="46">
        <f t="shared" si="557"/>
        <v>0</v>
      </c>
      <c r="C3263" s="50"/>
      <c r="D3263" s="20"/>
      <c r="E3263" s="20"/>
      <c r="F3263" s="20"/>
      <c r="G3263" s="45">
        <v>9</v>
      </c>
      <c r="H3263" s="46">
        <f t="shared" si="558"/>
        <v>0</v>
      </c>
      <c r="I3263" s="50"/>
      <c r="J3263" s="20"/>
      <c r="K3263" s="20"/>
      <c r="L3263" s="58"/>
      <c r="M3263" s="58"/>
      <c r="N3263" s="58"/>
      <c r="O3263" s="60">
        <f t="shared" si="559"/>
        <v>0</v>
      </c>
    </row>
    <row r="3264" s="2" customFormat="1" spans="1:15">
      <c r="A3264" s="49">
        <v>10</v>
      </c>
      <c r="B3264" s="46">
        <f t="shared" si="557"/>
        <v>0</v>
      </c>
      <c r="C3264" s="50"/>
      <c r="D3264" s="20"/>
      <c r="E3264" s="20"/>
      <c r="F3264" s="20"/>
      <c r="G3264" s="45">
        <v>10</v>
      </c>
      <c r="H3264" s="46">
        <f t="shared" si="558"/>
        <v>0</v>
      </c>
      <c r="I3264" s="50"/>
      <c r="J3264" s="20"/>
      <c r="K3264" s="20"/>
      <c r="L3264" s="58"/>
      <c r="M3264" s="58"/>
      <c r="N3264" s="58"/>
      <c r="O3264" s="60">
        <f t="shared" si="559"/>
        <v>0</v>
      </c>
    </row>
    <row r="3265" s="2" customFormat="1" spans="1:15">
      <c r="A3265" s="49">
        <v>11</v>
      </c>
      <c r="B3265" s="46">
        <f t="shared" si="557"/>
        <v>0</v>
      </c>
      <c r="C3265" s="50"/>
      <c r="D3265" s="20"/>
      <c r="E3265" s="20"/>
      <c r="F3265" s="20"/>
      <c r="G3265" s="45">
        <v>11</v>
      </c>
      <c r="H3265" s="46">
        <f t="shared" si="558"/>
        <v>0</v>
      </c>
      <c r="I3265" s="50"/>
      <c r="J3265" s="20"/>
      <c r="K3265" s="20"/>
      <c r="L3265" s="58"/>
      <c r="M3265" s="58"/>
      <c r="N3265" s="58"/>
      <c r="O3265" s="60">
        <f t="shared" si="559"/>
        <v>0</v>
      </c>
    </row>
    <row r="3266" s="2" customFormat="1" spans="1:15">
      <c r="A3266" s="49">
        <v>12</v>
      </c>
      <c r="B3266" s="46">
        <f t="shared" si="557"/>
        <v>0</v>
      </c>
      <c r="C3266" s="50"/>
      <c r="D3266" s="20"/>
      <c r="E3266" s="20"/>
      <c r="F3266" s="20"/>
      <c r="G3266" s="45">
        <v>12</v>
      </c>
      <c r="H3266" s="46">
        <f t="shared" si="558"/>
        <v>0</v>
      </c>
      <c r="I3266" s="50"/>
      <c r="J3266" s="20"/>
      <c r="K3266" s="20"/>
      <c r="L3266" s="58"/>
      <c r="M3266" s="58"/>
      <c r="N3266" s="58"/>
      <c r="O3266" s="60">
        <f t="shared" si="559"/>
        <v>0</v>
      </c>
    </row>
    <row r="3267" s="2" customFormat="1" ht="13.5" spans="1:15">
      <c r="A3267" s="28" t="s">
        <v>18</v>
      </c>
      <c r="B3267" s="29"/>
      <c r="C3267" s="30"/>
      <c r="D3267" s="30"/>
      <c r="E3267" s="30"/>
      <c r="F3267" s="30"/>
      <c r="G3267" s="31"/>
      <c r="H3267" s="30"/>
      <c r="I3267" s="30"/>
      <c r="J3267" s="30"/>
      <c r="K3267" s="30"/>
      <c r="L3267" s="30"/>
      <c r="M3267" s="61"/>
      <c r="N3267" s="61"/>
      <c r="O3267" s="63">
        <f>SUM(O3255:O3266)</f>
        <v>0</v>
      </c>
    </row>
    <row r="3268" s="2" customFormat="1" ht="25.5" spans="1:15">
      <c r="A3268" s="6" t="s">
        <v>8</v>
      </c>
      <c r="B3268" s="7" t="s">
        <v>9</v>
      </c>
      <c r="C3268" s="8"/>
      <c r="D3268" s="8"/>
      <c r="E3268" s="8"/>
      <c r="F3268" s="8"/>
      <c r="G3268" s="9"/>
      <c r="H3268" s="8"/>
      <c r="I3268" s="8"/>
      <c r="J3268" s="8"/>
      <c r="K3268" s="39"/>
      <c r="L3268" s="51" t="s">
        <v>10</v>
      </c>
      <c r="M3268" s="52"/>
      <c r="N3268" s="52"/>
      <c r="O3268" s="54"/>
    </row>
    <row r="3269" s="2" customFormat="1" ht="25.5" spans="1:15">
      <c r="A3269" s="10"/>
      <c r="B3269" s="11" t="s">
        <v>11</v>
      </c>
      <c r="C3269" s="11"/>
      <c r="D3269" s="11"/>
      <c r="E3269" s="7"/>
      <c r="F3269" s="7"/>
      <c r="G3269" s="12"/>
      <c r="H3269" s="7" t="s">
        <v>12</v>
      </c>
      <c r="I3269" s="8"/>
      <c r="J3269" s="8"/>
      <c r="K3269" s="39"/>
      <c r="L3269" s="68" t="s">
        <v>13</v>
      </c>
      <c r="M3269" s="69"/>
      <c r="N3269" s="55"/>
      <c r="O3269" s="57" t="s">
        <v>14</v>
      </c>
    </row>
    <row r="3270" s="2" customFormat="1" spans="1:15">
      <c r="A3270" s="13"/>
      <c r="B3270" s="41" t="s">
        <v>15</v>
      </c>
      <c r="C3270" s="41" t="s">
        <v>21</v>
      </c>
      <c r="D3270" s="14" t="s">
        <v>16</v>
      </c>
      <c r="E3270" s="15"/>
      <c r="F3270" s="15"/>
      <c r="G3270" s="16"/>
      <c r="H3270" s="41" t="s">
        <v>15</v>
      </c>
      <c r="I3270" s="41" t="s">
        <v>21</v>
      </c>
      <c r="J3270" s="14" t="s">
        <v>16</v>
      </c>
      <c r="K3270" s="15"/>
      <c r="L3270" s="70" t="s">
        <v>22</v>
      </c>
      <c r="M3270" s="70" t="s">
        <v>23</v>
      </c>
      <c r="N3270" s="55"/>
      <c r="O3270" s="57"/>
    </row>
    <row r="3271" s="2" customFormat="1" spans="1:15">
      <c r="A3271" s="49">
        <v>1</v>
      </c>
      <c r="B3271" s="46">
        <f t="shared" ref="B3271:B3282" si="560">MAX(B3255:C3255)</f>
        <v>0</v>
      </c>
      <c r="C3271" s="50"/>
      <c r="D3271" s="20"/>
      <c r="E3271" s="20"/>
      <c r="F3271" s="21"/>
      <c r="G3271" s="45">
        <v>1</v>
      </c>
      <c r="H3271" s="46">
        <f t="shared" ref="H3271:H3282" si="561">MAX(H3255:I3255)</f>
        <v>0</v>
      </c>
      <c r="I3271" s="50"/>
      <c r="J3271" s="20"/>
      <c r="K3271" s="20"/>
      <c r="L3271" s="58"/>
      <c r="M3271" s="58"/>
      <c r="N3271" s="58"/>
      <c r="O3271" s="60">
        <f t="shared" ref="O3271:O3282" si="562">(M3271-L3271)</f>
        <v>0</v>
      </c>
    </row>
    <row r="3272" s="2" customFormat="1" spans="1:15">
      <c r="A3272" s="49">
        <v>2</v>
      </c>
      <c r="B3272" s="46">
        <f t="shared" si="560"/>
        <v>0</v>
      </c>
      <c r="C3272" s="50"/>
      <c r="D3272" s="20"/>
      <c r="E3272" s="20"/>
      <c r="F3272" s="24"/>
      <c r="G3272" s="45">
        <v>2</v>
      </c>
      <c r="H3272" s="46">
        <f t="shared" si="561"/>
        <v>0</v>
      </c>
      <c r="I3272" s="50"/>
      <c r="J3272" s="20"/>
      <c r="K3272" s="20"/>
      <c r="L3272" s="58"/>
      <c r="M3272" s="58"/>
      <c r="N3272" s="58"/>
      <c r="O3272" s="60">
        <f t="shared" si="562"/>
        <v>0</v>
      </c>
    </row>
    <row r="3273" s="2" customFormat="1" spans="1:15">
      <c r="A3273" s="49">
        <v>3</v>
      </c>
      <c r="B3273" s="46">
        <f t="shared" si="560"/>
        <v>0</v>
      </c>
      <c r="C3273" s="50"/>
      <c r="D3273" s="20"/>
      <c r="E3273" s="20"/>
      <c r="F3273" s="20"/>
      <c r="G3273" s="45">
        <v>3</v>
      </c>
      <c r="H3273" s="46">
        <f t="shared" si="561"/>
        <v>0</v>
      </c>
      <c r="I3273" s="50"/>
      <c r="J3273" s="20"/>
      <c r="K3273" s="20"/>
      <c r="L3273" s="58"/>
      <c r="M3273" s="58"/>
      <c r="N3273" s="58"/>
      <c r="O3273" s="60">
        <f t="shared" si="562"/>
        <v>0</v>
      </c>
    </row>
    <row r="3274" s="2" customFormat="1" spans="1:15">
      <c r="A3274" s="49">
        <v>4</v>
      </c>
      <c r="B3274" s="46">
        <f t="shared" si="560"/>
        <v>0</v>
      </c>
      <c r="C3274" s="50"/>
      <c r="D3274" s="20"/>
      <c r="E3274" s="20"/>
      <c r="F3274" s="20"/>
      <c r="G3274" s="45">
        <v>4</v>
      </c>
      <c r="H3274" s="46">
        <f t="shared" si="561"/>
        <v>0</v>
      </c>
      <c r="I3274" s="50"/>
      <c r="J3274" s="20"/>
      <c r="K3274" s="20"/>
      <c r="L3274" s="58"/>
      <c r="M3274" s="58"/>
      <c r="N3274" s="58"/>
      <c r="O3274" s="60">
        <f t="shared" si="562"/>
        <v>0</v>
      </c>
    </row>
    <row r="3275" s="2" customFormat="1" spans="1:15">
      <c r="A3275" s="49">
        <v>5</v>
      </c>
      <c r="B3275" s="46">
        <f t="shared" si="560"/>
        <v>0</v>
      </c>
      <c r="C3275" s="50"/>
      <c r="D3275" s="20"/>
      <c r="E3275" s="20"/>
      <c r="F3275" s="20"/>
      <c r="G3275" s="45">
        <v>5</v>
      </c>
      <c r="H3275" s="46">
        <f t="shared" si="561"/>
        <v>0</v>
      </c>
      <c r="I3275" s="50"/>
      <c r="J3275" s="20"/>
      <c r="K3275" s="20"/>
      <c r="L3275" s="58"/>
      <c r="M3275" s="58"/>
      <c r="N3275" s="58"/>
      <c r="O3275" s="60">
        <f t="shared" si="562"/>
        <v>0</v>
      </c>
    </row>
    <row r="3276" s="2" customFormat="1" spans="1:15">
      <c r="A3276" s="49">
        <v>6</v>
      </c>
      <c r="B3276" s="46">
        <f t="shared" si="560"/>
        <v>0</v>
      </c>
      <c r="C3276" s="50"/>
      <c r="D3276" s="20"/>
      <c r="E3276" s="20"/>
      <c r="F3276" s="20"/>
      <c r="G3276" s="45">
        <v>6</v>
      </c>
      <c r="H3276" s="46">
        <f t="shared" si="561"/>
        <v>0</v>
      </c>
      <c r="I3276" s="50"/>
      <c r="J3276" s="20"/>
      <c r="K3276" s="20"/>
      <c r="L3276" s="58"/>
      <c r="M3276" s="58"/>
      <c r="N3276" s="58"/>
      <c r="O3276" s="60">
        <f t="shared" si="562"/>
        <v>0</v>
      </c>
    </row>
    <row r="3277" s="2" customFormat="1" spans="1:15">
      <c r="A3277" s="49">
        <v>7</v>
      </c>
      <c r="B3277" s="46">
        <f t="shared" si="560"/>
        <v>0</v>
      </c>
      <c r="C3277" s="50"/>
      <c r="D3277" s="20"/>
      <c r="E3277" s="20"/>
      <c r="F3277" s="20"/>
      <c r="G3277" s="45">
        <v>7</v>
      </c>
      <c r="H3277" s="46">
        <f t="shared" si="561"/>
        <v>0</v>
      </c>
      <c r="I3277" s="50"/>
      <c r="J3277" s="20"/>
      <c r="K3277" s="20"/>
      <c r="L3277" s="58"/>
      <c r="M3277" s="58"/>
      <c r="N3277" s="58"/>
      <c r="O3277" s="60">
        <f t="shared" si="562"/>
        <v>0</v>
      </c>
    </row>
    <row r="3278" s="2" customFormat="1" spans="1:15">
      <c r="A3278" s="49">
        <v>8</v>
      </c>
      <c r="B3278" s="46">
        <f t="shared" si="560"/>
        <v>0</v>
      </c>
      <c r="C3278" s="50"/>
      <c r="D3278" s="20"/>
      <c r="E3278" s="20"/>
      <c r="F3278" s="20"/>
      <c r="G3278" s="45">
        <v>8</v>
      </c>
      <c r="H3278" s="46">
        <f t="shared" si="561"/>
        <v>0</v>
      </c>
      <c r="I3278" s="50"/>
      <c r="J3278" s="20"/>
      <c r="K3278" s="20"/>
      <c r="L3278" s="58"/>
      <c r="M3278" s="58"/>
      <c r="N3278" s="58"/>
      <c r="O3278" s="60">
        <f t="shared" si="562"/>
        <v>0</v>
      </c>
    </row>
    <row r="3279" s="2" customFormat="1" spans="1:15">
      <c r="A3279" s="49">
        <v>9</v>
      </c>
      <c r="B3279" s="46">
        <f t="shared" si="560"/>
        <v>0</v>
      </c>
      <c r="C3279" s="50"/>
      <c r="D3279" s="20"/>
      <c r="E3279" s="20"/>
      <c r="F3279" s="20"/>
      <c r="G3279" s="45">
        <v>9</v>
      </c>
      <c r="H3279" s="46">
        <f t="shared" si="561"/>
        <v>0</v>
      </c>
      <c r="I3279" s="50"/>
      <c r="J3279" s="20"/>
      <c r="K3279" s="20"/>
      <c r="L3279" s="58"/>
      <c r="M3279" s="58"/>
      <c r="N3279" s="58"/>
      <c r="O3279" s="60">
        <f t="shared" si="562"/>
        <v>0</v>
      </c>
    </row>
    <row r="3280" s="2" customFormat="1" spans="1:15">
      <c r="A3280" s="49">
        <v>10</v>
      </c>
      <c r="B3280" s="46">
        <f t="shared" si="560"/>
        <v>0</v>
      </c>
      <c r="C3280" s="50"/>
      <c r="D3280" s="20"/>
      <c r="E3280" s="20"/>
      <c r="F3280" s="20"/>
      <c r="G3280" s="45">
        <v>10</v>
      </c>
      <c r="H3280" s="46">
        <f t="shared" si="561"/>
        <v>0</v>
      </c>
      <c r="I3280" s="50"/>
      <c r="J3280" s="20"/>
      <c r="K3280" s="20"/>
      <c r="L3280" s="58"/>
      <c r="M3280" s="58"/>
      <c r="N3280" s="58"/>
      <c r="O3280" s="60">
        <f t="shared" si="562"/>
        <v>0</v>
      </c>
    </row>
    <row r="3281" s="2" customFormat="1" spans="1:15">
      <c r="A3281" s="49">
        <v>11</v>
      </c>
      <c r="B3281" s="46">
        <f t="shared" si="560"/>
        <v>0</v>
      </c>
      <c r="C3281" s="50"/>
      <c r="D3281" s="20"/>
      <c r="E3281" s="20"/>
      <c r="F3281" s="20"/>
      <c r="G3281" s="45">
        <v>11</v>
      </c>
      <c r="H3281" s="46">
        <f t="shared" si="561"/>
        <v>0</v>
      </c>
      <c r="I3281" s="50"/>
      <c r="J3281" s="20"/>
      <c r="K3281" s="20"/>
      <c r="L3281" s="58"/>
      <c r="M3281" s="58"/>
      <c r="N3281" s="58"/>
      <c r="O3281" s="60">
        <f t="shared" si="562"/>
        <v>0</v>
      </c>
    </row>
    <row r="3282" s="2" customFormat="1" spans="1:15">
      <c r="A3282" s="49">
        <v>12</v>
      </c>
      <c r="B3282" s="46">
        <f t="shared" si="560"/>
        <v>0</v>
      </c>
      <c r="C3282" s="50"/>
      <c r="D3282" s="20"/>
      <c r="E3282" s="20"/>
      <c r="F3282" s="20"/>
      <c r="G3282" s="45">
        <v>12</v>
      </c>
      <c r="H3282" s="46">
        <f t="shared" si="561"/>
        <v>0</v>
      </c>
      <c r="I3282" s="50"/>
      <c r="J3282" s="20"/>
      <c r="K3282" s="20"/>
      <c r="L3282" s="58"/>
      <c r="M3282" s="58"/>
      <c r="N3282" s="58"/>
      <c r="O3282" s="60">
        <f t="shared" si="562"/>
        <v>0</v>
      </c>
    </row>
    <row r="3283" s="2" customFormat="1" ht="13.5" spans="1:15">
      <c r="A3283" s="28" t="s">
        <v>18</v>
      </c>
      <c r="B3283" s="29"/>
      <c r="C3283" s="30"/>
      <c r="D3283" s="30"/>
      <c r="E3283" s="30"/>
      <c r="F3283" s="30"/>
      <c r="G3283" s="31"/>
      <c r="H3283" s="30"/>
      <c r="I3283" s="30"/>
      <c r="J3283" s="30"/>
      <c r="K3283" s="30"/>
      <c r="L3283" s="30"/>
      <c r="M3283" s="61"/>
      <c r="N3283" s="61"/>
      <c r="O3283" s="63">
        <f>SUM(O3271:O3282)</f>
        <v>0</v>
      </c>
    </row>
    <row r="3284" s="2" customFormat="1" ht="25.5" spans="1:15">
      <c r="A3284" s="6" t="s">
        <v>8</v>
      </c>
      <c r="B3284" s="7" t="s">
        <v>9</v>
      </c>
      <c r="C3284" s="8"/>
      <c r="D3284" s="8"/>
      <c r="E3284" s="8"/>
      <c r="F3284" s="8"/>
      <c r="G3284" s="9"/>
      <c r="H3284" s="8"/>
      <c r="I3284" s="8"/>
      <c r="J3284" s="8"/>
      <c r="K3284" s="39"/>
      <c r="L3284" s="51" t="s">
        <v>10</v>
      </c>
      <c r="M3284" s="52"/>
      <c r="N3284" s="52"/>
      <c r="O3284" s="54"/>
    </row>
    <row r="3285" s="2" customFormat="1" ht="25.5" spans="1:15">
      <c r="A3285" s="10"/>
      <c r="B3285" s="11" t="s">
        <v>11</v>
      </c>
      <c r="C3285" s="11"/>
      <c r="D3285" s="11"/>
      <c r="E3285" s="7"/>
      <c r="F3285" s="7"/>
      <c r="G3285" s="12"/>
      <c r="H3285" s="7" t="s">
        <v>12</v>
      </c>
      <c r="I3285" s="8"/>
      <c r="J3285" s="8"/>
      <c r="K3285" s="39"/>
      <c r="L3285" s="68" t="s">
        <v>13</v>
      </c>
      <c r="M3285" s="69"/>
      <c r="N3285" s="55"/>
      <c r="O3285" s="57" t="s">
        <v>14</v>
      </c>
    </row>
    <row r="3286" s="2" customFormat="1" spans="1:15">
      <c r="A3286" s="13"/>
      <c r="B3286" s="41" t="s">
        <v>15</v>
      </c>
      <c r="C3286" s="41" t="s">
        <v>21</v>
      </c>
      <c r="D3286" s="14" t="s">
        <v>16</v>
      </c>
      <c r="E3286" s="15"/>
      <c r="F3286" s="15"/>
      <c r="G3286" s="16"/>
      <c r="H3286" s="41" t="s">
        <v>15</v>
      </c>
      <c r="I3286" s="41" t="s">
        <v>21</v>
      </c>
      <c r="J3286" s="14" t="s">
        <v>16</v>
      </c>
      <c r="K3286" s="15"/>
      <c r="L3286" s="70" t="s">
        <v>22</v>
      </c>
      <c r="M3286" s="70" t="s">
        <v>23</v>
      </c>
      <c r="N3286" s="55"/>
      <c r="O3286" s="57"/>
    </row>
    <row r="3287" s="2" customFormat="1" spans="1:15">
      <c r="A3287" s="49">
        <v>1</v>
      </c>
      <c r="B3287" s="46">
        <f t="shared" ref="B3287:B3298" si="563">MAX(B3271:C3271)</f>
        <v>0</v>
      </c>
      <c r="C3287" s="50"/>
      <c r="D3287" s="20"/>
      <c r="E3287" s="20"/>
      <c r="F3287" s="21"/>
      <c r="G3287" s="45">
        <v>1</v>
      </c>
      <c r="H3287" s="46">
        <f t="shared" ref="H3287:H3298" si="564">MAX(H3271:I3271)</f>
        <v>0</v>
      </c>
      <c r="I3287" s="50"/>
      <c r="J3287" s="20"/>
      <c r="K3287" s="20"/>
      <c r="L3287" s="58"/>
      <c r="M3287" s="58"/>
      <c r="N3287" s="58"/>
      <c r="O3287" s="60">
        <f t="shared" ref="O3287:O3298" si="565">(M3287-L3287)</f>
        <v>0</v>
      </c>
    </row>
    <row r="3288" s="2" customFormat="1" spans="1:15">
      <c r="A3288" s="49">
        <v>2</v>
      </c>
      <c r="B3288" s="46">
        <f t="shared" si="563"/>
        <v>0</v>
      </c>
      <c r="C3288" s="50"/>
      <c r="D3288" s="20"/>
      <c r="E3288" s="20"/>
      <c r="F3288" s="24"/>
      <c r="G3288" s="45">
        <v>2</v>
      </c>
      <c r="H3288" s="46">
        <f t="shared" si="564"/>
        <v>0</v>
      </c>
      <c r="I3288" s="50"/>
      <c r="J3288" s="20"/>
      <c r="K3288" s="20"/>
      <c r="L3288" s="58"/>
      <c r="M3288" s="58"/>
      <c r="N3288" s="58"/>
      <c r="O3288" s="60">
        <f t="shared" si="565"/>
        <v>0</v>
      </c>
    </row>
    <row r="3289" s="2" customFormat="1" spans="1:15">
      <c r="A3289" s="49">
        <v>3</v>
      </c>
      <c r="B3289" s="46">
        <f t="shared" si="563"/>
        <v>0</v>
      </c>
      <c r="C3289" s="50"/>
      <c r="D3289" s="20"/>
      <c r="E3289" s="20"/>
      <c r="F3289" s="20"/>
      <c r="G3289" s="45">
        <v>3</v>
      </c>
      <c r="H3289" s="46">
        <f t="shared" si="564"/>
        <v>0</v>
      </c>
      <c r="I3289" s="50"/>
      <c r="J3289" s="20"/>
      <c r="K3289" s="20"/>
      <c r="L3289" s="58"/>
      <c r="M3289" s="58"/>
      <c r="N3289" s="58"/>
      <c r="O3289" s="60">
        <f t="shared" si="565"/>
        <v>0</v>
      </c>
    </row>
    <row r="3290" s="2" customFormat="1" spans="1:15">
      <c r="A3290" s="49">
        <v>4</v>
      </c>
      <c r="B3290" s="46">
        <f t="shared" si="563"/>
        <v>0</v>
      </c>
      <c r="C3290" s="50"/>
      <c r="D3290" s="20"/>
      <c r="E3290" s="20"/>
      <c r="F3290" s="20"/>
      <c r="G3290" s="45">
        <v>4</v>
      </c>
      <c r="H3290" s="46">
        <f t="shared" si="564"/>
        <v>0</v>
      </c>
      <c r="I3290" s="50"/>
      <c r="J3290" s="20"/>
      <c r="K3290" s="20"/>
      <c r="L3290" s="58"/>
      <c r="M3290" s="58"/>
      <c r="N3290" s="58"/>
      <c r="O3290" s="60">
        <f t="shared" si="565"/>
        <v>0</v>
      </c>
    </row>
    <row r="3291" s="2" customFormat="1" spans="1:15">
      <c r="A3291" s="49">
        <v>5</v>
      </c>
      <c r="B3291" s="46">
        <f t="shared" si="563"/>
        <v>0</v>
      </c>
      <c r="C3291" s="50"/>
      <c r="D3291" s="20"/>
      <c r="E3291" s="20"/>
      <c r="F3291" s="20"/>
      <c r="G3291" s="45">
        <v>5</v>
      </c>
      <c r="H3291" s="46">
        <f t="shared" si="564"/>
        <v>0</v>
      </c>
      <c r="I3291" s="50"/>
      <c r="J3291" s="20"/>
      <c r="K3291" s="20"/>
      <c r="L3291" s="58"/>
      <c r="M3291" s="58"/>
      <c r="N3291" s="58"/>
      <c r="O3291" s="60">
        <f t="shared" si="565"/>
        <v>0</v>
      </c>
    </row>
    <row r="3292" s="2" customFormat="1" spans="1:15">
      <c r="A3292" s="49">
        <v>6</v>
      </c>
      <c r="B3292" s="46">
        <f t="shared" si="563"/>
        <v>0</v>
      </c>
      <c r="C3292" s="50"/>
      <c r="D3292" s="20"/>
      <c r="E3292" s="20"/>
      <c r="F3292" s="20"/>
      <c r="G3292" s="45">
        <v>6</v>
      </c>
      <c r="H3292" s="46">
        <f t="shared" si="564"/>
        <v>0</v>
      </c>
      <c r="I3292" s="50"/>
      <c r="J3292" s="20"/>
      <c r="K3292" s="20"/>
      <c r="L3292" s="58"/>
      <c r="M3292" s="58"/>
      <c r="N3292" s="58"/>
      <c r="O3292" s="60">
        <f t="shared" si="565"/>
        <v>0</v>
      </c>
    </row>
    <row r="3293" s="2" customFormat="1" spans="1:15">
      <c r="A3293" s="49">
        <v>7</v>
      </c>
      <c r="B3293" s="46">
        <f t="shared" si="563"/>
        <v>0</v>
      </c>
      <c r="C3293" s="50"/>
      <c r="D3293" s="20"/>
      <c r="E3293" s="20"/>
      <c r="F3293" s="20"/>
      <c r="G3293" s="45">
        <v>7</v>
      </c>
      <c r="H3293" s="46">
        <f t="shared" si="564"/>
        <v>0</v>
      </c>
      <c r="I3293" s="50"/>
      <c r="J3293" s="20"/>
      <c r="K3293" s="20"/>
      <c r="L3293" s="58"/>
      <c r="M3293" s="58"/>
      <c r="N3293" s="58"/>
      <c r="O3293" s="60">
        <f t="shared" si="565"/>
        <v>0</v>
      </c>
    </row>
    <row r="3294" s="2" customFormat="1" spans="1:15">
      <c r="A3294" s="49">
        <v>8</v>
      </c>
      <c r="B3294" s="46">
        <f t="shared" si="563"/>
        <v>0</v>
      </c>
      <c r="C3294" s="50"/>
      <c r="D3294" s="20"/>
      <c r="E3294" s="20"/>
      <c r="F3294" s="20"/>
      <c r="G3294" s="45">
        <v>8</v>
      </c>
      <c r="H3294" s="46">
        <f t="shared" si="564"/>
        <v>0</v>
      </c>
      <c r="I3294" s="50"/>
      <c r="J3294" s="20"/>
      <c r="K3294" s="20"/>
      <c r="L3294" s="58"/>
      <c r="M3294" s="58"/>
      <c r="N3294" s="58"/>
      <c r="O3294" s="60">
        <f t="shared" si="565"/>
        <v>0</v>
      </c>
    </row>
    <row r="3295" s="2" customFormat="1" spans="1:15">
      <c r="A3295" s="49">
        <v>9</v>
      </c>
      <c r="B3295" s="46">
        <f t="shared" si="563"/>
        <v>0</v>
      </c>
      <c r="C3295" s="50"/>
      <c r="D3295" s="20"/>
      <c r="E3295" s="20"/>
      <c r="F3295" s="20"/>
      <c r="G3295" s="45">
        <v>9</v>
      </c>
      <c r="H3295" s="46">
        <f t="shared" si="564"/>
        <v>0</v>
      </c>
      <c r="I3295" s="50"/>
      <c r="J3295" s="20"/>
      <c r="K3295" s="20"/>
      <c r="L3295" s="58"/>
      <c r="M3295" s="58"/>
      <c r="N3295" s="58"/>
      <c r="O3295" s="60">
        <f t="shared" si="565"/>
        <v>0</v>
      </c>
    </row>
    <row r="3296" s="2" customFormat="1" spans="1:15">
      <c r="A3296" s="49">
        <v>10</v>
      </c>
      <c r="B3296" s="46">
        <f t="shared" si="563"/>
        <v>0</v>
      </c>
      <c r="C3296" s="50"/>
      <c r="D3296" s="20"/>
      <c r="E3296" s="20"/>
      <c r="F3296" s="20"/>
      <c r="G3296" s="45">
        <v>10</v>
      </c>
      <c r="H3296" s="46">
        <f t="shared" si="564"/>
        <v>0</v>
      </c>
      <c r="I3296" s="50"/>
      <c r="J3296" s="20"/>
      <c r="K3296" s="20"/>
      <c r="L3296" s="58"/>
      <c r="M3296" s="58"/>
      <c r="N3296" s="58"/>
      <c r="O3296" s="60">
        <f t="shared" si="565"/>
        <v>0</v>
      </c>
    </row>
    <row r="3297" s="2" customFormat="1" spans="1:15">
      <c r="A3297" s="49">
        <v>11</v>
      </c>
      <c r="B3297" s="46">
        <f t="shared" si="563"/>
        <v>0</v>
      </c>
      <c r="C3297" s="50"/>
      <c r="D3297" s="20"/>
      <c r="E3297" s="20"/>
      <c r="F3297" s="20"/>
      <c r="G3297" s="45">
        <v>11</v>
      </c>
      <c r="H3297" s="46">
        <f t="shared" si="564"/>
        <v>0</v>
      </c>
      <c r="I3297" s="50"/>
      <c r="J3297" s="20"/>
      <c r="K3297" s="20"/>
      <c r="L3297" s="58"/>
      <c r="M3297" s="58"/>
      <c r="N3297" s="58"/>
      <c r="O3297" s="60">
        <f t="shared" si="565"/>
        <v>0</v>
      </c>
    </row>
    <row r="3298" s="2" customFormat="1" spans="1:15">
      <c r="A3298" s="49">
        <v>12</v>
      </c>
      <c r="B3298" s="46">
        <f t="shared" si="563"/>
        <v>0</v>
      </c>
      <c r="C3298" s="50"/>
      <c r="D3298" s="20"/>
      <c r="E3298" s="20"/>
      <c r="F3298" s="20"/>
      <c r="G3298" s="45">
        <v>12</v>
      </c>
      <c r="H3298" s="46">
        <f t="shared" si="564"/>
        <v>0</v>
      </c>
      <c r="I3298" s="50"/>
      <c r="J3298" s="20"/>
      <c r="K3298" s="20"/>
      <c r="L3298" s="58"/>
      <c r="M3298" s="58"/>
      <c r="N3298" s="58"/>
      <c r="O3298" s="60">
        <f t="shared" si="565"/>
        <v>0</v>
      </c>
    </row>
    <row r="3299" s="2" customFormat="1" ht="13.5" spans="1:15">
      <c r="A3299" s="28" t="s">
        <v>18</v>
      </c>
      <c r="B3299" s="29"/>
      <c r="C3299" s="30"/>
      <c r="D3299" s="30"/>
      <c r="E3299" s="30"/>
      <c r="F3299" s="30"/>
      <c r="G3299" s="31"/>
      <c r="H3299" s="30"/>
      <c r="I3299" s="30"/>
      <c r="J3299" s="30"/>
      <c r="K3299" s="30"/>
      <c r="L3299" s="30"/>
      <c r="M3299" s="61"/>
      <c r="N3299" s="61"/>
      <c r="O3299" s="63">
        <f>SUM(O3287:O3298)</f>
        <v>0</v>
      </c>
    </row>
    <row r="3300" s="2" customFormat="1" ht="25.5" spans="1:15">
      <c r="A3300" s="6" t="s">
        <v>8</v>
      </c>
      <c r="B3300" s="7" t="s">
        <v>9</v>
      </c>
      <c r="C3300" s="8"/>
      <c r="D3300" s="8"/>
      <c r="E3300" s="8"/>
      <c r="F3300" s="8"/>
      <c r="G3300" s="9"/>
      <c r="H3300" s="8"/>
      <c r="I3300" s="8"/>
      <c r="J3300" s="8"/>
      <c r="K3300" s="39"/>
      <c r="L3300" s="51" t="s">
        <v>10</v>
      </c>
      <c r="M3300" s="52"/>
      <c r="N3300" s="52"/>
      <c r="O3300" s="54"/>
    </row>
    <row r="3301" s="2" customFormat="1" ht="25.5" spans="1:15">
      <c r="A3301" s="10"/>
      <c r="B3301" s="11" t="s">
        <v>11</v>
      </c>
      <c r="C3301" s="11"/>
      <c r="D3301" s="11"/>
      <c r="E3301" s="7"/>
      <c r="F3301" s="7"/>
      <c r="G3301" s="12"/>
      <c r="H3301" s="7" t="s">
        <v>12</v>
      </c>
      <c r="I3301" s="8"/>
      <c r="J3301" s="8"/>
      <c r="K3301" s="39"/>
      <c r="L3301" s="68" t="s">
        <v>13</v>
      </c>
      <c r="M3301" s="69"/>
      <c r="N3301" s="55"/>
      <c r="O3301" s="57" t="s">
        <v>14</v>
      </c>
    </row>
    <row r="3302" s="2" customFormat="1" spans="1:15">
      <c r="A3302" s="13"/>
      <c r="B3302" s="41" t="s">
        <v>15</v>
      </c>
      <c r="C3302" s="41" t="s">
        <v>21</v>
      </c>
      <c r="D3302" s="14" t="s">
        <v>16</v>
      </c>
      <c r="E3302" s="15"/>
      <c r="F3302" s="15"/>
      <c r="G3302" s="16"/>
      <c r="H3302" s="41" t="s">
        <v>15</v>
      </c>
      <c r="I3302" s="41" t="s">
        <v>21</v>
      </c>
      <c r="J3302" s="14" t="s">
        <v>16</v>
      </c>
      <c r="K3302" s="15"/>
      <c r="L3302" s="70" t="s">
        <v>22</v>
      </c>
      <c r="M3302" s="70" t="s">
        <v>23</v>
      </c>
      <c r="N3302" s="55"/>
      <c r="O3302" s="57"/>
    </row>
    <row r="3303" s="2" customFormat="1" spans="1:15">
      <c r="A3303" s="49">
        <v>1</v>
      </c>
      <c r="B3303" s="46">
        <f t="shared" ref="B3303:B3314" si="566">MAX(B3287:C3287)</f>
        <v>0</v>
      </c>
      <c r="C3303" s="50"/>
      <c r="D3303" s="20"/>
      <c r="E3303" s="20"/>
      <c r="F3303" s="21"/>
      <c r="G3303" s="45">
        <v>1</v>
      </c>
      <c r="H3303" s="46">
        <f t="shared" ref="H3303:H3314" si="567">MAX(H3287:I3287)</f>
        <v>0</v>
      </c>
      <c r="I3303" s="50"/>
      <c r="J3303" s="20"/>
      <c r="K3303" s="20"/>
      <c r="L3303" s="58"/>
      <c r="M3303" s="58"/>
      <c r="N3303" s="58"/>
      <c r="O3303" s="60">
        <f t="shared" ref="O3303:O3314" si="568">(M3303-L3303)</f>
        <v>0</v>
      </c>
    </row>
    <row r="3304" s="2" customFormat="1" spans="1:15">
      <c r="A3304" s="49">
        <v>2</v>
      </c>
      <c r="B3304" s="46">
        <f t="shared" si="566"/>
        <v>0</v>
      </c>
      <c r="C3304" s="50"/>
      <c r="D3304" s="20"/>
      <c r="E3304" s="20"/>
      <c r="F3304" s="24"/>
      <c r="G3304" s="45">
        <v>2</v>
      </c>
      <c r="H3304" s="46">
        <f t="shared" si="567"/>
        <v>0</v>
      </c>
      <c r="I3304" s="50"/>
      <c r="J3304" s="20"/>
      <c r="K3304" s="20"/>
      <c r="L3304" s="58"/>
      <c r="M3304" s="58"/>
      <c r="N3304" s="58"/>
      <c r="O3304" s="60">
        <f t="shared" si="568"/>
        <v>0</v>
      </c>
    </row>
    <row r="3305" s="2" customFormat="1" spans="1:15">
      <c r="A3305" s="49">
        <v>3</v>
      </c>
      <c r="B3305" s="46">
        <f t="shared" si="566"/>
        <v>0</v>
      </c>
      <c r="C3305" s="50"/>
      <c r="D3305" s="20"/>
      <c r="E3305" s="20"/>
      <c r="F3305" s="20"/>
      <c r="G3305" s="45">
        <v>3</v>
      </c>
      <c r="H3305" s="46">
        <f t="shared" si="567"/>
        <v>0</v>
      </c>
      <c r="I3305" s="50"/>
      <c r="J3305" s="20"/>
      <c r="K3305" s="20"/>
      <c r="L3305" s="58"/>
      <c r="M3305" s="58"/>
      <c r="N3305" s="58"/>
      <c r="O3305" s="60">
        <f t="shared" si="568"/>
        <v>0</v>
      </c>
    </row>
    <row r="3306" s="2" customFormat="1" spans="1:15">
      <c r="A3306" s="49">
        <v>4</v>
      </c>
      <c r="B3306" s="46">
        <f t="shared" si="566"/>
        <v>0</v>
      </c>
      <c r="C3306" s="50"/>
      <c r="D3306" s="20"/>
      <c r="E3306" s="20"/>
      <c r="F3306" s="20"/>
      <c r="G3306" s="45">
        <v>4</v>
      </c>
      <c r="H3306" s="46">
        <f t="shared" si="567"/>
        <v>0</v>
      </c>
      <c r="I3306" s="50"/>
      <c r="J3306" s="20"/>
      <c r="K3306" s="20"/>
      <c r="L3306" s="58"/>
      <c r="M3306" s="58"/>
      <c r="N3306" s="58"/>
      <c r="O3306" s="60">
        <f t="shared" si="568"/>
        <v>0</v>
      </c>
    </row>
    <row r="3307" s="2" customFormat="1" spans="1:15">
      <c r="A3307" s="49">
        <v>5</v>
      </c>
      <c r="B3307" s="46">
        <f t="shared" si="566"/>
        <v>0</v>
      </c>
      <c r="C3307" s="50"/>
      <c r="D3307" s="20"/>
      <c r="E3307" s="20"/>
      <c r="F3307" s="20"/>
      <c r="G3307" s="45">
        <v>5</v>
      </c>
      <c r="H3307" s="46">
        <f t="shared" si="567"/>
        <v>0</v>
      </c>
      <c r="I3307" s="50"/>
      <c r="J3307" s="20"/>
      <c r="K3307" s="20"/>
      <c r="L3307" s="58"/>
      <c r="M3307" s="58"/>
      <c r="N3307" s="58"/>
      <c r="O3307" s="60">
        <f t="shared" si="568"/>
        <v>0</v>
      </c>
    </row>
    <row r="3308" s="2" customFormat="1" spans="1:15">
      <c r="A3308" s="49">
        <v>6</v>
      </c>
      <c r="B3308" s="46">
        <f t="shared" si="566"/>
        <v>0</v>
      </c>
      <c r="C3308" s="50"/>
      <c r="D3308" s="20"/>
      <c r="E3308" s="20"/>
      <c r="F3308" s="20"/>
      <c r="G3308" s="45">
        <v>6</v>
      </c>
      <c r="H3308" s="46">
        <f t="shared" si="567"/>
        <v>0</v>
      </c>
      <c r="I3308" s="50"/>
      <c r="J3308" s="20"/>
      <c r="K3308" s="20"/>
      <c r="L3308" s="58"/>
      <c r="M3308" s="58"/>
      <c r="N3308" s="58"/>
      <c r="O3308" s="60">
        <f t="shared" si="568"/>
        <v>0</v>
      </c>
    </row>
    <row r="3309" s="2" customFormat="1" spans="1:15">
      <c r="A3309" s="49">
        <v>7</v>
      </c>
      <c r="B3309" s="46">
        <f t="shared" si="566"/>
        <v>0</v>
      </c>
      <c r="C3309" s="50"/>
      <c r="D3309" s="20"/>
      <c r="E3309" s="20"/>
      <c r="F3309" s="20"/>
      <c r="G3309" s="45">
        <v>7</v>
      </c>
      <c r="H3309" s="46">
        <f t="shared" si="567"/>
        <v>0</v>
      </c>
      <c r="I3309" s="50"/>
      <c r="J3309" s="20"/>
      <c r="K3309" s="20"/>
      <c r="L3309" s="58"/>
      <c r="M3309" s="58"/>
      <c r="N3309" s="58"/>
      <c r="O3309" s="60">
        <f t="shared" si="568"/>
        <v>0</v>
      </c>
    </row>
    <row r="3310" s="2" customFormat="1" spans="1:15">
      <c r="A3310" s="49">
        <v>8</v>
      </c>
      <c r="B3310" s="46">
        <f t="shared" si="566"/>
        <v>0</v>
      </c>
      <c r="C3310" s="50"/>
      <c r="D3310" s="20"/>
      <c r="E3310" s="20"/>
      <c r="F3310" s="20"/>
      <c r="G3310" s="45">
        <v>8</v>
      </c>
      <c r="H3310" s="46">
        <f t="shared" si="567"/>
        <v>0</v>
      </c>
      <c r="I3310" s="50"/>
      <c r="J3310" s="20"/>
      <c r="K3310" s="20"/>
      <c r="L3310" s="58"/>
      <c r="M3310" s="58"/>
      <c r="N3310" s="58"/>
      <c r="O3310" s="60">
        <f t="shared" si="568"/>
        <v>0</v>
      </c>
    </row>
    <row r="3311" s="2" customFormat="1" spans="1:15">
      <c r="A3311" s="49">
        <v>9</v>
      </c>
      <c r="B3311" s="46">
        <f t="shared" si="566"/>
        <v>0</v>
      </c>
      <c r="C3311" s="50"/>
      <c r="D3311" s="20"/>
      <c r="E3311" s="20"/>
      <c r="F3311" s="20"/>
      <c r="G3311" s="45">
        <v>9</v>
      </c>
      <c r="H3311" s="46">
        <f t="shared" si="567"/>
        <v>0</v>
      </c>
      <c r="I3311" s="50"/>
      <c r="J3311" s="20"/>
      <c r="K3311" s="20"/>
      <c r="L3311" s="58"/>
      <c r="M3311" s="58"/>
      <c r="N3311" s="58"/>
      <c r="O3311" s="60">
        <f t="shared" si="568"/>
        <v>0</v>
      </c>
    </row>
    <row r="3312" s="2" customFormat="1" spans="1:15">
      <c r="A3312" s="49">
        <v>10</v>
      </c>
      <c r="B3312" s="46">
        <f t="shared" si="566"/>
        <v>0</v>
      </c>
      <c r="C3312" s="50"/>
      <c r="D3312" s="20"/>
      <c r="E3312" s="20"/>
      <c r="F3312" s="20"/>
      <c r="G3312" s="45">
        <v>10</v>
      </c>
      <c r="H3312" s="46">
        <f t="shared" si="567"/>
        <v>0</v>
      </c>
      <c r="I3312" s="50"/>
      <c r="J3312" s="20"/>
      <c r="K3312" s="20"/>
      <c r="L3312" s="58"/>
      <c r="M3312" s="58"/>
      <c r="N3312" s="58"/>
      <c r="O3312" s="60">
        <f t="shared" si="568"/>
        <v>0</v>
      </c>
    </row>
    <row r="3313" s="2" customFormat="1" spans="1:15">
      <c r="A3313" s="49">
        <v>11</v>
      </c>
      <c r="B3313" s="46">
        <f t="shared" si="566"/>
        <v>0</v>
      </c>
      <c r="C3313" s="50"/>
      <c r="D3313" s="20"/>
      <c r="E3313" s="20"/>
      <c r="F3313" s="20"/>
      <c r="G3313" s="45">
        <v>11</v>
      </c>
      <c r="H3313" s="46">
        <f t="shared" si="567"/>
        <v>0</v>
      </c>
      <c r="I3313" s="50"/>
      <c r="J3313" s="20"/>
      <c r="K3313" s="20"/>
      <c r="L3313" s="58"/>
      <c r="M3313" s="58"/>
      <c r="N3313" s="58"/>
      <c r="O3313" s="60">
        <f t="shared" si="568"/>
        <v>0</v>
      </c>
    </row>
    <row r="3314" s="2" customFormat="1" spans="1:15">
      <c r="A3314" s="49">
        <v>12</v>
      </c>
      <c r="B3314" s="46">
        <f t="shared" si="566"/>
        <v>0</v>
      </c>
      <c r="C3314" s="50"/>
      <c r="D3314" s="20"/>
      <c r="E3314" s="20"/>
      <c r="F3314" s="20"/>
      <c r="G3314" s="45">
        <v>12</v>
      </c>
      <c r="H3314" s="46">
        <f t="shared" si="567"/>
        <v>0</v>
      </c>
      <c r="I3314" s="50"/>
      <c r="J3314" s="20"/>
      <c r="K3314" s="20"/>
      <c r="L3314" s="58"/>
      <c r="M3314" s="58"/>
      <c r="N3314" s="58"/>
      <c r="O3314" s="60">
        <f t="shared" si="568"/>
        <v>0</v>
      </c>
    </row>
    <row r="3315" s="2" customFormat="1" ht="13.5" spans="1:15">
      <c r="A3315" s="28" t="s">
        <v>18</v>
      </c>
      <c r="B3315" s="29"/>
      <c r="C3315" s="30"/>
      <c r="D3315" s="30"/>
      <c r="E3315" s="30"/>
      <c r="F3315" s="30"/>
      <c r="G3315" s="31"/>
      <c r="H3315" s="30"/>
      <c r="I3315" s="30"/>
      <c r="J3315" s="30"/>
      <c r="K3315" s="30"/>
      <c r="L3315" s="30"/>
      <c r="M3315" s="61"/>
      <c r="N3315" s="61"/>
      <c r="O3315" s="63">
        <f>SUM(O3303:O3314)</f>
        <v>0</v>
      </c>
    </row>
    <row r="3316" s="2" customFormat="1" ht="25.5" spans="1:15">
      <c r="A3316" s="6" t="s">
        <v>8</v>
      </c>
      <c r="B3316" s="7" t="s">
        <v>9</v>
      </c>
      <c r="C3316" s="8"/>
      <c r="D3316" s="8"/>
      <c r="E3316" s="8"/>
      <c r="F3316" s="8"/>
      <c r="G3316" s="9"/>
      <c r="H3316" s="8"/>
      <c r="I3316" s="8"/>
      <c r="J3316" s="8"/>
      <c r="K3316" s="39"/>
      <c r="L3316" s="51" t="s">
        <v>10</v>
      </c>
      <c r="M3316" s="52"/>
      <c r="N3316" s="52"/>
      <c r="O3316" s="54"/>
    </row>
    <row r="3317" s="2" customFormat="1" ht="25.5" spans="1:15">
      <c r="A3317" s="10"/>
      <c r="B3317" s="11" t="s">
        <v>11</v>
      </c>
      <c r="C3317" s="11"/>
      <c r="D3317" s="11"/>
      <c r="E3317" s="7"/>
      <c r="F3317" s="7"/>
      <c r="G3317" s="12"/>
      <c r="H3317" s="7" t="s">
        <v>12</v>
      </c>
      <c r="I3317" s="8"/>
      <c r="J3317" s="8"/>
      <c r="K3317" s="39"/>
      <c r="L3317" s="68" t="s">
        <v>13</v>
      </c>
      <c r="M3317" s="69"/>
      <c r="N3317" s="55"/>
      <c r="O3317" s="57" t="s">
        <v>14</v>
      </c>
    </row>
    <row r="3318" s="2" customFormat="1" spans="1:15">
      <c r="A3318" s="13"/>
      <c r="B3318" s="41" t="s">
        <v>15</v>
      </c>
      <c r="C3318" s="41" t="s">
        <v>21</v>
      </c>
      <c r="D3318" s="14" t="s">
        <v>16</v>
      </c>
      <c r="E3318" s="15"/>
      <c r="F3318" s="15"/>
      <c r="G3318" s="16"/>
      <c r="H3318" s="41" t="s">
        <v>15</v>
      </c>
      <c r="I3318" s="41" t="s">
        <v>21</v>
      </c>
      <c r="J3318" s="14" t="s">
        <v>16</v>
      </c>
      <c r="K3318" s="15"/>
      <c r="L3318" s="70" t="s">
        <v>22</v>
      </c>
      <c r="M3318" s="70" t="s">
        <v>23</v>
      </c>
      <c r="N3318" s="55"/>
      <c r="O3318" s="57"/>
    </row>
    <row r="3319" s="2" customFormat="1" spans="1:15">
      <c r="A3319" s="49">
        <v>1</v>
      </c>
      <c r="B3319" s="46">
        <f t="shared" ref="B3319:B3330" si="569">MAX(B3303:C3303)</f>
        <v>0</v>
      </c>
      <c r="C3319" s="50"/>
      <c r="D3319" s="20"/>
      <c r="E3319" s="20"/>
      <c r="F3319" s="21"/>
      <c r="G3319" s="45">
        <v>1</v>
      </c>
      <c r="H3319" s="46">
        <f t="shared" ref="H3319:H3330" si="570">MAX(H3303:I3303)</f>
        <v>0</v>
      </c>
      <c r="I3319" s="50"/>
      <c r="J3319" s="20"/>
      <c r="K3319" s="20"/>
      <c r="L3319" s="58"/>
      <c r="M3319" s="58"/>
      <c r="N3319" s="58"/>
      <c r="O3319" s="60">
        <f t="shared" ref="O3319:O3330" si="571">(M3319-L3319)</f>
        <v>0</v>
      </c>
    </row>
    <row r="3320" s="2" customFormat="1" spans="1:15">
      <c r="A3320" s="49">
        <v>2</v>
      </c>
      <c r="B3320" s="46">
        <f t="shared" si="569"/>
        <v>0</v>
      </c>
      <c r="C3320" s="50"/>
      <c r="D3320" s="20"/>
      <c r="E3320" s="20"/>
      <c r="F3320" s="24"/>
      <c r="G3320" s="45">
        <v>2</v>
      </c>
      <c r="H3320" s="46">
        <f t="shared" si="570"/>
        <v>0</v>
      </c>
      <c r="I3320" s="50"/>
      <c r="J3320" s="20"/>
      <c r="K3320" s="20"/>
      <c r="L3320" s="58"/>
      <c r="M3320" s="58"/>
      <c r="N3320" s="58"/>
      <c r="O3320" s="60">
        <f t="shared" si="571"/>
        <v>0</v>
      </c>
    </row>
    <row r="3321" s="2" customFormat="1" spans="1:15">
      <c r="A3321" s="49">
        <v>3</v>
      </c>
      <c r="B3321" s="46">
        <f t="shared" si="569"/>
        <v>0</v>
      </c>
      <c r="C3321" s="50"/>
      <c r="D3321" s="20"/>
      <c r="E3321" s="20"/>
      <c r="F3321" s="20"/>
      <c r="G3321" s="45">
        <v>3</v>
      </c>
      <c r="H3321" s="46">
        <f t="shared" si="570"/>
        <v>0</v>
      </c>
      <c r="I3321" s="50"/>
      <c r="J3321" s="20"/>
      <c r="K3321" s="20"/>
      <c r="L3321" s="58"/>
      <c r="M3321" s="58"/>
      <c r="N3321" s="58"/>
      <c r="O3321" s="60">
        <f t="shared" si="571"/>
        <v>0</v>
      </c>
    </row>
    <row r="3322" s="2" customFormat="1" spans="1:15">
      <c r="A3322" s="49">
        <v>4</v>
      </c>
      <c r="B3322" s="46">
        <f t="shared" si="569"/>
        <v>0</v>
      </c>
      <c r="C3322" s="50"/>
      <c r="D3322" s="20"/>
      <c r="E3322" s="20"/>
      <c r="F3322" s="20"/>
      <c r="G3322" s="45">
        <v>4</v>
      </c>
      <c r="H3322" s="46">
        <f t="shared" si="570"/>
        <v>0</v>
      </c>
      <c r="I3322" s="50"/>
      <c r="J3322" s="20"/>
      <c r="K3322" s="20"/>
      <c r="L3322" s="58"/>
      <c r="M3322" s="58"/>
      <c r="N3322" s="58"/>
      <c r="O3322" s="60">
        <f t="shared" si="571"/>
        <v>0</v>
      </c>
    </row>
    <row r="3323" s="2" customFormat="1" spans="1:15">
      <c r="A3323" s="49">
        <v>5</v>
      </c>
      <c r="B3323" s="46">
        <f t="shared" si="569"/>
        <v>0</v>
      </c>
      <c r="C3323" s="50"/>
      <c r="D3323" s="20"/>
      <c r="E3323" s="20"/>
      <c r="F3323" s="20"/>
      <c r="G3323" s="45">
        <v>5</v>
      </c>
      <c r="H3323" s="46">
        <f t="shared" si="570"/>
        <v>0</v>
      </c>
      <c r="I3323" s="50"/>
      <c r="J3323" s="20"/>
      <c r="K3323" s="20"/>
      <c r="L3323" s="58"/>
      <c r="M3323" s="58"/>
      <c r="N3323" s="58"/>
      <c r="O3323" s="60">
        <f t="shared" si="571"/>
        <v>0</v>
      </c>
    </row>
    <row r="3324" s="2" customFormat="1" spans="1:15">
      <c r="A3324" s="49">
        <v>6</v>
      </c>
      <c r="B3324" s="46">
        <f t="shared" si="569"/>
        <v>0</v>
      </c>
      <c r="C3324" s="50"/>
      <c r="D3324" s="20"/>
      <c r="E3324" s="20"/>
      <c r="F3324" s="20"/>
      <c r="G3324" s="45">
        <v>6</v>
      </c>
      <c r="H3324" s="46">
        <f t="shared" si="570"/>
        <v>0</v>
      </c>
      <c r="I3324" s="50"/>
      <c r="J3324" s="20"/>
      <c r="K3324" s="20"/>
      <c r="L3324" s="58"/>
      <c r="M3324" s="58"/>
      <c r="N3324" s="58"/>
      <c r="O3324" s="60">
        <f t="shared" si="571"/>
        <v>0</v>
      </c>
    </row>
    <row r="3325" s="2" customFormat="1" spans="1:15">
      <c r="A3325" s="49">
        <v>7</v>
      </c>
      <c r="B3325" s="46">
        <f t="shared" si="569"/>
        <v>0</v>
      </c>
      <c r="C3325" s="50"/>
      <c r="D3325" s="20"/>
      <c r="E3325" s="20"/>
      <c r="F3325" s="20"/>
      <c r="G3325" s="45">
        <v>7</v>
      </c>
      <c r="H3325" s="46">
        <f t="shared" si="570"/>
        <v>0</v>
      </c>
      <c r="I3325" s="50"/>
      <c r="J3325" s="20"/>
      <c r="K3325" s="20"/>
      <c r="L3325" s="58"/>
      <c r="M3325" s="58"/>
      <c r="N3325" s="58"/>
      <c r="O3325" s="60">
        <f t="shared" si="571"/>
        <v>0</v>
      </c>
    </row>
    <row r="3326" s="2" customFormat="1" spans="1:15">
      <c r="A3326" s="49">
        <v>8</v>
      </c>
      <c r="B3326" s="46">
        <f t="shared" si="569"/>
        <v>0</v>
      </c>
      <c r="C3326" s="50"/>
      <c r="D3326" s="20"/>
      <c r="E3326" s="20"/>
      <c r="F3326" s="20"/>
      <c r="G3326" s="45">
        <v>8</v>
      </c>
      <c r="H3326" s="46">
        <f t="shared" si="570"/>
        <v>0</v>
      </c>
      <c r="I3326" s="50"/>
      <c r="J3326" s="20"/>
      <c r="K3326" s="20"/>
      <c r="L3326" s="58"/>
      <c r="M3326" s="58"/>
      <c r="N3326" s="58"/>
      <c r="O3326" s="60">
        <f t="shared" si="571"/>
        <v>0</v>
      </c>
    </row>
    <row r="3327" s="2" customFormat="1" spans="1:15">
      <c r="A3327" s="49">
        <v>9</v>
      </c>
      <c r="B3327" s="46">
        <f t="shared" si="569"/>
        <v>0</v>
      </c>
      <c r="C3327" s="50"/>
      <c r="D3327" s="20"/>
      <c r="E3327" s="20"/>
      <c r="F3327" s="20"/>
      <c r="G3327" s="45">
        <v>9</v>
      </c>
      <c r="H3327" s="46">
        <f t="shared" si="570"/>
        <v>0</v>
      </c>
      <c r="I3327" s="50"/>
      <c r="J3327" s="20"/>
      <c r="K3327" s="20"/>
      <c r="L3327" s="58"/>
      <c r="M3327" s="58"/>
      <c r="N3327" s="58"/>
      <c r="O3327" s="60">
        <f t="shared" si="571"/>
        <v>0</v>
      </c>
    </row>
    <row r="3328" s="2" customFormat="1" spans="1:15">
      <c r="A3328" s="49">
        <v>10</v>
      </c>
      <c r="B3328" s="46">
        <f t="shared" si="569"/>
        <v>0</v>
      </c>
      <c r="C3328" s="50"/>
      <c r="D3328" s="20"/>
      <c r="E3328" s="20"/>
      <c r="F3328" s="20"/>
      <c r="G3328" s="45">
        <v>10</v>
      </c>
      <c r="H3328" s="46">
        <f t="shared" si="570"/>
        <v>0</v>
      </c>
      <c r="I3328" s="50"/>
      <c r="J3328" s="20"/>
      <c r="K3328" s="20"/>
      <c r="L3328" s="58"/>
      <c r="M3328" s="58"/>
      <c r="N3328" s="58"/>
      <c r="O3328" s="60">
        <f t="shared" si="571"/>
        <v>0</v>
      </c>
    </row>
    <row r="3329" s="2" customFormat="1" spans="1:15">
      <c r="A3329" s="49">
        <v>11</v>
      </c>
      <c r="B3329" s="46">
        <f t="shared" si="569"/>
        <v>0</v>
      </c>
      <c r="C3329" s="50"/>
      <c r="D3329" s="20"/>
      <c r="E3329" s="20"/>
      <c r="F3329" s="20"/>
      <c r="G3329" s="45">
        <v>11</v>
      </c>
      <c r="H3329" s="46">
        <f t="shared" si="570"/>
        <v>0</v>
      </c>
      <c r="I3329" s="50"/>
      <c r="J3329" s="20"/>
      <c r="K3329" s="20"/>
      <c r="L3329" s="58"/>
      <c r="M3329" s="58"/>
      <c r="N3329" s="58"/>
      <c r="O3329" s="60">
        <f t="shared" si="571"/>
        <v>0</v>
      </c>
    </row>
    <row r="3330" s="2" customFormat="1" spans="1:15">
      <c r="A3330" s="49">
        <v>12</v>
      </c>
      <c r="B3330" s="46">
        <f t="shared" si="569"/>
        <v>0</v>
      </c>
      <c r="C3330" s="50"/>
      <c r="D3330" s="20"/>
      <c r="E3330" s="20"/>
      <c r="F3330" s="20"/>
      <c r="G3330" s="45">
        <v>12</v>
      </c>
      <c r="H3330" s="46">
        <f t="shared" si="570"/>
        <v>0</v>
      </c>
      <c r="I3330" s="50"/>
      <c r="J3330" s="20"/>
      <c r="K3330" s="20"/>
      <c r="L3330" s="58"/>
      <c r="M3330" s="58"/>
      <c r="N3330" s="58"/>
      <c r="O3330" s="60">
        <f t="shared" si="571"/>
        <v>0</v>
      </c>
    </row>
    <row r="3331" s="2" customFormat="1" ht="13.5" spans="1:15">
      <c r="A3331" s="28" t="s">
        <v>18</v>
      </c>
      <c r="B3331" s="29"/>
      <c r="C3331" s="30"/>
      <c r="D3331" s="30"/>
      <c r="E3331" s="30"/>
      <c r="F3331" s="30"/>
      <c r="G3331" s="31"/>
      <c r="H3331" s="30"/>
      <c r="I3331" s="30"/>
      <c r="J3331" s="30"/>
      <c r="K3331" s="30"/>
      <c r="L3331" s="30"/>
      <c r="M3331" s="61"/>
      <c r="N3331" s="61"/>
      <c r="O3331" s="63">
        <f>SUM(O3319:O3330)</f>
        <v>0</v>
      </c>
    </row>
    <row r="3332" s="2" customFormat="1" ht="25.5" spans="1:15">
      <c r="A3332" s="6" t="s">
        <v>8</v>
      </c>
      <c r="B3332" s="7" t="s">
        <v>9</v>
      </c>
      <c r="C3332" s="8"/>
      <c r="D3332" s="8"/>
      <c r="E3332" s="8"/>
      <c r="F3332" s="8"/>
      <c r="G3332" s="9"/>
      <c r="H3332" s="8"/>
      <c r="I3332" s="8"/>
      <c r="J3332" s="8"/>
      <c r="K3332" s="39"/>
      <c r="L3332" s="51" t="s">
        <v>10</v>
      </c>
      <c r="M3332" s="52"/>
      <c r="N3332" s="52"/>
      <c r="O3332" s="54"/>
    </row>
    <row r="3333" s="2" customFormat="1" ht="25.5" spans="1:15">
      <c r="A3333" s="10"/>
      <c r="B3333" s="11" t="s">
        <v>11</v>
      </c>
      <c r="C3333" s="11"/>
      <c r="D3333" s="11"/>
      <c r="E3333" s="7"/>
      <c r="F3333" s="7"/>
      <c r="G3333" s="12"/>
      <c r="H3333" s="7" t="s">
        <v>12</v>
      </c>
      <c r="I3333" s="8"/>
      <c r="J3333" s="8"/>
      <c r="K3333" s="39"/>
      <c r="L3333" s="68" t="s">
        <v>13</v>
      </c>
      <c r="M3333" s="69"/>
      <c r="N3333" s="55"/>
      <c r="O3333" s="57" t="s">
        <v>14</v>
      </c>
    </row>
    <row r="3334" s="2" customFormat="1" spans="1:15">
      <c r="A3334" s="13"/>
      <c r="B3334" s="41" t="s">
        <v>15</v>
      </c>
      <c r="C3334" s="41" t="s">
        <v>21</v>
      </c>
      <c r="D3334" s="14" t="s">
        <v>16</v>
      </c>
      <c r="E3334" s="15"/>
      <c r="F3334" s="15"/>
      <c r="G3334" s="16"/>
      <c r="H3334" s="41" t="s">
        <v>15</v>
      </c>
      <c r="I3334" s="41" t="s">
        <v>21</v>
      </c>
      <c r="J3334" s="14" t="s">
        <v>16</v>
      </c>
      <c r="K3334" s="15"/>
      <c r="L3334" s="70" t="s">
        <v>22</v>
      </c>
      <c r="M3334" s="70" t="s">
        <v>23</v>
      </c>
      <c r="N3334" s="55"/>
      <c r="O3334" s="57"/>
    </row>
    <row r="3335" s="2" customFormat="1" spans="1:15">
      <c r="A3335" s="49">
        <v>1</v>
      </c>
      <c r="B3335" s="46">
        <f t="shared" ref="B3335:B3346" si="572">MAX(B3319:C3319)</f>
        <v>0</v>
      </c>
      <c r="C3335" s="50"/>
      <c r="D3335" s="20"/>
      <c r="E3335" s="20"/>
      <c r="F3335" s="21"/>
      <c r="G3335" s="45">
        <v>1</v>
      </c>
      <c r="H3335" s="46">
        <f t="shared" ref="H3335:H3346" si="573">MAX(H3319:I3319)</f>
        <v>0</v>
      </c>
      <c r="I3335" s="50"/>
      <c r="J3335" s="20"/>
      <c r="K3335" s="20"/>
      <c r="L3335" s="58"/>
      <c r="M3335" s="58"/>
      <c r="N3335" s="58"/>
      <c r="O3335" s="60">
        <f t="shared" ref="O3335:O3346" si="574">(M3335-L3335)</f>
        <v>0</v>
      </c>
    </row>
    <row r="3336" s="2" customFormat="1" spans="1:15">
      <c r="A3336" s="49">
        <v>2</v>
      </c>
      <c r="B3336" s="46">
        <f t="shared" si="572"/>
        <v>0</v>
      </c>
      <c r="C3336" s="50"/>
      <c r="D3336" s="20"/>
      <c r="E3336" s="20"/>
      <c r="F3336" s="24"/>
      <c r="G3336" s="45">
        <v>2</v>
      </c>
      <c r="H3336" s="46">
        <f t="shared" si="573"/>
        <v>0</v>
      </c>
      <c r="I3336" s="50"/>
      <c r="J3336" s="20"/>
      <c r="K3336" s="20"/>
      <c r="L3336" s="58"/>
      <c r="M3336" s="58"/>
      <c r="N3336" s="58"/>
      <c r="O3336" s="60">
        <f t="shared" si="574"/>
        <v>0</v>
      </c>
    </row>
    <row r="3337" s="2" customFormat="1" spans="1:15">
      <c r="A3337" s="49">
        <v>3</v>
      </c>
      <c r="B3337" s="46">
        <f t="shared" si="572"/>
        <v>0</v>
      </c>
      <c r="C3337" s="50"/>
      <c r="D3337" s="20"/>
      <c r="E3337" s="20"/>
      <c r="F3337" s="20"/>
      <c r="G3337" s="45">
        <v>3</v>
      </c>
      <c r="H3337" s="46">
        <f t="shared" si="573"/>
        <v>0</v>
      </c>
      <c r="I3337" s="50"/>
      <c r="J3337" s="20"/>
      <c r="K3337" s="20"/>
      <c r="L3337" s="58"/>
      <c r="M3337" s="58"/>
      <c r="N3337" s="58"/>
      <c r="O3337" s="60">
        <f t="shared" si="574"/>
        <v>0</v>
      </c>
    </row>
    <row r="3338" s="2" customFormat="1" spans="1:15">
      <c r="A3338" s="49">
        <v>4</v>
      </c>
      <c r="B3338" s="46">
        <f t="shared" si="572"/>
        <v>0</v>
      </c>
      <c r="C3338" s="50"/>
      <c r="D3338" s="20"/>
      <c r="E3338" s="20"/>
      <c r="F3338" s="20"/>
      <c r="G3338" s="45">
        <v>4</v>
      </c>
      <c r="H3338" s="46">
        <f t="shared" si="573"/>
        <v>0</v>
      </c>
      <c r="I3338" s="50"/>
      <c r="J3338" s="20"/>
      <c r="K3338" s="20"/>
      <c r="L3338" s="58"/>
      <c r="M3338" s="58"/>
      <c r="N3338" s="58"/>
      <c r="O3338" s="60">
        <f t="shared" si="574"/>
        <v>0</v>
      </c>
    </row>
    <row r="3339" s="2" customFormat="1" spans="1:15">
      <c r="A3339" s="49">
        <v>5</v>
      </c>
      <c r="B3339" s="46">
        <f t="shared" si="572"/>
        <v>0</v>
      </c>
      <c r="C3339" s="50"/>
      <c r="D3339" s="20"/>
      <c r="E3339" s="20"/>
      <c r="F3339" s="20"/>
      <c r="G3339" s="45">
        <v>5</v>
      </c>
      <c r="H3339" s="46">
        <f t="shared" si="573"/>
        <v>0</v>
      </c>
      <c r="I3339" s="50"/>
      <c r="J3339" s="20"/>
      <c r="K3339" s="20"/>
      <c r="L3339" s="58"/>
      <c r="M3339" s="58"/>
      <c r="N3339" s="58"/>
      <c r="O3339" s="60">
        <f t="shared" si="574"/>
        <v>0</v>
      </c>
    </row>
    <row r="3340" s="2" customFormat="1" spans="1:15">
      <c r="A3340" s="49">
        <v>6</v>
      </c>
      <c r="B3340" s="46">
        <f t="shared" si="572"/>
        <v>0</v>
      </c>
      <c r="C3340" s="50"/>
      <c r="D3340" s="20"/>
      <c r="E3340" s="20"/>
      <c r="F3340" s="20"/>
      <c r="G3340" s="45">
        <v>6</v>
      </c>
      <c r="H3340" s="46">
        <f t="shared" si="573"/>
        <v>0</v>
      </c>
      <c r="I3340" s="50"/>
      <c r="J3340" s="20"/>
      <c r="K3340" s="20"/>
      <c r="L3340" s="58"/>
      <c r="M3340" s="58"/>
      <c r="N3340" s="58"/>
      <c r="O3340" s="60">
        <f t="shared" si="574"/>
        <v>0</v>
      </c>
    </row>
    <row r="3341" s="2" customFormat="1" spans="1:15">
      <c r="A3341" s="49">
        <v>7</v>
      </c>
      <c r="B3341" s="46">
        <f t="shared" si="572"/>
        <v>0</v>
      </c>
      <c r="C3341" s="50"/>
      <c r="D3341" s="20"/>
      <c r="E3341" s="20"/>
      <c r="F3341" s="20"/>
      <c r="G3341" s="45">
        <v>7</v>
      </c>
      <c r="H3341" s="46">
        <f t="shared" si="573"/>
        <v>0</v>
      </c>
      <c r="I3341" s="50"/>
      <c r="J3341" s="20"/>
      <c r="K3341" s="20"/>
      <c r="L3341" s="58"/>
      <c r="M3341" s="58"/>
      <c r="N3341" s="58"/>
      <c r="O3341" s="60">
        <f t="shared" si="574"/>
        <v>0</v>
      </c>
    </row>
    <row r="3342" s="2" customFormat="1" spans="1:15">
      <c r="A3342" s="49">
        <v>8</v>
      </c>
      <c r="B3342" s="46">
        <f t="shared" si="572"/>
        <v>0</v>
      </c>
      <c r="C3342" s="50"/>
      <c r="D3342" s="20"/>
      <c r="E3342" s="20"/>
      <c r="F3342" s="20"/>
      <c r="G3342" s="45">
        <v>8</v>
      </c>
      <c r="H3342" s="46">
        <f t="shared" si="573"/>
        <v>0</v>
      </c>
      <c r="I3342" s="50"/>
      <c r="J3342" s="20"/>
      <c r="K3342" s="20"/>
      <c r="L3342" s="58"/>
      <c r="M3342" s="58"/>
      <c r="N3342" s="58"/>
      <c r="O3342" s="60">
        <f t="shared" si="574"/>
        <v>0</v>
      </c>
    </row>
    <row r="3343" s="2" customFormat="1" spans="1:15">
      <c r="A3343" s="49">
        <v>9</v>
      </c>
      <c r="B3343" s="46">
        <f t="shared" si="572"/>
        <v>0</v>
      </c>
      <c r="C3343" s="50"/>
      <c r="D3343" s="20"/>
      <c r="E3343" s="20"/>
      <c r="F3343" s="20"/>
      <c r="G3343" s="45">
        <v>9</v>
      </c>
      <c r="H3343" s="46">
        <f t="shared" si="573"/>
        <v>0</v>
      </c>
      <c r="I3343" s="50"/>
      <c r="J3343" s="20"/>
      <c r="K3343" s="20"/>
      <c r="L3343" s="58"/>
      <c r="M3343" s="58"/>
      <c r="N3343" s="58"/>
      <c r="O3343" s="60">
        <f t="shared" si="574"/>
        <v>0</v>
      </c>
    </row>
    <row r="3344" s="2" customFormat="1" spans="1:15">
      <c r="A3344" s="49">
        <v>10</v>
      </c>
      <c r="B3344" s="46">
        <f t="shared" si="572"/>
        <v>0</v>
      </c>
      <c r="C3344" s="50"/>
      <c r="D3344" s="20"/>
      <c r="E3344" s="20"/>
      <c r="F3344" s="20"/>
      <c r="G3344" s="45">
        <v>10</v>
      </c>
      <c r="H3344" s="46">
        <f t="shared" si="573"/>
        <v>0</v>
      </c>
      <c r="I3344" s="50"/>
      <c r="J3344" s="20"/>
      <c r="K3344" s="20"/>
      <c r="L3344" s="58"/>
      <c r="M3344" s="58"/>
      <c r="N3344" s="58"/>
      <c r="O3344" s="60">
        <f t="shared" si="574"/>
        <v>0</v>
      </c>
    </row>
    <row r="3345" s="2" customFormat="1" spans="1:15">
      <c r="A3345" s="49">
        <v>11</v>
      </c>
      <c r="B3345" s="46">
        <f t="shared" si="572"/>
        <v>0</v>
      </c>
      <c r="C3345" s="50"/>
      <c r="D3345" s="20"/>
      <c r="E3345" s="20"/>
      <c r="F3345" s="20"/>
      <c r="G3345" s="45">
        <v>11</v>
      </c>
      <c r="H3345" s="46">
        <f t="shared" si="573"/>
        <v>0</v>
      </c>
      <c r="I3345" s="50"/>
      <c r="J3345" s="20"/>
      <c r="K3345" s="20"/>
      <c r="L3345" s="58"/>
      <c r="M3345" s="58"/>
      <c r="N3345" s="58"/>
      <c r="O3345" s="60">
        <f t="shared" si="574"/>
        <v>0</v>
      </c>
    </row>
    <row r="3346" s="2" customFormat="1" spans="1:15">
      <c r="A3346" s="49">
        <v>12</v>
      </c>
      <c r="B3346" s="46">
        <f t="shared" si="572"/>
        <v>0</v>
      </c>
      <c r="C3346" s="50"/>
      <c r="D3346" s="20"/>
      <c r="E3346" s="20"/>
      <c r="F3346" s="20"/>
      <c r="G3346" s="45">
        <v>12</v>
      </c>
      <c r="H3346" s="46">
        <f t="shared" si="573"/>
        <v>0</v>
      </c>
      <c r="I3346" s="50"/>
      <c r="J3346" s="20"/>
      <c r="K3346" s="20"/>
      <c r="L3346" s="58"/>
      <c r="M3346" s="58"/>
      <c r="N3346" s="58"/>
      <c r="O3346" s="60">
        <f t="shared" si="574"/>
        <v>0</v>
      </c>
    </row>
    <row r="3347" s="2" customFormat="1" ht="13.5" spans="1:15">
      <c r="A3347" s="28" t="s">
        <v>18</v>
      </c>
      <c r="B3347" s="29"/>
      <c r="C3347" s="30"/>
      <c r="D3347" s="30"/>
      <c r="E3347" s="30"/>
      <c r="F3347" s="30"/>
      <c r="G3347" s="31"/>
      <c r="H3347" s="30"/>
      <c r="I3347" s="30"/>
      <c r="J3347" s="30"/>
      <c r="K3347" s="30"/>
      <c r="L3347" s="30"/>
      <c r="M3347" s="61"/>
      <c r="N3347" s="61"/>
      <c r="O3347" s="63">
        <f>SUM(O3335:O3346)</f>
        <v>0</v>
      </c>
    </row>
    <row r="3348" s="2" customFormat="1" ht="25.5" spans="1:15">
      <c r="A3348" s="6" t="s">
        <v>8</v>
      </c>
      <c r="B3348" s="7" t="s">
        <v>9</v>
      </c>
      <c r="C3348" s="8"/>
      <c r="D3348" s="8"/>
      <c r="E3348" s="8"/>
      <c r="F3348" s="8"/>
      <c r="G3348" s="9"/>
      <c r="H3348" s="8"/>
      <c r="I3348" s="8"/>
      <c r="J3348" s="8"/>
      <c r="K3348" s="39"/>
      <c r="L3348" s="51" t="s">
        <v>10</v>
      </c>
      <c r="M3348" s="52"/>
      <c r="N3348" s="52"/>
      <c r="O3348" s="54"/>
    </row>
    <row r="3349" s="2" customFormat="1" ht="25.5" spans="1:15">
      <c r="A3349" s="10"/>
      <c r="B3349" s="11" t="s">
        <v>11</v>
      </c>
      <c r="C3349" s="11"/>
      <c r="D3349" s="11"/>
      <c r="E3349" s="7"/>
      <c r="F3349" s="7"/>
      <c r="G3349" s="12"/>
      <c r="H3349" s="7" t="s">
        <v>12</v>
      </c>
      <c r="I3349" s="8"/>
      <c r="J3349" s="8"/>
      <c r="K3349" s="39"/>
      <c r="L3349" s="68" t="s">
        <v>13</v>
      </c>
      <c r="M3349" s="69"/>
      <c r="N3349" s="55"/>
      <c r="O3349" s="57" t="s">
        <v>14</v>
      </c>
    </row>
    <row r="3350" s="2" customFormat="1" spans="1:15">
      <c r="A3350" s="13"/>
      <c r="B3350" s="41" t="s">
        <v>15</v>
      </c>
      <c r="C3350" s="41" t="s">
        <v>21</v>
      </c>
      <c r="D3350" s="14" t="s">
        <v>16</v>
      </c>
      <c r="E3350" s="15"/>
      <c r="F3350" s="15"/>
      <c r="G3350" s="16"/>
      <c r="H3350" s="41" t="s">
        <v>15</v>
      </c>
      <c r="I3350" s="41" t="s">
        <v>21</v>
      </c>
      <c r="J3350" s="14" t="s">
        <v>16</v>
      </c>
      <c r="K3350" s="15"/>
      <c r="L3350" s="70" t="s">
        <v>22</v>
      </c>
      <c r="M3350" s="70" t="s">
        <v>23</v>
      </c>
      <c r="N3350" s="55"/>
      <c r="O3350" s="57"/>
    </row>
    <row r="3351" s="2" customFormat="1" spans="1:15">
      <c r="A3351" s="49">
        <v>1</v>
      </c>
      <c r="B3351" s="46">
        <f t="shared" ref="B3351:B3362" si="575">MAX(B3335:C3335)</f>
        <v>0</v>
      </c>
      <c r="C3351" s="50"/>
      <c r="D3351" s="20"/>
      <c r="E3351" s="20"/>
      <c r="F3351" s="21"/>
      <c r="G3351" s="45">
        <v>1</v>
      </c>
      <c r="H3351" s="46">
        <f t="shared" ref="H3351:H3362" si="576">MAX(H3335:I3335)</f>
        <v>0</v>
      </c>
      <c r="I3351" s="50"/>
      <c r="J3351" s="20"/>
      <c r="K3351" s="20"/>
      <c r="L3351" s="58"/>
      <c r="M3351" s="58"/>
      <c r="N3351" s="58"/>
      <c r="O3351" s="60">
        <f t="shared" ref="O3351:O3362" si="577">(M3351-L3351)</f>
        <v>0</v>
      </c>
    </row>
    <row r="3352" s="2" customFormat="1" spans="1:15">
      <c r="A3352" s="49">
        <v>2</v>
      </c>
      <c r="B3352" s="46">
        <f t="shared" si="575"/>
        <v>0</v>
      </c>
      <c r="C3352" s="50"/>
      <c r="D3352" s="20"/>
      <c r="E3352" s="20"/>
      <c r="F3352" s="24"/>
      <c r="G3352" s="45">
        <v>2</v>
      </c>
      <c r="H3352" s="46">
        <f t="shared" si="576"/>
        <v>0</v>
      </c>
      <c r="I3352" s="50"/>
      <c r="J3352" s="20"/>
      <c r="K3352" s="20"/>
      <c r="L3352" s="58"/>
      <c r="M3352" s="58"/>
      <c r="N3352" s="58"/>
      <c r="O3352" s="60">
        <f t="shared" si="577"/>
        <v>0</v>
      </c>
    </row>
    <row r="3353" s="2" customFormat="1" spans="1:15">
      <c r="A3353" s="49">
        <v>3</v>
      </c>
      <c r="B3353" s="46">
        <f t="shared" si="575"/>
        <v>0</v>
      </c>
      <c r="C3353" s="50"/>
      <c r="D3353" s="20"/>
      <c r="E3353" s="20"/>
      <c r="F3353" s="20"/>
      <c r="G3353" s="45">
        <v>3</v>
      </c>
      <c r="H3353" s="46">
        <f t="shared" si="576"/>
        <v>0</v>
      </c>
      <c r="I3353" s="50"/>
      <c r="J3353" s="20"/>
      <c r="K3353" s="20"/>
      <c r="L3353" s="58"/>
      <c r="M3353" s="58"/>
      <c r="N3353" s="58"/>
      <c r="O3353" s="60">
        <f t="shared" si="577"/>
        <v>0</v>
      </c>
    </row>
    <row r="3354" s="2" customFormat="1" spans="1:15">
      <c r="A3354" s="49">
        <v>4</v>
      </c>
      <c r="B3354" s="46">
        <f t="shared" si="575"/>
        <v>0</v>
      </c>
      <c r="C3354" s="50"/>
      <c r="D3354" s="20"/>
      <c r="E3354" s="20"/>
      <c r="F3354" s="20"/>
      <c r="G3354" s="45">
        <v>4</v>
      </c>
      <c r="H3354" s="46">
        <f t="shared" si="576"/>
        <v>0</v>
      </c>
      <c r="I3354" s="50"/>
      <c r="J3354" s="20"/>
      <c r="K3354" s="20"/>
      <c r="L3354" s="58"/>
      <c r="M3354" s="58"/>
      <c r="N3354" s="58"/>
      <c r="O3354" s="60">
        <f t="shared" si="577"/>
        <v>0</v>
      </c>
    </row>
    <row r="3355" s="2" customFormat="1" spans="1:15">
      <c r="A3355" s="49">
        <v>5</v>
      </c>
      <c r="B3355" s="46">
        <f t="shared" si="575"/>
        <v>0</v>
      </c>
      <c r="C3355" s="50"/>
      <c r="D3355" s="20"/>
      <c r="E3355" s="20"/>
      <c r="F3355" s="20"/>
      <c r="G3355" s="45">
        <v>5</v>
      </c>
      <c r="H3355" s="46">
        <f t="shared" si="576"/>
        <v>0</v>
      </c>
      <c r="I3355" s="50"/>
      <c r="J3355" s="20"/>
      <c r="K3355" s="20"/>
      <c r="L3355" s="58"/>
      <c r="M3355" s="58"/>
      <c r="N3355" s="58"/>
      <c r="O3355" s="60">
        <f t="shared" si="577"/>
        <v>0</v>
      </c>
    </row>
    <row r="3356" s="2" customFormat="1" spans="1:15">
      <c r="A3356" s="49">
        <v>6</v>
      </c>
      <c r="B3356" s="46">
        <f t="shared" si="575"/>
        <v>0</v>
      </c>
      <c r="C3356" s="50"/>
      <c r="D3356" s="20"/>
      <c r="E3356" s="20"/>
      <c r="F3356" s="20"/>
      <c r="G3356" s="45">
        <v>6</v>
      </c>
      <c r="H3356" s="46">
        <f t="shared" si="576"/>
        <v>0</v>
      </c>
      <c r="I3356" s="50"/>
      <c r="J3356" s="20"/>
      <c r="K3356" s="20"/>
      <c r="L3356" s="58"/>
      <c r="M3356" s="58"/>
      <c r="N3356" s="58"/>
      <c r="O3356" s="60">
        <f t="shared" si="577"/>
        <v>0</v>
      </c>
    </row>
    <row r="3357" s="2" customFormat="1" spans="1:15">
      <c r="A3357" s="49">
        <v>7</v>
      </c>
      <c r="B3357" s="46">
        <f t="shared" si="575"/>
        <v>0</v>
      </c>
      <c r="C3357" s="50"/>
      <c r="D3357" s="20"/>
      <c r="E3357" s="20"/>
      <c r="F3357" s="20"/>
      <c r="G3357" s="45">
        <v>7</v>
      </c>
      <c r="H3357" s="46">
        <f t="shared" si="576"/>
        <v>0</v>
      </c>
      <c r="I3357" s="50"/>
      <c r="J3357" s="20"/>
      <c r="K3357" s="20"/>
      <c r="L3357" s="58"/>
      <c r="M3357" s="58"/>
      <c r="N3357" s="58"/>
      <c r="O3357" s="60">
        <f t="shared" si="577"/>
        <v>0</v>
      </c>
    </row>
    <row r="3358" s="2" customFormat="1" spans="1:15">
      <c r="A3358" s="49">
        <v>8</v>
      </c>
      <c r="B3358" s="46">
        <f t="shared" si="575"/>
        <v>0</v>
      </c>
      <c r="C3358" s="50"/>
      <c r="D3358" s="20"/>
      <c r="E3358" s="20"/>
      <c r="F3358" s="20"/>
      <c r="G3358" s="45">
        <v>8</v>
      </c>
      <c r="H3358" s="46">
        <f t="shared" si="576"/>
        <v>0</v>
      </c>
      <c r="I3358" s="50"/>
      <c r="J3358" s="20"/>
      <c r="K3358" s="20"/>
      <c r="L3358" s="58"/>
      <c r="M3358" s="58"/>
      <c r="N3358" s="58"/>
      <c r="O3358" s="60">
        <f t="shared" si="577"/>
        <v>0</v>
      </c>
    </row>
    <row r="3359" s="2" customFormat="1" spans="1:15">
      <c r="A3359" s="49">
        <v>9</v>
      </c>
      <c r="B3359" s="46">
        <f t="shared" si="575"/>
        <v>0</v>
      </c>
      <c r="C3359" s="50"/>
      <c r="D3359" s="20"/>
      <c r="E3359" s="20"/>
      <c r="F3359" s="20"/>
      <c r="G3359" s="45">
        <v>9</v>
      </c>
      <c r="H3359" s="46">
        <f t="shared" si="576"/>
        <v>0</v>
      </c>
      <c r="I3359" s="50"/>
      <c r="J3359" s="20"/>
      <c r="K3359" s="20"/>
      <c r="L3359" s="58"/>
      <c r="M3359" s="58"/>
      <c r="N3359" s="58"/>
      <c r="O3359" s="60">
        <f t="shared" si="577"/>
        <v>0</v>
      </c>
    </row>
    <row r="3360" s="2" customFormat="1" spans="1:15">
      <c r="A3360" s="49">
        <v>10</v>
      </c>
      <c r="B3360" s="46">
        <f t="shared" si="575"/>
        <v>0</v>
      </c>
      <c r="C3360" s="50"/>
      <c r="D3360" s="20"/>
      <c r="E3360" s="20"/>
      <c r="F3360" s="20"/>
      <c r="G3360" s="45">
        <v>10</v>
      </c>
      <c r="H3360" s="46">
        <f t="shared" si="576"/>
        <v>0</v>
      </c>
      <c r="I3360" s="50"/>
      <c r="J3360" s="20"/>
      <c r="K3360" s="20"/>
      <c r="L3360" s="58"/>
      <c r="M3360" s="58"/>
      <c r="N3360" s="58"/>
      <c r="O3360" s="60">
        <f t="shared" si="577"/>
        <v>0</v>
      </c>
    </row>
    <row r="3361" s="2" customFormat="1" spans="1:15">
      <c r="A3361" s="49">
        <v>11</v>
      </c>
      <c r="B3361" s="46">
        <f t="shared" si="575"/>
        <v>0</v>
      </c>
      <c r="C3361" s="50"/>
      <c r="D3361" s="20"/>
      <c r="E3361" s="20"/>
      <c r="F3361" s="20"/>
      <c r="G3361" s="45">
        <v>11</v>
      </c>
      <c r="H3361" s="46">
        <f t="shared" si="576"/>
        <v>0</v>
      </c>
      <c r="I3361" s="50"/>
      <c r="J3361" s="20"/>
      <c r="K3361" s="20"/>
      <c r="L3361" s="58"/>
      <c r="M3361" s="58"/>
      <c r="N3361" s="58"/>
      <c r="O3361" s="60">
        <f t="shared" si="577"/>
        <v>0</v>
      </c>
    </row>
    <row r="3362" s="2" customFormat="1" spans="1:15">
      <c r="A3362" s="49">
        <v>12</v>
      </c>
      <c r="B3362" s="46">
        <f t="shared" si="575"/>
        <v>0</v>
      </c>
      <c r="C3362" s="50"/>
      <c r="D3362" s="20"/>
      <c r="E3362" s="20"/>
      <c r="F3362" s="20"/>
      <c r="G3362" s="45">
        <v>12</v>
      </c>
      <c r="H3362" s="46">
        <f t="shared" si="576"/>
        <v>0</v>
      </c>
      <c r="I3362" s="50"/>
      <c r="J3362" s="20"/>
      <c r="K3362" s="20"/>
      <c r="L3362" s="58"/>
      <c r="M3362" s="58"/>
      <c r="N3362" s="58"/>
      <c r="O3362" s="60">
        <f t="shared" si="577"/>
        <v>0</v>
      </c>
    </row>
    <row r="3363" s="2" customFormat="1" ht="13.5" spans="1:15">
      <c r="A3363" s="28" t="s">
        <v>18</v>
      </c>
      <c r="B3363" s="29"/>
      <c r="C3363" s="30"/>
      <c r="D3363" s="30"/>
      <c r="E3363" s="30"/>
      <c r="F3363" s="30"/>
      <c r="G3363" s="31"/>
      <c r="H3363" s="30"/>
      <c r="I3363" s="30"/>
      <c r="J3363" s="30"/>
      <c r="K3363" s="30"/>
      <c r="L3363" s="30"/>
      <c r="M3363" s="61"/>
      <c r="N3363" s="61"/>
      <c r="O3363" s="63">
        <f>SUM(O3351:O3362)</f>
        <v>0</v>
      </c>
    </row>
    <row r="3364" s="2" customFormat="1" ht="25.5" spans="1:15">
      <c r="A3364" s="6" t="s">
        <v>8</v>
      </c>
      <c r="B3364" s="7" t="s">
        <v>9</v>
      </c>
      <c r="C3364" s="8"/>
      <c r="D3364" s="8"/>
      <c r="E3364" s="8"/>
      <c r="F3364" s="8"/>
      <c r="G3364" s="9"/>
      <c r="H3364" s="8"/>
      <c r="I3364" s="8"/>
      <c r="J3364" s="8"/>
      <c r="K3364" s="39"/>
      <c r="L3364" s="51" t="s">
        <v>10</v>
      </c>
      <c r="M3364" s="52"/>
      <c r="N3364" s="52"/>
      <c r="O3364" s="54"/>
    </row>
    <row r="3365" s="2" customFormat="1" ht="25.5" spans="1:15">
      <c r="A3365" s="10"/>
      <c r="B3365" s="11" t="s">
        <v>11</v>
      </c>
      <c r="C3365" s="11"/>
      <c r="D3365" s="11"/>
      <c r="E3365" s="7"/>
      <c r="F3365" s="7"/>
      <c r="G3365" s="12"/>
      <c r="H3365" s="7" t="s">
        <v>12</v>
      </c>
      <c r="I3365" s="8"/>
      <c r="J3365" s="8"/>
      <c r="K3365" s="39"/>
      <c r="L3365" s="68" t="s">
        <v>13</v>
      </c>
      <c r="M3365" s="69"/>
      <c r="N3365" s="55"/>
      <c r="O3365" s="57" t="s">
        <v>14</v>
      </c>
    </row>
    <row r="3366" s="2" customFormat="1" spans="1:15">
      <c r="A3366" s="13"/>
      <c r="B3366" s="41" t="s">
        <v>15</v>
      </c>
      <c r="C3366" s="41" t="s">
        <v>21</v>
      </c>
      <c r="D3366" s="14" t="s">
        <v>16</v>
      </c>
      <c r="E3366" s="15"/>
      <c r="F3366" s="15"/>
      <c r="G3366" s="16"/>
      <c r="H3366" s="41" t="s">
        <v>15</v>
      </c>
      <c r="I3366" s="41" t="s">
        <v>21</v>
      </c>
      <c r="J3366" s="14" t="s">
        <v>16</v>
      </c>
      <c r="K3366" s="15"/>
      <c r="L3366" s="70" t="s">
        <v>22</v>
      </c>
      <c r="M3366" s="70" t="s">
        <v>23</v>
      </c>
      <c r="N3366" s="55"/>
      <c r="O3366" s="57"/>
    </row>
    <row r="3367" s="2" customFormat="1" spans="1:15">
      <c r="A3367" s="49">
        <v>1</v>
      </c>
      <c r="B3367" s="46">
        <f t="shared" ref="B3367:B3378" si="578">MAX(B3351:C3351)</f>
        <v>0</v>
      </c>
      <c r="C3367" s="50"/>
      <c r="D3367" s="20"/>
      <c r="E3367" s="20"/>
      <c r="F3367" s="21"/>
      <c r="G3367" s="45">
        <v>1</v>
      </c>
      <c r="H3367" s="46">
        <f t="shared" ref="H3367:H3378" si="579">MAX(H3351:I3351)</f>
        <v>0</v>
      </c>
      <c r="I3367" s="50"/>
      <c r="J3367" s="20"/>
      <c r="K3367" s="20"/>
      <c r="L3367" s="58"/>
      <c r="M3367" s="58"/>
      <c r="N3367" s="58"/>
      <c r="O3367" s="60">
        <f t="shared" ref="O3367:O3378" si="580">(M3367-L3367)</f>
        <v>0</v>
      </c>
    </row>
    <row r="3368" s="2" customFormat="1" spans="1:15">
      <c r="A3368" s="49">
        <v>2</v>
      </c>
      <c r="B3368" s="46">
        <f t="shared" si="578"/>
        <v>0</v>
      </c>
      <c r="C3368" s="50"/>
      <c r="D3368" s="20"/>
      <c r="E3368" s="20"/>
      <c r="F3368" s="24"/>
      <c r="G3368" s="45">
        <v>2</v>
      </c>
      <c r="H3368" s="46">
        <f t="shared" si="579"/>
        <v>0</v>
      </c>
      <c r="I3368" s="50"/>
      <c r="J3368" s="20"/>
      <c r="K3368" s="20"/>
      <c r="L3368" s="58"/>
      <c r="M3368" s="58"/>
      <c r="N3368" s="58"/>
      <c r="O3368" s="60">
        <f t="shared" si="580"/>
        <v>0</v>
      </c>
    </row>
    <row r="3369" s="2" customFormat="1" spans="1:15">
      <c r="A3369" s="49">
        <v>3</v>
      </c>
      <c r="B3369" s="46">
        <f t="shared" si="578"/>
        <v>0</v>
      </c>
      <c r="C3369" s="50"/>
      <c r="D3369" s="20"/>
      <c r="E3369" s="20"/>
      <c r="F3369" s="20"/>
      <c r="G3369" s="45">
        <v>3</v>
      </c>
      <c r="H3369" s="46">
        <f t="shared" si="579"/>
        <v>0</v>
      </c>
      <c r="I3369" s="50"/>
      <c r="J3369" s="20"/>
      <c r="K3369" s="20"/>
      <c r="L3369" s="58"/>
      <c r="M3369" s="58"/>
      <c r="N3369" s="58"/>
      <c r="O3369" s="60">
        <f t="shared" si="580"/>
        <v>0</v>
      </c>
    </row>
    <row r="3370" s="2" customFormat="1" spans="1:15">
      <c r="A3370" s="49">
        <v>4</v>
      </c>
      <c r="B3370" s="46">
        <f t="shared" si="578"/>
        <v>0</v>
      </c>
      <c r="C3370" s="50"/>
      <c r="D3370" s="20"/>
      <c r="E3370" s="20"/>
      <c r="F3370" s="20"/>
      <c r="G3370" s="45">
        <v>4</v>
      </c>
      <c r="H3370" s="46">
        <f t="shared" si="579"/>
        <v>0</v>
      </c>
      <c r="I3370" s="50"/>
      <c r="J3370" s="20"/>
      <c r="K3370" s="20"/>
      <c r="L3370" s="58"/>
      <c r="M3370" s="58"/>
      <c r="N3370" s="58"/>
      <c r="O3370" s="60">
        <f t="shared" si="580"/>
        <v>0</v>
      </c>
    </row>
    <row r="3371" s="2" customFormat="1" spans="1:15">
      <c r="A3371" s="49">
        <v>5</v>
      </c>
      <c r="B3371" s="46">
        <f t="shared" si="578"/>
        <v>0</v>
      </c>
      <c r="C3371" s="50"/>
      <c r="D3371" s="20"/>
      <c r="E3371" s="20"/>
      <c r="F3371" s="20"/>
      <c r="G3371" s="45">
        <v>5</v>
      </c>
      <c r="H3371" s="46">
        <f t="shared" si="579"/>
        <v>0</v>
      </c>
      <c r="I3371" s="50"/>
      <c r="J3371" s="20"/>
      <c r="K3371" s="20"/>
      <c r="L3371" s="58"/>
      <c r="M3371" s="58"/>
      <c r="N3371" s="58"/>
      <c r="O3371" s="60">
        <f t="shared" si="580"/>
        <v>0</v>
      </c>
    </row>
    <row r="3372" s="2" customFormat="1" spans="1:15">
      <c r="A3372" s="49">
        <v>6</v>
      </c>
      <c r="B3372" s="46">
        <f t="shared" si="578"/>
        <v>0</v>
      </c>
      <c r="C3372" s="50"/>
      <c r="D3372" s="20"/>
      <c r="E3372" s="20"/>
      <c r="F3372" s="20"/>
      <c r="G3372" s="45">
        <v>6</v>
      </c>
      <c r="H3372" s="46">
        <f t="shared" si="579"/>
        <v>0</v>
      </c>
      <c r="I3372" s="50"/>
      <c r="J3372" s="20"/>
      <c r="K3372" s="20"/>
      <c r="L3372" s="58"/>
      <c r="M3372" s="58"/>
      <c r="N3372" s="58"/>
      <c r="O3372" s="60">
        <f t="shared" si="580"/>
        <v>0</v>
      </c>
    </row>
    <row r="3373" s="2" customFormat="1" spans="1:15">
      <c r="A3373" s="49">
        <v>7</v>
      </c>
      <c r="B3373" s="46">
        <f t="shared" si="578"/>
        <v>0</v>
      </c>
      <c r="C3373" s="50"/>
      <c r="D3373" s="20"/>
      <c r="E3373" s="20"/>
      <c r="F3373" s="20"/>
      <c r="G3373" s="45">
        <v>7</v>
      </c>
      <c r="H3373" s="46">
        <f t="shared" si="579"/>
        <v>0</v>
      </c>
      <c r="I3373" s="50"/>
      <c r="J3373" s="20"/>
      <c r="K3373" s="20"/>
      <c r="L3373" s="58"/>
      <c r="M3373" s="58"/>
      <c r="N3373" s="58"/>
      <c r="O3373" s="60">
        <f t="shared" si="580"/>
        <v>0</v>
      </c>
    </row>
    <row r="3374" s="2" customFormat="1" spans="1:15">
      <c r="A3374" s="49">
        <v>8</v>
      </c>
      <c r="B3374" s="46">
        <f t="shared" si="578"/>
        <v>0</v>
      </c>
      <c r="C3374" s="50"/>
      <c r="D3374" s="20"/>
      <c r="E3374" s="20"/>
      <c r="F3374" s="20"/>
      <c r="G3374" s="45">
        <v>8</v>
      </c>
      <c r="H3374" s="46">
        <f t="shared" si="579"/>
        <v>0</v>
      </c>
      <c r="I3374" s="50"/>
      <c r="J3374" s="20"/>
      <c r="K3374" s="20"/>
      <c r="L3374" s="58"/>
      <c r="M3374" s="58"/>
      <c r="N3374" s="58"/>
      <c r="O3374" s="60">
        <f t="shared" si="580"/>
        <v>0</v>
      </c>
    </row>
    <row r="3375" s="2" customFormat="1" spans="1:15">
      <c r="A3375" s="49">
        <v>9</v>
      </c>
      <c r="B3375" s="46">
        <f t="shared" si="578"/>
        <v>0</v>
      </c>
      <c r="C3375" s="50"/>
      <c r="D3375" s="20"/>
      <c r="E3375" s="20"/>
      <c r="F3375" s="20"/>
      <c r="G3375" s="45">
        <v>9</v>
      </c>
      <c r="H3375" s="46">
        <f t="shared" si="579"/>
        <v>0</v>
      </c>
      <c r="I3375" s="50"/>
      <c r="J3375" s="20"/>
      <c r="K3375" s="20"/>
      <c r="L3375" s="58"/>
      <c r="M3375" s="58"/>
      <c r="N3375" s="58"/>
      <c r="O3375" s="60">
        <f t="shared" si="580"/>
        <v>0</v>
      </c>
    </row>
    <row r="3376" s="2" customFormat="1" spans="1:15">
      <c r="A3376" s="49">
        <v>10</v>
      </c>
      <c r="B3376" s="46">
        <f t="shared" si="578"/>
        <v>0</v>
      </c>
      <c r="C3376" s="50"/>
      <c r="D3376" s="20"/>
      <c r="E3376" s="20"/>
      <c r="F3376" s="20"/>
      <c r="G3376" s="45">
        <v>10</v>
      </c>
      <c r="H3376" s="46">
        <f t="shared" si="579"/>
        <v>0</v>
      </c>
      <c r="I3376" s="50"/>
      <c r="J3376" s="20"/>
      <c r="K3376" s="20"/>
      <c r="L3376" s="58"/>
      <c r="M3376" s="58"/>
      <c r="N3376" s="58"/>
      <c r="O3376" s="60">
        <f t="shared" si="580"/>
        <v>0</v>
      </c>
    </row>
    <row r="3377" s="2" customFormat="1" spans="1:15">
      <c r="A3377" s="49">
        <v>11</v>
      </c>
      <c r="B3377" s="46">
        <f t="shared" si="578"/>
        <v>0</v>
      </c>
      <c r="C3377" s="50"/>
      <c r="D3377" s="20"/>
      <c r="E3377" s="20"/>
      <c r="F3377" s="20"/>
      <c r="G3377" s="45">
        <v>11</v>
      </c>
      <c r="H3377" s="46">
        <f t="shared" si="579"/>
        <v>0</v>
      </c>
      <c r="I3377" s="50"/>
      <c r="J3377" s="20"/>
      <c r="K3377" s="20"/>
      <c r="L3377" s="58"/>
      <c r="M3377" s="58"/>
      <c r="N3377" s="58"/>
      <c r="O3377" s="60">
        <f t="shared" si="580"/>
        <v>0</v>
      </c>
    </row>
    <row r="3378" s="2" customFormat="1" spans="1:15">
      <c r="A3378" s="49">
        <v>12</v>
      </c>
      <c r="B3378" s="46">
        <f t="shared" si="578"/>
        <v>0</v>
      </c>
      <c r="C3378" s="50"/>
      <c r="D3378" s="20"/>
      <c r="E3378" s="20"/>
      <c r="F3378" s="20"/>
      <c r="G3378" s="45">
        <v>12</v>
      </c>
      <c r="H3378" s="46">
        <f t="shared" si="579"/>
        <v>0</v>
      </c>
      <c r="I3378" s="50"/>
      <c r="J3378" s="20"/>
      <c r="K3378" s="20"/>
      <c r="L3378" s="58"/>
      <c r="M3378" s="58"/>
      <c r="N3378" s="58"/>
      <c r="O3378" s="60">
        <f t="shared" si="580"/>
        <v>0</v>
      </c>
    </row>
    <row r="3379" s="2" customFormat="1" ht="13.5" spans="1:15">
      <c r="A3379" s="28" t="s">
        <v>18</v>
      </c>
      <c r="B3379" s="29"/>
      <c r="C3379" s="30"/>
      <c r="D3379" s="30"/>
      <c r="E3379" s="30"/>
      <c r="F3379" s="30"/>
      <c r="G3379" s="31"/>
      <c r="H3379" s="30"/>
      <c r="I3379" s="30"/>
      <c r="J3379" s="30"/>
      <c r="K3379" s="30"/>
      <c r="L3379" s="30"/>
      <c r="M3379" s="61"/>
      <c r="N3379" s="61"/>
      <c r="O3379" s="63">
        <f>SUM(O3367:O3378)</f>
        <v>0</v>
      </c>
    </row>
    <row r="3380" s="2" customFormat="1" ht="25.5" spans="1:15">
      <c r="A3380" s="6" t="s">
        <v>8</v>
      </c>
      <c r="B3380" s="7" t="s">
        <v>9</v>
      </c>
      <c r="C3380" s="8"/>
      <c r="D3380" s="8"/>
      <c r="E3380" s="8"/>
      <c r="F3380" s="8"/>
      <c r="G3380" s="9"/>
      <c r="H3380" s="8"/>
      <c r="I3380" s="8"/>
      <c r="J3380" s="8"/>
      <c r="K3380" s="39"/>
      <c r="L3380" s="51" t="s">
        <v>10</v>
      </c>
      <c r="M3380" s="52"/>
      <c r="N3380" s="52"/>
      <c r="O3380" s="54"/>
    </row>
    <row r="3381" s="2" customFormat="1" ht="25.5" spans="1:15">
      <c r="A3381" s="10"/>
      <c r="B3381" s="11" t="s">
        <v>11</v>
      </c>
      <c r="C3381" s="11"/>
      <c r="D3381" s="11"/>
      <c r="E3381" s="7"/>
      <c r="F3381" s="7"/>
      <c r="G3381" s="12"/>
      <c r="H3381" s="7" t="s">
        <v>12</v>
      </c>
      <c r="I3381" s="8"/>
      <c r="J3381" s="8"/>
      <c r="K3381" s="39"/>
      <c r="L3381" s="68" t="s">
        <v>13</v>
      </c>
      <c r="M3381" s="69"/>
      <c r="N3381" s="55"/>
      <c r="O3381" s="57" t="s">
        <v>14</v>
      </c>
    </row>
    <row r="3382" s="2" customFormat="1" spans="1:15">
      <c r="A3382" s="13"/>
      <c r="B3382" s="41" t="s">
        <v>15</v>
      </c>
      <c r="C3382" s="41" t="s">
        <v>21</v>
      </c>
      <c r="D3382" s="14" t="s">
        <v>16</v>
      </c>
      <c r="E3382" s="15"/>
      <c r="F3382" s="15"/>
      <c r="G3382" s="16"/>
      <c r="H3382" s="41" t="s">
        <v>15</v>
      </c>
      <c r="I3382" s="41" t="s">
        <v>21</v>
      </c>
      <c r="J3382" s="14" t="s">
        <v>16</v>
      </c>
      <c r="K3382" s="15"/>
      <c r="L3382" s="70" t="s">
        <v>22</v>
      </c>
      <c r="M3382" s="70" t="s">
        <v>23</v>
      </c>
      <c r="N3382" s="55"/>
      <c r="O3382" s="57"/>
    </row>
    <row r="3383" s="2" customFormat="1" spans="1:15">
      <c r="A3383" s="49">
        <v>1</v>
      </c>
      <c r="B3383" s="46">
        <f t="shared" ref="B3383:B3394" si="581">MAX(B3367:C3367)</f>
        <v>0</v>
      </c>
      <c r="C3383" s="50"/>
      <c r="D3383" s="20"/>
      <c r="E3383" s="20"/>
      <c r="F3383" s="21"/>
      <c r="G3383" s="45">
        <v>1</v>
      </c>
      <c r="H3383" s="46">
        <f t="shared" ref="H3383:H3394" si="582">MAX(H3367:I3367)</f>
        <v>0</v>
      </c>
      <c r="I3383" s="50"/>
      <c r="J3383" s="20"/>
      <c r="K3383" s="20"/>
      <c r="L3383" s="58"/>
      <c r="M3383" s="58"/>
      <c r="N3383" s="58"/>
      <c r="O3383" s="60">
        <f t="shared" ref="O3383:O3394" si="583">(M3383-L3383)</f>
        <v>0</v>
      </c>
    </row>
    <row r="3384" s="2" customFormat="1" spans="1:15">
      <c r="A3384" s="49">
        <v>2</v>
      </c>
      <c r="B3384" s="46">
        <f t="shared" si="581"/>
        <v>0</v>
      </c>
      <c r="C3384" s="50"/>
      <c r="D3384" s="20"/>
      <c r="E3384" s="20"/>
      <c r="F3384" s="24"/>
      <c r="G3384" s="45">
        <v>2</v>
      </c>
      <c r="H3384" s="46">
        <f t="shared" si="582"/>
        <v>0</v>
      </c>
      <c r="I3384" s="50"/>
      <c r="J3384" s="20"/>
      <c r="K3384" s="20"/>
      <c r="L3384" s="58"/>
      <c r="M3384" s="58"/>
      <c r="N3384" s="58"/>
      <c r="O3384" s="60">
        <f t="shared" si="583"/>
        <v>0</v>
      </c>
    </row>
    <row r="3385" s="2" customFormat="1" spans="1:15">
      <c r="A3385" s="49">
        <v>3</v>
      </c>
      <c r="B3385" s="46">
        <f t="shared" si="581"/>
        <v>0</v>
      </c>
      <c r="C3385" s="50"/>
      <c r="D3385" s="20"/>
      <c r="E3385" s="20"/>
      <c r="F3385" s="20"/>
      <c r="G3385" s="45">
        <v>3</v>
      </c>
      <c r="H3385" s="46">
        <f t="shared" si="582"/>
        <v>0</v>
      </c>
      <c r="I3385" s="50"/>
      <c r="J3385" s="20"/>
      <c r="K3385" s="20"/>
      <c r="L3385" s="58"/>
      <c r="M3385" s="58"/>
      <c r="N3385" s="58"/>
      <c r="O3385" s="60">
        <f t="shared" si="583"/>
        <v>0</v>
      </c>
    </row>
    <row r="3386" s="2" customFormat="1" spans="1:15">
      <c r="A3386" s="49">
        <v>4</v>
      </c>
      <c r="B3386" s="46">
        <f t="shared" si="581"/>
        <v>0</v>
      </c>
      <c r="C3386" s="50"/>
      <c r="D3386" s="20"/>
      <c r="E3386" s="20"/>
      <c r="F3386" s="20"/>
      <c r="G3386" s="45">
        <v>4</v>
      </c>
      <c r="H3386" s="46">
        <f t="shared" si="582"/>
        <v>0</v>
      </c>
      <c r="I3386" s="50"/>
      <c r="J3386" s="20"/>
      <c r="K3386" s="20"/>
      <c r="L3386" s="58"/>
      <c r="M3386" s="58"/>
      <c r="N3386" s="58"/>
      <c r="O3386" s="60">
        <f t="shared" si="583"/>
        <v>0</v>
      </c>
    </row>
    <row r="3387" s="2" customFormat="1" spans="1:15">
      <c r="A3387" s="49">
        <v>5</v>
      </c>
      <c r="B3387" s="46">
        <f t="shared" si="581"/>
        <v>0</v>
      </c>
      <c r="C3387" s="50"/>
      <c r="D3387" s="20"/>
      <c r="E3387" s="20"/>
      <c r="F3387" s="20"/>
      <c r="G3387" s="45">
        <v>5</v>
      </c>
      <c r="H3387" s="46">
        <f t="shared" si="582"/>
        <v>0</v>
      </c>
      <c r="I3387" s="50"/>
      <c r="J3387" s="20"/>
      <c r="K3387" s="20"/>
      <c r="L3387" s="58"/>
      <c r="M3387" s="58"/>
      <c r="N3387" s="58"/>
      <c r="O3387" s="60">
        <f t="shared" si="583"/>
        <v>0</v>
      </c>
    </row>
    <row r="3388" s="2" customFormat="1" spans="1:15">
      <c r="A3388" s="49">
        <v>6</v>
      </c>
      <c r="B3388" s="46">
        <f t="shared" si="581"/>
        <v>0</v>
      </c>
      <c r="C3388" s="50"/>
      <c r="D3388" s="20"/>
      <c r="E3388" s="20"/>
      <c r="F3388" s="20"/>
      <c r="G3388" s="45">
        <v>6</v>
      </c>
      <c r="H3388" s="46">
        <f t="shared" si="582"/>
        <v>0</v>
      </c>
      <c r="I3388" s="50"/>
      <c r="J3388" s="20"/>
      <c r="K3388" s="20"/>
      <c r="L3388" s="58"/>
      <c r="M3388" s="58"/>
      <c r="N3388" s="58"/>
      <c r="O3388" s="60">
        <f t="shared" si="583"/>
        <v>0</v>
      </c>
    </row>
    <row r="3389" s="2" customFormat="1" spans="1:15">
      <c r="A3389" s="49">
        <v>7</v>
      </c>
      <c r="B3389" s="46">
        <f t="shared" si="581"/>
        <v>0</v>
      </c>
      <c r="C3389" s="50"/>
      <c r="D3389" s="20"/>
      <c r="E3389" s="20"/>
      <c r="F3389" s="20"/>
      <c r="G3389" s="45">
        <v>7</v>
      </c>
      <c r="H3389" s="46">
        <f t="shared" si="582"/>
        <v>0</v>
      </c>
      <c r="I3389" s="50"/>
      <c r="J3389" s="20"/>
      <c r="K3389" s="20"/>
      <c r="L3389" s="58"/>
      <c r="M3389" s="58"/>
      <c r="N3389" s="58"/>
      <c r="O3389" s="60">
        <f t="shared" si="583"/>
        <v>0</v>
      </c>
    </row>
    <row r="3390" s="2" customFormat="1" spans="1:15">
      <c r="A3390" s="49">
        <v>8</v>
      </c>
      <c r="B3390" s="46">
        <f t="shared" si="581"/>
        <v>0</v>
      </c>
      <c r="C3390" s="50"/>
      <c r="D3390" s="20"/>
      <c r="E3390" s="20"/>
      <c r="F3390" s="20"/>
      <c r="G3390" s="45">
        <v>8</v>
      </c>
      <c r="H3390" s="46">
        <f t="shared" si="582"/>
        <v>0</v>
      </c>
      <c r="I3390" s="50"/>
      <c r="J3390" s="20"/>
      <c r="K3390" s="20"/>
      <c r="L3390" s="58"/>
      <c r="M3390" s="58"/>
      <c r="N3390" s="58"/>
      <c r="O3390" s="60">
        <f t="shared" si="583"/>
        <v>0</v>
      </c>
    </row>
    <row r="3391" s="2" customFormat="1" spans="1:15">
      <c r="A3391" s="49">
        <v>9</v>
      </c>
      <c r="B3391" s="46">
        <f t="shared" si="581"/>
        <v>0</v>
      </c>
      <c r="C3391" s="50"/>
      <c r="D3391" s="20"/>
      <c r="E3391" s="20"/>
      <c r="F3391" s="20"/>
      <c r="G3391" s="45">
        <v>9</v>
      </c>
      <c r="H3391" s="46">
        <f t="shared" si="582"/>
        <v>0</v>
      </c>
      <c r="I3391" s="50"/>
      <c r="J3391" s="20"/>
      <c r="K3391" s="20"/>
      <c r="L3391" s="58"/>
      <c r="M3391" s="58"/>
      <c r="N3391" s="58"/>
      <c r="O3391" s="60">
        <f t="shared" si="583"/>
        <v>0</v>
      </c>
    </row>
    <row r="3392" s="2" customFormat="1" spans="1:15">
      <c r="A3392" s="49">
        <v>10</v>
      </c>
      <c r="B3392" s="46">
        <f t="shared" si="581"/>
        <v>0</v>
      </c>
      <c r="C3392" s="50"/>
      <c r="D3392" s="20"/>
      <c r="E3392" s="20"/>
      <c r="F3392" s="20"/>
      <c r="G3392" s="45">
        <v>10</v>
      </c>
      <c r="H3392" s="46">
        <f t="shared" si="582"/>
        <v>0</v>
      </c>
      <c r="I3392" s="50"/>
      <c r="J3392" s="20"/>
      <c r="K3392" s="20"/>
      <c r="L3392" s="58"/>
      <c r="M3392" s="58"/>
      <c r="N3392" s="58"/>
      <c r="O3392" s="60">
        <f t="shared" si="583"/>
        <v>0</v>
      </c>
    </row>
    <row r="3393" s="2" customFormat="1" spans="1:15">
      <c r="A3393" s="49">
        <v>11</v>
      </c>
      <c r="B3393" s="46">
        <f t="shared" si="581"/>
        <v>0</v>
      </c>
      <c r="C3393" s="50"/>
      <c r="D3393" s="20"/>
      <c r="E3393" s="20"/>
      <c r="F3393" s="20"/>
      <c r="G3393" s="45">
        <v>11</v>
      </c>
      <c r="H3393" s="46">
        <f t="shared" si="582"/>
        <v>0</v>
      </c>
      <c r="I3393" s="50"/>
      <c r="J3393" s="20"/>
      <c r="K3393" s="20"/>
      <c r="L3393" s="58"/>
      <c r="M3393" s="58"/>
      <c r="N3393" s="58"/>
      <c r="O3393" s="60">
        <f t="shared" si="583"/>
        <v>0</v>
      </c>
    </row>
    <row r="3394" s="2" customFormat="1" spans="1:15">
      <c r="A3394" s="49">
        <v>12</v>
      </c>
      <c r="B3394" s="46">
        <f t="shared" si="581"/>
        <v>0</v>
      </c>
      <c r="C3394" s="50"/>
      <c r="D3394" s="20"/>
      <c r="E3394" s="20"/>
      <c r="F3394" s="20"/>
      <c r="G3394" s="45">
        <v>12</v>
      </c>
      <c r="H3394" s="46">
        <f t="shared" si="582"/>
        <v>0</v>
      </c>
      <c r="I3394" s="50"/>
      <c r="J3394" s="20"/>
      <c r="K3394" s="20"/>
      <c r="L3394" s="58"/>
      <c r="M3394" s="58"/>
      <c r="N3394" s="58"/>
      <c r="O3394" s="60">
        <f t="shared" si="583"/>
        <v>0</v>
      </c>
    </row>
    <row r="3395" s="2" customFormat="1" ht="13.5" spans="1:15">
      <c r="A3395" s="28" t="s">
        <v>18</v>
      </c>
      <c r="B3395" s="29"/>
      <c r="C3395" s="30"/>
      <c r="D3395" s="30"/>
      <c r="E3395" s="30"/>
      <c r="F3395" s="30"/>
      <c r="G3395" s="31"/>
      <c r="H3395" s="30"/>
      <c r="I3395" s="30"/>
      <c r="J3395" s="30"/>
      <c r="K3395" s="30"/>
      <c r="L3395" s="30"/>
      <c r="M3395" s="61"/>
      <c r="N3395" s="61"/>
      <c r="O3395" s="63">
        <f>SUM(O3383:O3394)</f>
        <v>0</v>
      </c>
    </row>
    <row r="3396" s="2" customFormat="1" ht="25.5" spans="1:15">
      <c r="A3396" s="6" t="s">
        <v>8</v>
      </c>
      <c r="B3396" s="7" t="s">
        <v>9</v>
      </c>
      <c r="C3396" s="8"/>
      <c r="D3396" s="8"/>
      <c r="E3396" s="8"/>
      <c r="F3396" s="8"/>
      <c r="G3396" s="9"/>
      <c r="H3396" s="8"/>
      <c r="I3396" s="8"/>
      <c r="J3396" s="8"/>
      <c r="K3396" s="39"/>
      <c r="L3396" s="51" t="s">
        <v>10</v>
      </c>
      <c r="M3396" s="52"/>
      <c r="N3396" s="52"/>
      <c r="O3396" s="54"/>
    </row>
    <row r="3397" s="2" customFormat="1" ht="25.5" spans="1:15">
      <c r="A3397" s="10"/>
      <c r="B3397" s="11" t="s">
        <v>11</v>
      </c>
      <c r="C3397" s="11"/>
      <c r="D3397" s="11"/>
      <c r="E3397" s="7"/>
      <c r="F3397" s="7"/>
      <c r="G3397" s="12"/>
      <c r="H3397" s="7" t="s">
        <v>12</v>
      </c>
      <c r="I3397" s="8"/>
      <c r="J3397" s="8"/>
      <c r="K3397" s="39"/>
      <c r="L3397" s="68" t="s">
        <v>13</v>
      </c>
      <c r="M3397" s="69"/>
      <c r="N3397" s="55"/>
      <c r="O3397" s="57" t="s">
        <v>14</v>
      </c>
    </row>
    <row r="3398" s="2" customFormat="1" spans="1:15">
      <c r="A3398" s="13"/>
      <c r="B3398" s="41" t="s">
        <v>15</v>
      </c>
      <c r="C3398" s="41" t="s">
        <v>21</v>
      </c>
      <c r="D3398" s="14" t="s">
        <v>16</v>
      </c>
      <c r="E3398" s="15"/>
      <c r="F3398" s="15"/>
      <c r="G3398" s="16"/>
      <c r="H3398" s="41" t="s">
        <v>15</v>
      </c>
      <c r="I3398" s="41" t="s">
        <v>21</v>
      </c>
      <c r="J3398" s="14" t="s">
        <v>16</v>
      </c>
      <c r="K3398" s="15"/>
      <c r="L3398" s="70" t="s">
        <v>22</v>
      </c>
      <c r="M3398" s="70" t="s">
        <v>23</v>
      </c>
      <c r="N3398" s="55"/>
      <c r="O3398" s="57"/>
    </row>
    <row r="3399" s="2" customFormat="1" spans="1:15">
      <c r="A3399" s="49">
        <v>1</v>
      </c>
      <c r="B3399" s="46">
        <f t="shared" ref="B3399:B3410" si="584">MAX(B3383:C3383)</f>
        <v>0</v>
      </c>
      <c r="C3399" s="50"/>
      <c r="D3399" s="20"/>
      <c r="E3399" s="20"/>
      <c r="F3399" s="21"/>
      <c r="G3399" s="45">
        <v>1</v>
      </c>
      <c r="H3399" s="46">
        <f t="shared" ref="H3399:H3410" si="585">MAX(H3383:I3383)</f>
        <v>0</v>
      </c>
      <c r="I3399" s="50"/>
      <c r="J3399" s="20"/>
      <c r="K3399" s="20"/>
      <c r="L3399" s="58"/>
      <c r="M3399" s="58"/>
      <c r="N3399" s="58"/>
      <c r="O3399" s="60">
        <f t="shared" ref="O3399:O3410" si="586">(M3399-L3399)</f>
        <v>0</v>
      </c>
    </row>
    <row r="3400" s="2" customFormat="1" spans="1:15">
      <c r="A3400" s="49">
        <v>2</v>
      </c>
      <c r="B3400" s="46">
        <f t="shared" si="584"/>
        <v>0</v>
      </c>
      <c r="C3400" s="50"/>
      <c r="D3400" s="20"/>
      <c r="E3400" s="20"/>
      <c r="F3400" s="24"/>
      <c r="G3400" s="45">
        <v>2</v>
      </c>
      <c r="H3400" s="46">
        <f t="shared" si="585"/>
        <v>0</v>
      </c>
      <c r="I3400" s="50"/>
      <c r="J3400" s="20"/>
      <c r="K3400" s="20"/>
      <c r="L3400" s="58"/>
      <c r="M3400" s="58"/>
      <c r="N3400" s="58"/>
      <c r="O3400" s="60">
        <f t="shared" si="586"/>
        <v>0</v>
      </c>
    </row>
    <row r="3401" s="2" customFormat="1" spans="1:15">
      <c r="A3401" s="49">
        <v>3</v>
      </c>
      <c r="B3401" s="46">
        <f t="shared" si="584"/>
        <v>0</v>
      </c>
      <c r="C3401" s="50"/>
      <c r="D3401" s="20"/>
      <c r="E3401" s="20"/>
      <c r="F3401" s="20"/>
      <c r="G3401" s="45">
        <v>3</v>
      </c>
      <c r="H3401" s="46">
        <f t="shared" si="585"/>
        <v>0</v>
      </c>
      <c r="I3401" s="50"/>
      <c r="J3401" s="20"/>
      <c r="K3401" s="20"/>
      <c r="L3401" s="58"/>
      <c r="M3401" s="58"/>
      <c r="N3401" s="58"/>
      <c r="O3401" s="60">
        <f t="shared" si="586"/>
        <v>0</v>
      </c>
    </row>
    <row r="3402" s="2" customFormat="1" spans="1:15">
      <c r="A3402" s="49">
        <v>4</v>
      </c>
      <c r="B3402" s="46">
        <f t="shared" si="584"/>
        <v>0</v>
      </c>
      <c r="C3402" s="50"/>
      <c r="D3402" s="20"/>
      <c r="E3402" s="20"/>
      <c r="F3402" s="20"/>
      <c r="G3402" s="45">
        <v>4</v>
      </c>
      <c r="H3402" s="46">
        <f t="shared" si="585"/>
        <v>0</v>
      </c>
      <c r="I3402" s="50"/>
      <c r="J3402" s="20"/>
      <c r="K3402" s="20"/>
      <c r="L3402" s="58"/>
      <c r="M3402" s="58"/>
      <c r="N3402" s="58"/>
      <c r="O3402" s="60">
        <f t="shared" si="586"/>
        <v>0</v>
      </c>
    </row>
    <row r="3403" s="2" customFormat="1" spans="1:15">
      <c r="A3403" s="49">
        <v>5</v>
      </c>
      <c r="B3403" s="46">
        <f t="shared" si="584"/>
        <v>0</v>
      </c>
      <c r="C3403" s="50"/>
      <c r="D3403" s="20"/>
      <c r="E3403" s="20"/>
      <c r="F3403" s="20"/>
      <c r="G3403" s="45">
        <v>5</v>
      </c>
      <c r="H3403" s="46">
        <f t="shared" si="585"/>
        <v>0</v>
      </c>
      <c r="I3403" s="50"/>
      <c r="J3403" s="20"/>
      <c r="K3403" s="20"/>
      <c r="L3403" s="58"/>
      <c r="M3403" s="58"/>
      <c r="N3403" s="58"/>
      <c r="O3403" s="60">
        <f t="shared" si="586"/>
        <v>0</v>
      </c>
    </row>
    <row r="3404" s="2" customFormat="1" spans="1:15">
      <c r="A3404" s="49">
        <v>6</v>
      </c>
      <c r="B3404" s="46">
        <f t="shared" si="584"/>
        <v>0</v>
      </c>
      <c r="C3404" s="50"/>
      <c r="D3404" s="20"/>
      <c r="E3404" s="20"/>
      <c r="F3404" s="20"/>
      <c r="G3404" s="45">
        <v>6</v>
      </c>
      <c r="H3404" s="46">
        <f t="shared" si="585"/>
        <v>0</v>
      </c>
      <c r="I3404" s="50"/>
      <c r="J3404" s="20"/>
      <c r="K3404" s="20"/>
      <c r="L3404" s="58"/>
      <c r="M3404" s="58"/>
      <c r="N3404" s="58"/>
      <c r="O3404" s="60">
        <f t="shared" si="586"/>
        <v>0</v>
      </c>
    </row>
    <row r="3405" s="2" customFormat="1" spans="1:15">
      <c r="A3405" s="49">
        <v>7</v>
      </c>
      <c r="B3405" s="46">
        <f t="shared" si="584"/>
        <v>0</v>
      </c>
      <c r="C3405" s="50"/>
      <c r="D3405" s="20"/>
      <c r="E3405" s="20"/>
      <c r="F3405" s="20"/>
      <c r="G3405" s="45">
        <v>7</v>
      </c>
      <c r="H3405" s="46">
        <f t="shared" si="585"/>
        <v>0</v>
      </c>
      <c r="I3405" s="50"/>
      <c r="J3405" s="20"/>
      <c r="K3405" s="20"/>
      <c r="L3405" s="58"/>
      <c r="M3405" s="58"/>
      <c r="N3405" s="58"/>
      <c r="O3405" s="60">
        <f t="shared" si="586"/>
        <v>0</v>
      </c>
    </row>
    <row r="3406" s="2" customFormat="1" spans="1:15">
      <c r="A3406" s="49">
        <v>8</v>
      </c>
      <c r="B3406" s="46">
        <f t="shared" si="584"/>
        <v>0</v>
      </c>
      <c r="C3406" s="50"/>
      <c r="D3406" s="20"/>
      <c r="E3406" s="20"/>
      <c r="F3406" s="20"/>
      <c r="G3406" s="45">
        <v>8</v>
      </c>
      <c r="H3406" s="46">
        <f t="shared" si="585"/>
        <v>0</v>
      </c>
      <c r="I3406" s="50"/>
      <c r="J3406" s="20"/>
      <c r="K3406" s="20"/>
      <c r="L3406" s="58"/>
      <c r="M3406" s="58"/>
      <c r="N3406" s="58"/>
      <c r="O3406" s="60">
        <f t="shared" si="586"/>
        <v>0</v>
      </c>
    </row>
    <row r="3407" s="2" customFormat="1" spans="1:15">
      <c r="A3407" s="49">
        <v>9</v>
      </c>
      <c r="B3407" s="46">
        <f t="shared" si="584"/>
        <v>0</v>
      </c>
      <c r="C3407" s="50"/>
      <c r="D3407" s="20"/>
      <c r="E3407" s="20"/>
      <c r="F3407" s="20"/>
      <c r="G3407" s="45">
        <v>9</v>
      </c>
      <c r="H3407" s="46">
        <f t="shared" si="585"/>
        <v>0</v>
      </c>
      <c r="I3407" s="50"/>
      <c r="J3407" s="20"/>
      <c r="K3407" s="20"/>
      <c r="L3407" s="58"/>
      <c r="M3407" s="58"/>
      <c r="N3407" s="58"/>
      <c r="O3407" s="60">
        <f t="shared" si="586"/>
        <v>0</v>
      </c>
    </row>
    <row r="3408" s="2" customFormat="1" spans="1:15">
      <c r="A3408" s="49">
        <v>10</v>
      </c>
      <c r="B3408" s="46">
        <f t="shared" si="584"/>
        <v>0</v>
      </c>
      <c r="C3408" s="50"/>
      <c r="D3408" s="20"/>
      <c r="E3408" s="20"/>
      <c r="F3408" s="20"/>
      <c r="G3408" s="45">
        <v>10</v>
      </c>
      <c r="H3408" s="46">
        <f t="shared" si="585"/>
        <v>0</v>
      </c>
      <c r="I3408" s="50"/>
      <c r="J3408" s="20"/>
      <c r="K3408" s="20"/>
      <c r="L3408" s="58"/>
      <c r="M3408" s="58"/>
      <c r="N3408" s="58"/>
      <c r="O3408" s="60">
        <f t="shared" si="586"/>
        <v>0</v>
      </c>
    </row>
    <row r="3409" s="2" customFormat="1" spans="1:15">
      <c r="A3409" s="49">
        <v>11</v>
      </c>
      <c r="B3409" s="46">
        <f t="shared" si="584"/>
        <v>0</v>
      </c>
      <c r="C3409" s="50"/>
      <c r="D3409" s="20"/>
      <c r="E3409" s="20"/>
      <c r="F3409" s="20"/>
      <c r="G3409" s="45">
        <v>11</v>
      </c>
      <c r="H3409" s="46">
        <f t="shared" si="585"/>
        <v>0</v>
      </c>
      <c r="I3409" s="50"/>
      <c r="J3409" s="20"/>
      <c r="K3409" s="20"/>
      <c r="L3409" s="58"/>
      <c r="M3409" s="58"/>
      <c r="N3409" s="58"/>
      <c r="O3409" s="60">
        <f t="shared" si="586"/>
        <v>0</v>
      </c>
    </row>
    <row r="3410" s="2" customFormat="1" spans="1:15">
      <c r="A3410" s="49">
        <v>12</v>
      </c>
      <c r="B3410" s="46">
        <f t="shared" si="584"/>
        <v>0</v>
      </c>
      <c r="C3410" s="50"/>
      <c r="D3410" s="20"/>
      <c r="E3410" s="20"/>
      <c r="F3410" s="20"/>
      <c r="G3410" s="45">
        <v>12</v>
      </c>
      <c r="H3410" s="46">
        <f t="shared" si="585"/>
        <v>0</v>
      </c>
      <c r="I3410" s="50"/>
      <c r="J3410" s="20"/>
      <c r="K3410" s="20"/>
      <c r="L3410" s="58"/>
      <c r="M3410" s="58"/>
      <c r="N3410" s="58"/>
      <c r="O3410" s="60">
        <f t="shared" si="586"/>
        <v>0</v>
      </c>
    </row>
    <row r="3411" s="2" customFormat="1" ht="13.5" spans="1:15">
      <c r="A3411" s="28" t="s">
        <v>18</v>
      </c>
      <c r="B3411" s="29"/>
      <c r="C3411" s="30"/>
      <c r="D3411" s="30"/>
      <c r="E3411" s="30"/>
      <c r="F3411" s="30"/>
      <c r="G3411" s="31"/>
      <c r="H3411" s="30"/>
      <c r="I3411" s="30"/>
      <c r="J3411" s="30"/>
      <c r="K3411" s="30"/>
      <c r="L3411" s="30"/>
      <c r="M3411" s="61"/>
      <c r="N3411" s="61"/>
      <c r="O3411" s="63">
        <f>SUM(O3399:O3410)</f>
        <v>0</v>
      </c>
    </row>
    <row r="3412" s="2" customFormat="1" ht="25.5" spans="1:15">
      <c r="A3412" s="6" t="s">
        <v>8</v>
      </c>
      <c r="B3412" s="7" t="s">
        <v>9</v>
      </c>
      <c r="C3412" s="8"/>
      <c r="D3412" s="8"/>
      <c r="E3412" s="8"/>
      <c r="F3412" s="8"/>
      <c r="G3412" s="9"/>
      <c r="H3412" s="8"/>
      <c r="I3412" s="8"/>
      <c r="J3412" s="8"/>
      <c r="K3412" s="39"/>
      <c r="L3412" s="51" t="s">
        <v>10</v>
      </c>
      <c r="M3412" s="52"/>
      <c r="N3412" s="52"/>
      <c r="O3412" s="54"/>
    </row>
    <row r="3413" s="2" customFormat="1" ht="25.5" spans="1:15">
      <c r="A3413" s="10"/>
      <c r="B3413" s="11" t="s">
        <v>11</v>
      </c>
      <c r="C3413" s="11"/>
      <c r="D3413" s="11"/>
      <c r="E3413" s="7"/>
      <c r="F3413" s="7"/>
      <c r="G3413" s="12"/>
      <c r="H3413" s="7" t="s">
        <v>12</v>
      </c>
      <c r="I3413" s="8"/>
      <c r="J3413" s="8"/>
      <c r="K3413" s="39"/>
      <c r="L3413" s="68" t="s">
        <v>13</v>
      </c>
      <c r="M3413" s="69"/>
      <c r="N3413" s="55"/>
      <c r="O3413" s="57" t="s">
        <v>14</v>
      </c>
    </row>
    <row r="3414" s="2" customFormat="1" spans="1:15">
      <c r="A3414" s="13"/>
      <c r="B3414" s="41" t="s">
        <v>15</v>
      </c>
      <c r="C3414" s="41" t="s">
        <v>21</v>
      </c>
      <c r="D3414" s="14" t="s">
        <v>16</v>
      </c>
      <c r="E3414" s="15"/>
      <c r="F3414" s="15"/>
      <c r="G3414" s="16"/>
      <c r="H3414" s="41" t="s">
        <v>15</v>
      </c>
      <c r="I3414" s="41" t="s">
        <v>21</v>
      </c>
      <c r="J3414" s="14" t="s">
        <v>16</v>
      </c>
      <c r="K3414" s="15"/>
      <c r="L3414" s="70" t="s">
        <v>22</v>
      </c>
      <c r="M3414" s="70" t="s">
        <v>23</v>
      </c>
      <c r="N3414" s="55"/>
      <c r="O3414" s="57"/>
    </row>
    <row r="3415" s="2" customFormat="1" spans="1:15">
      <c r="A3415" s="49">
        <v>1</v>
      </c>
      <c r="B3415" s="46">
        <f t="shared" ref="B3415:B3426" si="587">MAX(B3399:C3399)</f>
        <v>0</v>
      </c>
      <c r="C3415" s="50"/>
      <c r="D3415" s="20"/>
      <c r="E3415" s="20"/>
      <c r="F3415" s="21"/>
      <c r="G3415" s="45">
        <v>1</v>
      </c>
      <c r="H3415" s="46">
        <f t="shared" ref="H3415:H3426" si="588">MAX(H3399:I3399)</f>
        <v>0</v>
      </c>
      <c r="I3415" s="50"/>
      <c r="J3415" s="20"/>
      <c r="K3415" s="20"/>
      <c r="L3415" s="58"/>
      <c r="M3415" s="58"/>
      <c r="N3415" s="58"/>
      <c r="O3415" s="60">
        <f t="shared" ref="O3415:O3426" si="589">(M3415-L3415)</f>
        <v>0</v>
      </c>
    </row>
    <row r="3416" s="2" customFormat="1" spans="1:15">
      <c r="A3416" s="49">
        <v>2</v>
      </c>
      <c r="B3416" s="46">
        <f t="shared" si="587"/>
        <v>0</v>
      </c>
      <c r="C3416" s="50"/>
      <c r="D3416" s="20"/>
      <c r="E3416" s="20"/>
      <c r="F3416" s="24"/>
      <c r="G3416" s="45">
        <v>2</v>
      </c>
      <c r="H3416" s="46">
        <f t="shared" si="588"/>
        <v>0</v>
      </c>
      <c r="I3416" s="50"/>
      <c r="J3416" s="20"/>
      <c r="K3416" s="20"/>
      <c r="L3416" s="58"/>
      <c r="M3416" s="58"/>
      <c r="N3416" s="58"/>
      <c r="O3416" s="60">
        <f t="shared" si="589"/>
        <v>0</v>
      </c>
    </row>
    <row r="3417" s="2" customFormat="1" spans="1:15">
      <c r="A3417" s="49">
        <v>3</v>
      </c>
      <c r="B3417" s="46">
        <f t="shared" si="587"/>
        <v>0</v>
      </c>
      <c r="C3417" s="50"/>
      <c r="D3417" s="20"/>
      <c r="E3417" s="20"/>
      <c r="F3417" s="20"/>
      <c r="G3417" s="45">
        <v>3</v>
      </c>
      <c r="H3417" s="46">
        <f t="shared" si="588"/>
        <v>0</v>
      </c>
      <c r="I3417" s="50"/>
      <c r="J3417" s="20"/>
      <c r="K3417" s="20"/>
      <c r="L3417" s="58"/>
      <c r="M3417" s="58"/>
      <c r="N3417" s="58"/>
      <c r="O3417" s="60">
        <f t="shared" si="589"/>
        <v>0</v>
      </c>
    </row>
    <row r="3418" s="2" customFormat="1" spans="1:15">
      <c r="A3418" s="49">
        <v>4</v>
      </c>
      <c r="B3418" s="46">
        <f t="shared" si="587"/>
        <v>0</v>
      </c>
      <c r="C3418" s="50"/>
      <c r="D3418" s="20"/>
      <c r="E3418" s="20"/>
      <c r="F3418" s="20"/>
      <c r="G3418" s="45">
        <v>4</v>
      </c>
      <c r="H3418" s="46">
        <f t="shared" si="588"/>
        <v>0</v>
      </c>
      <c r="I3418" s="50"/>
      <c r="J3418" s="20"/>
      <c r="K3418" s="20"/>
      <c r="L3418" s="58"/>
      <c r="M3418" s="58"/>
      <c r="N3418" s="58"/>
      <c r="O3418" s="60">
        <f t="shared" si="589"/>
        <v>0</v>
      </c>
    </row>
    <row r="3419" s="2" customFormat="1" spans="1:15">
      <c r="A3419" s="49">
        <v>5</v>
      </c>
      <c r="B3419" s="46">
        <f t="shared" si="587"/>
        <v>0</v>
      </c>
      <c r="C3419" s="50"/>
      <c r="D3419" s="20"/>
      <c r="E3419" s="20"/>
      <c r="F3419" s="20"/>
      <c r="G3419" s="45">
        <v>5</v>
      </c>
      <c r="H3419" s="46">
        <f t="shared" si="588"/>
        <v>0</v>
      </c>
      <c r="I3419" s="50"/>
      <c r="J3419" s="20"/>
      <c r="K3419" s="20"/>
      <c r="L3419" s="58"/>
      <c r="M3419" s="58"/>
      <c r="N3419" s="58"/>
      <c r="O3419" s="60">
        <f t="shared" si="589"/>
        <v>0</v>
      </c>
    </row>
    <row r="3420" s="2" customFormat="1" spans="1:15">
      <c r="A3420" s="49">
        <v>6</v>
      </c>
      <c r="B3420" s="46">
        <f t="shared" si="587"/>
        <v>0</v>
      </c>
      <c r="C3420" s="50"/>
      <c r="D3420" s="20"/>
      <c r="E3420" s="20"/>
      <c r="F3420" s="20"/>
      <c r="G3420" s="45">
        <v>6</v>
      </c>
      <c r="H3420" s="46">
        <f t="shared" si="588"/>
        <v>0</v>
      </c>
      <c r="I3420" s="50"/>
      <c r="J3420" s="20"/>
      <c r="K3420" s="20"/>
      <c r="L3420" s="58"/>
      <c r="M3420" s="58"/>
      <c r="N3420" s="58"/>
      <c r="O3420" s="60">
        <f t="shared" si="589"/>
        <v>0</v>
      </c>
    </row>
    <row r="3421" s="2" customFormat="1" spans="1:15">
      <c r="A3421" s="49">
        <v>7</v>
      </c>
      <c r="B3421" s="46">
        <f t="shared" si="587"/>
        <v>0</v>
      </c>
      <c r="C3421" s="50"/>
      <c r="D3421" s="20"/>
      <c r="E3421" s="20"/>
      <c r="F3421" s="20"/>
      <c r="G3421" s="45">
        <v>7</v>
      </c>
      <c r="H3421" s="46">
        <f t="shared" si="588"/>
        <v>0</v>
      </c>
      <c r="I3421" s="50"/>
      <c r="J3421" s="20"/>
      <c r="K3421" s="20"/>
      <c r="L3421" s="58"/>
      <c r="M3421" s="58"/>
      <c r="N3421" s="58"/>
      <c r="O3421" s="60">
        <f t="shared" si="589"/>
        <v>0</v>
      </c>
    </row>
    <row r="3422" s="2" customFormat="1" spans="1:15">
      <c r="A3422" s="49">
        <v>8</v>
      </c>
      <c r="B3422" s="46">
        <f t="shared" si="587"/>
        <v>0</v>
      </c>
      <c r="C3422" s="50"/>
      <c r="D3422" s="20"/>
      <c r="E3422" s="20"/>
      <c r="F3422" s="20"/>
      <c r="G3422" s="45">
        <v>8</v>
      </c>
      <c r="H3422" s="46">
        <f t="shared" si="588"/>
        <v>0</v>
      </c>
      <c r="I3422" s="50"/>
      <c r="J3422" s="20"/>
      <c r="K3422" s="20"/>
      <c r="L3422" s="58"/>
      <c r="M3422" s="58"/>
      <c r="N3422" s="58"/>
      <c r="O3422" s="60">
        <f t="shared" si="589"/>
        <v>0</v>
      </c>
    </row>
    <row r="3423" s="2" customFormat="1" spans="1:15">
      <c r="A3423" s="49">
        <v>9</v>
      </c>
      <c r="B3423" s="46">
        <f t="shared" si="587"/>
        <v>0</v>
      </c>
      <c r="C3423" s="50"/>
      <c r="D3423" s="20"/>
      <c r="E3423" s="20"/>
      <c r="F3423" s="20"/>
      <c r="G3423" s="45">
        <v>9</v>
      </c>
      <c r="H3423" s="46">
        <f t="shared" si="588"/>
        <v>0</v>
      </c>
      <c r="I3423" s="50"/>
      <c r="J3423" s="20"/>
      <c r="K3423" s="20"/>
      <c r="L3423" s="58"/>
      <c r="M3423" s="58"/>
      <c r="N3423" s="58"/>
      <c r="O3423" s="60">
        <f t="shared" si="589"/>
        <v>0</v>
      </c>
    </row>
    <row r="3424" s="2" customFormat="1" spans="1:15">
      <c r="A3424" s="49">
        <v>10</v>
      </c>
      <c r="B3424" s="46">
        <f t="shared" si="587"/>
        <v>0</v>
      </c>
      <c r="C3424" s="50"/>
      <c r="D3424" s="20"/>
      <c r="E3424" s="20"/>
      <c r="F3424" s="20"/>
      <c r="G3424" s="45">
        <v>10</v>
      </c>
      <c r="H3424" s="46">
        <f t="shared" si="588"/>
        <v>0</v>
      </c>
      <c r="I3424" s="50"/>
      <c r="J3424" s="20"/>
      <c r="K3424" s="20"/>
      <c r="L3424" s="58"/>
      <c r="M3424" s="58"/>
      <c r="N3424" s="58"/>
      <c r="O3424" s="60">
        <f t="shared" si="589"/>
        <v>0</v>
      </c>
    </row>
    <row r="3425" s="2" customFormat="1" spans="1:15">
      <c r="A3425" s="49">
        <v>11</v>
      </c>
      <c r="B3425" s="46">
        <f t="shared" si="587"/>
        <v>0</v>
      </c>
      <c r="C3425" s="50"/>
      <c r="D3425" s="20"/>
      <c r="E3425" s="20"/>
      <c r="F3425" s="20"/>
      <c r="G3425" s="45">
        <v>11</v>
      </c>
      <c r="H3425" s="46">
        <f t="shared" si="588"/>
        <v>0</v>
      </c>
      <c r="I3425" s="50"/>
      <c r="J3425" s="20"/>
      <c r="K3425" s="20"/>
      <c r="L3425" s="58"/>
      <c r="M3425" s="58"/>
      <c r="N3425" s="58"/>
      <c r="O3425" s="60">
        <f t="shared" si="589"/>
        <v>0</v>
      </c>
    </row>
    <row r="3426" s="2" customFormat="1" spans="1:15">
      <c r="A3426" s="49">
        <v>12</v>
      </c>
      <c r="B3426" s="46">
        <f t="shared" si="587"/>
        <v>0</v>
      </c>
      <c r="C3426" s="50"/>
      <c r="D3426" s="20"/>
      <c r="E3426" s="20"/>
      <c r="F3426" s="20"/>
      <c r="G3426" s="45">
        <v>12</v>
      </c>
      <c r="H3426" s="46">
        <f t="shared" si="588"/>
        <v>0</v>
      </c>
      <c r="I3426" s="50"/>
      <c r="J3426" s="20"/>
      <c r="K3426" s="20"/>
      <c r="L3426" s="58"/>
      <c r="M3426" s="58"/>
      <c r="N3426" s="58"/>
      <c r="O3426" s="60">
        <f t="shared" si="589"/>
        <v>0</v>
      </c>
    </row>
    <row r="3427" s="2" customFormat="1" ht="13.5" spans="1:15">
      <c r="A3427" s="28" t="s">
        <v>18</v>
      </c>
      <c r="B3427" s="29"/>
      <c r="C3427" s="30"/>
      <c r="D3427" s="30"/>
      <c r="E3427" s="30"/>
      <c r="F3427" s="30"/>
      <c r="G3427" s="31"/>
      <c r="H3427" s="30"/>
      <c r="I3427" s="30"/>
      <c r="J3427" s="30"/>
      <c r="K3427" s="30"/>
      <c r="L3427" s="30"/>
      <c r="M3427" s="61"/>
      <c r="N3427" s="61"/>
      <c r="O3427" s="63">
        <f>SUM(O3415:O3426)</f>
        <v>0</v>
      </c>
    </row>
    <row r="3428" s="2" customFormat="1" ht="25.5" spans="1:15">
      <c r="A3428" s="6" t="s">
        <v>8</v>
      </c>
      <c r="B3428" s="7" t="s">
        <v>9</v>
      </c>
      <c r="C3428" s="8"/>
      <c r="D3428" s="8"/>
      <c r="E3428" s="8"/>
      <c r="F3428" s="8"/>
      <c r="G3428" s="9"/>
      <c r="H3428" s="8"/>
      <c r="I3428" s="8"/>
      <c r="J3428" s="8"/>
      <c r="K3428" s="39"/>
      <c r="L3428" s="51" t="s">
        <v>10</v>
      </c>
      <c r="M3428" s="52"/>
      <c r="N3428" s="52"/>
      <c r="O3428" s="54"/>
    </row>
    <row r="3429" s="2" customFormat="1" ht="25.5" spans="1:15">
      <c r="A3429" s="10"/>
      <c r="B3429" s="11" t="s">
        <v>11</v>
      </c>
      <c r="C3429" s="11"/>
      <c r="D3429" s="11"/>
      <c r="E3429" s="7"/>
      <c r="F3429" s="7"/>
      <c r="G3429" s="12"/>
      <c r="H3429" s="7" t="s">
        <v>12</v>
      </c>
      <c r="I3429" s="8"/>
      <c r="J3429" s="8"/>
      <c r="K3429" s="39"/>
      <c r="L3429" s="68" t="s">
        <v>13</v>
      </c>
      <c r="M3429" s="69"/>
      <c r="N3429" s="55"/>
      <c r="O3429" s="57" t="s">
        <v>14</v>
      </c>
    </row>
    <row r="3430" s="2" customFormat="1" spans="1:15">
      <c r="A3430" s="13"/>
      <c r="B3430" s="41" t="s">
        <v>15</v>
      </c>
      <c r="C3430" s="41" t="s">
        <v>21</v>
      </c>
      <c r="D3430" s="14" t="s">
        <v>16</v>
      </c>
      <c r="E3430" s="15"/>
      <c r="F3430" s="15"/>
      <c r="G3430" s="16"/>
      <c r="H3430" s="41" t="s">
        <v>15</v>
      </c>
      <c r="I3430" s="41" t="s">
        <v>21</v>
      </c>
      <c r="J3430" s="14" t="s">
        <v>16</v>
      </c>
      <c r="K3430" s="15"/>
      <c r="L3430" s="70" t="s">
        <v>22</v>
      </c>
      <c r="M3430" s="70" t="s">
        <v>23</v>
      </c>
      <c r="N3430" s="55"/>
      <c r="O3430" s="57"/>
    </row>
    <row r="3431" s="2" customFormat="1" spans="1:15">
      <c r="A3431" s="49">
        <v>1</v>
      </c>
      <c r="B3431" s="46">
        <f t="shared" ref="B3431:B3442" si="590">MAX(B3415:C3415)</f>
        <v>0</v>
      </c>
      <c r="C3431" s="50"/>
      <c r="D3431" s="20"/>
      <c r="E3431" s="20"/>
      <c r="F3431" s="21"/>
      <c r="G3431" s="45">
        <v>1</v>
      </c>
      <c r="H3431" s="46">
        <f t="shared" ref="H3431:H3442" si="591">MAX(H3415:I3415)</f>
        <v>0</v>
      </c>
      <c r="I3431" s="50"/>
      <c r="J3431" s="20"/>
      <c r="K3431" s="20"/>
      <c r="L3431" s="58"/>
      <c r="M3431" s="58"/>
      <c r="N3431" s="58"/>
      <c r="O3431" s="60">
        <f t="shared" ref="O3431:O3442" si="592">(M3431-L3431)</f>
        <v>0</v>
      </c>
    </row>
    <row r="3432" s="2" customFormat="1" spans="1:15">
      <c r="A3432" s="49">
        <v>2</v>
      </c>
      <c r="B3432" s="46">
        <f t="shared" si="590"/>
        <v>0</v>
      </c>
      <c r="C3432" s="50"/>
      <c r="D3432" s="20"/>
      <c r="E3432" s="20"/>
      <c r="F3432" s="24"/>
      <c r="G3432" s="45">
        <v>2</v>
      </c>
      <c r="H3432" s="46">
        <f t="shared" si="591"/>
        <v>0</v>
      </c>
      <c r="I3432" s="50"/>
      <c r="J3432" s="20"/>
      <c r="K3432" s="20"/>
      <c r="L3432" s="58"/>
      <c r="M3432" s="58"/>
      <c r="N3432" s="58"/>
      <c r="O3432" s="60">
        <f t="shared" si="592"/>
        <v>0</v>
      </c>
    </row>
    <row r="3433" s="2" customFormat="1" spans="1:15">
      <c r="A3433" s="49">
        <v>3</v>
      </c>
      <c r="B3433" s="46">
        <f t="shared" si="590"/>
        <v>0</v>
      </c>
      <c r="C3433" s="50"/>
      <c r="D3433" s="20"/>
      <c r="E3433" s="20"/>
      <c r="F3433" s="20"/>
      <c r="G3433" s="45">
        <v>3</v>
      </c>
      <c r="H3433" s="46">
        <f t="shared" si="591"/>
        <v>0</v>
      </c>
      <c r="I3433" s="50"/>
      <c r="J3433" s="20"/>
      <c r="K3433" s="20"/>
      <c r="L3433" s="58"/>
      <c r="M3433" s="58"/>
      <c r="N3433" s="58"/>
      <c r="O3433" s="60">
        <f t="shared" si="592"/>
        <v>0</v>
      </c>
    </row>
    <row r="3434" s="2" customFormat="1" spans="1:15">
      <c r="A3434" s="49">
        <v>4</v>
      </c>
      <c r="B3434" s="46">
        <f t="shared" si="590"/>
        <v>0</v>
      </c>
      <c r="C3434" s="50"/>
      <c r="D3434" s="20"/>
      <c r="E3434" s="20"/>
      <c r="F3434" s="20"/>
      <c r="G3434" s="45">
        <v>4</v>
      </c>
      <c r="H3434" s="46">
        <f t="shared" si="591"/>
        <v>0</v>
      </c>
      <c r="I3434" s="50"/>
      <c r="J3434" s="20"/>
      <c r="K3434" s="20"/>
      <c r="L3434" s="58"/>
      <c r="M3434" s="58"/>
      <c r="N3434" s="58"/>
      <c r="O3434" s="60">
        <f t="shared" si="592"/>
        <v>0</v>
      </c>
    </row>
    <row r="3435" s="2" customFormat="1" spans="1:15">
      <c r="A3435" s="49">
        <v>5</v>
      </c>
      <c r="B3435" s="46">
        <f t="shared" si="590"/>
        <v>0</v>
      </c>
      <c r="C3435" s="50"/>
      <c r="D3435" s="20"/>
      <c r="E3435" s="20"/>
      <c r="F3435" s="20"/>
      <c r="G3435" s="45">
        <v>5</v>
      </c>
      <c r="H3435" s="46">
        <f t="shared" si="591"/>
        <v>0</v>
      </c>
      <c r="I3435" s="50"/>
      <c r="J3435" s="20"/>
      <c r="K3435" s="20"/>
      <c r="L3435" s="58"/>
      <c r="M3435" s="58"/>
      <c r="N3435" s="58"/>
      <c r="O3435" s="60">
        <f t="shared" si="592"/>
        <v>0</v>
      </c>
    </row>
    <row r="3436" s="2" customFormat="1" spans="1:15">
      <c r="A3436" s="49">
        <v>6</v>
      </c>
      <c r="B3436" s="46">
        <f t="shared" si="590"/>
        <v>0</v>
      </c>
      <c r="C3436" s="50"/>
      <c r="D3436" s="20"/>
      <c r="E3436" s="20"/>
      <c r="F3436" s="20"/>
      <c r="G3436" s="45">
        <v>6</v>
      </c>
      <c r="H3436" s="46">
        <f t="shared" si="591"/>
        <v>0</v>
      </c>
      <c r="I3436" s="50"/>
      <c r="J3436" s="20"/>
      <c r="K3436" s="20"/>
      <c r="L3436" s="58"/>
      <c r="M3436" s="58"/>
      <c r="N3436" s="58"/>
      <c r="O3436" s="60">
        <f t="shared" si="592"/>
        <v>0</v>
      </c>
    </row>
    <row r="3437" s="2" customFormat="1" spans="1:15">
      <c r="A3437" s="49">
        <v>7</v>
      </c>
      <c r="B3437" s="46">
        <f t="shared" si="590"/>
        <v>0</v>
      </c>
      <c r="C3437" s="50"/>
      <c r="D3437" s="20"/>
      <c r="E3437" s="20"/>
      <c r="F3437" s="20"/>
      <c r="G3437" s="45">
        <v>7</v>
      </c>
      <c r="H3437" s="46">
        <f t="shared" si="591"/>
        <v>0</v>
      </c>
      <c r="I3437" s="50"/>
      <c r="J3437" s="20"/>
      <c r="K3437" s="20"/>
      <c r="L3437" s="58"/>
      <c r="M3437" s="58"/>
      <c r="N3437" s="58"/>
      <c r="O3437" s="60">
        <f t="shared" si="592"/>
        <v>0</v>
      </c>
    </row>
    <row r="3438" s="2" customFormat="1" spans="1:15">
      <c r="A3438" s="49">
        <v>8</v>
      </c>
      <c r="B3438" s="46">
        <f t="shared" si="590"/>
        <v>0</v>
      </c>
      <c r="C3438" s="50"/>
      <c r="D3438" s="20"/>
      <c r="E3438" s="20"/>
      <c r="F3438" s="20"/>
      <c r="G3438" s="45">
        <v>8</v>
      </c>
      <c r="H3438" s="46">
        <f t="shared" si="591"/>
        <v>0</v>
      </c>
      <c r="I3438" s="50"/>
      <c r="J3438" s="20"/>
      <c r="K3438" s="20"/>
      <c r="L3438" s="58"/>
      <c r="M3438" s="58"/>
      <c r="N3438" s="58"/>
      <c r="O3438" s="60">
        <f t="shared" si="592"/>
        <v>0</v>
      </c>
    </row>
    <row r="3439" s="2" customFormat="1" spans="1:15">
      <c r="A3439" s="49">
        <v>9</v>
      </c>
      <c r="B3439" s="46">
        <f t="shared" si="590"/>
        <v>0</v>
      </c>
      <c r="C3439" s="50"/>
      <c r="D3439" s="20"/>
      <c r="E3439" s="20"/>
      <c r="F3439" s="20"/>
      <c r="G3439" s="45">
        <v>9</v>
      </c>
      <c r="H3439" s="46">
        <f t="shared" si="591"/>
        <v>0</v>
      </c>
      <c r="I3439" s="50"/>
      <c r="J3439" s="20"/>
      <c r="K3439" s="20"/>
      <c r="L3439" s="58"/>
      <c r="M3439" s="58"/>
      <c r="N3439" s="58"/>
      <c r="O3439" s="60">
        <f t="shared" si="592"/>
        <v>0</v>
      </c>
    </row>
    <row r="3440" s="2" customFormat="1" spans="1:15">
      <c r="A3440" s="49">
        <v>10</v>
      </c>
      <c r="B3440" s="46">
        <f t="shared" si="590"/>
        <v>0</v>
      </c>
      <c r="C3440" s="50"/>
      <c r="D3440" s="20"/>
      <c r="E3440" s="20"/>
      <c r="F3440" s="20"/>
      <c r="G3440" s="45">
        <v>10</v>
      </c>
      <c r="H3440" s="46">
        <f t="shared" si="591"/>
        <v>0</v>
      </c>
      <c r="I3440" s="50"/>
      <c r="J3440" s="20"/>
      <c r="K3440" s="20"/>
      <c r="L3440" s="58"/>
      <c r="M3440" s="58"/>
      <c r="N3440" s="58"/>
      <c r="O3440" s="60">
        <f t="shared" si="592"/>
        <v>0</v>
      </c>
    </row>
    <row r="3441" s="2" customFormat="1" spans="1:15">
      <c r="A3441" s="49">
        <v>11</v>
      </c>
      <c r="B3441" s="46">
        <f t="shared" si="590"/>
        <v>0</v>
      </c>
      <c r="C3441" s="50"/>
      <c r="D3441" s="20"/>
      <c r="E3441" s="20"/>
      <c r="F3441" s="20"/>
      <c r="G3441" s="45">
        <v>11</v>
      </c>
      <c r="H3441" s="46">
        <f t="shared" si="591"/>
        <v>0</v>
      </c>
      <c r="I3441" s="50"/>
      <c r="J3441" s="20"/>
      <c r="K3441" s="20"/>
      <c r="L3441" s="58"/>
      <c r="M3441" s="58"/>
      <c r="N3441" s="58"/>
      <c r="O3441" s="60">
        <f t="shared" si="592"/>
        <v>0</v>
      </c>
    </row>
    <row r="3442" s="2" customFormat="1" spans="1:15">
      <c r="A3442" s="49">
        <v>12</v>
      </c>
      <c r="B3442" s="46">
        <f t="shared" si="590"/>
        <v>0</v>
      </c>
      <c r="C3442" s="50"/>
      <c r="D3442" s="20"/>
      <c r="E3442" s="20"/>
      <c r="F3442" s="20"/>
      <c r="G3442" s="45">
        <v>12</v>
      </c>
      <c r="H3442" s="46">
        <f t="shared" si="591"/>
        <v>0</v>
      </c>
      <c r="I3442" s="50"/>
      <c r="J3442" s="20"/>
      <c r="K3442" s="20"/>
      <c r="L3442" s="58"/>
      <c r="M3442" s="58"/>
      <c r="N3442" s="58"/>
      <c r="O3442" s="60">
        <f t="shared" si="592"/>
        <v>0</v>
      </c>
    </row>
    <row r="3443" s="2" customFormat="1" ht="13.5" spans="1:15">
      <c r="A3443" s="28" t="s">
        <v>18</v>
      </c>
      <c r="B3443" s="29"/>
      <c r="C3443" s="30"/>
      <c r="D3443" s="30"/>
      <c r="E3443" s="30"/>
      <c r="F3443" s="30"/>
      <c r="G3443" s="31"/>
      <c r="H3443" s="30"/>
      <c r="I3443" s="30"/>
      <c r="J3443" s="30"/>
      <c r="K3443" s="30"/>
      <c r="L3443" s="30"/>
      <c r="M3443" s="61"/>
      <c r="N3443" s="61"/>
      <c r="O3443" s="63">
        <f>SUM(O3431:O3442)</f>
        <v>0</v>
      </c>
    </row>
    <row r="3444" s="2" customFormat="1" ht="25.5" spans="1:15">
      <c r="A3444" s="6" t="s">
        <v>8</v>
      </c>
      <c r="B3444" s="7" t="s">
        <v>9</v>
      </c>
      <c r="C3444" s="8"/>
      <c r="D3444" s="8"/>
      <c r="E3444" s="8"/>
      <c r="F3444" s="8"/>
      <c r="G3444" s="9"/>
      <c r="H3444" s="8"/>
      <c r="I3444" s="8"/>
      <c r="J3444" s="8"/>
      <c r="K3444" s="39"/>
      <c r="L3444" s="51" t="s">
        <v>10</v>
      </c>
      <c r="M3444" s="52"/>
      <c r="N3444" s="52"/>
      <c r="O3444" s="54"/>
    </row>
    <row r="3445" s="2" customFormat="1" ht="25.5" spans="1:15">
      <c r="A3445" s="10"/>
      <c r="B3445" s="11" t="s">
        <v>11</v>
      </c>
      <c r="C3445" s="11"/>
      <c r="D3445" s="11"/>
      <c r="E3445" s="7"/>
      <c r="F3445" s="7"/>
      <c r="G3445" s="12"/>
      <c r="H3445" s="7" t="s">
        <v>12</v>
      </c>
      <c r="I3445" s="8"/>
      <c r="J3445" s="8"/>
      <c r="K3445" s="39"/>
      <c r="L3445" s="68" t="s">
        <v>13</v>
      </c>
      <c r="M3445" s="69"/>
      <c r="N3445" s="55"/>
      <c r="O3445" s="57" t="s">
        <v>14</v>
      </c>
    </row>
    <row r="3446" s="2" customFormat="1" spans="1:15">
      <c r="A3446" s="13"/>
      <c r="B3446" s="41" t="s">
        <v>15</v>
      </c>
      <c r="C3446" s="41" t="s">
        <v>21</v>
      </c>
      <c r="D3446" s="14" t="s">
        <v>16</v>
      </c>
      <c r="E3446" s="15"/>
      <c r="F3446" s="15"/>
      <c r="G3446" s="16"/>
      <c r="H3446" s="41" t="s">
        <v>15</v>
      </c>
      <c r="I3446" s="41" t="s">
        <v>21</v>
      </c>
      <c r="J3446" s="14" t="s">
        <v>16</v>
      </c>
      <c r="K3446" s="15"/>
      <c r="L3446" s="70" t="s">
        <v>22</v>
      </c>
      <c r="M3446" s="70" t="s">
        <v>23</v>
      </c>
      <c r="N3446" s="55"/>
      <c r="O3446" s="57"/>
    </row>
    <row r="3447" s="2" customFormat="1" spans="1:15">
      <c r="A3447" s="49">
        <v>1</v>
      </c>
      <c r="B3447" s="46">
        <f t="shared" ref="B3447:B3458" si="593">MAX(B3431:C3431)</f>
        <v>0</v>
      </c>
      <c r="C3447" s="50"/>
      <c r="D3447" s="20"/>
      <c r="E3447" s="20"/>
      <c r="F3447" s="21"/>
      <c r="G3447" s="45">
        <v>1</v>
      </c>
      <c r="H3447" s="46">
        <f t="shared" ref="H3447:H3458" si="594">MAX(H3431:I3431)</f>
        <v>0</v>
      </c>
      <c r="I3447" s="50"/>
      <c r="J3447" s="20"/>
      <c r="K3447" s="20"/>
      <c r="L3447" s="58"/>
      <c r="M3447" s="58"/>
      <c r="N3447" s="58"/>
      <c r="O3447" s="60">
        <f t="shared" ref="O3447:O3458" si="595">(M3447-L3447)</f>
        <v>0</v>
      </c>
    </row>
    <row r="3448" s="2" customFormat="1" spans="1:15">
      <c r="A3448" s="49">
        <v>2</v>
      </c>
      <c r="B3448" s="46">
        <f t="shared" si="593"/>
        <v>0</v>
      </c>
      <c r="C3448" s="50"/>
      <c r="D3448" s="20"/>
      <c r="E3448" s="20"/>
      <c r="F3448" s="24"/>
      <c r="G3448" s="45">
        <v>2</v>
      </c>
      <c r="H3448" s="46">
        <f t="shared" si="594"/>
        <v>0</v>
      </c>
      <c r="I3448" s="50"/>
      <c r="J3448" s="20"/>
      <c r="K3448" s="20"/>
      <c r="L3448" s="58"/>
      <c r="M3448" s="58"/>
      <c r="N3448" s="58"/>
      <c r="O3448" s="60">
        <f t="shared" si="595"/>
        <v>0</v>
      </c>
    </row>
    <row r="3449" s="2" customFormat="1" spans="1:15">
      <c r="A3449" s="49">
        <v>3</v>
      </c>
      <c r="B3449" s="46">
        <f t="shared" si="593"/>
        <v>0</v>
      </c>
      <c r="C3449" s="50"/>
      <c r="D3449" s="20"/>
      <c r="E3449" s="20"/>
      <c r="F3449" s="20"/>
      <c r="G3449" s="45">
        <v>3</v>
      </c>
      <c r="H3449" s="46">
        <f t="shared" si="594"/>
        <v>0</v>
      </c>
      <c r="I3449" s="50"/>
      <c r="J3449" s="20"/>
      <c r="K3449" s="20"/>
      <c r="L3449" s="58"/>
      <c r="M3449" s="58"/>
      <c r="N3449" s="58"/>
      <c r="O3449" s="60">
        <f t="shared" si="595"/>
        <v>0</v>
      </c>
    </row>
    <row r="3450" s="2" customFormat="1" spans="1:15">
      <c r="A3450" s="49">
        <v>4</v>
      </c>
      <c r="B3450" s="46">
        <f t="shared" si="593"/>
        <v>0</v>
      </c>
      <c r="C3450" s="50"/>
      <c r="D3450" s="20"/>
      <c r="E3450" s="20"/>
      <c r="F3450" s="20"/>
      <c r="G3450" s="45">
        <v>4</v>
      </c>
      <c r="H3450" s="46">
        <f t="shared" si="594"/>
        <v>0</v>
      </c>
      <c r="I3450" s="50"/>
      <c r="J3450" s="20"/>
      <c r="K3450" s="20"/>
      <c r="L3450" s="58"/>
      <c r="M3450" s="58"/>
      <c r="N3450" s="58"/>
      <c r="O3450" s="60">
        <f t="shared" si="595"/>
        <v>0</v>
      </c>
    </row>
    <row r="3451" s="2" customFormat="1" spans="1:15">
      <c r="A3451" s="49">
        <v>5</v>
      </c>
      <c r="B3451" s="46">
        <f t="shared" si="593"/>
        <v>0</v>
      </c>
      <c r="C3451" s="50"/>
      <c r="D3451" s="20"/>
      <c r="E3451" s="20"/>
      <c r="F3451" s="20"/>
      <c r="G3451" s="45">
        <v>5</v>
      </c>
      <c r="H3451" s="46">
        <f t="shared" si="594"/>
        <v>0</v>
      </c>
      <c r="I3451" s="50"/>
      <c r="J3451" s="20"/>
      <c r="K3451" s="20"/>
      <c r="L3451" s="58"/>
      <c r="M3451" s="58"/>
      <c r="N3451" s="58"/>
      <c r="O3451" s="60">
        <f t="shared" si="595"/>
        <v>0</v>
      </c>
    </row>
    <row r="3452" s="2" customFormat="1" spans="1:15">
      <c r="A3452" s="49">
        <v>6</v>
      </c>
      <c r="B3452" s="46">
        <f t="shared" si="593"/>
        <v>0</v>
      </c>
      <c r="C3452" s="50"/>
      <c r="D3452" s="20"/>
      <c r="E3452" s="20"/>
      <c r="F3452" s="20"/>
      <c r="G3452" s="45">
        <v>6</v>
      </c>
      <c r="H3452" s="46">
        <f t="shared" si="594"/>
        <v>0</v>
      </c>
      <c r="I3452" s="50"/>
      <c r="J3452" s="20"/>
      <c r="K3452" s="20"/>
      <c r="L3452" s="58"/>
      <c r="M3452" s="58"/>
      <c r="N3452" s="58"/>
      <c r="O3452" s="60">
        <f t="shared" si="595"/>
        <v>0</v>
      </c>
    </row>
    <row r="3453" s="2" customFormat="1" spans="1:15">
      <c r="A3453" s="49">
        <v>7</v>
      </c>
      <c r="B3453" s="46">
        <f t="shared" si="593"/>
        <v>0</v>
      </c>
      <c r="C3453" s="50"/>
      <c r="D3453" s="20"/>
      <c r="E3453" s="20"/>
      <c r="F3453" s="20"/>
      <c r="G3453" s="45">
        <v>7</v>
      </c>
      <c r="H3453" s="46">
        <f t="shared" si="594"/>
        <v>0</v>
      </c>
      <c r="I3453" s="50"/>
      <c r="J3453" s="20"/>
      <c r="K3453" s="20"/>
      <c r="L3453" s="58"/>
      <c r="M3453" s="58"/>
      <c r="N3453" s="58"/>
      <c r="O3453" s="60">
        <f t="shared" si="595"/>
        <v>0</v>
      </c>
    </row>
    <row r="3454" s="2" customFormat="1" spans="1:15">
      <c r="A3454" s="49">
        <v>8</v>
      </c>
      <c r="B3454" s="46">
        <f t="shared" si="593"/>
        <v>0</v>
      </c>
      <c r="C3454" s="50"/>
      <c r="D3454" s="20"/>
      <c r="E3454" s="20"/>
      <c r="F3454" s="20"/>
      <c r="G3454" s="45">
        <v>8</v>
      </c>
      <c r="H3454" s="46">
        <f t="shared" si="594"/>
        <v>0</v>
      </c>
      <c r="I3454" s="50"/>
      <c r="J3454" s="20"/>
      <c r="K3454" s="20"/>
      <c r="L3454" s="58"/>
      <c r="M3454" s="58"/>
      <c r="N3454" s="58"/>
      <c r="O3454" s="60">
        <f t="shared" si="595"/>
        <v>0</v>
      </c>
    </row>
    <row r="3455" s="2" customFormat="1" spans="1:15">
      <c r="A3455" s="49">
        <v>9</v>
      </c>
      <c r="B3455" s="46">
        <f t="shared" si="593"/>
        <v>0</v>
      </c>
      <c r="C3455" s="50"/>
      <c r="D3455" s="20"/>
      <c r="E3455" s="20"/>
      <c r="F3455" s="20"/>
      <c r="G3455" s="45">
        <v>9</v>
      </c>
      <c r="H3455" s="46">
        <f t="shared" si="594"/>
        <v>0</v>
      </c>
      <c r="I3455" s="50"/>
      <c r="J3455" s="20"/>
      <c r="K3455" s="20"/>
      <c r="L3455" s="58"/>
      <c r="M3455" s="58"/>
      <c r="N3455" s="58"/>
      <c r="O3455" s="60">
        <f t="shared" si="595"/>
        <v>0</v>
      </c>
    </row>
    <row r="3456" s="2" customFormat="1" spans="1:15">
      <c r="A3456" s="49">
        <v>10</v>
      </c>
      <c r="B3456" s="46">
        <f t="shared" si="593"/>
        <v>0</v>
      </c>
      <c r="C3456" s="50"/>
      <c r="D3456" s="20"/>
      <c r="E3456" s="20"/>
      <c r="F3456" s="20"/>
      <c r="G3456" s="45">
        <v>10</v>
      </c>
      <c r="H3456" s="46">
        <f t="shared" si="594"/>
        <v>0</v>
      </c>
      <c r="I3456" s="50"/>
      <c r="J3456" s="20"/>
      <c r="K3456" s="20"/>
      <c r="L3456" s="58"/>
      <c r="M3456" s="58"/>
      <c r="N3456" s="58"/>
      <c r="O3456" s="60">
        <f t="shared" si="595"/>
        <v>0</v>
      </c>
    </row>
    <row r="3457" s="2" customFormat="1" spans="1:15">
      <c r="A3457" s="49">
        <v>11</v>
      </c>
      <c r="B3457" s="46">
        <f t="shared" si="593"/>
        <v>0</v>
      </c>
      <c r="C3457" s="50"/>
      <c r="D3457" s="20"/>
      <c r="E3457" s="20"/>
      <c r="F3457" s="20"/>
      <c r="G3457" s="45">
        <v>11</v>
      </c>
      <c r="H3457" s="46">
        <f t="shared" si="594"/>
        <v>0</v>
      </c>
      <c r="I3457" s="50"/>
      <c r="J3457" s="20"/>
      <c r="K3457" s="20"/>
      <c r="L3457" s="58"/>
      <c r="M3457" s="58"/>
      <c r="N3457" s="58"/>
      <c r="O3457" s="60">
        <f t="shared" si="595"/>
        <v>0</v>
      </c>
    </row>
    <row r="3458" s="2" customFormat="1" spans="1:15">
      <c r="A3458" s="49">
        <v>12</v>
      </c>
      <c r="B3458" s="46">
        <f t="shared" si="593"/>
        <v>0</v>
      </c>
      <c r="C3458" s="50"/>
      <c r="D3458" s="20"/>
      <c r="E3458" s="20"/>
      <c r="F3458" s="20"/>
      <c r="G3458" s="45">
        <v>12</v>
      </c>
      <c r="H3458" s="46">
        <f t="shared" si="594"/>
        <v>0</v>
      </c>
      <c r="I3458" s="50"/>
      <c r="J3458" s="20"/>
      <c r="K3458" s="20"/>
      <c r="L3458" s="58"/>
      <c r="M3458" s="58"/>
      <c r="N3458" s="58"/>
      <c r="O3458" s="60">
        <f t="shared" si="595"/>
        <v>0</v>
      </c>
    </row>
    <row r="3459" s="2" customFormat="1" ht="13.5" spans="1:15">
      <c r="A3459" s="28" t="s">
        <v>18</v>
      </c>
      <c r="B3459" s="29"/>
      <c r="C3459" s="30"/>
      <c r="D3459" s="30"/>
      <c r="E3459" s="30"/>
      <c r="F3459" s="30"/>
      <c r="G3459" s="31"/>
      <c r="H3459" s="30"/>
      <c r="I3459" s="30"/>
      <c r="J3459" s="30"/>
      <c r="K3459" s="30"/>
      <c r="L3459" s="30"/>
      <c r="M3459" s="61"/>
      <c r="N3459" s="61"/>
      <c r="O3459" s="63">
        <f>SUM(O3447:O3458)</f>
        <v>0</v>
      </c>
    </row>
    <row r="3460" s="2" customFormat="1" ht="25.5" spans="1:15">
      <c r="A3460" s="6" t="s">
        <v>8</v>
      </c>
      <c r="B3460" s="7" t="s">
        <v>9</v>
      </c>
      <c r="C3460" s="8"/>
      <c r="D3460" s="8"/>
      <c r="E3460" s="8"/>
      <c r="F3460" s="8"/>
      <c r="G3460" s="9"/>
      <c r="H3460" s="8"/>
      <c r="I3460" s="8"/>
      <c r="J3460" s="8"/>
      <c r="K3460" s="39"/>
      <c r="L3460" s="51" t="s">
        <v>10</v>
      </c>
      <c r="M3460" s="52"/>
      <c r="N3460" s="52"/>
      <c r="O3460" s="54"/>
    </row>
    <row r="3461" s="2" customFormat="1" ht="25.5" spans="1:15">
      <c r="A3461" s="10"/>
      <c r="B3461" s="11" t="s">
        <v>11</v>
      </c>
      <c r="C3461" s="11"/>
      <c r="D3461" s="11"/>
      <c r="E3461" s="7"/>
      <c r="F3461" s="7"/>
      <c r="G3461" s="12"/>
      <c r="H3461" s="7" t="s">
        <v>12</v>
      </c>
      <c r="I3461" s="8"/>
      <c r="J3461" s="8"/>
      <c r="K3461" s="39"/>
      <c r="L3461" s="68" t="s">
        <v>13</v>
      </c>
      <c r="M3461" s="69"/>
      <c r="N3461" s="55"/>
      <c r="O3461" s="57" t="s">
        <v>14</v>
      </c>
    </row>
    <row r="3462" s="2" customFormat="1" spans="1:15">
      <c r="A3462" s="13"/>
      <c r="B3462" s="41" t="s">
        <v>15</v>
      </c>
      <c r="C3462" s="41" t="s">
        <v>21</v>
      </c>
      <c r="D3462" s="14" t="s">
        <v>16</v>
      </c>
      <c r="E3462" s="15"/>
      <c r="F3462" s="15"/>
      <c r="G3462" s="16"/>
      <c r="H3462" s="41" t="s">
        <v>15</v>
      </c>
      <c r="I3462" s="41" t="s">
        <v>21</v>
      </c>
      <c r="J3462" s="14" t="s">
        <v>16</v>
      </c>
      <c r="K3462" s="15"/>
      <c r="L3462" s="70" t="s">
        <v>22</v>
      </c>
      <c r="M3462" s="70" t="s">
        <v>23</v>
      </c>
      <c r="N3462" s="55"/>
      <c r="O3462" s="57"/>
    </row>
    <row r="3463" s="2" customFormat="1" spans="1:15">
      <c r="A3463" s="49">
        <v>1</v>
      </c>
      <c r="B3463" s="46">
        <f t="shared" ref="B3463:B3474" si="596">MAX(B3447:C3447)</f>
        <v>0</v>
      </c>
      <c r="C3463" s="50"/>
      <c r="D3463" s="20"/>
      <c r="E3463" s="20"/>
      <c r="F3463" s="21"/>
      <c r="G3463" s="45">
        <v>1</v>
      </c>
      <c r="H3463" s="46">
        <f t="shared" ref="H3463:H3474" si="597">MAX(H3447:I3447)</f>
        <v>0</v>
      </c>
      <c r="I3463" s="50"/>
      <c r="J3463" s="20"/>
      <c r="K3463" s="20"/>
      <c r="L3463" s="58"/>
      <c r="M3463" s="58"/>
      <c r="N3463" s="58"/>
      <c r="O3463" s="60">
        <f t="shared" ref="O3463:O3474" si="598">(M3463-L3463)</f>
        <v>0</v>
      </c>
    </row>
    <row r="3464" s="2" customFormat="1" spans="1:15">
      <c r="A3464" s="49">
        <v>2</v>
      </c>
      <c r="B3464" s="46">
        <f t="shared" si="596"/>
        <v>0</v>
      </c>
      <c r="C3464" s="50"/>
      <c r="D3464" s="20"/>
      <c r="E3464" s="20"/>
      <c r="F3464" s="24"/>
      <c r="G3464" s="45">
        <v>2</v>
      </c>
      <c r="H3464" s="46">
        <f t="shared" si="597"/>
        <v>0</v>
      </c>
      <c r="I3464" s="50"/>
      <c r="J3464" s="20"/>
      <c r="K3464" s="20"/>
      <c r="L3464" s="58"/>
      <c r="M3464" s="58"/>
      <c r="N3464" s="58"/>
      <c r="O3464" s="60">
        <f t="shared" si="598"/>
        <v>0</v>
      </c>
    </row>
    <row r="3465" s="2" customFormat="1" spans="1:15">
      <c r="A3465" s="49">
        <v>3</v>
      </c>
      <c r="B3465" s="46">
        <f t="shared" si="596"/>
        <v>0</v>
      </c>
      <c r="C3465" s="50"/>
      <c r="D3465" s="20"/>
      <c r="E3465" s="20"/>
      <c r="F3465" s="20"/>
      <c r="G3465" s="45">
        <v>3</v>
      </c>
      <c r="H3465" s="46">
        <f t="shared" si="597"/>
        <v>0</v>
      </c>
      <c r="I3465" s="50"/>
      <c r="J3465" s="20"/>
      <c r="K3465" s="20"/>
      <c r="L3465" s="58"/>
      <c r="M3465" s="58"/>
      <c r="N3465" s="58"/>
      <c r="O3465" s="60">
        <f t="shared" si="598"/>
        <v>0</v>
      </c>
    </row>
    <row r="3466" s="2" customFormat="1" spans="1:15">
      <c r="A3466" s="49">
        <v>4</v>
      </c>
      <c r="B3466" s="46">
        <f t="shared" si="596"/>
        <v>0</v>
      </c>
      <c r="C3466" s="50"/>
      <c r="D3466" s="20"/>
      <c r="E3466" s="20"/>
      <c r="F3466" s="20"/>
      <c r="G3466" s="45">
        <v>4</v>
      </c>
      <c r="H3466" s="46">
        <f t="shared" si="597"/>
        <v>0</v>
      </c>
      <c r="I3466" s="50"/>
      <c r="J3466" s="20"/>
      <c r="K3466" s="20"/>
      <c r="L3466" s="58"/>
      <c r="M3466" s="58"/>
      <c r="N3466" s="58"/>
      <c r="O3466" s="60">
        <f t="shared" si="598"/>
        <v>0</v>
      </c>
    </row>
    <row r="3467" s="2" customFormat="1" spans="1:15">
      <c r="A3467" s="49">
        <v>5</v>
      </c>
      <c r="B3467" s="46">
        <f t="shared" si="596"/>
        <v>0</v>
      </c>
      <c r="C3467" s="50"/>
      <c r="D3467" s="20"/>
      <c r="E3467" s="20"/>
      <c r="F3467" s="20"/>
      <c r="G3467" s="45">
        <v>5</v>
      </c>
      <c r="H3467" s="46">
        <f t="shared" si="597"/>
        <v>0</v>
      </c>
      <c r="I3467" s="50"/>
      <c r="J3467" s="20"/>
      <c r="K3467" s="20"/>
      <c r="L3467" s="58"/>
      <c r="M3467" s="58"/>
      <c r="N3467" s="58"/>
      <c r="O3467" s="60">
        <f t="shared" si="598"/>
        <v>0</v>
      </c>
    </row>
    <row r="3468" s="2" customFormat="1" spans="1:15">
      <c r="A3468" s="49">
        <v>6</v>
      </c>
      <c r="B3468" s="46">
        <f t="shared" si="596"/>
        <v>0</v>
      </c>
      <c r="C3468" s="50"/>
      <c r="D3468" s="20"/>
      <c r="E3468" s="20"/>
      <c r="F3468" s="20"/>
      <c r="G3468" s="45">
        <v>6</v>
      </c>
      <c r="H3468" s="46">
        <f t="shared" si="597"/>
        <v>0</v>
      </c>
      <c r="I3468" s="50"/>
      <c r="J3468" s="20"/>
      <c r="K3468" s="20"/>
      <c r="L3468" s="58"/>
      <c r="M3468" s="58"/>
      <c r="N3468" s="58"/>
      <c r="O3468" s="60">
        <f t="shared" si="598"/>
        <v>0</v>
      </c>
    </row>
    <row r="3469" s="2" customFormat="1" spans="1:15">
      <c r="A3469" s="49">
        <v>7</v>
      </c>
      <c r="B3469" s="46">
        <f t="shared" si="596"/>
        <v>0</v>
      </c>
      <c r="C3469" s="50"/>
      <c r="D3469" s="20"/>
      <c r="E3469" s="20"/>
      <c r="F3469" s="20"/>
      <c r="G3469" s="45">
        <v>7</v>
      </c>
      <c r="H3469" s="46">
        <f t="shared" si="597"/>
        <v>0</v>
      </c>
      <c r="I3469" s="50"/>
      <c r="J3469" s="20"/>
      <c r="K3469" s="20"/>
      <c r="L3469" s="58"/>
      <c r="M3469" s="58"/>
      <c r="N3469" s="58"/>
      <c r="O3469" s="60">
        <f t="shared" si="598"/>
        <v>0</v>
      </c>
    </row>
    <row r="3470" s="2" customFormat="1" spans="1:15">
      <c r="A3470" s="49">
        <v>8</v>
      </c>
      <c r="B3470" s="46">
        <f t="shared" si="596"/>
        <v>0</v>
      </c>
      <c r="C3470" s="50"/>
      <c r="D3470" s="20"/>
      <c r="E3470" s="20"/>
      <c r="F3470" s="20"/>
      <c r="G3470" s="45">
        <v>8</v>
      </c>
      <c r="H3470" s="46">
        <f t="shared" si="597"/>
        <v>0</v>
      </c>
      <c r="I3470" s="50"/>
      <c r="J3470" s="20"/>
      <c r="K3470" s="20"/>
      <c r="L3470" s="58"/>
      <c r="M3470" s="58"/>
      <c r="N3470" s="58"/>
      <c r="O3470" s="60">
        <f t="shared" si="598"/>
        <v>0</v>
      </c>
    </row>
    <row r="3471" s="2" customFormat="1" spans="1:15">
      <c r="A3471" s="49">
        <v>9</v>
      </c>
      <c r="B3471" s="46">
        <f t="shared" si="596"/>
        <v>0</v>
      </c>
      <c r="C3471" s="50"/>
      <c r="D3471" s="20"/>
      <c r="E3471" s="20"/>
      <c r="F3471" s="20"/>
      <c r="G3471" s="45">
        <v>9</v>
      </c>
      <c r="H3471" s="46">
        <f t="shared" si="597"/>
        <v>0</v>
      </c>
      <c r="I3471" s="50"/>
      <c r="J3471" s="20"/>
      <c r="K3471" s="20"/>
      <c r="L3471" s="58"/>
      <c r="M3471" s="58"/>
      <c r="N3471" s="58"/>
      <c r="O3471" s="60">
        <f t="shared" si="598"/>
        <v>0</v>
      </c>
    </row>
    <row r="3472" s="2" customFormat="1" spans="1:15">
      <c r="A3472" s="49">
        <v>10</v>
      </c>
      <c r="B3472" s="46">
        <f t="shared" si="596"/>
        <v>0</v>
      </c>
      <c r="C3472" s="50"/>
      <c r="D3472" s="20"/>
      <c r="E3472" s="20"/>
      <c r="F3472" s="20"/>
      <c r="G3472" s="45">
        <v>10</v>
      </c>
      <c r="H3472" s="46">
        <f t="shared" si="597"/>
        <v>0</v>
      </c>
      <c r="I3472" s="50"/>
      <c r="J3472" s="20"/>
      <c r="K3472" s="20"/>
      <c r="L3472" s="58"/>
      <c r="M3472" s="58"/>
      <c r="N3472" s="58"/>
      <c r="O3472" s="60">
        <f t="shared" si="598"/>
        <v>0</v>
      </c>
    </row>
    <row r="3473" s="2" customFormat="1" spans="1:15">
      <c r="A3473" s="49">
        <v>11</v>
      </c>
      <c r="B3473" s="46">
        <f t="shared" si="596"/>
        <v>0</v>
      </c>
      <c r="C3473" s="50"/>
      <c r="D3473" s="20"/>
      <c r="E3473" s="20"/>
      <c r="F3473" s="20"/>
      <c r="G3473" s="45">
        <v>11</v>
      </c>
      <c r="H3473" s="46">
        <f t="shared" si="597"/>
        <v>0</v>
      </c>
      <c r="I3473" s="50"/>
      <c r="J3473" s="20"/>
      <c r="K3473" s="20"/>
      <c r="L3473" s="58"/>
      <c r="M3473" s="58"/>
      <c r="N3473" s="58"/>
      <c r="O3473" s="60">
        <f t="shared" si="598"/>
        <v>0</v>
      </c>
    </row>
    <row r="3474" s="2" customFormat="1" spans="1:15">
      <c r="A3474" s="49">
        <v>12</v>
      </c>
      <c r="B3474" s="46">
        <f t="shared" si="596"/>
        <v>0</v>
      </c>
      <c r="C3474" s="50"/>
      <c r="D3474" s="20"/>
      <c r="E3474" s="20"/>
      <c r="F3474" s="20"/>
      <c r="G3474" s="45">
        <v>12</v>
      </c>
      <c r="H3474" s="46">
        <f t="shared" si="597"/>
        <v>0</v>
      </c>
      <c r="I3474" s="50"/>
      <c r="J3474" s="20"/>
      <c r="K3474" s="20"/>
      <c r="L3474" s="58"/>
      <c r="M3474" s="58"/>
      <c r="N3474" s="58"/>
      <c r="O3474" s="60">
        <f t="shared" si="598"/>
        <v>0</v>
      </c>
    </row>
    <row r="3475" s="2" customFormat="1" ht="13.5" spans="1:15">
      <c r="A3475" s="28" t="s">
        <v>18</v>
      </c>
      <c r="B3475" s="29"/>
      <c r="C3475" s="30"/>
      <c r="D3475" s="30"/>
      <c r="E3475" s="30"/>
      <c r="F3475" s="30"/>
      <c r="G3475" s="31"/>
      <c r="H3475" s="30"/>
      <c r="I3475" s="30"/>
      <c r="J3475" s="30"/>
      <c r="K3475" s="30"/>
      <c r="L3475" s="30"/>
      <c r="M3475" s="61"/>
      <c r="N3475" s="61"/>
      <c r="O3475" s="63">
        <f>SUM(O3463:O3474)</f>
        <v>0</v>
      </c>
    </row>
    <row r="3476" s="2" customFormat="1" ht="25.5" spans="1:15">
      <c r="A3476" s="6" t="s">
        <v>8</v>
      </c>
      <c r="B3476" s="7" t="s">
        <v>9</v>
      </c>
      <c r="C3476" s="8"/>
      <c r="D3476" s="8"/>
      <c r="E3476" s="8"/>
      <c r="F3476" s="8"/>
      <c r="G3476" s="9"/>
      <c r="H3476" s="8"/>
      <c r="I3476" s="8"/>
      <c r="J3476" s="8"/>
      <c r="K3476" s="39"/>
      <c r="L3476" s="51" t="s">
        <v>10</v>
      </c>
      <c r="M3476" s="52"/>
      <c r="N3476" s="52"/>
      <c r="O3476" s="54"/>
    </row>
    <row r="3477" s="2" customFormat="1" ht="25.5" spans="1:15">
      <c r="A3477" s="10"/>
      <c r="B3477" s="11" t="s">
        <v>11</v>
      </c>
      <c r="C3477" s="11"/>
      <c r="D3477" s="11"/>
      <c r="E3477" s="7"/>
      <c r="F3477" s="7"/>
      <c r="G3477" s="12"/>
      <c r="H3477" s="7" t="s">
        <v>12</v>
      </c>
      <c r="I3477" s="8"/>
      <c r="J3477" s="8"/>
      <c r="K3477" s="39"/>
      <c r="L3477" s="68" t="s">
        <v>13</v>
      </c>
      <c r="M3477" s="69"/>
      <c r="N3477" s="55"/>
      <c r="O3477" s="57" t="s">
        <v>14</v>
      </c>
    </row>
    <row r="3478" s="2" customFormat="1" spans="1:15">
      <c r="A3478" s="13"/>
      <c r="B3478" s="41" t="s">
        <v>15</v>
      </c>
      <c r="C3478" s="41" t="s">
        <v>21</v>
      </c>
      <c r="D3478" s="14" t="s">
        <v>16</v>
      </c>
      <c r="E3478" s="15"/>
      <c r="F3478" s="15"/>
      <c r="G3478" s="16"/>
      <c r="H3478" s="41" t="s">
        <v>15</v>
      </c>
      <c r="I3478" s="41" t="s">
        <v>21</v>
      </c>
      <c r="J3478" s="14" t="s">
        <v>16</v>
      </c>
      <c r="K3478" s="15"/>
      <c r="L3478" s="70" t="s">
        <v>22</v>
      </c>
      <c r="M3478" s="70" t="s">
        <v>23</v>
      </c>
      <c r="N3478" s="55"/>
      <c r="O3478" s="57"/>
    </row>
    <row r="3479" s="2" customFormat="1" spans="1:15">
      <c r="A3479" s="49">
        <v>1</v>
      </c>
      <c r="B3479" s="46">
        <f t="shared" ref="B3479:B3490" si="599">MAX(B3463:C3463)</f>
        <v>0</v>
      </c>
      <c r="C3479" s="50"/>
      <c r="D3479" s="20"/>
      <c r="E3479" s="20"/>
      <c r="F3479" s="21"/>
      <c r="G3479" s="45">
        <v>1</v>
      </c>
      <c r="H3479" s="46">
        <f t="shared" ref="H3479:H3490" si="600">MAX(H3463:I3463)</f>
        <v>0</v>
      </c>
      <c r="I3479" s="50"/>
      <c r="J3479" s="20"/>
      <c r="K3479" s="20"/>
      <c r="L3479" s="58"/>
      <c r="M3479" s="58"/>
      <c r="N3479" s="58"/>
      <c r="O3479" s="60">
        <f t="shared" ref="O3479:O3490" si="601">(M3479-L3479)</f>
        <v>0</v>
      </c>
    </row>
    <row r="3480" s="2" customFormat="1" spans="1:15">
      <c r="A3480" s="49">
        <v>2</v>
      </c>
      <c r="B3480" s="46">
        <f t="shared" si="599"/>
        <v>0</v>
      </c>
      <c r="C3480" s="50"/>
      <c r="D3480" s="20"/>
      <c r="E3480" s="20"/>
      <c r="F3480" s="24"/>
      <c r="G3480" s="45">
        <v>2</v>
      </c>
      <c r="H3480" s="46">
        <f t="shared" si="600"/>
        <v>0</v>
      </c>
      <c r="I3480" s="50"/>
      <c r="J3480" s="20"/>
      <c r="K3480" s="20"/>
      <c r="L3480" s="58"/>
      <c r="M3480" s="58"/>
      <c r="N3480" s="58"/>
      <c r="O3480" s="60">
        <f t="shared" si="601"/>
        <v>0</v>
      </c>
    </row>
    <row r="3481" s="2" customFormat="1" spans="1:15">
      <c r="A3481" s="49">
        <v>3</v>
      </c>
      <c r="B3481" s="46">
        <f t="shared" si="599"/>
        <v>0</v>
      </c>
      <c r="C3481" s="50"/>
      <c r="D3481" s="20"/>
      <c r="E3481" s="20"/>
      <c r="F3481" s="20"/>
      <c r="G3481" s="45">
        <v>3</v>
      </c>
      <c r="H3481" s="46">
        <f t="shared" si="600"/>
        <v>0</v>
      </c>
      <c r="I3481" s="50"/>
      <c r="J3481" s="20"/>
      <c r="K3481" s="20"/>
      <c r="L3481" s="58"/>
      <c r="M3481" s="58"/>
      <c r="N3481" s="58"/>
      <c r="O3481" s="60">
        <f t="shared" si="601"/>
        <v>0</v>
      </c>
    </row>
    <row r="3482" s="2" customFormat="1" spans="1:15">
      <c r="A3482" s="49">
        <v>4</v>
      </c>
      <c r="B3482" s="46">
        <f t="shared" si="599"/>
        <v>0</v>
      </c>
      <c r="C3482" s="50"/>
      <c r="D3482" s="20"/>
      <c r="E3482" s="20"/>
      <c r="F3482" s="20"/>
      <c r="G3482" s="45">
        <v>4</v>
      </c>
      <c r="H3482" s="46">
        <f t="shared" si="600"/>
        <v>0</v>
      </c>
      <c r="I3482" s="50"/>
      <c r="J3482" s="20"/>
      <c r="K3482" s="20"/>
      <c r="L3482" s="58"/>
      <c r="M3482" s="58"/>
      <c r="N3482" s="58"/>
      <c r="O3482" s="60">
        <f t="shared" si="601"/>
        <v>0</v>
      </c>
    </row>
    <row r="3483" s="2" customFormat="1" spans="1:15">
      <c r="A3483" s="49">
        <v>5</v>
      </c>
      <c r="B3483" s="46">
        <f t="shared" si="599"/>
        <v>0</v>
      </c>
      <c r="C3483" s="50"/>
      <c r="D3483" s="20"/>
      <c r="E3483" s="20"/>
      <c r="F3483" s="20"/>
      <c r="G3483" s="45">
        <v>5</v>
      </c>
      <c r="H3483" s="46">
        <f t="shared" si="600"/>
        <v>0</v>
      </c>
      <c r="I3483" s="50"/>
      <c r="J3483" s="20"/>
      <c r="K3483" s="20"/>
      <c r="L3483" s="58"/>
      <c r="M3483" s="58"/>
      <c r="N3483" s="58"/>
      <c r="O3483" s="60">
        <f t="shared" si="601"/>
        <v>0</v>
      </c>
    </row>
    <row r="3484" s="2" customFormat="1" spans="1:15">
      <c r="A3484" s="49">
        <v>6</v>
      </c>
      <c r="B3484" s="46">
        <f t="shared" si="599"/>
        <v>0</v>
      </c>
      <c r="C3484" s="50"/>
      <c r="D3484" s="20"/>
      <c r="E3484" s="20"/>
      <c r="F3484" s="20"/>
      <c r="G3484" s="45">
        <v>6</v>
      </c>
      <c r="H3484" s="46">
        <f t="shared" si="600"/>
        <v>0</v>
      </c>
      <c r="I3484" s="50"/>
      <c r="J3484" s="20"/>
      <c r="K3484" s="20"/>
      <c r="L3484" s="58"/>
      <c r="M3484" s="58"/>
      <c r="N3484" s="58"/>
      <c r="O3484" s="60">
        <f t="shared" si="601"/>
        <v>0</v>
      </c>
    </row>
    <row r="3485" s="2" customFormat="1" spans="1:15">
      <c r="A3485" s="49">
        <v>7</v>
      </c>
      <c r="B3485" s="46">
        <f t="shared" si="599"/>
        <v>0</v>
      </c>
      <c r="C3485" s="50"/>
      <c r="D3485" s="20"/>
      <c r="E3485" s="20"/>
      <c r="F3485" s="20"/>
      <c r="G3485" s="45">
        <v>7</v>
      </c>
      <c r="H3485" s="46">
        <f t="shared" si="600"/>
        <v>0</v>
      </c>
      <c r="I3485" s="50"/>
      <c r="J3485" s="20"/>
      <c r="K3485" s="20"/>
      <c r="L3485" s="58"/>
      <c r="M3485" s="58"/>
      <c r="N3485" s="58"/>
      <c r="O3485" s="60">
        <f t="shared" si="601"/>
        <v>0</v>
      </c>
    </row>
    <row r="3486" s="2" customFormat="1" spans="1:15">
      <c r="A3486" s="49">
        <v>8</v>
      </c>
      <c r="B3486" s="46">
        <f t="shared" si="599"/>
        <v>0</v>
      </c>
      <c r="C3486" s="50"/>
      <c r="D3486" s="20"/>
      <c r="E3486" s="20"/>
      <c r="F3486" s="20"/>
      <c r="G3486" s="45">
        <v>8</v>
      </c>
      <c r="H3486" s="46">
        <f t="shared" si="600"/>
        <v>0</v>
      </c>
      <c r="I3486" s="50"/>
      <c r="J3486" s="20"/>
      <c r="K3486" s="20"/>
      <c r="L3486" s="58"/>
      <c r="M3486" s="58"/>
      <c r="N3486" s="58"/>
      <c r="O3486" s="60">
        <f t="shared" si="601"/>
        <v>0</v>
      </c>
    </row>
    <row r="3487" s="2" customFormat="1" spans="1:15">
      <c r="A3487" s="49">
        <v>9</v>
      </c>
      <c r="B3487" s="46">
        <f t="shared" si="599"/>
        <v>0</v>
      </c>
      <c r="C3487" s="50"/>
      <c r="D3487" s="20"/>
      <c r="E3487" s="20"/>
      <c r="F3487" s="20"/>
      <c r="G3487" s="45">
        <v>9</v>
      </c>
      <c r="H3487" s="46">
        <f t="shared" si="600"/>
        <v>0</v>
      </c>
      <c r="I3487" s="50"/>
      <c r="J3487" s="20"/>
      <c r="K3487" s="20"/>
      <c r="L3487" s="58"/>
      <c r="M3487" s="58"/>
      <c r="N3487" s="58"/>
      <c r="O3487" s="60">
        <f t="shared" si="601"/>
        <v>0</v>
      </c>
    </row>
    <row r="3488" s="2" customFormat="1" spans="1:15">
      <c r="A3488" s="49">
        <v>10</v>
      </c>
      <c r="B3488" s="46">
        <f t="shared" si="599"/>
        <v>0</v>
      </c>
      <c r="C3488" s="50"/>
      <c r="D3488" s="20"/>
      <c r="E3488" s="20"/>
      <c r="F3488" s="20"/>
      <c r="G3488" s="45">
        <v>10</v>
      </c>
      <c r="H3488" s="46">
        <f t="shared" si="600"/>
        <v>0</v>
      </c>
      <c r="I3488" s="50"/>
      <c r="J3488" s="20"/>
      <c r="K3488" s="20"/>
      <c r="L3488" s="58"/>
      <c r="M3488" s="58"/>
      <c r="N3488" s="58"/>
      <c r="O3488" s="60">
        <f t="shared" si="601"/>
        <v>0</v>
      </c>
    </row>
    <row r="3489" s="2" customFormat="1" spans="1:15">
      <c r="A3489" s="49">
        <v>11</v>
      </c>
      <c r="B3489" s="46">
        <f t="shared" si="599"/>
        <v>0</v>
      </c>
      <c r="C3489" s="50"/>
      <c r="D3489" s="20"/>
      <c r="E3489" s="20"/>
      <c r="F3489" s="20"/>
      <c r="G3489" s="45">
        <v>11</v>
      </c>
      <c r="H3489" s="46">
        <f t="shared" si="600"/>
        <v>0</v>
      </c>
      <c r="I3489" s="50"/>
      <c r="J3489" s="20"/>
      <c r="K3489" s="20"/>
      <c r="L3489" s="58"/>
      <c r="M3489" s="58"/>
      <c r="N3489" s="58"/>
      <c r="O3489" s="60">
        <f t="shared" si="601"/>
        <v>0</v>
      </c>
    </row>
    <row r="3490" s="2" customFormat="1" spans="1:15">
      <c r="A3490" s="49">
        <v>12</v>
      </c>
      <c r="B3490" s="46">
        <f t="shared" si="599"/>
        <v>0</v>
      </c>
      <c r="C3490" s="50"/>
      <c r="D3490" s="20"/>
      <c r="E3490" s="20"/>
      <c r="F3490" s="20"/>
      <c r="G3490" s="45">
        <v>12</v>
      </c>
      <c r="H3490" s="46">
        <f t="shared" si="600"/>
        <v>0</v>
      </c>
      <c r="I3490" s="50"/>
      <c r="J3490" s="20"/>
      <c r="K3490" s="20"/>
      <c r="L3490" s="58"/>
      <c r="M3490" s="58"/>
      <c r="N3490" s="58"/>
      <c r="O3490" s="60">
        <f t="shared" si="601"/>
        <v>0</v>
      </c>
    </row>
    <row r="3491" s="2" customFormat="1" ht="13.5" spans="1:15">
      <c r="A3491" s="28" t="s">
        <v>18</v>
      </c>
      <c r="B3491" s="29"/>
      <c r="C3491" s="30"/>
      <c r="D3491" s="30"/>
      <c r="E3491" s="30"/>
      <c r="F3491" s="30"/>
      <c r="G3491" s="31"/>
      <c r="H3491" s="30"/>
      <c r="I3491" s="30"/>
      <c r="J3491" s="30"/>
      <c r="K3491" s="30"/>
      <c r="L3491" s="30"/>
      <c r="M3491" s="61"/>
      <c r="N3491" s="61"/>
      <c r="O3491" s="63">
        <f>SUM(O3479:O3490)</f>
        <v>0</v>
      </c>
    </row>
    <row r="3492" s="2" customFormat="1" ht="25.5" spans="1:15">
      <c r="A3492" s="6" t="s">
        <v>8</v>
      </c>
      <c r="B3492" s="7" t="s">
        <v>9</v>
      </c>
      <c r="C3492" s="8"/>
      <c r="D3492" s="8"/>
      <c r="E3492" s="8"/>
      <c r="F3492" s="8"/>
      <c r="G3492" s="9"/>
      <c r="H3492" s="8"/>
      <c r="I3492" s="8"/>
      <c r="J3492" s="8"/>
      <c r="K3492" s="39"/>
      <c r="L3492" s="51" t="s">
        <v>10</v>
      </c>
      <c r="M3492" s="52"/>
      <c r="N3492" s="52"/>
      <c r="O3492" s="54"/>
    </row>
    <row r="3493" s="2" customFormat="1" ht="25.5" spans="1:15">
      <c r="A3493" s="10"/>
      <c r="B3493" s="11" t="s">
        <v>11</v>
      </c>
      <c r="C3493" s="11"/>
      <c r="D3493" s="11"/>
      <c r="E3493" s="7"/>
      <c r="F3493" s="7"/>
      <c r="G3493" s="12"/>
      <c r="H3493" s="7" t="s">
        <v>12</v>
      </c>
      <c r="I3493" s="8"/>
      <c r="J3493" s="8"/>
      <c r="K3493" s="39"/>
      <c r="L3493" s="68" t="s">
        <v>13</v>
      </c>
      <c r="M3493" s="69"/>
      <c r="N3493" s="55"/>
      <c r="O3493" s="57" t="s">
        <v>14</v>
      </c>
    </row>
    <row r="3494" s="2" customFormat="1" spans="1:15">
      <c r="A3494" s="13"/>
      <c r="B3494" s="41" t="s">
        <v>15</v>
      </c>
      <c r="C3494" s="41" t="s">
        <v>21</v>
      </c>
      <c r="D3494" s="14" t="s">
        <v>16</v>
      </c>
      <c r="E3494" s="15"/>
      <c r="F3494" s="15"/>
      <c r="G3494" s="16"/>
      <c r="H3494" s="41" t="s">
        <v>15</v>
      </c>
      <c r="I3494" s="41" t="s">
        <v>21</v>
      </c>
      <c r="J3494" s="14" t="s">
        <v>16</v>
      </c>
      <c r="K3494" s="15"/>
      <c r="L3494" s="70" t="s">
        <v>22</v>
      </c>
      <c r="M3494" s="70" t="s">
        <v>23</v>
      </c>
      <c r="N3494" s="55"/>
      <c r="O3494" s="57"/>
    </row>
    <row r="3495" s="2" customFormat="1" spans="1:15">
      <c r="A3495" s="49">
        <v>1</v>
      </c>
      <c r="B3495" s="46">
        <f t="shared" ref="B3495:B3506" si="602">MAX(B3479:C3479)</f>
        <v>0</v>
      </c>
      <c r="C3495" s="50"/>
      <c r="D3495" s="20"/>
      <c r="E3495" s="20"/>
      <c r="F3495" s="21"/>
      <c r="G3495" s="45">
        <v>1</v>
      </c>
      <c r="H3495" s="46">
        <f t="shared" ref="H3495:H3506" si="603">MAX(H3479:I3479)</f>
        <v>0</v>
      </c>
      <c r="I3495" s="50"/>
      <c r="J3495" s="20"/>
      <c r="K3495" s="20"/>
      <c r="L3495" s="58"/>
      <c r="M3495" s="58"/>
      <c r="N3495" s="58"/>
      <c r="O3495" s="60">
        <f t="shared" ref="O3495:O3506" si="604">(M3495-L3495)</f>
        <v>0</v>
      </c>
    </row>
    <row r="3496" s="2" customFormat="1" spans="1:15">
      <c r="A3496" s="49">
        <v>2</v>
      </c>
      <c r="B3496" s="46">
        <f t="shared" si="602"/>
        <v>0</v>
      </c>
      <c r="C3496" s="50"/>
      <c r="D3496" s="20"/>
      <c r="E3496" s="20"/>
      <c r="F3496" s="24"/>
      <c r="G3496" s="45">
        <v>2</v>
      </c>
      <c r="H3496" s="46">
        <f t="shared" si="603"/>
        <v>0</v>
      </c>
      <c r="I3496" s="50"/>
      <c r="J3496" s="20"/>
      <c r="K3496" s="20"/>
      <c r="L3496" s="58"/>
      <c r="M3496" s="58"/>
      <c r="N3496" s="58"/>
      <c r="O3496" s="60">
        <f t="shared" si="604"/>
        <v>0</v>
      </c>
    </row>
    <row r="3497" s="2" customFormat="1" spans="1:15">
      <c r="A3497" s="49">
        <v>3</v>
      </c>
      <c r="B3497" s="46">
        <f t="shared" si="602"/>
        <v>0</v>
      </c>
      <c r="C3497" s="50"/>
      <c r="D3497" s="20"/>
      <c r="E3497" s="20"/>
      <c r="F3497" s="20"/>
      <c r="G3497" s="45">
        <v>3</v>
      </c>
      <c r="H3497" s="46">
        <f t="shared" si="603"/>
        <v>0</v>
      </c>
      <c r="I3497" s="50"/>
      <c r="J3497" s="20"/>
      <c r="K3497" s="20"/>
      <c r="L3497" s="58"/>
      <c r="M3497" s="58"/>
      <c r="N3497" s="58"/>
      <c r="O3497" s="60">
        <f t="shared" si="604"/>
        <v>0</v>
      </c>
    </row>
    <row r="3498" s="2" customFormat="1" spans="1:15">
      <c r="A3498" s="49">
        <v>4</v>
      </c>
      <c r="B3498" s="46">
        <f t="shared" si="602"/>
        <v>0</v>
      </c>
      <c r="C3498" s="50"/>
      <c r="D3498" s="20"/>
      <c r="E3498" s="20"/>
      <c r="F3498" s="20"/>
      <c r="G3498" s="45">
        <v>4</v>
      </c>
      <c r="H3498" s="46">
        <f t="shared" si="603"/>
        <v>0</v>
      </c>
      <c r="I3498" s="50"/>
      <c r="J3498" s="20"/>
      <c r="K3498" s="20"/>
      <c r="L3498" s="58"/>
      <c r="M3498" s="58"/>
      <c r="N3498" s="58"/>
      <c r="O3498" s="60">
        <f t="shared" si="604"/>
        <v>0</v>
      </c>
    </row>
    <row r="3499" s="2" customFormat="1" spans="1:15">
      <c r="A3499" s="49">
        <v>5</v>
      </c>
      <c r="B3499" s="46">
        <f t="shared" si="602"/>
        <v>0</v>
      </c>
      <c r="C3499" s="50"/>
      <c r="D3499" s="20"/>
      <c r="E3499" s="20"/>
      <c r="F3499" s="20"/>
      <c r="G3499" s="45">
        <v>5</v>
      </c>
      <c r="H3499" s="46">
        <f t="shared" si="603"/>
        <v>0</v>
      </c>
      <c r="I3499" s="50"/>
      <c r="J3499" s="20"/>
      <c r="K3499" s="20"/>
      <c r="L3499" s="58"/>
      <c r="M3499" s="58"/>
      <c r="N3499" s="58"/>
      <c r="O3499" s="60">
        <f t="shared" si="604"/>
        <v>0</v>
      </c>
    </row>
    <row r="3500" s="2" customFormat="1" spans="1:15">
      <c r="A3500" s="49">
        <v>6</v>
      </c>
      <c r="B3500" s="46">
        <f t="shared" si="602"/>
        <v>0</v>
      </c>
      <c r="C3500" s="50"/>
      <c r="D3500" s="20"/>
      <c r="E3500" s="20"/>
      <c r="F3500" s="20"/>
      <c r="G3500" s="45">
        <v>6</v>
      </c>
      <c r="H3500" s="46">
        <f t="shared" si="603"/>
        <v>0</v>
      </c>
      <c r="I3500" s="50"/>
      <c r="J3500" s="20"/>
      <c r="K3500" s="20"/>
      <c r="L3500" s="58"/>
      <c r="M3500" s="58"/>
      <c r="N3500" s="58"/>
      <c r="O3500" s="60">
        <f t="shared" si="604"/>
        <v>0</v>
      </c>
    </row>
    <row r="3501" s="2" customFormat="1" spans="1:15">
      <c r="A3501" s="49">
        <v>7</v>
      </c>
      <c r="B3501" s="46">
        <f t="shared" si="602"/>
        <v>0</v>
      </c>
      <c r="C3501" s="50"/>
      <c r="D3501" s="20"/>
      <c r="E3501" s="20"/>
      <c r="F3501" s="20"/>
      <c r="G3501" s="45">
        <v>7</v>
      </c>
      <c r="H3501" s="46">
        <f t="shared" si="603"/>
        <v>0</v>
      </c>
      <c r="I3501" s="50"/>
      <c r="J3501" s="20"/>
      <c r="K3501" s="20"/>
      <c r="L3501" s="58"/>
      <c r="M3501" s="58"/>
      <c r="N3501" s="58"/>
      <c r="O3501" s="60">
        <f t="shared" si="604"/>
        <v>0</v>
      </c>
    </row>
    <row r="3502" s="2" customFormat="1" spans="1:15">
      <c r="A3502" s="49">
        <v>8</v>
      </c>
      <c r="B3502" s="46">
        <f t="shared" si="602"/>
        <v>0</v>
      </c>
      <c r="C3502" s="50"/>
      <c r="D3502" s="20"/>
      <c r="E3502" s="20"/>
      <c r="F3502" s="20"/>
      <c r="G3502" s="45">
        <v>8</v>
      </c>
      <c r="H3502" s="46">
        <f t="shared" si="603"/>
        <v>0</v>
      </c>
      <c r="I3502" s="50"/>
      <c r="J3502" s="20"/>
      <c r="K3502" s="20"/>
      <c r="L3502" s="58"/>
      <c r="M3502" s="58"/>
      <c r="N3502" s="58"/>
      <c r="O3502" s="60">
        <f t="shared" si="604"/>
        <v>0</v>
      </c>
    </row>
    <row r="3503" s="2" customFormat="1" spans="1:15">
      <c r="A3503" s="49">
        <v>9</v>
      </c>
      <c r="B3503" s="46">
        <f t="shared" si="602"/>
        <v>0</v>
      </c>
      <c r="C3503" s="50"/>
      <c r="D3503" s="20"/>
      <c r="E3503" s="20"/>
      <c r="F3503" s="20"/>
      <c r="G3503" s="45">
        <v>9</v>
      </c>
      <c r="H3503" s="46">
        <f t="shared" si="603"/>
        <v>0</v>
      </c>
      <c r="I3503" s="50"/>
      <c r="J3503" s="20"/>
      <c r="K3503" s="20"/>
      <c r="L3503" s="58"/>
      <c r="M3503" s="58"/>
      <c r="N3503" s="58"/>
      <c r="O3503" s="60">
        <f t="shared" si="604"/>
        <v>0</v>
      </c>
    </row>
    <row r="3504" s="2" customFormat="1" spans="1:15">
      <c r="A3504" s="49">
        <v>10</v>
      </c>
      <c r="B3504" s="46">
        <f t="shared" si="602"/>
        <v>0</v>
      </c>
      <c r="C3504" s="50"/>
      <c r="D3504" s="20"/>
      <c r="E3504" s="20"/>
      <c r="F3504" s="20"/>
      <c r="G3504" s="45">
        <v>10</v>
      </c>
      <c r="H3504" s="46">
        <f t="shared" si="603"/>
        <v>0</v>
      </c>
      <c r="I3504" s="50"/>
      <c r="J3504" s="20"/>
      <c r="K3504" s="20"/>
      <c r="L3504" s="58"/>
      <c r="M3504" s="58"/>
      <c r="N3504" s="58"/>
      <c r="O3504" s="60">
        <f t="shared" si="604"/>
        <v>0</v>
      </c>
    </row>
    <row r="3505" s="2" customFormat="1" spans="1:15">
      <c r="A3505" s="49">
        <v>11</v>
      </c>
      <c r="B3505" s="46">
        <f t="shared" si="602"/>
        <v>0</v>
      </c>
      <c r="C3505" s="50"/>
      <c r="D3505" s="20"/>
      <c r="E3505" s="20"/>
      <c r="F3505" s="20"/>
      <c r="G3505" s="45">
        <v>11</v>
      </c>
      <c r="H3505" s="46">
        <f t="shared" si="603"/>
        <v>0</v>
      </c>
      <c r="I3505" s="50"/>
      <c r="J3505" s="20"/>
      <c r="K3505" s="20"/>
      <c r="L3505" s="58"/>
      <c r="M3505" s="58"/>
      <c r="N3505" s="58"/>
      <c r="O3505" s="60">
        <f t="shared" si="604"/>
        <v>0</v>
      </c>
    </row>
    <row r="3506" s="2" customFormat="1" spans="1:15">
      <c r="A3506" s="49">
        <v>12</v>
      </c>
      <c r="B3506" s="46">
        <f t="shared" si="602"/>
        <v>0</v>
      </c>
      <c r="C3506" s="50"/>
      <c r="D3506" s="20"/>
      <c r="E3506" s="20"/>
      <c r="F3506" s="20"/>
      <c r="G3506" s="45">
        <v>12</v>
      </c>
      <c r="H3506" s="46">
        <f t="shared" si="603"/>
        <v>0</v>
      </c>
      <c r="I3506" s="50"/>
      <c r="J3506" s="20"/>
      <c r="K3506" s="20"/>
      <c r="L3506" s="58"/>
      <c r="M3506" s="58"/>
      <c r="N3506" s="58"/>
      <c r="O3506" s="60">
        <f t="shared" si="604"/>
        <v>0</v>
      </c>
    </row>
    <row r="3507" s="2" customFormat="1" ht="13.5" spans="1:15">
      <c r="A3507" s="28" t="s">
        <v>18</v>
      </c>
      <c r="B3507" s="29"/>
      <c r="C3507" s="30"/>
      <c r="D3507" s="30"/>
      <c r="E3507" s="30"/>
      <c r="F3507" s="30"/>
      <c r="G3507" s="31"/>
      <c r="H3507" s="30"/>
      <c r="I3507" s="30"/>
      <c r="J3507" s="30"/>
      <c r="K3507" s="30"/>
      <c r="L3507" s="30"/>
      <c r="M3507" s="61"/>
      <c r="N3507" s="61"/>
      <c r="O3507" s="63">
        <f>SUM(O3495:O3506)</f>
        <v>0</v>
      </c>
    </row>
    <row r="3508" s="2" customFormat="1" ht="25.5" spans="1:15">
      <c r="A3508" s="6" t="s">
        <v>8</v>
      </c>
      <c r="B3508" s="7" t="s">
        <v>9</v>
      </c>
      <c r="C3508" s="8"/>
      <c r="D3508" s="8"/>
      <c r="E3508" s="8"/>
      <c r="F3508" s="8"/>
      <c r="G3508" s="9"/>
      <c r="H3508" s="8"/>
      <c r="I3508" s="8"/>
      <c r="J3508" s="8"/>
      <c r="K3508" s="39"/>
      <c r="L3508" s="51" t="s">
        <v>10</v>
      </c>
      <c r="M3508" s="52"/>
      <c r="N3508" s="52"/>
      <c r="O3508" s="54"/>
    </row>
    <row r="3509" s="2" customFormat="1" ht="25.5" spans="1:15">
      <c r="A3509" s="10"/>
      <c r="B3509" s="11" t="s">
        <v>11</v>
      </c>
      <c r="C3509" s="11"/>
      <c r="D3509" s="11"/>
      <c r="E3509" s="7"/>
      <c r="F3509" s="7"/>
      <c r="G3509" s="12"/>
      <c r="H3509" s="7" t="s">
        <v>12</v>
      </c>
      <c r="I3509" s="8"/>
      <c r="J3509" s="8"/>
      <c r="K3509" s="39"/>
      <c r="L3509" s="68" t="s">
        <v>13</v>
      </c>
      <c r="M3509" s="69"/>
      <c r="N3509" s="55"/>
      <c r="O3509" s="57" t="s">
        <v>14</v>
      </c>
    </row>
    <row r="3510" s="2" customFormat="1" spans="1:15">
      <c r="A3510" s="13"/>
      <c r="B3510" s="41" t="s">
        <v>15</v>
      </c>
      <c r="C3510" s="41" t="s">
        <v>21</v>
      </c>
      <c r="D3510" s="14" t="s">
        <v>16</v>
      </c>
      <c r="E3510" s="15"/>
      <c r="F3510" s="15"/>
      <c r="G3510" s="16"/>
      <c r="H3510" s="41" t="s">
        <v>15</v>
      </c>
      <c r="I3510" s="41" t="s">
        <v>21</v>
      </c>
      <c r="J3510" s="14" t="s">
        <v>16</v>
      </c>
      <c r="K3510" s="15"/>
      <c r="L3510" s="70" t="s">
        <v>22</v>
      </c>
      <c r="M3510" s="70" t="s">
        <v>23</v>
      </c>
      <c r="N3510" s="55"/>
      <c r="O3510" s="57"/>
    </row>
    <row r="3511" s="2" customFormat="1" spans="1:15">
      <c r="A3511" s="49">
        <v>1</v>
      </c>
      <c r="B3511" s="46">
        <f t="shared" ref="B3511:B3522" si="605">MAX(B3495:C3495)</f>
        <v>0</v>
      </c>
      <c r="C3511" s="50"/>
      <c r="D3511" s="20"/>
      <c r="E3511" s="20"/>
      <c r="F3511" s="21"/>
      <c r="G3511" s="45">
        <v>1</v>
      </c>
      <c r="H3511" s="46">
        <f t="shared" ref="H3511:H3522" si="606">MAX(H3495:I3495)</f>
        <v>0</v>
      </c>
      <c r="I3511" s="50"/>
      <c r="J3511" s="20"/>
      <c r="K3511" s="20"/>
      <c r="L3511" s="58"/>
      <c r="M3511" s="58"/>
      <c r="N3511" s="58"/>
      <c r="O3511" s="60">
        <f t="shared" ref="O3511:O3522" si="607">(M3511-L3511)</f>
        <v>0</v>
      </c>
    </row>
    <row r="3512" s="2" customFormat="1" spans="1:15">
      <c r="A3512" s="49">
        <v>2</v>
      </c>
      <c r="B3512" s="46">
        <f t="shared" si="605"/>
        <v>0</v>
      </c>
      <c r="C3512" s="50"/>
      <c r="D3512" s="20"/>
      <c r="E3512" s="20"/>
      <c r="F3512" s="24"/>
      <c r="G3512" s="45">
        <v>2</v>
      </c>
      <c r="H3512" s="46">
        <f t="shared" si="606"/>
        <v>0</v>
      </c>
      <c r="I3512" s="50"/>
      <c r="J3512" s="20"/>
      <c r="K3512" s="20"/>
      <c r="L3512" s="58"/>
      <c r="M3512" s="58"/>
      <c r="N3512" s="58"/>
      <c r="O3512" s="60">
        <f t="shared" si="607"/>
        <v>0</v>
      </c>
    </row>
    <row r="3513" s="2" customFormat="1" spans="1:15">
      <c r="A3513" s="49">
        <v>3</v>
      </c>
      <c r="B3513" s="46">
        <f t="shared" si="605"/>
        <v>0</v>
      </c>
      <c r="C3513" s="50"/>
      <c r="D3513" s="20"/>
      <c r="E3513" s="20"/>
      <c r="F3513" s="20"/>
      <c r="G3513" s="45">
        <v>3</v>
      </c>
      <c r="H3513" s="46">
        <f t="shared" si="606"/>
        <v>0</v>
      </c>
      <c r="I3513" s="50"/>
      <c r="J3513" s="20"/>
      <c r="K3513" s="20"/>
      <c r="L3513" s="58"/>
      <c r="M3513" s="58"/>
      <c r="N3513" s="58"/>
      <c r="O3513" s="60">
        <f t="shared" si="607"/>
        <v>0</v>
      </c>
    </row>
    <row r="3514" s="2" customFormat="1" spans="1:15">
      <c r="A3514" s="49">
        <v>4</v>
      </c>
      <c r="B3514" s="46">
        <f t="shared" si="605"/>
        <v>0</v>
      </c>
      <c r="C3514" s="50"/>
      <c r="D3514" s="20"/>
      <c r="E3514" s="20"/>
      <c r="F3514" s="20"/>
      <c r="G3514" s="45">
        <v>4</v>
      </c>
      <c r="H3514" s="46">
        <f t="shared" si="606"/>
        <v>0</v>
      </c>
      <c r="I3514" s="50"/>
      <c r="J3514" s="20"/>
      <c r="K3514" s="20"/>
      <c r="L3514" s="58"/>
      <c r="M3514" s="58"/>
      <c r="N3514" s="58"/>
      <c r="O3514" s="60">
        <f t="shared" si="607"/>
        <v>0</v>
      </c>
    </row>
    <row r="3515" s="2" customFormat="1" spans="1:15">
      <c r="A3515" s="49">
        <v>5</v>
      </c>
      <c r="B3515" s="46">
        <f t="shared" si="605"/>
        <v>0</v>
      </c>
      <c r="C3515" s="50"/>
      <c r="D3515" s="20"/>
      <c r="E3515" s="20"/>
      <c r="F3515" s="20"/>
      <c r="G3515" s="45">
        <v>5</v>
      </c>
      <c r="H3515" s="46">
        <f t="shared" si="606"/>
        <v>0</v>
      </c>
      <c r="I3515" s="50"/>
      <c r="J3515" s="20"/>
      <c r="K3515" s="20"/>
      <c r="L3515" s="58"/>
      <c r="M3515" s="58"/>
      <c r="N3515" s="58"/>
      <c r="O3515" s="60">
        <f t="shared" si="607"/>
        <v>0</v>
      </c>
    </row>
    <row r="3516" s="2" customFormat="1" spans="1:15">
      <c r="A3516" s="49">
        <v>6</v>
      </c>
      <c r="B3516" s="46">
        <f t="shared" si="605"/>
        <v>0</v>
      </c>
      <c r="C3516" s="50"/>
      <c r="D3516" s="20"/>
      <c r="E3516" s="20"/>
      <c r="F3516" s="20"/>
      <c r="G3516" s="45">
        <v>6</v>
      </c>
      <c r="H3516" s="46">
        <f t="shared" si="606"/>
        <v>0</v>
      </c>
      <c r="I3516" s="50"/>
      <c r="J3516" s="20"/>
      <c r="K3516" s="20"/>
      <c r="L3516" s="58"/>
      <c r="M3516" s="58"/>
      <c r="N3516" s="58"/>
      <c r="O3516" s="60">
        <f t="shared" si="607"/>
        <v>0</v>
      </c>
    </row>
    <row r="3517" s="2" customFormat="1" spans="1:15">
      <c r="A3517" s="49">
        <v>7</v>
      </c>
      <c r="B3517" s="46">
        <f t="shared" si="605"/>
        <v>0</v>
      </c>
      <c r="C3517" s="50"/>
      <c r="D3517" s="20"/>
      <c r="E3517" s="20"/>
      <c r="F3517" s="20"/>
      <c r="G3517" s="45">
        <v>7</v>
      </c>
      <c r="H3517" s="46">
        <f t="shared" si="606"/>
        <v>0</v>
      </c>
      <c r="I3517" s="50"/>
      <c r="J3517" s="20"/>
      <c r="K3517" s="20"/>
      <c r="L3517" s="58"/>
      <c r="M3517" s="58"/>
      <c r="N3517" s="58"/>
      <c r="O3517" s="60">
        <f t="shared" si="607"/>
        <v>0</v>
      </c>
    </row>
    <row r="3518" s="2" customFormat="1" spans="1:15">
      <c r="A3518" s="49">
        <v>8</v>
      </c>
      <c r="B3518" s="46">
        <f t="shared" si="605"/>
        <v>0</v>
      </c>
      <c r="C3518" s="50"/>
      <c r="D3518" s="20"/>
      <c r="E3518" s="20"/>
      <c r="F3518" s="20"/>
      <c r="G3518" s="45">
        <v>8</v>
      </c>
      <c r="H3518" s="46">
        <f t="shared" si="606"/>
        <v>0</v>
      </c>
      <c r="I3518" s="50"/>
      <c r="J3518" s="20"/>
      <c r="K3518" s="20"/>
      <c r="L3518" s="58"/>
      <c r="M3518" s="58"/>
      <c r="N3518" s="58"/>
      <c r="O3518" s="60">
        <f t="shared" si="607"/>
        <v>0</v>
      </c>
    </row>
    <row r="3519" s="2" customFormat="1" spans="1:15">
      <c r="A3519" s="49">
        <v>9</v>
      </c>
      <c r="B3519" s="46">
        <f t="shared" si="605"/>
        <v>0</v>
      </c>
      <c r="C3519" s="50"/>
      <c r="D3519" s="20"/>
      <c r="E3519" s="20"/>
      <c r="F3519" s="20"/>
      <c r="G3519" s="45">
        <v>9</v>
      </c>
      <c r="H3519" s="46">
        <f t="shared" si="606"/>
        <v>0</v>
      </c>
      <c r="I3519" s="50"/>
      <c r="J3519" s="20"/>
      <c r="K3519" s="20"/>
      <c r="L3519" s="58"/>
      <c r="M3519" s="58"/>
      <c r="N3519" s="58"/>
      <c r="O3519" s="60">
        <f t="shared" si="607"/>
        <v>0</v>
      </c>
    </row>
    <row r="3520" s="2" customFormat="1" spans="1:15">
      <c r="A3520" s="49">
        <v>10</v>
      </c>
      <c r="B3520" s="46">
        <f t="shared" si="605"/>
        <v>0</v>
      </c>
      <c r="C3520" s="50"/>
      <c r="D3520" s="20"/>
      <c r="E3520" s="20"/>
      <c r="F3520" s="20"/>
      <c r="G3520" s="45">
        <v>10</v>
      </c>
      <c r="H3520" s="46">
        <f t="shared" si="606"/>
        <v>0</v>
      </c>
      <c r="I3520" s="50"/>
      <c r="J3520" s="20"/>
      <c r="K3520" s="20"/>
      <c r="L3520" s="58"/>
      <c r="M3520" s="58"/>
      <c r="N3520" s="58"/>
      <c r="O3520" s="60">
        <f t="shared" si="607"/>
        <v>0</v>
      </c>
    </row>
    <row r="3521" s="2" customFormat="1" spans="1:15">
      <c r="A3521" s="49">
        <v>11</v>
      </c>
      <c r="B3521" s="46">
        <f t="shared" si="605"/>
        <v>0</v>
      </c>
      <c r="C3521" s="50"/>
      <c r="D3521" s="20"/>
      <c r="E3521" s="20"/>
      <c r="F3521" s="20"/>
      <c r="G3521" s="45">
        <v>11</v>
      </c>
      <c r="H3521" s="46">
        <f t="shared" si="606"/>
        <v>0</v>
      </c>
      <c r="I3521" s="50"/>
      <c r="J3521" s="20"/>
      <c r="K3521" s="20"/>
      <c r="L3521" s="58"/>
      <c r="M3521" s="58"/>
      <c r="N3521" s="58"/>
      <c r="O3521" s="60">
        <f t="shared" si="607"/>
        <v>0</v>
      </c>
    </row>
    <row r="3522" s="2" customFormat="1" spans="1:15">
      <c r="A3522" s="49">
        <v>12</v>
      </c>
      <c r="B3522" s="46">
        <f t="shared" si="605"/>
        <v>0</v>
      </c>
      <c r="C3522" s="50"/>
      <c r="D3522" s="20"/>
      <c r="E3522" s="20"/>
      <c r="F3522" s="20"/>
      <c r="G3522" s="45">
        <v>12</v>
      </c>
      <c r="H3522" s="46">
        <f t="shared" si="606"/>
        <v>0</v>
      </c>
      <c r="I3522" s="50"/>
      <c r="J3522" s="20"/>
      <c r="K3522" s="20"/>
      <c r="L3522" s="58"/>
      <c r="M3522" s="58"/>
      <c r="N3522" s="58"/>
      <c r="O3522" s="60">
        <f t="shared" si="607"/>
        <v>0</v>
      </c>
    </row>
    <row r="3523" s="2" customFormat="1" ht="13.5" spans="1:15">
      <c r="A3523" s="28" t="s">
        <v>18</v>
      </c>
      <c r="B3523" s="29"/>
      <c r="C3523" s="30"/>
      <c r="D3523" s="30"/>
      <c r="E3523" s="30"/>
      <c r="F3523" s="30"/>
      <c r="G3523" s="31"/>
      <c r="H3523" s="30"/>
      <c r="I3523" s="30"/>
      <c r="J3523" s="30"/>
      <c r="K3523" s="30"/>
      <c r="L3523" s="30"/>
      <c r="M3523" s="61"/>
      <c r="N3523" s="61"/>
      <c r="O3523" s="63">
        <f>SUM(O3511:O3522)</f>
        <v>0</v>
      </c>
    </row>
    <row r="3524" s="2" customFormat="1" ht="25.5" spans="1:15">
      <c r="A3524" s="6" t="s">
        <v>8</v>
      </c>
      <c r="B3524" s="7" t="s">
        <v>9</v>
      </c>
      <c r="C3524" s="8"/>
      <c r="D3524" s="8"/>
      <c r="E3524" s="8"/>
      <c r="F3524" s="8"/>
      <c r="G3524" s="9"/>
      <c r="H3524" s="8"/>
      <c r="I3524" s="8"/>
      <c r="J3524" s="8"/>
      <c r="K3524" s="39"/>
      <c r="L3524" s="51" t="s">
        <v>10</v>
      </c>
      <c r="M3524" s="52"/>
      <c r="N3524" s="52"/>
      <c r="O3524" s="54"/>
    </row>
    <row r="3525" s="2" customFormat="1" ht="25.5" spans="1:15">
      <c r="A3525" s="10"/>
      <c r="B3525" s="11" t="s">
        <v>11</v>
      </c>
      <c r="C3525" s="11"/>
      <c r="D3525" s="11"/>
      <c r="E3525" s="7"/>
      <c r="F3525" s="7"/>
      <c r="G3525" s="12"/>
      <c r="H3525" s="7" t="s">
        <v>12</v>
      </c>
      <c r="I3525" s="8"/>
      <c r="J3525" s="8"/>
      <c r="K3525" s="39"/>
      <c r="L3525" s="68" t="s">
        <v>13</v>
      </c>
      <c r="M3525" s="69"/>
      <c r="N3525" s="55"/>
      <c r="O3525" s="57" t="s">
        <v>14</v>
      </c>
    </row>
    <row r="3526" s="2" customFormat="1" spans="1:15">
      <c r="A3526" s="13"/>
      <c r="B3526" s="41" t="s">
        <v>15</v>
      </c>
      <c r="C3526" s="41" t="s">
        <v>21</v>
      </c>
      <c r="D3526" s="14" t="s">
        <v>16</v>
      </c>
      <c r="E3526" s="15"/>
      <c r="F3526" s="15"/>
      <c r="G3526" s="16"/>
      <c r="H3526" s="41" t="s">
        <v>15</v>
      </c>
      <c r="I3526" s="41" t="s">
        <v>21</v>
      </c>
      <c r="J3526" s="14" t="s">
        <v>16</v>
      </c>
      <c r="K3526" s="15"/>
      <c r="L3526" s="70" t="s">
        <v>22</v>
      </c>
      <c r="M3526" s="70" t="s">
        <v>23</v>
      </c>
      <c r="N3526" s="55"/>
      <c r="O3526" s="57"/>
    </row>
    <row r="3527" s="2" customFormat="1" spans="1:15">
      <c r="A3527" s="49">
        <v>1</v>
      </c>
      <c r="B3527" s="46">
        <f t="shared" ref="B3527:B3538" si="608">MAX(B3511:C3511)</f>
        <v>0</v>
      </c>
      <c r="C3527" s="50"/>
      <c r="D3527" s="20"/>
      <c r="E3527" s="20"/>
      <c r="F3527" s="21"/>
      <c r="G3527" s="45">
        <v>1</v>
      </c>
      <c r="H3527" s="46">
        <f t="shared" ref="H3527:H3538" si="609">MAX(H3511:I3511)</f>
        <v>0</v>
      </c>
      <c r="I3527" s="50"/>
      <c r="J3527" s="20"/>
      <c r="K3527" s="20"/>
      <c r="L3527" s="58"/>
      <c r="M3527" s="58"/>
      <c r="N3527" s="58"/>
      <c r="O3527" s="60">
        <f t="shared" ref="O3527:O3538" si="610">(M3527-L3527)</f>
        <v>0</v>
      </c>
    </row>
    <row r="3528" s="2" customFormat="1" spans="1:15">
      <c r="A3528" s="49">
        <v>2</v>
      </c>
      <c r="B3528" s="46">
        <f t="shared" si="608"/>
        <v>0</v>
      </c>
      <c r="C3528" s="50"/>
      <c r="D3528" s="20"/>
      <c r="E3528" s="20"/>
      <c r="F3528" s="24"/>
      <c r="G3528" s="45">
        <v>2</v>
      </c>
      <c r="H3528" s="46">
        <f t="shared" si="609"/>
        <v>0</v>
      </c>
      <c r="I3528" s="50"/>
      <c r="J3528" s="20"/>
      <c r="K3528" s="20"/>
      <c r="L3528" s="58"/>
      <c r="M3528" s="58"/>
      <c r="N3528" s="58"/>
      <c r="O3528" s="60">
        <f t="shared" si="610"/>
        <v>0</v>
      </c>
    </row>
    <row r="3529" s="2" customFormat="1" spans="1:15">
      <c r="A3529" s="49">
        <v>3</v>
      </c>
      <c r="B3529" s="46">
        <f t="shared" si="608"/>
        <v>0</v>
      </c>
      <c r="C3529" s="50"/>
      <c r="D3529" s="20"/>
      <c r="E3529" s="20"/>
      <c r="F3529" s="20"/>
      <c r="G3529" s="45">
        <v>3</v>
      </c>
      <c r="H3529" s="46">
        <f t="shared" si="609"/>
        <v>0</v>
      </c>
      <c r="I3529" s="50"/>
      <c r="J3529" s="20"/>
      <c r="K3529" s="20"/>
      <c r="L3529" s="58"/>
      <c r="M3529" s="58"/>
      <c r="N3529" s="58"/>
      <c r="O3529" s="60">
        <f t="shared" si="610"/>
        <v>0</v>
      </c>
    </row>
    <row r="3530" s="2" customFormat="1" spans="1:15">
      <c r="A3530" s="49">
        <v>4</v>
      </c>
      <c r="B3530" s="46">
        <f t="shared" si="608"/>
        <v>0</v>
      </c>
      <c r="C3530" s="50"/>
      <c r="D3530" s="20"/>
      <c r="E3530" s="20"/>
      <c r="F3530" s="20"/>
      <c r="G3530" s="45">
        <v>4</v>
      </c>
      <c r="H3530" s="46">
        <f t="shared" si="609"/>
        <v>0</v>
      </c>
      <c r="I3530" s="50"/>
      <c r="J3530" s="20"/>
      <c r="K3530" s="20"/>
      <c r="L3530" s="58"/>
      <c r="M3530" s="58"/>
      <c r="N3530" s="58"/>
      <c r="O3530" s="60">
        <f t="shared" si="610"/>
        <v>0</v>
      </c>
    </row>
    <row r="3531" s="2" customFormat="1" spans="1:15">
      <c r="A3531" s="49">
        <v>5</v>
      </c>
      <c r="B3531" s="46">
        <f t="shared" si="608"/>
        <v>0</v>
      </c>
      <c r="C3531" s="50"/>
      <c r="D3531" s="20"/>
      <c r="E3531" s="20"/>
      <c r="F3531" s="20"/>
      <c r="G3531" s="45">
        <v>5</v>
      </c>
      <c r="H3531" s="46">
        <f t="shared" si="609"/>
        <v>0</v>
      </c>
      <c r="I3531" s="50"/>
      <c r="J3531" s="20"/>
      <c r="K3531" s="20"/>
      <c r="L3531" s="58"/>
      <c r="M3531" s="58"/>
      <c r="N3531" s="58"/>
      <c r="O3531" s="60">
        <f t="shared" si="610"/>
        <v>0</v>
      </c>
    </row>
    <row r="3532" s="2" customFormat="1" spans="1:15">
      <c r="A3532" s="49">
        <v>6</v>
      </c>
      <c r="B3532" s="46">
        <f t="shared" si="608"/>
        <v>0</v>
      </c>
      <c r="C3532" s="50"/>
      <c r="D3532" s="20"/>
      <c r="E3532" s="20"/>
      <c r="F3532" s="20"/>
      <c r="G3532" s="45">
        <v>6</v>
      </c>
      <c r="H3532" s="46">
        <f t="shared" si="609"/>
        <v>0</v>
      </c>
      <c r="I3532" s="50"/>
      <c r="J3532" s="20"/>
      <c r="K3532" s="20"/>
      <c r="L3532" s="58"/>
      <c r="M3532" s="58"/>
      <c r="N3532" s="58"/>
      <c r="O3532" s="60">
        <f t="shared" si="610"/>
        <v>0</v>
      </c>
    </row>
    <row r="3533" s="2" customFormat="1" spans="1:15">
      <c r="A3533" s="49">
        <v>7</v>
      </c>
      <c r="B3533" s="46">
        <f t="shared" si="608"/>
        <v>0</v>
      </c>
      <c r="C3533" s="50"/>
      <c r="D3533" s="20"/>
      <c r="E3533" s="20"/>
      <c r="F3533" s="20"/>
      <c r="G3533" s="45">
        <v>7</v>
      </c>
      <c r="H3533" s="46">
        <f t="shared" si="609"/>
        <v>0</v>
      </c>
      <c r="I3533" s="50"/>
      <c r="J3533" s="20"/>
      <c r="K3533" s="20"/>
      <c r="L3533" s="58"/>
      <c r="M3533" s="58"/>
      <c r="N3533" s="58"/>
      <c r="O3533" s="60">
        <f t="shared" si="610"/>
        <v>0</v>
      </c>
    </row>
    <row r="3534" s="2" customFormat="1" spans="1:15">
      <c r="A3534" s="49">
        <v>8</v>
      </c>
      <c r="B3534" s="46">
        <f t="shared" si="608"/>
        <v>0</v>
      </c>
      <c r="C3534" s="50"/>
      <c r="D3534" s="20"/>
      <c r="E3534" s="20"/>
      <c r="F3534" s="20"/>
      <c r="G3534" s="45">
        <v>8</v>
      </c>
      <c r="H3534" s="46">
        <f t="shared" si="609"/>
        <v>0</v>
      </c>
      <c r="I3534" s="50"/>
      <c r="J3534" s="20"/>
      <c r="K3534" s="20"/>
      <c r="L3534" s="58"/>
      <c r="M3534" s="58"/>
      <c r="N3534" s="58"/>
      <c r="O3534" s="60">
        <f t="shared" si="610"/>
        <v>0</v>
      </c>
    </row>
    <row r="3535" s="2" customFormat="1" spans="1:15">
      <c r="A3535" s="49">
        <v>9</v>
      </c>
      <c r="B3535" s="46">
        <f t="shared" si="608"/>
        <v>0</v>
      </c>
      <c r="C3535" s="50"/>
      <c r="D3535" s="20"/>
      <c r="E3535" s="20"/>
      <c r="F3535" s="20"/>
      <c r="G3535" s="45">
        <v>9</v>
      </c>
      <c r="H3535" s="46">
        <f t="shared" si="609"/>
        <v>0</v>
      </c>
      <c r="I3535" s="50"/>
      <c r="J3535" s="20"/>
      <c r="K3535" s="20"/>
      <c r="L3535" s="58"/>
      <c r="M3535" s="58"/>
      <c r="N3535" s="58"/>
      <c r="O3535" s="60">
        <f t="shared" si="610"/>
        <v>0</v>
      </c>
    </row>
    <row r="3536" s="2" customFormat="1" spans="1:15">
      <c r="A3536" s="49">
        <v>10</v>
      </c>
      <c r="B3536" s="46">
        <f t="shared" si="608"/>
        <v>0</v>
      </c>
      <c r="C3536" s="50"/>
      <c r="D3536" s="20"/>
      <c r="E3536" s="20"/>
      <c r="F3536" s="20"/>
      <c r="G3536" s="45">
        <v>10</v>
      </c>
      <c r="H3536" s="46">
        <f t="shared" si="609"/>
        <v>0</v>
      </c>
      <c r="I3536" s="50"/>
      <c r="J3536" s="20"/>
      <c r="K3536" s="20"/>
      <c r="L3536" s="58"/>
      <c r="M3536" s="58"/>
      <c r="N3536" s="58"/>
      <c r="O3536" s="60">
        <f t="shared" si="610"/>
        <v>0</v>
      </c>
    </row>
    <row r="3537" s="2" customFormat="1" spans="1:15">
      <c r="A3537" s="49">
        <v>11</v>
      </c>
      <c r="B3537" s="46">
        <f t="shared" si="608"/>
        <v>0</v>
      </c>
      <c r="C3537" s="50"/>
      <c r="D3537" s="20"/>
      <c r="E3537" s="20"/>
      <c r="F3537" s="20"/>
      <c r="G3537" s="45">
        <v>11</v>
      </c>
      <c r="H3537" s="46">
        <f t="shared" si="609"/>
        <v>0</v>
      </c>
      <c r="I3537" s="50"/>
      <c r="J3537" s="20"/>
      <c r="K3537" s="20"/>
      <c r="L3537" s="58"/>
      <c r="M3537" s="58"/>
      <c r="N3537" s="58"/>
      <c r="O3537" s="60">
        <f t="shared" si="610"/>
        <v>0</v>
      </c>
    </row>
    <row r="3538" s="2" customFormat="1" spans="1:15">
      <c r="A3538" s="49">
        <v>12</v>
      </c>
      <c r="B3538" s="46">
        <f t="shared" si="608"/>
        <v>0</v>
      </c>
      <c r="C3538" s="50"/>
      <c r="D3538" s="20"/>
      <c r="E3538" s="20"/>
      <c r="F3538" s="20"/>
      <c r="G3538" s="45">
        <v>12</v>
      </c>
      <c r="H3538" s="46">
        <f t="shared" si="609"/>
        <v>0</v>
      </c>
      <c r="I3538" s="50"/>
      <c r="J3538" s="20"/>
      <c r="K3538" s="20"/>
      <c r="L3538" s="58"/>
      <c r="M3538" s="58"/>
      <c r="N3538" s="58"/>
      <c r="O3538" s="60">
        <f t="shared" si="610"/>
        <v>0</v>
      </c>
    </row>
    <row r="3539" s="2" customFormat="1" ht="13.5" spans="1:15">
      <c r="A3539" s="28" t="s">
        <v>18</v>
      </c>
      <c r="B3539" s="29"/>
      <c r="C3539" s="30"/>
      <c r="D3539" s="30"/>
      <c r="E3539" s="30"/>
      <c r="F3539" s="30"/>
      <c r="G3539" s="31"/>
      <c r="H3539" s="30"/>
      <c r="I3539" s="30"/>
      <c r="J3539" s="30"/>
      <c r="K3539" s="30"/>
      <c r="L3539" s="30"/>
      <c r="M3539" s="61"/>
      <c r="N3539" s="61"/>
      <c r="O3539" s="63">
        <f>SUM(O3527:O3538)</f>
        <v>0</v>
      </c>
    </row>
    <row r="3540" s="2" customFormat="1" ht="25.5" spans="1:15">
      <c r="A3540" s="6" t="s">
        <v>8</v>
      </c>
      <c r="B3540" s="7" t="s">
        <v>9</v>
      </c>
      <c r="C3540" s="8"/>
      <c r="D3540" s="8"/>
      <c r="E3540" s="8"/>
      <c r="F3540" s="8"/>
      <c r="G3540" s="9"/>
      <c r="H3540" s="8"/>
      <c r="I3540" s="8"/>
      <c r="J3540" s="8"/>
      <c r="K3540" s="39"/>
      <c r="L3540" s="51" t="s">
        <v>10</v>
      </c>
      <c r="M3540" s="52"/>
      <c r="N3540" s="52"/>
      <c r="O3540" s="54"/>
    </row>
    <row r="3541" s="2" customFormat="1" ht="25.5" spans="1:15">
      <c r="A3541" s="10"/>
      <c r="B3541" s="11" t="s">
        <v>11</v>
      </c>
      <c r="C3541" s="11"/>
      <c r="D3541" s="11"/>
      <c r="E3541" s="7"/>
      <c r="F3541" s="7"/>
      <c r="G3541" s="12"/>
      <c r="H3541" s="7" t="s">
        <v>12</v>
      </c>
      <c r="I3541" s="8"/>
      <c r="J3541" s="8"/>
      <c r="K3541" s="39"/>
      <c r="L3541" s="68" t="s">
        <v>13</v>
      </c>
      <c r="M3541" s="69"/>
      <c r="N3541" s="55"/>
      <c r="O3541" s="57" t="s">
        <v>14</v>
      </c>
    </row>
    <row r="3542" s="2" customFormat="1" spans="1:15">
      <c r="A3542" s="13"/>
      <c r="B3542" s="41" t="s">
        <v>15</v>
      </c>
      <c r="C3542" s="41" t="s">
        <v>21</v>
      </c>
      <c r="D3542" s="14" t="s">
        <v>16</v>
      </c>
      <c r="E3542" s="15"/>
      <c r="F3542" s="15"/>
      <c r="G3542" s="16"/>
      <c r="H3542" s="41" t="s">
        <v>15</v>
      </c>
      <c r="I3542" s="41" t="s">
        <v>21</v>
      </c>
      <c r="J3542" s="14" t="s">
        <v>16</v>
      </c>
      <c r="K3542" s="15"/>
      <c r="L3542" s="70" t="s">
        <v>22</v>
      </c>
      <c r="M3542" s="70" t="s">
        <v>23</v>
      </c>
      <c r="N3542" s="55"/>
      <c r="O3542" s="57"/>
    </row>
    <row r="3543" s="2" customFormat="1" spans="1:15">
      <c r="A3543" s="49">
        <v>1</v>
      </c>
      <c r="B3543" s="46">
        <f t="shared" ref="B3543:B3554" si="611">MAX(B3527:C3527)</f>
        <v>0</v>
      </c>
      <c r="C3543" s="50"/>
      <c r="D3543" s="20"/>
      <c r="E3543" s="20"/>
      <c r="F3543" s="21"/>
      <c r="G3543" s="45">
        <v>1</v>
      </c>
      <c r="H3543" s="46">
        <f t="shared" ref="H3543:H3554" si="612">MAX(H3527:I3527)</f>
        <v>0</v>
      </c>
      <c r="I3543" s="50"/>
      <c r="J3543" s="20"/>
      <c r="K3543" s="20"/>
      <c r="L3543" s="58"/>
      <c r="M3543" s="58"/>
      <c r="N3543" s="58"/>
      <c r="O3543" s="60">
        <f t="shared" ref="O3543:O3554" si="613">(M3543-L3543)</f>
        <v>0</v>
      </c>
    </row>
    <row r="3544" s="2" customFormat="1" spans="1:15">
      <c r="A3544" s="49">
        <v>2</v>
      </c>
      <c r="B3544" s="46">
        <f t="shared" si="611"/>
        <v>0</v>
      </c>
      <c r="C3544" s="50"/>
      <c r="D3544" s="20"/>
      <c r="E3544" s="20"/>
      <c r="F3544" s="24"/>
      <c r="G3544" s="45">
        <v>2</v>
      </c>
      <c r="H3544" s="46">
        <f t="shared" si="612"/>
        <v>0</v>
      </c>
      <c r="I3544" s="50"/>
      <c r="J3544" s="20"/>
      <c r="K3544" s="20"/>
      <c r="L3544" s="58"/>
      <c r="M3544" s="58"/>
      <c r="N3544" s="58"/>
      <c r="O3544" s="60">
        <f t="shared" si="613"/>
        <v>0</v>
      </c>
    </row>
    <row r="3545" s="2" customFormat="1" spans="1:15">
      <c r="A3545" s="49">
        <v>3</v>
      </c>
      <c r="B3545" s="46">
        <f t="shared" si="611"/>
        <v>0</v>
      </c>
      <c r="C3545" s="50"/>
      <c r="D3545" s="20"/>
      <c r="E3545" s="20"/>
      <c r="F3545" s="20"/>
      <c r="G3545" s="45">
        <v>3</v>
      </c>
      <c r="H3545" s="46">
        <f t="shared" si="612"/>
        <v>0</v>
      </c>
      <c r="I3545" s="50"/>
      <c r="J3545" s="20"/>
      <c r="K3545" s="20"/>
      <c r="L3545" s="58"/>
      <c r="M3545" s="58"/>
      <c r="N3545" s="58"/>
      <c r="O3545" s="60">
        <f t="shared" si="613"/>
        <v>0</v>
      </c>
    </row>
    <row r="3546" s="2" customFormat="1" spans="1:15">
      <c r="A3546" s="49">
        <v>4</v>
      </c>
      <c r="B3546" s="46">
        <f t="shared" si="611"/>
        <v>0</v>
      </c>
      <c r="C3546" s="50"/>
      <c r="D3546" s="20"/>
      <c r="E3546" s="20"/>
      <c r="F3546" s="20"/>
      <c r="G3546" s="45">
        <v>4</v>
      </c>
      <c r="H3546" s="46">
        <f t="shared" si="612"/>
        <v>0</v>
      </c>
      <c r="I3546" s="50"/>
      <c r="J3546" s="20"/>
      <c r="K3546" s="20"/>
      <c r="L3546" s="58"/>
      <c r="M3546" s="58"/>
      <c r="N3546" s="58"/>
      <c r="O3546" s="60">
        <f t="shared" si="613"/>
        <v>0</v>
      </c>
    </row>
    <row r="3547" s="2" customFormat="1" spans="1:15">
      <c r="A3547" s="49">
        <v>5</v>
      </c>
      <c r="B3547" s="46">
        <f t="shared" si="611"/>
        <v>0</v>
      </c>
      <c r="C3547" s="50"/>
      <c r="D3547" s="20"/>
      <c r="E3547" s="20"/>
      <c r="F3547" s="20"/>
      <c r="G3547" s="45">
        <v>5</v>
      </c>
      <c r="H3547" s="46">
        <f t="shared" si="612"/>
        <v>0</v>
      </c>
      <c r="I3547" s="50"/>
      <c r="J3547" s="20"/>
      <c r="K3547" s="20"/>
      <c r="L3547" s="58"/>
      <c r="M3547" s="58"/>
      <c r="N3547" s="58"/>
      <c r="O3547" s="60">
        <f t="shared" si="613"/>
        <v>0</v>
      </c>
    </row>
    <row r="3548" s="2" customFormat="1" spans="1:15">
      <c r="A3548" s="49">
        <v>6</v>
      </c>
      <c r="B3548" s="46">
        <f t="shared" si="611"/>
        <v>0</v>
      </c>
      <c r="C3548" s="50"/>
      <c r="D3548" s="20"/>
      <c r="E3548" s="20"/>
      <c r="F3548" s="20"/>
      <c r="G3548" s="45">
        <v>6</v>
      </c>
      <c r="H3548" s="46">
        <f t="shared" si="612"/>
        <v>0</v>
      </c>
      <c r="I3548" s="50"/>
      <c r="J3548" s="20"/>
      <c r="K3548" s="20"/>
      <c r="L3548" s="58"/>
      <c r="M3548" s="58"/>
      <c r="N3548" s="58"/>
      <c r="O3548" s="60">
        <f t="shared" si="613"/>
        <v>0</v>
      </c>
    </row>
    <row r="3549" s="2" customFormat="1" spans="1:15">
      <c r="A3549" s="49">
        <v>7</v>
      </c>
      <c r="B3549" s="46">
        <f t="shared" si="611"/>
        <v>0</v>
      </c>
      <c r="C3549" s="50"/>
      <c r="D3549" s="20"/>
      <c r="E3549" s="20"/>
      <c r="F3549" s="20"/>
      <c r="G3549" s="45">
        <v>7</v>
      </c>
      <c r="H3549" s="46">
        <f t="shared" si="612"/>
        <v>0</v>
      </c>
      <c r="I3549" s="50"/>
      <c r="J3549" s="20"/>
      <c r="K3549" s="20"/>
      <c r="L3549" s="58"/>
      <c r="M3549" s="58"/>
      <c r="N3549" s="58"/>
      <c r="O3549" s="60">
        <f t="shared" si="613"/>
        <v>0</v>
      </c>
    </row>
    <row r="3550" s="2" customFormat="1" spans="1:15">
      <c r="A3550" s="49">
        <v>8</v>
      </c>
      <c r="B3550" s="46">
        <f t="shared" si="611"/>
        <v>0</v>
      </c>
      <c r="C3550" s="50"/>
      <c r="D3550" s="20"/>
      <c r="E3550" s="20"/>
      <c r="F3550" s="20"/>
      <c r="G3550" s="45">
        <v>8</v>
      </c>
      <c r="H3550" s="46">
        <f t="shared" si="612"/>
        <v>0</v>
      </c>
      <c r="I3550" s="50"/>
      <c r="J3550" s="20"/>
      <c r="K3550" s="20"/>
      <c r="L3550" s="58"/>
      <c r="M3550" s="58"/>
      <c r="N3550" s="58"/>
      <c r="O3550" s="60">
        <f t="shared" si="613"/>
        <v>0</v>
      </c>
    </row>
    <row r="3551" s="2" customFormat="1" spans="1:15">
      <c r="A3551" s="49">
        <v>9</v>
      </c>
      <c r="B3551" s="46">
        <f t="shared" si="611"/>
        <v>0</v>
      </c>
      <c r="C3551" s="50"/>
      <c r="D3551" s="20"/>
      <c r="E3551" s="20"/>
      <c r="F3551" s="20"/>
      <c r="G3551" s="45">
        <v>9</v>
      </c>
      <c r="H3551" s="46">
        <f t="shared" si="612"/>
        <v>0</v>
      </c>
      <c r="I3551" s="50"/>
      <c r="J3551" s="20"/>
      <c r="K3551" s="20"/>
      <c r="L3551" s="58"/>
      <c r="M3551" s="58"/>
      <c r="N3551" s="58"/>
      <c r="O3551" s="60">
        <f t="shared" si="613"/>
        <v>0</v>
      </c>
    </row>
    <row r="3552" s="2" customFormat="1" spans="1:15">
      <c r="A3552" s="49">
        <v>10</v>
      </c>
      <c r="B3552" s="46">
        <f t="shared" si="611"/>
        <v>0</v>
      </c>
      <c r="C3552" s="50"/>
      <c r="D3552" s="20"/>
      <c r="E3552" s="20"/>
      <c r="F3552" s="20"/>
      <c r="G3552" s="45">
        <v>10</v>
      </c>
      <c r="H3552" s="46">
        <f t="shared" si="612"/>
        <v>0</v>
      </c>
      <c r="I3552" s="50"/>
      <c r="J3552" s="20"/>
      <c r="K3552" s="20"/>
      <c r="L3552" s="58"/>
      <c r="M3552" s="58"/>
      <c r="N3552" s="58"/>
      <c r="O3552" s="60">
        <f t="shared" si="613"/>
        <v>0</v>
      </c>
    </row>
    <row r="3553" s="2" customFormat="1" spans="1:15">
      <c r="A3553" s="49">
        <v>11</v>
      </c>
      <c r="B3553" s="46">
        <f t="shared" si="611"/>
        <v>0</v>
      </c>
      <c r="C3553" s="50"/>
      <c r="D3553" s="20"/>
      <c r="E3553" s="20"/>
      <c r="F3553" s="20"/>
      <c r="G3553" s="45">
        <v>11</v>
      </c>
      <c r="H3553" s="46">
        <f t="shared" si="612"/>
        <v>0</v>
      </c>
      <c r="I3553" s="50"/>
      <c r="J3553" s="20"/>
      <c r="K3553" s="20"/>
      <c r="L3553" s="58"/>
      <c r="M3553" s="58"/>
      <c r="N3553" s="58"/>
      <c r="O3553" s="60">
        <f t="shared" si="613"/>
        <v>0</v>
      </c>
    </row>
    <row r="3554" s="2" customFormat="1" spans="1:15">
      <c r="A3554" s="49">
        <v>12</v>
      </c>
      <c r="B3554" s="46">
        <f t="shared" si="611"/>
        <v>0</v>
      </c>
      <c r="C3554" s="50"/>
      <c r="D3554" s="20"/>
      <c r="E3554" s="20"/>
      <c r="F3554" s="20"/>
      <c r="G3554" s="45">
        <v>12</v>
      </c>
      <c r="H3554" s="46">
        <f t="shared" si="612"/>
        <v>0</v>
      </c>
      <c r="I3554" s="50"/>
      <c r="J3554" s="20"/>
      <c r="K3554" s="20"/>
      <c r="L3554" s="58"/>
      <c r="M3554" s="58"/>
      <c r="N3554" s="58"/>
      <c r="O3554" s="60">
        <f t="shared" si="613"/>
        <v>0</v>
      </c>
    </row>
    <row r="3555" s="2" customFormat="1" ht="13.5" spans="1:15">
      <c r="A3555" s="28" t="s">
        <v>18</v>
      </c>
      <c r="B3555" s="29"/>
      <c r="C3555" s="30"/>
      <c r="D3555" s="30"/>
      <c r="E3555" s="30"/>
      <c r="F3555" s="30"/>
      <c r="G3555" s="31"/>
      <c r="H3555" s="30"/>
      <c r="I3555" s="30"/>
      <c r="J3555" s="30"/>
      <c r="K3555" s="30"/>
      <c r="L3555" s="30"/>
      <c r="M3555" s="61"/>
      <c r="N3555" s="61"/>
      <c r="O3555" s="63">
        <f>SUM(O3543:O3554)</f>
        <v>0</v>
      </c>
    </row>
    <row r="3556" s="2" customFormat="1" ht="25.5" spans="1:15">
      <c r="A3556" s="6" t="s">
        <v>8</v>
      </c>
      <c r="B3556" s="7" t="s">
        <v>9</v>
      </c>
      <c r="C3556" s="8"/>
      <c r="D3556" s="8"/>
      <c r="E3556" s="8"/>
      <c r="F3556" s="8"/>
      <c r="G3556" s="9"/>
      <c r="H3556" s="8"/>
      <c r="I3556" s="8"/>
      <c r="J3556" s="8"/>
      <c r="K3556" s="39"/>
      <c r="L3556" s="51" t="s">
        <v>10</v>
      </c>
      <c r="M3556" s="52"/>
      <c r="N3556" s="52"/>
      <c r="O3556" s="54"/>
    </row>
    <row r="3557" s="2" customFormat="1" ht="25.5" spans="1:15">
      <c r="A3557" s="10"/>
      <c r="B3557" s="11" t="s">
        <v>11</v>
      </c>
      <c r="C3557" s="11"/>
      <c r="D3557" s="11"/>
      <c r="E3557" s="7"/>
      <c r="F3557" s="7"/>
      <c r="G3557" s="12"/>
      <c r="H3557" s="7" t="s">
        <v>12</v>
      </c>
      <c r="I3557" s="8"/>
      <c r="J3557" s="8"/>
      <c r="K3557" s="39"/>
      <c r="L3557" s="68" t="s">
        <v>13</v>
      </c>
      <c r="M3557" s="69"/>
      <c r="N3557" s="55"/>
      <c r="O3557" s="57" t="s">
        <v>14</v>
      </c>
    </row>
    <row r="3558" s="2" customFormat="1" spans="1:15">
      <c r="A3558" s="13"/>
      <c r="B3558" s="41" t="s">
        <v>15</v>
      </c>
      <c r="C3558" s="41" t="s">
        <v>21</v>
      </c>
      <c r="D3558" s="14" t="s">
        <v>16</v>
      </c>
      <c r="E3558" s="15"/>
      <c r="F3558" s="15"/>
      <c r="G3558" s="16"/>
      <c r="H3558" s="41" t="s">
        <v>15</v>
      </c>
      <c r="I3558" s="41" t="s">
        <v>21</v>
      </c>
      <c r="J3558" s="14" t="s">
        <v>16</v>
      </c>
      <c r="K3558" s="15"/>
      <c r="L3558" s="70" t="s">
        <v>22</v>
      </c>
      <c r="M3558" s="70" t="s">
        <v>23</v>
      </c>
      <c r="N3558" s="55"/>
      <c r="O3558" s="57"/>
    </row>
    <row r="3559" s="2" customFormat="1" spans="1:15">
      <c r="A3559" s="49">
        <v>1</v>
      </c>
      <c r="B3559" s="46">
        <f t="shared" ref="B3559:B3570" si="614">MAX(B3543:C3543)</f>
        <v>0</v>
      </c>
      <c r="C3559" s="50"/>
      <c r="D3559" s="20"/>
      <c r="E3559" s="20"/>
      <c r="F3559" s="21"/>
      <c r="G3559" s="45">
        <v>1</v>
      </c>
      <c r="H3559" s="46">
        <f t="shared" ref="H3559:H3570" si="615">MAX(H3543:I3543)</f>
        <v>0</v>
      </c>
      <c r="I3559" s="50"/>
      <c r="J3559" s="20"/>
      <c r="K3559" s="20"/>
      <c r="L3559" s="58"/>
      <c r="M3559" s="58"/>
      <c r="N3559" s="58"/>
      <c r="O3559" s="60">
        <f t="shared" ref="O3559:O3570" si="616">(M3559-L3559)</f>
        <v>0</v>
      </c>
    </row>
    <row r="3560" s="2" customFormat="1" spans="1:15">
      <c r="A3560" s="49">
        <v>2</v>
      </c>
      <c r="B3560" s="46">
        <f t="shared" si="614"/>
        <v>0</v>
      </c>
      <c r="C3560" s="50"/>
      <c r="D3560" s="20"/>
      <c r="E3560" s="20"/>
      <c r="F3560" s="24"/>
      <c r="G3560" s="45">
        <v>2</v>
      </c>
      <c r="H3560" s="46">
        <f t="shared" si="615"/>
        <v>0</v>
      </c>
      <c r="I3560" s="50"/>
      <c r="J3560" s="20"/>
      <c r="K3560" s="20"/>
      <c r="L3560" s="58"/>
      <c r="M3560" s="58"/>
      <c r="N3560" s="58"/>
      <c r="O3560" s="60">
        <f t="shared" si="616"/>
        <v>0</v>
      </c>
    </row>
    <row r="3561" s="2" customFormat="1" spans="1:15">
      <c r="A3561" s="49">
        <v>3</v>
      </c>
      <c r="B3561" s="46">
        <f t="shared" si="614"/>
        <v>0</v>
      </c>
      <c r="C3561" s="50"/>
      <c r="D3561" s="20"/>
      <c r="E3561" s="20"/>
      <c r="F3561" s="20"/>
      <c r="G3561" s="45">
        <v>3</v>
      </c>
      <c r="H3561" s="46">
        <f t="shared" si="615"/>
        <v>0</v>
      </c>
      <c r="I3561" s="50"/>
      <c r="J3561" s="20"/>
      <c r="K3561" s="20"/>
      <c r="L3561" s="58"/>
      <c r="M3561" s="58"/>
      <c r="N3561" s="58"/>
      <c r="O3561" s="60">
        <f t="shared" si="616"/>
        <v>0</v>
      </c>
    </row>
    <row r="3562" s="2" customFormat="1" spans="1:15">
      <c r="A3562" s="49">
        <v>4</v>
      </c>
      <c r="B3562" s="46">
        <f t="shared" si="614"/>
        <v>0</v>
      </c>
      <c r="C3562" s="50"/>
      <c r="D3562" s="20"/>
      <c r="E3562" s="20"/>
      <c r="F3562" s="20"/>
      <c r="G3562" s="45">
        <v>4</v>
      </c>
      <c r="H3562" s="46">
        <f t="shared" si="615"/>
        <v>0</v>
      </c>
      <c r="I3562" s="50"/>
      <c r="J3562" s="20"/>
      <c r="K3562" s="20"/>
      <c r="L3562" s="58"/>
      <c r="M3562" s="58"/>
      <c r="N3562" s="58"/>
      <c r="O3562" s="60">
        <f t="shared" si="616"/>
        <v>0</v>
      </c>
    </row>
    <row r="3563" s="2" customFormat="1" spans="1:15">
      <c r="A3563" s="49">
        <v>5</v>
      </c>
      <c r="B3563" s="46">
        <f t="shared" si="614"/>
        <v>0</v>
      </c>
      <c r="C3563" s="50"/>
      <c r="D3563" s="20"/>
      <c r="E3563" s="20"/>
      <c r="F3563" s="20"/>
      <c r="G3563" s="45">
        <v>5</v>
      </c>
      <c r="H3563" s="46">
        <f t="shared" si="615"/>
        <v>0</v>
      </c>
      <c r="I3563" s="50"/>
      <c r="J3563" s="20"/>
      <c r="K3563" s="20"/>
      <c r="L3563" s="58"/>
      <c r="M3563" s="58"/>
      <c r="N3563" s="58"/>
      <c r="O3563" s="60">
        <f t="shared" si="616"/>
        <v>0</v>
      </c>
    </row>
    <row r="3564" s="2" customFormat="1" spans="1:15">
      <c r="A3564" s="49">
        <v>6</v>
      </c>
      <c r="B3564" s="46">
        <f t="shared" si="614"/>
        <v>0</v>
      </c>
      <c r="C3564" s="50"/>
      <c r="D3564" s="20"/>
      <c r="E3564" s="20"/>
      <c r="F3564" s="20"/>
      <c r="G3564" s="45">
        <v>6</v>
      </c>
      <c r="H3564" s="46">
        <f t="shared" si="615"/>
        <v>0</v>
      </c>
      <c r="I3564" s="50"/>
      <c r="J3564" s="20"/>
      <c r="K3564" s="20"/>
      <c r="L3564" s="58"/>
      <c r="M3564" s="58"/>
      <c r="N3564" s="58"/>
      <c r="O3564" s="60">
        <f t="shared" si="616"/>
        <v>0</v>
      </c>
    </row>
    <row r="3565" s="2" customFormat="1" spans="1:15">
      <c r="A3565" s="49">
        <v>7</v>
      </c>
      <c r="B3565" s="46">
        <f t="shared" si="614"/>
        <v>0</v>
      </c>
      <c r="C3565" s="50"/>
      <c r="D3565" s="20"/>
      <c r="E3565" s="20"/>
      <c r="F3565" s="20"/>
      <c r="G3565" s="45">
        <v>7</v>
      </c>
      <c r="H3565" s="46">
        <f t="shared" si="615"/>
        <v>0</v>
      </c>
      <c r="I3565" s="50"/>
      <c r="J3565" s="20"/>
      <c r="K3565" s="20"/>
      <c r="L3565" s="58"/>
      <c r="M3565" s="58"/>
      <c r="N3565" s="58"/>
      <c r="O3565" s="60">
        <f t="shared" si="616"/>
        <v>0</v>
      </c>
    </row>
    <row r="3566" s="2" customFormat="1" spans="1:15">
      <c r="A3566" s="49">
        <v>8</v>
      </c>
      <c r="B3566" s="46">
        <f t="shared" si="614"/>
        <v>0</v>
      </c>
      <c r="C3566" s="50"/>
      <c r="D3566" s="20"/>
      <c r="E3566" s="20"/>
      <c r="F3566" s="20"/>
      <c r="G3566" s="45">
        <v>8</v>
      </c>
      <c r="H3566" s="46">
        <f t="shared" si="615"/>
        <v>0</v>
      </c>
      <c r="I3566" s="50"/>
      <c r="J3566" s="20"/>
      <c r="K3566" s="20"/>
      <c r="L3566" s="58"/>
      <c r="M3566" s="58"/>
      <c r="N3566" s="58"/>
      <c r="O3566" s="60">
        <f t="shared" si="616"/>
        <v>0</v>
      </c>
    </row>
    <row r="3567" s="2" customFormat="1" spans="1:15">
      <c r="A3567" s="49">
        <v>9</v>
      </c>
      <c r="B3567" s="46">
        <f t="shared" si="614"/>
        <v>0</v>
      </c>
      <c r="C3567" s="50"/>
      <c r="D3567" s="20"/>
      <c r="E3567" s="20"/>
      <c r="F3567" s="20"/>
      <c r="G3567" s="45">
        <v>9</v>
      </c>
      <c r="H3567" s="46">
        <f t="shared" si="615"/>
        <v>0</v>
      </c>
      <c r="I3567" s="50"/>
      <c r="J3567" s="20"/>
      <c r="K3567" s="20"/>
      <c r="L3567" s="58"/>
      <c r="M3567" s="58"/>
      <c r="N3567" s="58"/>
      <c r="O3567" s="60">
        <f t="shared" si="616"/>
        <v>0</v>
      </c>
    </row>
    <row r="3568" s="2" customFormat="1" spans="1:15">
      <c r="A3568" s="49">
        <v>10</v>
      </c>
      <c r="B3568" s="46">
        <f t="shared" si="614"/>
        <v>0</v>
      </c>
      <c r="C3568" s="50"/>
      <c r="D3568" s="20"/>
      <c r="E3568" s="20"/>
      <c r="F3568" s="20"/>
      <c r="G3568" s="45">
        <v>10</v>
      </c>
      <c r="H3568" s="46">
        <f t="shared" si="615"/>
        <v>0</v>
      </c>
      <c r="I3568" s="50"/>
      <c r="J3568" s="20"/>
      <c r="K3568" s="20"/>
      <c r="L3568" s="58"/>
      <c r="M3568" s="58"/>
      <c r="N3568" s="58"/>
      <c r="O3568" s="60">
        <f t="shared" si="616"/>
        <v>0</v>
      </c>
    </row>
    <row r="3569" s="2" customFormat="1" spans="1:15">
      <c r="A3569" s="49">
        <v>11</v>
      </c>
      <c r="B3569" s="46">
        <f t="shared" si="614"/>
        <v>0</v>
      </c>
      <c r="C3569" s="50"/>
      <c r="D3569" s="20"/>
      <c r="E3569" s="20"/>
      <c r="F3569" s="20"/>
      <c r="G3569" s="45">
        <v>11</v>
      </c>
      <c r="H3569" s="46">
        <f t="shared" si="615"/>
        <v>0</v>
      </c>
      <c r="I3569" s="50"/>
      <c r="J3569" s="20"/>
      <c r="K3569" s="20"/>
      <c r="L3569" s="58"/>
      <c r="M3569" s="58"/>
      <c r="N3569" s="58"/>
      <c r="O3569" s="60">
        <f t="shared" si="616"/>
        <v>0</v>
      </c>
    </row>
    <row r="3570" s="2" customFormat="1" spans="1:15">
      <c r="A3570" s="49">
        <v>12</v>
      </c>
      <c r="B3570" s="46">
        <f t="shared" si="614"/>
        <v>0</v>
      </c>
      <c r="C3570" s="50"/>
      <c r="D3570" s="20"/>
      <c r="E3570" s="20"/>
      <c r="F3570" s="20"/>
      <c r="G3570" s="45">
        <v>12</v>
      </c>
      <c r="H3570" s="46">
        <f t="shared" si="615"/>
        <v>0</v>
      </c>
      <c r="I3570" s="50"/>
      <c r="J3570" s="20"/>
      <c r="K3570" s="20"/>
      <c r="L3570" s="58"/>
      <c r="M3570" s="58"/>
      <c r="N3570" s="58"/>
      <c r="O3570" s="60">
        <f t="shared" si="616"/>
        <v>0</v>
      </c>
    </row>
    <row r="3571" s="2" customFormat="1" ht="13.5" spans="1:15">
      <c r="A3571" s="28" t="s">
        <v>18</v>
      </c>
      <c r="B3571" s="29"/>
      <c r="C3571" s="30"/>
      <c r="D3571" s="30"/>
      <c r="E3571" s="30"/>
      <c r="F3571" s="30"/>
      <c r="G3571" s="31"/>
      <c r="H3571" s="30"/>
      <c r="I3571" s="30"/>
      <c r="J3571" s="30"/>
      <c r="K3571" s="30"/>
      <c r="L3571" s="30"/>
      <c r="M3571" s="61"/>
      <c r="N3571" s="61"/>
      <c r="O3571" s="63">
        <f>SUM(O3559:O3570)</f>
        <v>0</v>
      </c>
    </row>
    <row r="3572" s="2" customFormat="1" ht="25.5" spans="1:15">
      <c r="A3572" s="6" t="s">
        <v>8</v>
      </c>
      <c r="B3572" s="7" t="s">
        <v>9</v>
      </c>
      <c r="C3572" s="8"/>
      <c r="D3572" s="8"/>
      <c r="E3572" s="8"/>
      <c r="F3572" s="8"/>
      <c r="G3572" s="9"/>
      <c r="H3572" s="8"/>
      <c r="I3572" s="8"/>
      <c r="J3572" s="8"/>
      <c r="K3572" s="39"/>
      <c r="L3572" s="51" t="s">
        <v>10</v>
      </c>
      <c r="M3572" s="52"/>
      <c r="N3572" s="52"/>
      <c r="O3572" s="54"/>
    </row>
    <row r="3573" s="2" customFormat="1" ht="25.5" spans="1:15">
      <c r="A3573" s="10"/>
      <c r="B3573" s="11" t="s">
        <v>11</v>
      </c>
      <c r="C3573" s="11"/>
      <c r="D3573" s="11"/>
      <c r="E3573" s="7"/>
      <c r="F3573" s="7"/>
      <c r="G3573" s="12"/>
      <c r="H3573" s="7" t="s">
        <v>12</v>
      </c>
      <c r="I3573" s="8"/>
      <c r="J3573" s="8"/>
      <c r="K3573" s="39"/>
      <c r="L3573" s="68" t="s">
        <v>13</v>
      </c>
      <c r="M3573" s="69"/>
      <c r="N3573" s="55"/>
      <c r="O3573" s="57" t="s">
        <v>14</v>
      </c>
    </row>
    <row r="3574" s="2" customFormat="1" spans="1:15">
      <c r="A3574" s="13"/>
      <c r="B3574" s="41" t="s">
        <v>15</v>
      </c>
      <c r="C3574" s="41" t="s">
        <v>21</v>
      </c>
      <c r="D3574" s="14" t="s">
        <v>16</v>
      </c>
      <c r="E3574" s="15"/>
      <c r="F3574" s="15"/>
      <c r="G3574" s="16"/>
      <c r="H3574" s="41" t="s">
        <v>15</v>
      </c>
      <c r="I3574" s="41" t="s">
        <v>21</v>
      </c>
      <c r="J3574" s="14" t="s">
        <v>16</v>
      </c>
      <c r="K3574" s="15"/>
      <c r="L3574" s="70" t="s">
        <v>22</v>
      </c>
      <c r="M3574" s="70" t="s">
        <v>23</v>
      </c>
      <c r="N3574" s="55"/>
      <c r="O3574" s="57"/>
    </row>
    <row r="3575" s="2" customFormat="1" spans="1:15">
      <c r="A3575" s="49">
        <v>1</v>
      </c>
      <c r="B3575" s="46">
        <f t="shared" ref="B3575:B3586" si="617">MAX(B3559:C3559)</f>
        <v>0</v>
      </c>
      <c r="C3575" s="50"/>
      <c r="D3575" s="20"/>
      <c r="E3575" s="20"/>
      <c r="F3575" s="21"/>
      <c r="G3575" s="45">
        <v>1</v>
      </c>
      <c r="H3575" s="46">
        <f t="shared" ref="H3575:H3586" si="618">MAX(H3559:I3559)</f>
        <v>0</v>
      </c>
      <c r="I3575" s="50"/>
      <c r="J3575" s="20"/>
      <c r="K3575" s="20"/>
      <c r="L3575" s="58"/>
      <c r="M3575" s="58"/>
      <c r="N3575" s="58"/>
      <c r="O3575" s="60">
        <f t="shared" ref="O3575:O3586" si="619">(M3575-L3575)</f>
        <v>0</v>
      </c>
    </row>
    <row r="3576" s="2" customFormat="1" spans="1:15">
      <c r="A3576" s="49">
        <v>2</v>
      </c>
      <c r="B3576" s="46">
        <f t="shared" si="617"/>
        <v>0</v>
      </c>
      <c r="C3576" s="50"/>
      <c r="D3576" s="20"/>
      <c r="E3576" s="20"/>
      <c r="F3576" s="24"/>
      <c r="G3576" s="45">
        <v>2</v>
      </c>
      <c r="H3576" s="46">
        <f t="shared" si="618"/>
        <v>0</v>
      </c>
      <c r="I3576" s="50"/>
      <c r="J3576" s="20"/>
      <c r="K3576" s="20"/>
      <c r="L3576" s="58"/>
      <c r="M3576" s="58"/>
      <c r="N3576" s="58"/>
      <c r="O3576" s="60">
        <f t="shared" si="619"/>
        <v>0</v>
      </c>
    </row>
    <row r="3577" s="2" customFormat="1" spans="1:15">
      <c r="A3577" s="49">
        <v>3</v>
      </c>
      <c r="B3577" s="46">
        <f t="shared" si="617"/>
        <v>0</v>
      </c>
      <c r="C3577" s="50"/>
      <c r="D3577" s="20"/>
      <c r="E3577" s="20"/>
      <c r="F3577" s="20"/>
      <c r="G3577" s="45">
        <v>3</v>
      </c>
      <c r="H3577" s="46">
        <f t="shared" si="618"/>
        <v>0</v>
      </c>
      <c r="I3577" s="50"/>
      <c r="J3577" s="20"/>
      <c r="K3577" s="20"/>
      <c r="L3577" s="58"/>
      <c r="M3577" s="58"/>
      <c r="N3577" s="58"/>
      <c r="O3577" s="60">
        <f t="shared" si="619"/>
        <v>0</v>
      </c>
    </row>
    <row r="3578" s="2" customFormat="1" spans="1:15">
      <c r="A3578" s="49">
        <v>4</v>
      </c>
      <c r="B3578" s="46">
        <f t="shared" si="617"/>
        <v>0</v>
      </c>
      <c r="C3578" s="50"/>
      <c r="D3578" s="20"/>
      <c r="E3578" s="20"/>
      <c r="F3578" s="20"/>
      <c r="G3578" s="45">
        <v>4</v>
      </c>
      <c r="H3578" s="46">
        <f t="shared" si="618"/>
        <v>0</v>
      </c>
      <c r="I3578" s="50"/>
      <c r="J3578" s="20"/>
      <c r="K3578" s="20"/>
      <c r="L3578" s="58"/>
      <c r="M3578" s="58"/>
      <c r="N3578" s="58"/>
      <c r="O3578" s="60">
        <f t="shared" si="619"/>
        <v>0</v>
      </c>
    </row>
    <row r="3579" s="2" customFormat="1" spans="1:15">
      <c r="A3579" s="49">
        <v>5</v>
      </c>
      <c r="B3579" s="46">
        <f t="shared" si="617"/>
        <v>0</v>
      </c>
      <c r="C3579" s="50"/>
      <c r="D3579" s="20"/>
      <c r="E3579" s="20"/>
      <c r="F3579" s="20"/>
      <c r="G3579" s="45">
        <v>5</v>
      </c>
      <c r="H3579" s="46">
        <f t="shared" si="618"/>
        <v>0</v>
      </c>
      <c r="I3579" s="50"/>
      <c r="J3579" s="20"/>
      <c r="K3579" s="20"/>
      <c r="L3579" s="58"/>
      <c r="M3579" s="58"/>
      <c r="N3579" s="58"/>
      <c r="O3579" s="60">
        <f t="shared" si="619"/>
        <v>0</v>
      </c>
    </row>
    <row r="3580" s="2" customFormat="1" spans="1:15">
      <c r="A3580" s="49">
        <v>6</v>
      </c>
      <c r="B3580" s="46">
        <f t="shared" si="617"/>
        <v>0</v>
      </c>
      <c r="C3580" s="50"/>
      <c r="D3580" s="20"/>
      <c r="E3580" s="20"/>
      <c r="F3580" s="20"/>
      <c r="G3580" s="45">
        <v>6</v>
      </c>
      <c r="H3580" s="46">
        <f t="shared" si="618"/>
        <v>0</v>
      </c>
      <c r="I3580" s="50"/>
      <c r="J3580" s="20"/>
      <c r="K3580" s="20"/>
      <c r="L3580" s="58"/>
      <c r="M3580" s="58"/>
      <c r="N3580" s="58"/>
      <c r="O3580" s="60">
        <f t="shared" si="619"/>
        <v>0</v>
      </c>
    </row>
    <row r="3581" s="2" customFormat="1" spans="1:15">
      <c r="A3581" s="49">
        <v>7</v>
      </c>
      <c r="B3581" s="46">
        <f t="shared" si="617"/>
        <v>0</v>
      </c>
      <c r="C3581" s="50"/>
      <c r="D3581" s="20"/>
      <c r="E3581" s="20"/>
      <c r="F3581" s="20"/>
      <c r="G3581" s="45">
        <v>7</v>
      </c>
      <c r="H3581" s="46">
        <f t="shared" si="618"/>
        <v>0</v>
      </c>
      <c r="I3581" s="50"/>
      <c r="J3581" s="20"/>
      <c r="K3581" s="20"/>
      <c r="L3581" s="58"/>
      <c r="M3581" s="58"/>
      <c r="N3581" s="58"/>
      <c r="O3581" s="60">
        <f t="shared" si="619"/>
        <v>0</v>
      </c>
    </row>
    <row r="3582" s="2" customFormat="1" spans="1:15">
      <c r="A3582" s="49">
        <v>8</v>
      </c>
      <c r="B3582" s="46">
        <f t="shared" si="617"/>
        <v>0</v>
      </c>
      <c r="C3582" s="50"/>
      <c r="D3582" s="20"/>
      <c r="E3582" s="20"/>
      <c r="F3582" s="20"/>
      <c r="G3582" s="45">
        <v>8</v>
      </c>
      <c r="H3582" s="46">
        <f t="shared" si="618"/>
        <v>0</v>
      </c>
      <c r="I3582" s="50"/>
      <c r="J3582" s="20"/>
      <c r="K3582" s="20"/>
      <c r="L3582" s="58"/>
      <c r="M3582" s="58"/>
      <c r="N3582" s="58"/>
      <c r="O3582" s="60">
        <f t="shared" si="619"/>
        <v>0</v>
      </c>
    </row>
    <row r="3583" s="2" customFormat="1" spans="1:15">
      <c r="A3583" s="49">
        <v>9</v>
      </c>
      <c r="B3583" s="46">
        <f t="shared" si="617"/>
        <v>0</v>
      </c>
      <c r="C3583" s="50"/>
      <c r="D3583" s="20"/>
      <c r="E3583" s="20"/>
      <c r="F3583" s="20"/>
      <c r="G3583" s="45">
        <v>9</v>
      </c>
      <c r="H3583" s="46">
        <f t="shared" si="618"/>
        <v>0</v>
      </c>
      <c r="I3583" s="50"/>
      <c r="J3583" s="20"/>
      <c r="K3583" s="20"/>
      <c r="L3583" s="58"/>
      <c r="M3583" s="58"/>
      <c r="N3583" s="58"/>
      <c r="O3583" s="60">
        <f t="shared" si="619"/>
        <v>0</v>
      </c>
    </row>
    <row r="3584" s="2" customFormat="1" spans="1:15">
      <c r="A3584" s="49">
        <v>10</v>
      </c>
      <c r="B3584" s="46">
        <f t="shared" si="617"/>
        <v>0</v>
      </c>
      <c r="C3584" s="50"/>
      <c r="D3584" s="20"/>
      <c r="E3584" s="20"/>
      <c r="F3584" s="20"/>
      <c r="G3584" s="45">
        <v>10</v>
      </c>
      <c r="H3584" s="46">
        <f t="shared" si="618"/>
        <v>0</v>
      </c>
      <c r="I3584" s="50"/>
      <c r="J3584" s="20"/>
      <c r="K3584" s="20"/>
      <c r="L3584" s="58"/>
      <c r="M3584" s="58"/>
      <c r="N3584" s="58"/>
      <c r="O3584" s="60">
        <f t="shared" si="619"/>
        <v>0</v>
      </c>
    </row>
    <row r="3585" s="2" customFormat="1" spans="1:15">
      <c r="A3585" s="49">
        <v>11</v>
      </c>
      <c r="B3585" s="46">
        <f t="shared" si="617"/>
        <v>0</v>
      </c>
      <c r="C3585" s="50"/>
      <c r="D3585" s="20"/>
      <c r="E3585" s="20"/>
      <c r="F3585" s="20"/>
      <c r="G3585" s="45">
        <v>11</v>
      </c>
      <c r="H3585" s="46">
        <f t="shared" si="618"/>
        <v>0</v>
      </c>
      <c r="I3585" s="50"/>
      <c r="J3585" s="20"/>
      <c r="K3585" s="20"/>
      <c r="L3585" s="58"/>
      <c r="M3585" s="58"/>
      <c r="N3585" s="58"/>
      <c r="O3585" s="60">
        <f t="shared" si="619"/>
        <v>0</v>
      </c>
    </row>
    <row r="3586" s="2" customFormat="1" spans="1:15">
      <c r="A3586" s="49">
        <v>12</v>
      </c>
      <c r="B3586" s="46">
        <f t="shared" si="617"/>
        <v>0</v>
      </c>
      <c r="C3586" s="50"/>
      <c r="D3586" s="20"/>
      <c r="E3586" s="20"/>
      <c r="F3586" s="20"/>
      <c r="G3586" s="45">
        <v>12</v>
      </c>
      <c r="H3586" s="46">
        <f t="shared" si="618"/>
        <v>0</v>
      </c>
      <c r="I3586" s="50"/>
      <c r="J3586" s="20"/>
      <c r="K3586" s="20"/>
      <c r="L3586" s="58"/>
      <c r="M3586" s="58"/>
      <c r="N3586" s="58"/>
      <c r="O3586" s="60">
        <f t="shared" si="619"/>
        <v>0</v>
      </c>
    </row>
    <row r="3587" s="2" customFormat="1" ht="13.5" spans="1:15">
      <c r="A3587" s="28" t="s">
        <v>18</v>
      </c>
      <c r="B3587" s="29"/>
      <c r="C3587" s="30"/>
      <c r="D3587" s="30"/>
      <c r="E3587" s="30"/>
      <c r="F3587" s="30"/>
      <c r="G3587" s="31"/>
      <c r="H3587" s="30"/>
      <c r="I3587" s="30"/>
      <c r="J3587" s="30"/>
      <c r="K3587" s="30"/>
      <c r="L3587" s="30"/>
      <c r="M3587" s="61"/>
      <c r="N3587" s="61"/>
      <c r="O3587" s="63">
        <f>SUM(O3575:O3586)</f>
        <v>0</v>
      </c>
    </row>
    <row r="3588" s="2" customFormat="1" ht="25.5" spans="1:15">
      <c r="A3588" s="6" t="s">
        <v>8</v>
      </c>
      <c r="B3588" s="7" t="s">
        <v>9</v>
      </c>
      <c r="C3588" s="8"/>
      <c r="D3588" s="8"/>
      <c r="E3588" s="8"/>
      <c r="F3588" s="8"/>
      <c r="G3588" s="9"/>
      <c r="H3588" s="8"/>
      <c r="I3588" s="8"/>
      <c r="J3588" s="8"/>
      <c r="K3588" s="39"/>
      <c r="L3588" s="51" t="s">
        <v>10</v>
      </c>
      <c r="M3588" s="52"/>
      <c r="N3588" s="52"/>
      <c r="O3588" s="54"/>
    </row>
    <row r="3589" s="2" customFormat="1" ht="25.5" spans="1:15">
      <c r="A3589" s="10"/>
      <c r="B3589" s="11" t="s">
        <v>11</v>
      </c>
      <c r="C3589" s="11"/>
      <c r="D3589" s="11"/>
      <c r="E3589" s="7"/>
      <c r="F3589" s="7"/>
      <c r="G3589" s="12"/>
      <c r="H3589" s="7" t="s">
        <v>12</v>
      </c>
      <c r="I3589" s="8"/>
      <c r="J3589" s="8"/>
      <c r="K3589" s="39"/>
      <c r="L3589" s="68" t="s">
        <v>13</v>
      </c>
      <c r="M3589" s="69"/>
      <c r="N3589" s="55"/>
      <c r="O3589" s="57" t="s">
        <v>14</v>
      </c>
    </row>
    <row r="3590" s="2" customFormat="1" spans="1:15">
      <c r="A3590" s="13"/>
      <c r="B3590" s="41" t="s">
        <v>15</v>
      </c>
      <c r="C3590" s="41" t="s">
        <v>21</v>
      </c>
      <c r="D3590" s="14" t="s">
        <v>16</v>
      </c>
      <c r="E3590" s="15"/>
      <c r="F3590" s="15"/>
      <c r="G3590" s="16"/>
      <c r="H3590" s="41" t="s">
        <v>15</v>
      </c>
      <c r="I3590" s="41" t="s">
        <v>21</v>
      </c>
      <c r="J3590" s="14" t="s">
        <v>16</v>
      </c>
      <c r="K3590" s="15"/>
      <c r="L3590" s="70" t="s">
        <v>22</v>
      </c>
      <c r="M3590" s="70" t="s">
        <v>23</v>
      </c>
      <c r="N3590" s="55"/>
      <c r="O3590" s="57"/>
    </row>
    <row r="3591" s="2" customFormat="1" spans="1:15">
      <c r="A3591" s="49">
        <v>1</v>
      </c>
      <c r="B3591" s="46">
        <f t="shared" ref="B3591:B3602" si="620">MAX(B3575:C3575)</f>
        <v>0</v>
      </c>
      <c r="C3591" s="50"/>
      <c r="D3591" s="20"/>
      <c r="E3591" s="20"/>
      <c r="F3591" s="21"/>
      <c r="G3591" s="45">
        <v>1</v>
      </c>
      <c r="H3591" s="46">
        <f t="shared" ref="H3591:H3602" si="621">MAX(H3575:I3575)</f>
        <v>0</v>
      </c>
      <c r="I3591" s="50"/>
      <c r="J3591" s="20"/>
      <c r="K3591" s="20"/>
      <c r="L3591" s="58"/>
      <c r="M3591" s="58"/>
      <c r="N3591" s="58"/>
      <c r="O3591" s="60">
        <f t="shared" ref="O3591:O3602" si="622">(M3591-L3591)</f>
        <v>0</v>
      </c>
    </row>
    <row r="3592" s="2" customFormat="1" spans="1:15">
      <c r="A3592" s="49">
        <v>2</v>
      </c>
      <c r="B3592" s="46">
        <f t="shared" si="620"/>
        <v>0</v>
      </c>
      <c r="C3592" s="50"/>
      <c r="D3592" s="20"/>
      <c r="E3592" s="20"/>
      <c r="F3592" s="24"/>
      <c r="G3592" s="45">
        <v>2</v>
      </c>
      <c r="H3592" s="46">
        <f t="shared" si="621"/>
        <v>0</v>
      </c>
      <c r="I3592" s="50"/>
      <c r="J3592" s="20"/>
      <c r="K3592" s="20"/>
      <c r="L3592" s="58"/>
      <c r="M3592" s="58"/>
      <c r="N3592" s="58"/>
      <c r="O3592" s="60">
        <f t="shared" si="622"/>
        <v>0</v>
      </c>
    </row>
    <row r="3593" s="2" customFormat="1" spans="1:15">
      <c r="A3593" s="49">
        <v>3</v>
      </c>
      <c r="B3593" s="46">
        <f t="shared" si="620"/>
        <v>0</v>
      </c>
      <c r="C3593" s="50"/>
      <c r="D3593" s="20"/>
      <c r="E3593" s="20"/>
      <c r="F3593" s="20"/>
      <c r="G3593" s="45">
        <v>3</v>
      </c>
      <c r="H3593" s="46">
        <f t="shared" si="621"/>
        <v>0</v>
      </c>
      <c r="I3593" s="50"/>
      <c r="J3593" s="20"/>
      <c r="K3593" s="20"/>
      <c r="L3593" s="58"/>
      <c r="M3593" s="58"/>
      <c r="N3593" s="58"/>
      <c r="O3593" s="60">
        <f t="shared" si="622"/>
        <v>0</v>
      </c>
    </row>
    <row r="3594" s="2" customFormat="1" spans="1:15">
      <c r="A3594" s="49">
        <v>4</v>
      </c>
      <c r="B3594" s="46">
        <f t="shared" si="620"/>
        <v>0</v>
      </c>
      <c r="C3594" s="50"/>
      <c r="D3594" s="20"/>
      <c r="E3594" s="20"/>
      <c r="F3594" s="20"/>
      <c r="G3594" s="45">
        <v>4</v>
      </c>
      <c r="H3594" s="46">
        <f t="shared" si="621"/>
        <v>0</v>
      </c>
      <c r="I3594" s="50"/>
      <c r="J3594" s="20"/>
      <c r="K3594" s="20"/>
      <c r="L3594" s="58"/>
      <c r="M3594" s="58"/>
      <c r="N3594" s="58"/>
      <c r="O3594" s="60">
        <f t="shared" si="622"/>
        <v>0</v>
      </c>
    </row>
    <row r="3595" s="2" customFormat="1" spans="1:15">
      <c r="A3595" s="49">
        <v>5</v>
      </c>
      <c r="B3595" s="46">
        <f t="shared" si="620"/>
        <v>0</v>
      </c>
      <c r="C3595" s="50"/>
      <c r="D3595" s="20"/>
      <c r="E3595" s="20"/>
      <c r="F3595" s="20"/>
      <c r="G3595" s="45">
        <v>5</v>
      </c>
      <c r="H3595" s="46">
        <f t="shared" si="621"/>
        <v>0</v>
      </c>
      <c r="I3595" s="50"/>
      <c r="J3595" s="20"/>
      <c r="K3595" s="20"/>
      <c r="L3595" s="58"/>
      <c r="M3595" s="58"/>
      <c r="N3595" s="58"/>
      <c r="O3595" s="60">
        <f t="shared" si="622"/>
        <v>0</v>
      </c>
    </row>
    <row r="3596" s="2" customFormat="1" spans="1:15">
      <c r="A3596" s="49">
        <v>6</v>
      </c>
      <c r="B3596" s="46">
        <f t="shared" si="620"/>
        <v>0</v>
      </c>
      <c r="C3596" s="50"/>
      <c r="D3596" s="20"/>
      <c r="E3596" s="20"/>
      <c r="F3596" s="20"/>
      <c r="G3596" s="45">
        <v>6</v>
      </c>
      <c r="H3596" s="46">
        <f t="shared" si="621"/>
        <v>0</v>
      </c>
      <c r="I3596" s="50"/>
      <c r="J3596" s="20"/>
      <c r="K3596" s="20"/>
      <c r="L3596" s="58"/>
      <c r="M3596" s="58"/>
      <c r="N3596" s="58"/>
      <c r="O3596" s="60">
        <f t="shared" si="622"/>
        <v>0</v>
      </c>
    </row>
    <row r="3597" s="2" customFormat="1" spans="1:15">
      <c r="A3597" s="49">
        <v>7</v>
      </c>
      <c r="B3597" s="46">
        <f t="shared" si="620"/>
        <v>0</v>
      </c>
      <c r="C3597" s="50"/>
      <c r="D3597" s="20"/>
      <c r="E3597" s="20"/>
      <c r="F3597" s="20"/>
      <c r="G3597" s="45">
        <v>7</v>
      </c>
      <c r="H3597" s="46">
        <f t="shared" si="621"/>
        <v>0</v>
      </c>
      <c r="I3597" s="50"/>
      <c r="J3597" s="20"/>
      <c r="K3597" s="20"/>
      <c r="L3597" s="58"/>
      <c r="M3597" s="58"/>
      <c r="N3597" s="58"/>
      <c r="O3597" s="60">
        <f t="shared" si="622"/>
        <v>0</v>
      </c>
    </row>
    <row r="3598" s="2" customFormat="1" spans="1:15">
      <c r="A3598" s="49">
        <v>8</v>
      </c>
      <c r="B3598" s="46">
        <f t="shared" si="620"/>
        <v>0</v>
      </c>
      <c r="C3598" s="50"/>
      <c r="D3598" s="20"/>
      <c r="E3598" s="20"/>
      <c r="F3598" s="20"/>
      <c r="G3598" s="45">
        <v>8</v>
      </c>
      <c r="H3598" s="46">
        <f t="shared" si="621"/>
        <v>0</v>
      </c>
      <c r="I3598" s="50"/>
      <c r="J3598" s="20"/>
      <c r="K3598" s="20"/>
      <c r="L3598" s="58"/>
      <c r="M3598" s="58"/>
      <c r="N3598" s="58"/>
      <c r="O3598" s="60">
        <f t="shared" si="622"/>
        <v>0</v>
      </c>
    </row>
    <row r="3599" s="2" customFormat="1" spans="1:15">
      <c r="A3599" s="49">
        <v>9</v>
      </c>
      <c r="B3599" s="46">
        <f t="shared" si="620"/>
        <v>0</v>
      </c>
      <c r="C3599" s="50"/>
      <c r="D3599" s="20"/>
      <c r="E3599" s="20"/>
      <c r="F3599" s="20"/>
      <c r="G3599" s="45">
        <v>9</v>
      </c>
      <c r="H3599" s="46">
        <f t="shared" si="621"/>
        <v>0</v>
      </c>
      <c r="I3599" s="50"/>
      <c r="J3599" s="20"/>
      <c r="K3599" s="20"/>
      <c r="L3599" s="58"/>
      <c r="M3599" s="58"/>
      <c r="N3599" s="58"/>
      <c r="O3599" s="60">
        <f t="shared" si="622"/>
        <v>0</v>
      </c>
    </row>
    <row r="3600" s="2" customFormat="1" spans="1:15">
      <c r="A3600" s="49">
        <v>10</v>
      </c>
      <c r="B3600" s="46">
        <f t="shared" si="620"/>
        <v>0</v>
      </c>
      <c r="C3600" s="50"/>
      <c r="D3600" s="20"/>
      <c r="E3600" s="20"/>
      <c r="F3600" s="20"/>
      <c r="G3600" s="45">
        <v>10</v>
      </c>
      <c r="H3600" s="46">
        <f t="shared" si="621"/>
        <v>0</v>
      </c>
      <c r="I3600" s="50"/>
      <c r="J3600" s="20"/>
      <c r="K3600" s="20"/>
      <c r="L3600" s="58"/>
      <c r="M3600" s="58"/>
      <c r="N3600" s="58"/>
      <c r="O3600" s="60">
        <f t="shared" si="622"/>
        <v>0</v>
      </c>
    </row>
    <row r="3601" s="2" customFormat="1" spans="1:15">
      <c r="A3601" s="49">
        <v>11</v>
      </c>
      <c r="B3601" s="46">
        <f t="shared" si="620"/>
        <v>0</v>
      </c>
      <c r="C3601" s="50"/>
      <c r="D3601" s="20"/>
      <c r="E3601" s="20"/>
      <c r="F3601" s="20"/>
      <c r="G3601" s="45">
        <v>11</v>
      </c>
      <c r="H3601" s="46">
        <f t="shared" si="621"/>
        <v>0</v>
      </c>
      <c r="I3601" s="50"/>
      <c r="J3601" s="20"/>
      <c r="K3601" s="20"/>
      <c r="L3601" s="58"/>
      <c r="M3601" s="58"/>
      <c r="N3601" s="58"/>
      <c r="O3601" s="60">
        <f t="shared" si="622"/>
        <v>0</v>
      </c>
    </row>
    <row r="3602" s="2" customFormat="1" spans="1:15">
      <c r="A3602" s="49">
        <v>12</v>
      </c>
      <c r="B3602" s="46">
        <f t="shared" si="620"/>
        <v>0</v>
      </c>
      <c r="C3602" s="50"/>
      <c r="D3602" s="20"/>
      <c r="E3602" s="20"/>
      <c r="F3602" s="20"/>
      <c r="G3602" s="45">
        <v>12</v>
      </c>
      <c r="H3602" s="46">
        <f t="shared" si="621"/>
        <v>0</v>
      </c>
      <c r="I3602" s="50"/>
      <c r="J3602" s="20"/>
      <c r="K3602" s="20"/>
      <c r="L3602" s="58"/>
      <c r="M3602" s="58"/>
      <c r="N3602" s="58"/>
      <c r="O3602" s="60">
        <f t="shared" si="622"/>
        <v>0</v>
      </c>
    </row>
    <row r="3603" s="2" customFormat="1" ht="13.5" spans="1:15">
      <c r="A3603" s="28" t="s">
        <v>18</v>
      </c>
      <c r="B3603" s="29"/>
      <c r="C3603" s="30"/>
      <c r="D3603" s="30"/>
      <c r="E3603" s="30"/>
      <c r="F3603" s="30"/>
      <c r="G3603" s="31"/>
      <c r="H3603" s="30"/>
      <c r="I3603" s="30"/>
      <c r="J3603" s="30"/>
      <c r="K3603" s="30"/>
      <c r="L3603" s="30"/>
      <c r="M3603" s="61"/>
      <c r="N3603" s="61"/>
      <c r="O3603" s="63">
        <f>SUM(O3591:O3602)</f>
        <v>0</v>
      </c>
    </row>
    <row r="3604" s="2" customFormat="1" ht="25.5" spans="1:15">
      <c r="A3604" s="6" t="s">
        <v>8</v>
      </c>
      <c r="B3604" s="7" t="s">
        <v>9</v>
      </c>
      <c r="C3604" s="8"/>
      <c r="D3604" s="8"/>
      <c r="E3604" s="8"/>
      <c r="F3604" s="8"/>
      <c r="G3604" s="9"/>
      <c r="H3604" s="8"/>
      <c r="I3604" s="8"/>
      <c r="J3604" s="8"/>
      <c r="K3604" s="39"/>
      <c r="L3604" s="51" t="s">
        <v>10</v>
      </c>
      <c r="M3604" s="52"/>
      <c r="N3604" s="52"/>
      <c r="O3604" s="54"/>
    </row>
    <row r="3605" s="2" customFormat="1" ht="25.5" spans="1:15">
      <c r="A3605" s="10"/>
      <c r="B3605" s="11" t="s">
        <v>11</v>
      </c>
      <c r="C3605" s="11"/>
      <c r="D3605" s="11"/>
      <c r="E3605" s="7"/>
      <c r="F3605" s="7"/>
      <c r="G3605" s="12"/>
      <c r="H3605" s="7" t="s">
        <v>12</v>
      </c>
      <c r="I3605" s="8"/>
      <c r="J3605" s="8"/>
      <c r="K3605" s="39"/>
      <c r="L3605" s="68" t="s">
        <v>13</v>
      </c>
      <c r="M3605" s="69"/>
      <c r="N3605" s="55"/>
      <c r="O3605" s="57" t="s">
        <v>14</v>
      </c>
    </row>
    <row r="3606" s="2" customFormat="1" spans="1:15">
      <c r="A3606" s="13"/>
      <c r="B3606" s="41" t="s">
        <v>15</v>
      </c>
      <c r="C3606" s="41" t="s">
        <v>21</v>
      </c>
      <c r="D3606" s="14" t="s">
        <v>16</v>
      </c>
      <c r="E3606" s="15"/>
      <c r="F3606" s="15"/>
      <c r="G3606" s="16"/>
      <c r="H3606" s="41" t="s">
        <v>15</v>
      </c>
      <c r="I3606" s="41" t="s">
        <v>21</v>
      </c>
      <c r="J3606" s="14" t="s">
        <v>16</v>
      </c>
      <c r="K3606" s="15"/>
      <c r="L3606" s="70" t="s">
        <v>22</v>
      </c>
      <c r="M3606" s="70" t="s">
        <v>23</v>
      </c>
      <c r="N3606" s="55"/>
      <c r="O3606" s="57"/>
    </row>
    <row r="3607" s="2" customFormat="1" spans="1:15">
      <c r="A3607" s="49">
        <v>1</v>
      </c>
      <c r="B3607" s="46">
        <f t="shared" ref="B3607:B3618" si="623">MAX(B3591:C3591)</f>
        <v>0</v>
      </c>
      <c r="C3607" s="50"/>
      <c r="D3607" s="20"/>
      <c r="E3607" s="20"/>
      <c r="F3607" s="21"/>
      <c r="G3607" s="45">
        <v>1</v>
      </c>
      <c r="H3607" s="46">
        <f t="shared" ref="H3607:H3618" si="624">MAX(H3591:I3591)</f>
        <v>0</v>
      </c>
      <c r="I3607" s="50"/>
      <c r="J3607" s="20"/>
      <c r="K3607" s="20"/>
      <c r="L3607" s="58"/>
      <c r="M3607" s="58"/>
      <c r="N3607" s="58"/>
      <c r="O3607" s="60">
        <f t="shared" ref="O3607:O3618" si="625">(M3607-L3607)</f>
        <v>0</v>
      </c>
    </row>
    <row r="3608" s="2" customFormat="1" spans="1:15">
      <c r="A3608" s="49">
        <v>2</v>
      </c>
      <c r="B3608" s="46">
        <f t="shared" si="623"/>
        <v>0</v>
      </c>
      <c r="C3608" s="50"/>
      <c r="D3608" s="20"/>
      <c r="E3608" s="20"/>
      <c r="F3608" s="24"/>
      <c r="G3608" s="45">
        <v>2</v>
      </c>
      <c r="H3608" s="46">
        <f t="shared" si="624"/>
        <v>0</v>
      </c>
      <c r="I3608" s="50"/>
      <c r="J3608" s="20"/>
      <c r="K3608" s="20"/>
      <c r="L3608" s="58"/>
      <c r="M3608" s="58"/>
      <c r="N3608" s="58"/>
      <c r="O3608" s="60">
        <f t="shared" si="625"/>
        <v>0</v>
      </c>
    </row>
    <row r="3609" s="2" customFormat="1" spans="1:15">
      <c r="A3609" s="49">
        <v>3</v>
      </c>
      <c r="B3609" s="46">
        <f t="shared" si="623"/>
        <v>0</v>
      </c>
      <c r="C3609" s="50"/>
      <c r="D3609" s="20"/>
      <c r="E3609" s="20"/>
      <c r="F3609" s="20"/>
      <c r="G3609" s="45">
        <v>3</v>
      </c>
      <c r="H3609" s="46">
        <f t="shared" si="624"/>
        <v>0</v>
      </c>
      <c r="I3609" s="50"/>
      <c r="J3609" s="20"/>
      <c r="K3609" s="20"/>
      <c r="L3609" s="58"/>
      <c r="M3609" s="58"/>
      <c r="N3609" s="58"/>
      <c r="O3609" s="60">
        <f t="shared" si="625"/>
        <v>0</v>
      </c>
    </row>
    <row r="3610" s="2" customFormat="1" spans="1:15">
      <c r="A3610" s="49">
        <v>4</v>
      </c>
      <c r="B3610" s="46">
        <f t="shared" si="623"/>
        <v>0</v>
      </c>
      <c r="C3610" s="50"/>
      <c r="D3610" s="20"/>
      <c r="E3610" s="20"/>
      <c r="F3610" s="20"/>
      <c r="G3610" s="45">
        <v>4</v>
      </c>
      <c r="H3610" s="46">
        <f t="shared" si="624"/>
        <v>0</v>
      </c>
      <c r="I3610" s="50"/>
      <c r="J3610" s="20"/>
      <c r="K3610" s="20"/>
      <c r="L3610" s="58"/>
      <c r="M3610" s="58"/>
      <c r="N3610" s="58"/>
      <c r="O3610" s="60">
        <f t="shared" si="625"/>
        <v>0</v>
      </c>
    </row>
    <row r="3611" s="2" customFormat="1" spans="1:15">
      <c r="A3611" s="49">
        <v>5</v>
      </c>
      <c r="B3611" s="46">
        <f t="shared" si="623"/>
        <v>0</v>
      </c>
      <c r="C3611" s="50"/>
      <c r="D3611" s="20"/>
      <c r="E3611" s="20"/>
      <c r="F3611" s="20"/>
      <c r="G3611" s="45">
        <v>5</v>
      </c>
      <c r="H3611" s="46">
        <f t="shared" si="624"/>
        <v>0</v>
      </c>
      <c r="I3611" s="50"/>
      <c r="J3611" s="20"/>
      <c r="K3611" s="20"/>
      <c r="L3611" s="58"/>
      <c r="M3611" s="58"/>
      <c r="N3611" s="58"/>
      <c r="O3611" s="60">
        <f t="shared" si="625"/>
        <v>0</v>
      </c>
    </row>
    <row r="3612" s="2" customFormat="1" spans="1:15">
      <c r="A3612" s="49">
        <v>6</v>
      </c>
      <c r="B3612" s="46">
        <f t="shared" si="623"/>
        <v>0</v>
      </c>
      <c r="C3612" s="50"/>
      <c r="D3612" s="20"/>
      <c r="E3612" s="20"/>
      <c r="F3612" s="20"/>
      <c r="G3612" s="45">
        <v>6</v>
      </c>
      <c r="H3612" s="46">
        <f t="shared" si="624"/>
        <v>0</v>
      </c>
      <c r="I3612" s="50"/>
      <c r="J3612" s="20"/>
      <c r="K3612" s="20"/>
      <c r="L3612" s="58"/>
      <c r="M3612" s="58"/>
      <c r="N3612" s="58"/>
      <c r="O3612" s="60">
        <f t="shared" si="625"/>
        <v>0</v>
      </c>
    </row>
    <row r="3613" s="2" customFormat="1" spans="1:15">
      <c r="A3613" s="49">
        <v>7</v>
      </c>
      <c r="B3613" s="46">
        <f t="shared" si="623"/>
        <v>0</v>
      </c>
      <c r="C3613" s="50"/>
      <c r="D3613" s="20"/>
      <c r="E3613" s="20"/>
      <c r="F3613" s="20"/>
      <c r="G3613" s="45">
        <v>7</v>
      </c>
      <c r="H3613" s="46">
        <f t="shared" si="624"/>
        <v>0</v>
      </c>
      <c r="I3613" s="50"/>
      <c r="J3613" s="20"/>
      <c r="K3613" s="20"/>
      <c r="L3613" s="58"/>
      <c r="M3613" s="58"/>
      <c r="N3613" s="58"/>
      <c r="O3613" s="60">
        <f t="shared" si="625"/>
        <v>0</v>
      </c>
    </row>
    <row r="3614" s="2" customFormat="1" spans="1:15">
      <c r="A3614" s="49">
        <v>8</v>
      </c>
      <c r="B3614" s="46">
        <f t="shared" si="623"/>
        <v>0</v>
      </c>
      <c r="C3614" s="50"/>
      <c r="D3614" s="20"/>
      <c r="E3614" s="20"/>
      <c r="F3614" s="20"/>
      <c r="G3614" s="45">
        <v>8</v>
      </c>
      <c r="H3614" s="46">
        <f t="shared" si="624"/>
        <v>0</v>
      </c>
      <c r="I3614" s="50"/>
      <c r="J3614" s="20"/>
      <c r="K3614" s="20"/>
      <c r="L3614" s="58"/>
      <c r="M3614" s="58"/>
      <c r="N3614" s="58"/>
      <c r="O3614" s="60">
        <f t="shared" si="625"/>
        <v>0</v>
      </c>
    </row>
    <row r="3615" s="2" customFormat="1" spans="1:15">
      <c r="A3615" s="49">
        <v>9</v>
      </c>
      <c r="B3615" s="46">
        <f t="shared" si="623"/>
        <v>0</v>
      </c>
      <c r="C3615" s="50"/>
      <c r="D3615" s="20"/>
      <c r="E3615" s="20"/>
      <c r="F3615" s="20"/>
      <c r="G3615" s="45">
        <v>9</v>
      </c>
      <c r="H3615" s="46">
        <f t="shared" si="624"/>
        <v>0</v>
      </c>
      <c r="I3615" s="50"/>
      <c r="J3615" s="20"/>
      <c r="K3615" s="20"/>
      <c r="L3615" s="58"/>
      <c r="M3615" s="58"/>
      <c r="N3615" s="58"/>
      <c r="O3615" s="60">
        <f t="shared" si="625"/>
        <v>0</v>
      </c>
    </row>
    <row r="3616" s="2" customFormat="1" spans="1:15">
      <c r="A3616" s="49">
        <v>10</v>
      </c>
      <c r="B3616" s="46">
        <f t="shared" si="623"/>
        <v>0</v>
      </c>
      <c r="C3616" s="50"/>
      <c r="D3616" s="20"/>
      <c r="E3616" s="20"/>
      <c r="F3616" s="20"/>
      <c r="G3616" s="45">
        <v>10</v>
      </c>
      <c r="H3616" s="46">
        <f t="shared" si="624"/>
        <v>0</v>
      </c>
      <c r="I3616" s="50"/>
      <c r="J3616" s="20"/>
      <c r="K3616" s="20"/>
      <c r="L3616" s="58"/>
      <c r="M3616" s="58"/>
      <c r="N3616" s="58"/>
      <c r="O3616" s="60">
        <f t="shared" si="625"/>
        <v>0</v>
      </c>
    </row>
    <row r="3617" s="2" customFormat="1" spans="1:15">
      <c r="A3617" s="49">
        <v>11</v>
      </c>
      <c r="B3617" s="46">
        <f t="shared" si="623"/>
        <v>0</v>
      </c>
      <c r="C3617" s="50"/>
      <c r="D3617" s="20"/>
      <c r="E3617" s="20"/>
      <c r="F3617" s="20"/>
      <c r="G3617" s="45">
        <v>11</v>
      </c>
      <c r="H3617" s="46">
        <f t="shared" si="624"/>
        <v>0</v>
      </c>
      <c r="I3617" s="50"/>
      <c r="J3617" s="20"/>
      <c r="K3617" s="20"/>
      <c r="L3617" s="58"/>
      <c r="M3617" s="58"/>
      <c r="N3617" s="58"/>
      <c r="O3617" s="60">
        <f t="shared" si="625"/>
        <v>0</v>
      </c>
    </row>
    <row r="3618" s="2" customFormat="1" spans="1:15">
      <c r="A3618" s="49">
        <v>12</v>
      </c>
      <c r="B3618" s="46">
        <f t="shared" si="623"/>
        <v>0</v>
      </c>
      <c r="C3618" s="50"/>
      <c r="D3618" s="20"/>
      <c r="E3618" s="20"/>
      <c r="F3618" s="20"/>
      <c r="G3618" s="45">
        <v>12</v>
      </c>
      <c r="H3618" s="46">
        <f t="shared" si="624"/>
        <v>0</v>
      </c>
      <c r="I3618" s="50"/>
      <c r="J3618" s="20"/>
      <c r="K3618" s="20"/>
      <c r="L3618" s="58"/>
      <c r="M3618" s="58"/>
      <c r="N3618" s="58"/>
      <c r="O3618" s="60">
        <f t="shared" si="625"/>
        <v>0</v>
      </c>
    </row>
    <row r="3619" s="2" customFormat="1" ht="13.5" spans="1:15">
      <c r="A3619" s="28" t="s">
        <v>18</v>
      </c>
      <c r="B3619" s="29"/>
      <c r="C3619" s="30"/>
      <c r="D3619" s="30"/>
      <c r="E3619" s="30"/>
      <c r="F3619" s="30"/>
      <c r="G3619" s="31"/>
      <c r="H3619" s="30"/>
      <c r="I3619" s="30"/>
      <c r="J3619" s="30"/>
      <c r="K3619" s="30"/>
      <c r="L3619" s="30"/>
      <c r="M3619" s="61"/>
      <c r="N3619" s="61"/>
      <c r="O3619" s="63">
        <f>SUM(O3607:O3618)</f>
        <v>0</v>
      </c>
    </row>
    <row r="3620" s="2" customFormat="1" ht="25.5" spans="1:15">
      <c r="A3620" s="6" t="s">
        <v>8</v>
      </c>
      <c r="B3620" s="7" t="s">
        <v>9</v>
      </c>
      <c r="C3620" s="8"/>
      <c r="D3620" s="8"/>
      <c r="E3620" s="8"/>
      <c r="F3620" s="8"/>
      <c r="G3620" s="9"/>
      <c r="H3620" s="8"/>
      <c r="I3620" s="8"/>
      <c r="J3620" s="8"/>
      <c r="K3620" s="39"/>
      <c r="L3620" s="51" t="s">
        <v>10</v>
      </c>
      <c r="M3620" s="52"/>
      <c r="N3620" s="52"/>
      <c r="O3620" s="54"/>
    </row>
    <row r="3621" s="2" customFormat="1" ht="25.5" spans="1:15">
      <c r="A3621" s="10"/>
      <c r="B3621" s="11" t="s">
        <v>11</v>
      </c>
      <c r="C3621" s="11"/>
      <c r="D3621" s="11"/>
      <c r="E3621" s="7"/>
      <c r="F3621" s="7"/>
      <c r="G3621" s="12"/>
      <c r="H3621" s="7" t="s">
        <v>12</v>
      </c>
      <c r="I3621" s="8"/>
      <c r="J3621" s="8"/>
      <c r="K3621" s="39"/>
      <c r="L3621" s="68" t="s">
        <v>13</v>
      </c>
      <c r="M3621" s="69"/>
      <c r="N3621" s="55"/>
      <c r="O3621" s="57" t="s">
        <v>14</v>
      </c>
    </row>
    <row r="3622" s="2" customFormat="1" spans="1:15">
      <c r="A3622" s="13"/>
      <c r="B3622" s="41" t="s">
        <v>15</v>
      </c>
      <c r="C3622" s="41" t="s">
        <v>21</v>
      </c>
      <c r="D3622" s="14" t="s">
        <v>16</v>
      </c>
      <c r="E3622" s="15"/>
      <c r="F3622" s="15"/>
      <c r="G3622" s="16"/>
      <c r="H3622" s="41" t="s">
        <v>15</v>
      </c>
      <c r="I3622" s="41" t="s">
        <v>21</v>
      </c>
      <c r="J3622" s="14" t="s">
        <v>16</v>
      </c>
      <c r="K3622" s="15"/>
      <c r="L3622" s="70" t="s">
        <v>22</v>
      </c>
      <c r="M3622" s="70" t="s">
        <v>23</v>
      </c>
      <c r="N3622" s="55"/>
      <c r="O3622" s="57"/>
    </row>
    <row r="3623" s="2" customFormat="1" spans="1:15">
      <c r="A3623" s="49">
        <v>1</v>
      </c>
      <c r="B3623" s="46">
        <f t="shared" ref="B3623:B3634" si="626">MAX(B3607:C3607)</f>
        <v>0</v>
      </c>
      <c r="C3623" s="50"/>
      <c r="D3623" s="20"/>
      <c r="E3623" s="20"/>
      <c r="F3623" s="21"/>
      <c r="G3623" s="45">
        <v>1</v>
      </c>
      <c r="H3623" s="46">
        <f t="shared" ref="H3623:H3634" si="627">MAX(H3607:I3607)</f>
        <v>0</v>
      </c>
      <c r="I3623" s="50"/>
      <c r="J3623" s="20"/>
      <c r="K3623" s="20"/>
      <c r="L3623" s="58"/>
      <c r="M3623" s="58"/>
      <c r="N3623" s="58"/>
      <c r="O3623" s="60">
        <f t="shared" ref="O3623:O3634" si="628">(M3623-L3623)</f>
        <v>0</v>
      </c>
    </row>
    <row r="3624" s="2" customFormat="1" spans="1:15">
      <c r="A3624" s="49">
        <v>2</v>
      </c>
      <c r="B3624" s="46">
        <f t="shared" si="626"/>
        <v>0</v>
      </c>
      <c r="C3624" s="50"/>
      <c r="D3624" s="20"/>
      <c r="E3624" s="20"/>
      <c r="F3624" s="24"/>
      <c r="G3624" s="45">
        <v>2</v>
      </c>
      <c r="H3624" s="46">
        <f t="shared" si="627"/>
        <v>0</v>
      </c>
      <c r="I3624" s="50"/>
      <c r="J3624" s="20"/>
      <c r="K3624" s="20"/>
      <c r="L3624" s="58"/>
      <c r="M3624" s="58"/>
      <c r="N3624" s="58"/>
      <c r="O3624" s="60">
        <f t="shared" si="628"/>
        <v>0</v>
      </c>
    </row>
    <row r="3625" s="2" customFormat="1" spans="1:15">
      <c r="A3625" s="49">
        <v>3</v>
      </c>
      <c r="B3625" s="46">
        <f t="shared" si="626"/>
        <v>0</v>
      </c>
      <c r="C3625" s="50"/>
      <c r="D3625" s="20"/>
      <c r="E3625" s="20"/>
      <c r="F3625" s="20"/>
      <c r="G3625" s="45">
        <v>3</v>
      </c>
      <c r="H3625" s="46">
        <f t="shared" si="627"/>
        <v>0</v>
      </c>
      <c r="I3625" s="50"/>
      <c r="J3625" s="20"/>
      <c r="K3625" s="20"/>
      <c r="L3625" s="58"/>
      <c r="M3625" s="58"/>
      <c r="N3625" s="58"/>
      <c r="O3625" s="60">
        <f t="shared" si="628"/>
        <v>0</v>
      </c>
    </row>
    <row r="3626" s="2" customFormat="1" spans="1:15">
      <c r="A3626" s="49">
        <v>4</v>
      </c>
      <c r="B3626" s="46">
        <f t="shared" si="626"/>
        <v>0</v>
      </c>
      <c r="C3626" s="50"/>
      <c r="D3626" s="20"/>
      <c r="E3626" s="20"/>
      <c r="F3626" s="20"/>
      <c r="G3626" s="45">
        <v>4</v>
      </c>
      <c r="H3626" s="46">
        <f t="shared" si="627"/>
        <v>0</v>
      </c>
      <c r="I3626" s="50"/>
      <c r="J3626" s="20"/>
      <c r="K3626" s="20"/>
      <c r="L3626" s="58"/>
      <c r="M3626" s="58"/>
      <c r="N3626" s="58"/>
      <c r="O3626" s="60">
        <f t="shared" si="628"/>
        <v>0</v>
      </c>
    </row>
    <row r="3627" s="2" customFormat="1" spans="1:15">
      <c r="A3627" s="49">
        <v>5</v>
      </c>
      <c r="B3627" s="46">
        <f t="shared" si="626"/>
        <v>0</v>
      </c>
      <c r="C3627" s="50"/>
      <c r="D3627" s="20"/>
      <c r="E3627" s="20"/>
      <c r="F3627" s="20"/>
      <c r="G3627" s="45">
        <v>5</v>
      </c>
      <c r="H3627" s="46">
        <f t="shared" si="627"/>
        <v>0</v>
      </c>
      <c r="I3627" s="50"/>
      <c r="J3627" s="20"/>
      <c r="K3627" s="20"/>
      <c r="L3627" s="58"/>
      <c r="M3627" s="58"/>
      <c r="N3627" s="58"/>
      <c r="O3627" s="60">
        <f t="shared" si="628"/>
        <v>0</v>
      </c>
    </row>
    <row r="3628" s="2" customFormat="1" spans="1:15">
      <c r="A3628" s="49">
        <v>6</v>
      </c>
      <c r="B3628" s="46">
        <f t="shared" si="626"/>
        <v>0</v>
      </c>
      <c r="C3628" s="50"/>
      <c r="D3628" s="20"/>
      <c r="E3628" s="20"/>
      <c r="F3628" s="20"/>
      <c r="G3628" s="45">
        <v>6</v>
      </c>
      <c r="H3628" s="46">
        <f t="shared" si="627"/>
        <v>0</v>
      </c>
      <c r="I3628" s="50"/>
      <c r="J3628" s="20"/>
      <c r="K3628" s="20"/>
      <c r="L3628" s="58"/>
      <c r="M3628" s="58"/>
      <c r="N3628" s="58"/>
      <c r="O3628" s="60">
        <f t="shared" si="628"/>
        <v>0</v>
      </c>
    </row>
    <row r="3629" s="2" customFormat="1" spans="1:15">
      <c r="A3629" s="49">
        <v>7</v>
      </c>
      <c r="B3629" s="46">
        <f t="shared" si="626"/>
        <v>0</v>
      </c>
      <c r="C3629" s="50"/>
      <c r="D3629" s="20"/>
      <c r="E3629" s="20"/>
      <c r="F3629" s="20"/>
      <c r="G3629" s="45">
        <v>7</v>
      </c>
      <c r="H3629" s="46">
        <f t="shared" si="627"/>
        <v>0</v>
      </c>
      <c r="I3629" s="50"/>
      <c r="J3629" s="20"/>
      <c r="K3629" s="20"/>
      <c r="L3629" s="58"/>
      <c r="M3629" s="58"/>
      <c r="N3629" s="58"/>
      <c r="O3629" s="60">
        <f t="shared" si="628"/>
        <v>0</v>
      </c>
    </row>
    <row r="3630" s="2" customFormat="1" spans="1:15">
      <c r="A3630" s="49">
        <v>8</v>
      </c>
      <c r="B3630" s="46">
        <f t="shared" si="626"/>
        <v>0</v>
      </c>
      <c r="C3630" s="50"/>
      <c r="D3630" s="20"/>
      <c r="E3630" s="20"/>
      <c r="F3630" s="20"/>
      <c r="G3630" s="45">
        <v>8</v>
      </c>
      <c r="H3630" s="46">
        <f t="shared" si="627"/>
        <v>0</v>
      </c>
      <c r="I3630" s="50"/>
      <c r="J3630" s="20"/>
      <c r="K3630" s="20"/>
      <c r="L3630" s="58"/>
      <c r="M3630" s="58"/>
      <c r="N3630" s="58"/>
      <c r="O3630" s="60">
        <f t="shared" si="628"/>
        <v>0</v>
      </c>
    </row>
    <row r="3631" s="2" customFormat="1" spans="1:15">
      <c r="A3631" s="49">
        <v>9</v>
      </c>
      <c r="B3631" s="46">
        <f t="shared" si="626"/>
        <v>0</v>
      </c>
      <c r="C3631" s="50"/>
      <c r="D3631" s="20"/>
      <c r="E3631" s="20"/>
      <c r="F3631" s="20"/>
      <c r="G3631" s="45">
        <v>9</v>
      </c>
      <c r="H3631" s="46">
        <f t="shared" si="627"/>
        <v>0</v>
      </c>
      <c r="I3631" s="50"/>
      <c r="J3631" s="20"/>
      <c r="K3631" s="20"/>
      <c r="L3631" s="58"/>
      <c r="M3631" s="58"/>
      <c r="N3631" s="58"/>
      <c r="O3631" s="60">
        <f t="shared" si="628"/>
        <v>0</v>
      </c>
    </row>
    <row r="3632" s="2" customFormat="1" spans="1:15">
      <c r="A3632" s="49">
        <v>10</v>
      </c>
      <c r="B3632" s="46">
        <f t="shared" si="626"/>
        <v>0</v>
      </c>
      <c r="C3632" s="50"/>
      <c r="D3632" s="20"/>
      <c r="E3632" s="20"/>
      <c r="F3632" s="20"/>
      <c r="G3632" s="45">
        <v>10</v>
      </c>
      <c r="H3632" s="46">
        <f t="shared" si="627"/>
        <v>0</v>
      </c>
      <c r="I3632" s="50"/>
      <c r="J3632" s="20"/>
      <c r="K3632" s="20"/>
      <c r="L3632" s="58"/>
      <c r="M3632" s="58"/>
      <c r="N3632" s="58"/>
      <c r="O3632" s="60">
        <f t="shared" si="628"/>
        <v>0</v>
      </c>
    </row>
    <row r="3633" s="2" customFormat="1" spans="1:15">
      <c r="A3633" s="49">
        <v>11</v>
      </c>
      <c r="B3633" s="46">
        <f t="shared" si="626"/>
        <v>0</v>
      </c>
      <c r="C3633" s="50"/>
      <c r="D3633" s="20"/>
      <c r="E3633" s="20"/>
      <c r="F3633" s="20"/>
      <c r="G3633" s="45">
        <v>11</v>
      </c>
      <c r="H3633" s="46">
        <f t="shared" si="627"/>
        <v>0</v>
      </c>
      <c r="I3633" s="50"/>
      <c r="J3633" s="20"/>
      <c r="K3633" s="20"/>
      <c r="L3633" s="58"/>
      <c r="M3633" s="58"/>
      <c r="N3633" s="58"/>
      <c r="O3633" s="60">
        <f t="shared" si="628"/>
        <v>0</v>
      </c>
    </row>
    <row r="3634" s="2" customFormat="1" spans="1:15">
      <c r="A3634" s="49">
        <v>12</v>
      </c>
      <c r="B3634" s="46">
        <f t="shared" si="626"/>
        <v>0</v>
      </c>
      <c r="C3634" s="50"/>
      <c r="D3634" s="20"/>
      <c r="E3634" s="20"/>
      <c r="F3634" s="20"/>
      <c r="G3634" s="45">
        <v>12</v>
      </c>
      <c r="H3634" s="46">
        <f t="shared" si="627"/>
        <v>0</v>
      </c>
      <c r="I3634" s="50"/>
      <c r="J3634" s="20"/>
      <c r="K3634" s="20"/>
      <c r="L3634" s="58"/>
      <c r="M3634" s="58"/>
      <c r="N3634" s="58"/>
      <c r="O3634" s="60">
        <f t="shared" si="628"/>
        <v>0</v>
      </c>
    </row>
    <row r="3635" s="2" customFormat="1" ht="13.5" spans="1:15">
      <c r="A3635" s="28" t="s">
        <v>18</v>
      </c>
      <c r="B3635" s="29"/>
      <c r="C3635" s="30"/>
      <c r="D3635" s="30"/>
      <c r="E3635" s="30"/>
      <c r="F3635" s="30"/>
      <c r="G3635" s="31"/>
      <c r="H3635" s="30"/>
      <c r="I3635" s="30"/>
      <c r="J3635" s="30"/>
      <c r="K3635" s="30"/>
      <c r="L3635" s="30"/>
      <c r="M3635" s="61"/>
      <c r="N3635" s="61"/>
      <c r="O3635" s="63">
        <f>SUM(O3623:O3634)</f>
        <v>0</v>
      </c>
    </row>
    <row r="3636" s="2" customFormat="1" ht="25.5" spans="1:15">
      <c r="A3636" s="6" t="s">
        <v>8</v>
      </c>
      <c r="B3636" s="7" t="s">
        <v>9</v>
      </c>
      <c r="C3636" s="8"/>
      <c r="D3636" s="8"/>
      <c r="E3636" s="8"/>
      <c r="F3636" s="8"/>
      <c r="G3636" s="9"/>
      <c r="H3636" s="8"/>
      <c r="I3636" s="8"/>
      <c r="J3636" s="8"/>
      <c r="K3636" s="39"/>
      <c r="L3636" s="51" t="s">
        <v>10</v>
      </c>
      <c r="M3636" s="52"/>
      <c r="N3636" s="52"/>
      <c r="O3636" s="54"/>
    </row>
    <row r="3637" s="2" customFormat="1" ht="25.5" spans="1:15">
      <c r="A3637" s="10"/>
      <c r="B3637" s="11" t="s">
        <v>11</v>
      </c>
      <c r="C3637" s="11"/>
      <c r="D3637" s="11"/>
      <c r="E3637" s="7"/>
      <c r="F3637" s="7"/>
      <c r="G3637" s="12"/>
      <c r="H3637" s="7" t="s">
        <v>12</v>
      </c>
      <c r="I3637" s="8"/>
      <c r="J3637" s="8"/>
      <c r="K3637" s="39"/>
      <c r="L3637" s="68" t="s">
        <v>13</v>
      </c>
      <c r="M3637" s="69"/>
      <c r="N3637" s="55"/>
      <c r="O3637" s="57" t="s">
        <v>14</v>
      </c>
    </row>
    <row r="3638" s="2" customFormat="1" spans="1:15">
      <c r="A3638" s="13"/>
      <c r="B3638" s="41" t="s">
        <v>15</v>
      </c>
      <c r="C3638" s="41" t="s">
        <v>21</v>
      </c>
      <c r="D3638" s="14" t="s">
        <v>16</v>
      </c>
      <c r="E3638" s="15"/>
      <c r="F3638" s="15"/>
      <c r="G3638" s="16"/>
      <c r="H3638" s="41" t="s">
        <v>15</v>
      </c>
      <c r="I3638" s="41" t="s">
        <v>21</v>
      </c>
      <c r="J3638" s="14" t="s">
        <v>16</v>
      </c>
      <c r="K3638" s="15"/>
      <c r="L3638" s="70" t="s">
        <v>22</v>
      </c>
      <c r="M3638" s="70" t="s">
        <v>23</v>
      </c>
      <c r="N3638" s="55"/>
      <c r="O3638" s="57"/>
    </row>
    <row r="3639" s="2" customFormat="1" spans="1:15">
      <c r="A3639" s="49">
        <v>1</v>
      </c>
      <c r="B3639" s="46">
        <f t="shared" ref="B3639:B3650" si="629">MAX(B3623:C3623)</f>
        <v>0</v>
      </c>
      <c r="C3639" s="50"/>
      <c r="D3639" s="20"/>
      <c r="E3639" s="20"/>
      <c r="F3639" s="21"/>
      <c r="G3639" s="45">
        <v>1</v>
      </c>
      <c r="H3639" s="46">
        <f t="shared" ref="H3639:H3650" si="630">MAX(H3623:I3623)</f>
        <v>0</v>
      </c>
      <c r="I3639" s="50"/>
      <c r="J3639" s="20"/>
      <c r="K3639" s="20"/>
      <c r="L3639" s="58"/>
      <c r="M3639" s="58"/>
      <c r="N3639" s="58"/>
      <c r="O3639" s="60">
        <f t="shared" ref="O3639:O3650" si="631">(M3639-L3639)</f>
        <v>0</v>
      </c>
    </row>
    <row r="3640" s="2" customFormat="1" spans="1:15">
      <c r="A3640" s="49">
        <v>2</v>
      </c>
      <c r="B3640" s="46">
        <f t="shared" si="629"/>
        <v>0</v>
      </c>
      <c r="C3640" s="50"/>
      <c r="D3640" s="20"/>
      <c r="E3640" s="20"/>
      <c r="F3640" s="24"/>
      <c r="G3640" s="45">
        <v>2</v>
      </c>
      <c r="H3640" s="46">
        <f t="shared" si="630"/>
        <v>0</v>
      </c>
      <c r="I3640" s="50"/>
      <c r="J3640" s="20"/>
      <c r="K3640" s="20"/>
      <c r="L3640" s="58"/>
      <c r="M3640" s="58"/>
      <c r="N3640" s="58"/>
      <c r="O3640" s="60">
        <f t="shared" si="631"/>
        <v>0</v>
      </c>
    </row>
    <row r="3641" s="2" customFormat="1" spans="1:15">
      <c r="A3641" s="49">
        <v>3</v>
      </c>
      <c r="B3641" s="46">
        <f t="shared" si="629"/>
        <v>0</v>
      </c>
      <c r="C3641" s="50"/>
      <c r="D3641" s="20"/>
      <c r="E3641" s="20"/>
      <c r="F3641" s="20"/>
      <c r="G3641" s="45">
        <v>3</v>
      </c>
      <c r="H3641" s="46">
        <f t="shared" si="630"/>
        <v>0</v>
      </c>
      <c r="I3641" s="50"/>
      <c r="J3641" s="20"/>
      <c r="K3641" s="20"/>
      <c r="L3641" s="58"/>
      <c r="M3641" s="58"/>
      <c r="N3641" s="58"/>
      <c r="O3641" s="60">
        <f t="shared" si="631"/>
        <v>0</v>
      </c>
    </row>
    <row r="3642" s="2" customFormat="1" spans="1:15">
      <c r="A3642" s="49">
        <v>4</v>
      </c>
      <c r="B3642" s="46">
        <f t="shared" si="629"/>
        <v>0</v>
      </c>
      <c r="C3642" s="50"/>
      <c r="D3642" s="20"/>
      <c r="E3642" s="20"/>
      <c r="F3642" s="20"/>
      <c r="G3642" s="45">
        <v>4</v>
      </c>
      <c r="H3642" s="46">
        <f t="shared" si="630"/>
        <v>0</v>
      </c>
      <c r="I3642" s="50"/>
      <c r="J3642" s="20"/>
      <c r="K3642" s="20"/>
      <c r="L3642" s="58"/>
      <c r="M3642" s="58"/>
      <c r="N3642" s="58"/>
      <c r="O3642" s="60">
        <f t="shared" si="631"/>
        <v>0</v>
      </c>
    </row>
    <row r="3643" s="2" customFormat="1" spans="1:15">
      <c r="A3643" s="49">
        <v>5</v>
      </c>
      <c r="B3643" s="46">
        <f t="shared" si="629"/>
        <v>0</v>
      </c>
      <c r="C3643" s="50"/>
      <c r="D3643" s="20"/>
      <c r="E3643" s="20"/>
      <c r="F3643" s="20"/>
      <c r="G3643" s="45">
        <v>5</v>
      </c>
      <c r="H3643" s="46">
        <f t="shared" si="630"/>
        <v>0</v>
      </c>
      <c r="I3643" s="50"/>
      <c r="J3643" s="20"/>
      <c r="K3643" s="20"/>
      <c r="L3643" s="58"/>
      <c r="M3643" s="58"/>
      <c r="N3643" s="58"/>
      <c r="O3643" s="60">
        <f t="shared" si="631"/>
        <v>0</v>
      </c>
    </row>
    <row r="3644" s="2" customFormat="1" spans="1:15">
      <c r="A3644" s="49">
        <v>6</v>
      </c>
      <c r="B3644" s="46">
        <f t="shared" si="629"/>
        <v>0</v>
      </c>
      <c r="C3644" s="50"/>
      <c r="D3644" s="20"/>
      <c r="E3644" s="20"/>
      <c r="F3644" s="20"/>
      <c r="G3644" s="45">
        <v>6</v>
      </c>
      <c r="H3644" s="46">
        <f t="shared" si="630"/>
        <v>0</v>
      </c>
      <c r="I3644" s="50"/>
      <c r="J3644" s="20"/>
      <c r="K3644" s="20"/>
      <c r="L3644" s="58"/>
      <c r="M3644" s="58"/>
      <c r="N3644" s="58"/>
      <c r="O3644" s="60">
        <f t="shared" si="631"/>
        <v>0</v>
      </c>
    </row>
    <row r="3645" s="2" customFormat="1" spans="1:15">
      <c r="A3645" s="49">
        <v>7</v>
      </c>
      <c r="B3645" s="46">
        <f t="shared" si="629"/>
        <v>0</v>
      </c>
      <c r="C3645" s="50"/>
      <c r="D3645" s="20"/>
      <c r="E3645" s="20"/>
      <c r="F3645" s="20"/>
      <c r="G3645" s="45">
        <v>7</v>
      </c>
      <c r="H3645" s="46">
        <f t="shared" si="630"/>
        <v>0</v>
      </c>
      <c r="I3645" s="50"/>
      <c r="J3645" s="20"/>
      <c r="K3645" s="20"/>
      <c r="L3645" s="58"/>
      <c r="M3645" s="58"/>
      <c r="N3645" s="58"/>
      <c r="O3645" s="60">
        <f t="shared" si="631"/>
        <v>0</v>
      </c>
    </row>
    <row r="3646" s="2" customFormat="1" spans="1:15">
      <c r="A3646" s="49">
        <v>8</v>
      </c>
      <c r="B3646" s="46">
        <f t="shared" si="629"/>
        <v>0</v>
      </c>
      <c r="C3646" s="50"/>
      <c r="D3646" s="20"/>
      <c r="E3646" s="20"/>
      <c r="F3646" s="20"/>
      <c r="G3646" s="45">
        <v>8</v>
      </c>
      <c r="H3646" s="46">
        <f t="shared" si="630"/>
        <v>0</v>
      </c>
      <c r="I3646" s="50"/>
      <c r="J3646" s="20"/>
      <c r="K3646" s="20"/>
      <c r="L3646" s="58"/>
      <c r="M3646" s="58"/>
      <c r="N3646" s="58"/>
      <c r="O3646" s="60">
        <f t="shared" si="631"/>
        <v>0</v>
      </c>
    </row>
    <row r="3647" s="2" customFormat="1" spans="1:15">
      <c r="A3647" s="49">
        <v>9</v>
      </c>
      <c r="B3647" s="46">
        <f t="shared" si="629"/>
        <v>0</v>
      </c>
      <c r="C3647" s="50"/>
      <c r="D3647" s="20"/>
      <c r="E3647" s="20"/>
      <c r="F3647" s="20"/>
      <c r="G3647" s="45">
        <v>9</v>
      </c>
      <c r="H3647" s="46">
        <f t="shared" si="630"/>
        <v>0</v>
      </c>
      <c r="I3647" s="50"/>
      <c r="J3647" s="20"/>
      <c r="K3647" s="20"/>
      <c r="L3647" s="58"/>
      <c r="M3647" s="58"/>
      <c r="N3647" s="58"/>
      <c r="O3647" s="60">
        <f t="shared" si="631"/>
        <v>0</v>
      </c>
    </row>
    <row r="3648" s="2" customFormat="1" spans="1:15">
      <c r="A3648" s="49">
        <v>10</v>
      </c>
      <c r="B3648" s="46">
        <f t="shared" si="629"/>
        <v>0</v>
      </c>
      <c r="C3648" s="50"/>
      <c r="D3648" s="20"/>
      <c r="E3648" s="20"/>
      <c r="F3648" s="20"/>
      <c r="G3648" s="45">
        <v>10</v>
      </c>
      <c r="H3648" s="46">
        <f t="shared" si="630"/>
        <v>0</v>
      </c>
      <c r="I3648" s="50"/>
      <c r="J3648" s="20"/>
      <c r="K3648" s="20"/>
      <c r="L3648" s="58"/>
      <c r="M3648" s="58"/>
      <c r="N3648" s="58"/>
      <c r="O3648" s="60">
        <f t="shared" si="631"/>
        <v>0</v>
      </c>
    </row>
    <row r="3649" s="2" customFormat="1" spans="1:15">
      <c r="A3649" s="49">
        <v>11</v>
      </c>
      <c r="B3649" s="46">
        <f t="shared" si="629"/>
        <v>0</v>
      </c>
      <c r="C3649" s="50"/>
      <c r="D3649" s="20"/>
      <c r="E3649" s="20"/>
      <c r="F3649" s="20"/>
      <c r="G3649" s="45">
        <v>11</v>
      </c>
      <c r="H3649" s="46">
        <f t="shared" si="630"/>
        <v>0</v>
      </c>
      <c r="I3649" s="50"/>
      <c r="J3649" s="20"/>
      <c r="K3649" s="20"/>
      <c r="L3649" s="58"/>
      <c r="M3649" s="58"/>
      <c r="N3649" s="58"/>
      <c r="O3649" s="60">
        <f t="shared" si="631"/>
        <v>0</v>
      </c>
    </row>
    <row r="3650" s="2" customFormat="1" spans="1:15">
      <c r="A3650" s="49">
        <v>12</v>
      </c>
      <c r="B3650" s="46">
        <f t="shared" si="629"/>
        <v>0</v>
      </c>
      <c r="C3650" s="50"/>
      <c r="D3650" s="20"/>
      <c r="E3650" s="20"/>
      <c r="F3650" s="20"/>
      <c r="G3650" s="45">
        <v>12</v>
      </c>
      <c r="H3650" s="46">
        <f t="shared" si="630"/>
        <v>0</v>
      </c>
      <c r="I3650" s="50"/>
      <c r="J3650" s="20"/>
      <c r="K3650" s="20"/>
      <c r="L3650" s="58"/>
      <c r="M3650" s="58"/>
      <c r="N3650" s="58"/>
      <c r="O3650" s="60">
        <f t="shared" si="631"/>
        <v>0</v>
      </c>
    </row>
    <row r="3651" s="2" customFormat="1" ht="13.5" spans="1:15">
      <c r="A3651" s="28" t="s">
        <v>18</v>
      </c>
      <c r="B3651" s="29"/>
      <c r="C3651" s="30"/>
      <c r="D3651" s="30"/>
      <c r="E3651" s="30"/>
      <c r="F3651" s="30"/>
      <c r="G3651" s="31"/>
      <c r="H3651" s="30"/>
      <c r="I3651" s="30"/>
      <c r="J3651" s="30"/>
      <c r="K3651" s="30"/>
      <c r="L3651" s="30"/>
      <c r="M3651" s="61"/>
      <c r="N3651" s="61"/>
      <c r="O3651" s="63">
        <f>SUM(O3639:O3650)</f>
        <v>0</v>
      </c>
    </row>
    <row r="3652" s="2" customFormat="1" ht="25.5" spans="1:15">
      <c r="A3652" s="6" t="s">
        <v>8</v>
      </c>
      <c r="B3652" s="7" t="s">
        <v>9</v>
      </c>
      <c r="C3652" s="8"/>
      <c r="D3652" s="8"/>
      <c r="E3652" s="8"/>
      <c r="F3652" s="8"/>
      <c r="G3652" s="9"/>
      <c r="H3652" s="8"/>
      <c r="I3652" s="8"/>
      <c r="J3652" s="8"/>
      <c r="K3652" s="39"/>
      <c r="L3652" s="51" t="s">
        <v>10</v>
      </c>
      <c r="M3652" s="52"/>
      <c r="N3652" s="52"/>
      <c r="O3652" s="54"/>
    </row>
    <row r="3653" s="2" customFormat="1" ht="25.5" spans="1:15">
      <c r="A3653" s="10"/>
      <c r="B3653" s="11" t="s">
        <v>11</v>
      </c>
      <c r="C3653" s="11"/>
      <c r="D3653" s="11"/>
      <c r="E3653" s="7"/>
      <c r="F3653" s="7"/>
      <c r="G3653" s="12"/>
      <c r="H3653" s="7" t="s">
        <v>12</v>
      </c>
      <c r="I3653" s="8"/>
      <c r="J3653" s="8"/>
      <c r="K3653" s="39"/>
      <c r="L3653" s="68" t="s">
        <v>13</v>
      </c>
      <c r="M3653" s="69"/>
      <c r="N3653" s="55"/>
      <c r="O3653" s="57" t="s">
        <v>14</v>
      </c>
    </row>
    <row r="3654" s="2" customFormat="1" spans="1:15">
      <c r="A3654" s="13"/>
      <c r="B3654" s="41" t="s">
        <v>15</v>
      </c>
      <c r="C3654" s="41" t="s">
        <v>21</v>
      </c>
      <c r="D3654" s="14" t="s">
        <v>16</v>
      </c>
      <c r="E3654" s="15"/>
      <c r="F3654" s="15"/>
      <c r="G3654" s="16"/>
      <c r="H3654" s="41" t="s">
        <v>15</v>
      </c>
      <c r="I3654" s="41" t="s">
        <v>21</v>
      </c>
      <c r="J3654" s="14" t="s">
        <v>16</v>
      </c>
      <c r="K3654" s="15"/>
      <c r="L3654" s="70" t="s">
        <v>22</v>
      </c>
      <c r="M3654" s="70" t="s">
        <v>23</v>
      </c>
      <c r="N3654" s="55"/>
      <c r="O3654" s="57"/>
    </row>
    <row r="3655" s="2" customFormat="1" spans="1:15">
      <c r="A3655" s="49">
        <v>1</v>
      </c>
      <c r="B3655" s="46">
        <f t="shared" ref="B3655:B3666" si="632">MAX(B3639:C3639)</f>
        <v>0</v>
      </c>
      <c r="C3655" s="50"/>
      <c r="D3655" s="20"/>
      <c r="E3655" s="20"/>
      <c r="F3655" s="21"/>
      <c r="G3655" s="45">
        <v>1</v>
      </c>
      <c r="H3655" s="46">
        <f t="shared" ref="H3655:H3666" si="633">MAX(H3639:I3639)</f>
        <v>0</v>
      </c>
      <c r="I3655" s="50"/>
      <c r="J3655" s="20"/>
      <c r="K3655" s="20"/>
      <c r="L3655" s="58"/>
      <c r="M3655" s="58"/>
      <c r="N3655" s="58"/>
      <c r="O3655" s="60">
        <f t="shared" ref="O3655:O3666" si="634">(M3655-L3655)</f>
        <v>0</v>
      </c>
    </row>
    <row r="3656" s="2" customFormat="1" spans="1:15">
      <c r="A3656" s="49">
        <v>2</v>
      </c>
      <c r="B3656" s="46">
        <f t="shared" si="632"/>
        <v>0</v>
      </c>
      <c r="C3656" s="50"/>
      <c r="D3656" s="20"/>
      <c r="E3656" s="20"/>
      <c r="F3656" s="24"/>
      <c r="G3656" s="45">
        <v>2</v>
      </c>
      <c r="H3656" s="46">
        <f t="shared" si="633"/>
        <v>0</v>
      </c>
      <c r="I3656" s="50"/>
      <c r="J3656" s="20"/>
      <c r="K3656" s="20"/>
      <c r="L3656" s="58"/>
      <c r="M3656" s="58"/>
      <c r="N3656" s="58"/>
      <c r="O3656" s="60">
        <f t="shared" si="634"/>
        <v>0</v>
      </c>
    </row>
    <row r="3657" s="2" customFormat="1" spans="1:15">
      <c r="A3657" s="49">
        <v>3</v>
      </c>
      <c r="B3657" s="46">
        <f t="shared" si="632"/>
        <v>0</v>
      </c>
      <c r="C3657" s="50"/>
      <c r="D3657" s="20"/>
      <c r="E3657" s="20"/>
      <c r="F3657" s="20"/>
      <c r="G3657" s="45">
        <v>3</v>
      </c>
      <c r="H3657" s="46">
        <f t="shared" si="633"/>
        <v>0</v>
      </c>
      <c r="I3657" s="50"/>
      <c r="J3657" s="20"/>
      <c r="K3657" s="20"/>
      <c r="L3657" s="58"/>
      <c r="M3657" s="58"/>
      <c r="N3657" s="58"/>
      <c r="O3657" s="60">
        <f t="shared" si="634"/>
        <v>0</v>
      </c>
    </row>
    <row r="3658" s="2" customFormat="1" spans="1:15">
      <c r="A3658" s="49">
        <v>4</v>
      </c>
      <c r="B3658" s="46">
        <f t="shared" si="632"/>
        <v>0</v>
      </c>
      <c r="C3658" s="50"/>
      <c r="D3658" s="20"/>
      <c r="E3658" s="20"/>
      <c r="F3658" s="20"/>
      <c r="G3658" s="45">
        <v>4</v>
      </c>
      <c r="H3658" s="46">
        <f t="shared" si="633"/>
        <v>0</v>
      </c>
      <c r="I3658" s="50"/>
      <c r="J3658" s="20"/>
      <c r="K3658" s="20"/>
      <c r="L3658" s="58"/>
      <c r="M3658" s="58"/>
      <c r="N3658" s="58"/>
      <c r="O3658" s="60">
        <f t="shared" si="634"/>
        <v>0</v>
      </c>
    </row>
    <row r="3659" s="2" customFormat="1" spans="1:15">
      <c r="A3659" s="49">
        <v>5</v>
      </c>
      <c r="B3659" s="46">
        <f t="shared" si="632"/>
        <v>0</v>
      </c>
      <c r="C3659" s="50"/>
      <c r="D3659" s="20"/>
      <c r="E3659" s="20"/>
      <c r="F3659" s="20"/>
      <c r="G3659" s="45">
        <v>5</v>
      </c>
      <c r="H3659" s="46">
        <f t="shared" si="633"/>
        <v>0</v>
      </c>
      <c r="I3659" s="50"/>
      <c r="J3659" s="20"/>
      <c r="K3659" s="20"/>
      <c r="L3659" s="58"/>
      <c r="M3659" s="58"/>
      <c r="N3659" s="58"/>
      <c r="O3659" s="60">
        <f t="shared" si="634"/>
        <v>0</v>
      </c>
    </row>
    <row r="3660" s="2" customFormat="1" spans="1:15">
      <c r="A3660" s="49">
        <v>6</v>
      </c>
      <c r="B3660" s="46">
        <f t="shared" si="632"/>
        <v>0</v>
      </c>
      <c r="C3660" s="50"/>
      <c r="D3660" s="20"/>
      <c r="E3660" s="20"/>
      <c r="F3660" s="20"/>
      <c r="G3660" s="45">
        <v>6</v>
      </c>
      <c r="H3660" s="46">
        <f t="shared" si="633"/>
        <v>0</v>
      </c>
      <c r="I3660" s="50"/>
      <c r="J3660" s="20"/>
      <c r="K3660" s="20"/>
      <c r="L3660" s="58"/>
      <c r="M3660" s="58"/>
      <c r="N3660" s="58"/>
      <c r="O3660" s="60">
        <f t="shared" si="634"/>
        <v>0</v>
      </c>
    </row>
    <row r="3661" s="2" customFormat="1" spans="1:15">
      <c r="A3661" s="49">
        <v>7</v>
      </c>
      <c r="B3661" s="46">
        <f t="shared" si="632"/>
        <v>0</v>
      </c>
      <c r="C3661" s="50"/>
      <c r="D3661" s="20"/>
      <c r="E3661" s="20"/>
      <c r="F3661" s="20"/>
      <c r="G3661" s="45">
        <v>7</v>
      </c>
      <c r="H3661" s="46">
        <f t="shared" si="633"/>
        <v>0</v>
      </c>
      <c r="I3661" s="50"/>
      <c r="J3661" s="20"/>
      <c r="K3661" s="20"/>
      <c r="L3661" s="58"/>
      <c r="M3661" s="58"/>
      <c r="N3661" s="58"/>
      <c r="O3661" s="60">
        <f t="shared" si="634"/>
        <v>0</v>
      </c>
    </row>
    <row r="3662" s="2" customFormat="1" spans="1:15">
      <c r="A3662" s="49">
        <v>8</v>
      </c>
      <c r="B3662" s="46">
        <f t="shared" si="632"/>
        <v>0</v>
      </c>
      <c r="C3662" s="50"/>
      <c r="D3662" s="20"/>
      <c r="E3662" s="20"/>
      <c r="F3662" s="20"/>
      <c r="G3662" s="45">
        <v>8</v>
      </c>
      <c r="H3662" s="46">
        <f t="shared" si="633"/>
        <v>0</v>
      </c>
      <c r="I3662" s="50"/>
      <c r="J3662" s="20"/>
      <c r="K3662" s="20"/>
      <c r="L3662" s="58"/>
      <c r="M3662" s="58"/>
      <c r="N3662" s="58"/>
      <c r="O3662" s="60">
        <f t="shared" si="634"/>
        <v>0</v>
      </c>
    </row>
    <row r="3663" s="2" customFormat="1" spans="1:15">
      <c r="A3663" s="49">
        <v>9</v>
      </c>
      <c r="B3663" s="46">
        <f t="shared" si="632"/>
        <v>0</v>
      </c>
      <c r="C3663" s="50"/>
      <c r="D3663" s="20"/>
      <c r="E3663" s="20"/>
      <c r="F3663" s="20"/>
      <c r="G3663" s="45">
        <v>9</v>
      </c>
      <c r="H3663" s="46">
        <f t="shared" si="633"/>
        <v>0</v>
      </c>
      <c r="I3663" s="50"/>
      <c r="J3663" s="20"/>
      <c r="K3663" s="20"/>
      <c r="L3663" s="58"/>
      <c r="M3663" s="58"/>
      <c r="N3663" s="58"/>
      <c r="O3663" s="60">
        <f t="shared" si="634"/>
        <v>0</v>
      </c>
    </row>
    <row r="3664" s="2" customFormat="1" spans="1:15">
      <c r="A3664" s="49">
        <v>10</v>
      </c>
      <c r="B3664" s="46">
        <f t="shared" si="632"/>
        <v>0</v>
      </c>
      <c r="C3664" s="50"/>
      <c r="D3664" s="20"/>
      <c r="E3664" s="20"/>
      <c r="F3664" s="20"/>
      <c r="G3664" s="45">
        <v>10</v>
      </c>
      <c r="H3664" s="46">
        <f t="shared" si="633"/>
        <v>0</v>
      </c>
      <c r="I3664" s="50"/>
      <c r="J3664" s="20"/>
      <c r="K3664" s="20"/>
      <c r="L3664" s="58"/>
      <c r="M3664" s="58"/>
      <c r="N3664" s="58"/>
      <c r="O3664" s="60">
        <f t="shared" si="634"/>
        <v>0</v>
      </c>
    </row>
    <row r="3665" s="2" customFormat="1" spans="1:15">
      <c r="A3665" s="49">
        <v>11</v>
      </c>
      <c r="B3665" s="46">
        <f t="shared" si="632"/>
        <v>0</v>
      </c>
      <c r="C3665" s="50"/>
      <c r="D3665" s="20"/>
      <c r="E3665" s="20"/>
      <c r="F3665" s="20"/>
      <c r="G3665" s="45">
        <v>11</v>
      </c>
      <c r="H3665" s="46">
        <f t="shared" si="633"/>
        <v>0</v>
      </c>
      <c r="I3665" s="50"/>
      <c r="J3665" s="20"/>
      <c r="K3665" s="20"/>
      <c r="L3665" s="58"/>
      <c r="M3665" s="58"/>
      <c r="N3665" s="58"/>
      <c r="O3665" s="60">
        <f t="shared" si="634"/>
        <v>0</v>
      </c>
    </row>
    <row r="3666" s="2" customFormat="1" spans="1:15">
      <c r="A3666" s="49">
        <v>12</v>
      </c>
      <c r="B3666" s="46">
        <f t="shared" si="632"/>
        <v>0</v>
      </c>
      <c r="C3666" s="50"/>
      <c r="D3666" s="20"/>
      <c r="E3666" s="20"/>
      <c r="F3666" s="20"/>
      <c r="G3666" s="45">
        <v>12</v>
      </c>
      <c r="H3666" s="46">
        <f t="shared" si="633"/>
        <v>0</v>
      </c>
      <c r="I3666" s="50"/>
      <c r="J3666" s="20"/>
      <c r="K3666" s="20"/>
      <c r="L3666" s="58"/>
      <c r="M3666" s="58"/>
      <c r="N3666" s="58"/>
      <c r="O3666" s="60">
        <f t="shared" si="634"/>
        <v>0</v>
      </c>
    </row>
    <row r="3667" s="2" customFormat="1" ht="13.5" spans="1:15">
      <c r="A3667" s="28" t="s">
        <v>18</v>
      </c>
      <c r="B3667" s="29"/>
      <c r="C3667" s="30"/>
      <c r="D3667" s="30"/>
      <c r="E3667" s="30"/>
      <c r="F3667" s="30"/>
      <c r="G3667" s="31"/>
      <c r="H3667" s="30"/>
      <c r="I3667" s="30"/>
      <c r="J3667" s="30"/>
      <c r="K3667" s="30"/>
      <c r="L3667" s="30"/>
      <c r="M3667" s="61"/>
      <c r="N3667" s="61"/>
      <c r="O3667" s="63">
        <f>SUM(O3655:O3666)</f>
        <v>0</v>
      </c>
    </row>
    <row r="3668" s="2" customFormat="1" ht="25.5" spans="1:15">
      <c r="A3668" s="6" t="s">
        <v>8</v>
      </c>
      <c r="B3668" s="7" t="s">
        <v>9</v>
      </c>
      <c r="C3668" s="8"/>
      <c r="D3668" s="8"/>
      <c r="E3668" s="8"/>
      <c r="F3668" s="8"/>
      <c r="G3668" s="9"/>
      <c r="H3668" s="8"/>
      <c r="I3668" s="8"/>
      <c r="J3668" s="8"/>
      <c r="K3668" s="39"/>
      <c r="L3668" s="51" t="s">
        <v>10</v>
      </c>
      <c r="M3668" s="52"/>
      <c r="N3668" s="52"/>
      <c r="O3668" s="54"/>
    </row>
    <row r="3669" s="2" customFormat="1" ht="25.5" spans="1:15">
      <c r="A3669" s="10"/>
      <c r="B3669" s="11" t="s">
        <v>11</v>
      </c>
      <c r="C3669" s="11"/>
      <c r="D3669" s="11"/>
      <c r="E3669" s="7"/>
      <c r="F3669" s="7"/>
      <c r="G3669" s="12"/>
      <c r="H3669" s="7" t="s">
        <v>12</v>
      </c>
      <c r="I3669" s="8"/>
      <c r="J3669" s="8"/>
      <c r="K3669" s="39"/>
      <c r="L3669" s="68" t="s">
        <v>13</v>
      </c>
      <c r="M3669" s="69"/>
      <c r="N3669" s="55"/>
      <c r="O3669" s="57" t="s">
        <v>14</v>
      </c>
    </row>
    <row r="3670" s="2" customFormat="1" spans="1:15">
      <c r="A3670" s="13"/>
      <c r="B3670" s="41" t="s">
        <v>15</v>
      </c>
      <c r="C3670" s="41" t="s">
        <v>21</v>
      </c>
      <c r="D3670" s="14" t="s">
        <v>16</v>
      </c>
      <c r="E3670" s="15"/>
      <c r="F3670" s="15"/>
      <c r="G3670" s="16"/>
      <c r="H3670" s="41" t="s">
        <v>15</v>
      </c>
      <c r="I3670" s="41" t="s">
        <v>21</v>
      </c>
      <c r="J3670" s="14" t="s">
        <v>16</v>
      </c>
      <c r="K3670" s="15"/>
      <c r="L3670" s="70" t="s">
        <v>22</v>
      </c>
      <c r="M3670" s="70" t="s">
        <v>23</v>
      </c>
      <c r="N3670" s="55"/>
      <c r="O3670" s="57"/>
    </row>
    <row r="3671" s="2" customFormat="1" spans="1:15">
      <c r="A3671" s="49">
        <v>1</v>
      </c>
      <c r="B3671" s="46">
        <f t="shared" ref="B3671:B3682" si="635">MAX(B3655:C3655)</f>
        <v>0</v>
      </c>
      <c r="C3671" s="50"/>
      <c r="D3671" s="20"/>
      <c r="E3671" s="20"/>
      <c r="F3671" s="21"/>
      <c r="G3671" s="45">
        <v>1</v>
      </c>
      <c r="H3671" s="46">
        <f t="shared" ref="H3671:H3682" si="636">MAX(H3655:I3655)</f>
        <v>0</v>
      </c>
      <c r="I3671" s="50"/>
      <c r="J3671" s="20"/>
      <c r="K3671" s="20"/>
      <c r="L3671" s="58"/>
      <c r="M3671" s="58"/>
      <c r="N3671" s="58"/>
      <c r="O3671" s="60">
        <f t="shared" ref="O3671:O3682" si="637">(M3671-L3671)</f>
        <v>0</v>
      </c>
    </row>
    <row r="3672" s="2" customFormat="1" spans="1:15">
      <c r="A3672" s="49">
        <v>2</v>
      </c>
      <c r="B3672" s="46">
        <f t="shared" si="635"/>
        <v>0</v>
      </c>
      <c r="C3672" s="50"/>
      <c r="D3672" s="20"/>
      <c r="E3672" s="20"/>
      <c r="F3672" s="24"/>
      <c r="G3672" s="45">
        <v>2</v>
      </c>
      <c r="H3672" s="46">
        <f t="shared" si="636"/>
        <v>0</v>
      </c>
      <c r="I3672" s="50"/>
      <c r="J3672" s="20"/>
      <c r="K3672" s="20"/>
      <c r="L3672" s="58"/>
      <c r="M3672" s="58"/>
      <c r="N3672" s="58"/>
      <c r="O3672" s="60">
        <f t="shared" si="637"/>
        <v>0</v>
      </c>
    </row>
    <row r="3673" s="2" customFormat="1" spans="1:15">
      <c r="A3673" s="49">
        <v>3</v>
      </c>
      <c r="B3673" s="46">
        <f t="shared" si="635"/>
        <v>0</v>
      </c>
      <c r="C3673" s="50"/>
      <c r="D3673" s="20"/>
      <c r="E3673" s="20"/>
      <c r="F3673" s="20"/>
      <c r="G3673" s="45">
        <v>3</v>
      </c>
      <c r="H3673" s="46">
        <f t="shared" si="636"/>
        <v>0</v>
      </c>
      <c r="I3673" s="50"/>
      <c r="J3673" s="20"/>
      <c r="K3673" s="20"/>
      <c r="L3673" s="58"/>
      <c r="M3673" s="58"/>
      <c r="N3673" s="58"/>
      <c r="O3673" s="60">
        <f t="shared" si="637"/>
        <v>0</v>
      </c>
    </row>
    <row r="3674" s="2" customFormat="1" spans="1:15">
      <c r="A3674" s="49">
        <v>4</v>
      </c>
      <c r="B3674" s="46">
        <f t="shared" si="635"/>
        <v>0</v>
      </c>
      <c r="C3674" s="50"/>
      <c r="D3674" s="20"/>
      <c r="E3674" s="20"/>
      <c r="F3674" s="20"/>
      <c r="G3674" s="45">
        <v>4</v>
      </c>
      <c r="H3674" s="46">
        <f t="shared" si="636"/>
        <v>0</v>
      </c>
      <c r="I3674" s="50"/>
      <c r="J3674" s="20"/>
      <c r="K3674" s="20"/>
      <c r="L3674" s="58"/>
      <c r="M3674" s="58"/>
      <c r="N3674" s="58"/>
      <c r="O3674" s="60">
        <f t="shared" si="637"/>
        <v>0</v>
      </c>
    </row>
    <row r="3675" s="2" customFormat="1" spans="1:15">
      <c r="A3675" s="49">
        <v>5</v>
      </c>
      <c r="B3675" s="46">
        <f t="shared" si="635"/>
        <v>0</v>
      </c>
      <c r="C3675" s="50"/>
      <c r="D3675" s="20"/>
      <c r="E3675" s="20"/>
      <c r="F3675" s="20"/>
      <c r="G3675" s="45">
        <v>5</v>
      </c>
      <c r="H3675" s="46">
        <f t="shared" si="636"/>
        <v>0</v>
      </c>
      <c r="I3675" s="50"/>
      <c r="J3675" s="20"/>
      <c r="K3675" s="20"/>
      <c r="L3675" s="58"/>
      <c r="M3675" s="58"/>
      <c r="N3675" s="58"/>
      <c r="O3675" s="60">
        <f t="shared" si="637"/>
        <v>0</v>
      </c>
    </row>
    <row r="3676" s="2" customFormat="1" spans="1:15">
      <c r="A3676" s="49">
        <v>6</v>
      </c>
      <c r="B3676" s="46">
        <f t="shared" si="635"/>
        <v>0</v>
      </c>
      <c r="C3676" s="50"/>
      <c r="D3676" s="20"/>
      <c r="E3676" s="20"/>
      <c r="F3676" s="20"/>
      <c r="G3676" s="45">
        <v>6</v>
      </c>
      <c r="H3676" s="46">
        <f t="shared" si="636"/>
        <v>0</v>
      </c>
      <c r="I3676" s="50"/>
      <c r="J3676" s="20"/>
      <c r="K3676" s="20"/>
      <c r="L3676" s="58"/>
      <c r="M3676" s="58"/>
      <c r="N3676" s="58"/>
      <c r="O3676" s="60">
        <f t="shared" si="637"/>
        <v>0</v>
      </c>
    </row>
    <row r="3677" s="2" customFormat="1" spans="1:15">
      <c r="A3677" s="49">
        <v>7</v>
      </c>
      <c r="B3677" s="46">
        <f t="shared" si="635"/>
        <v>0</v>
      </c>
      <c r="C3677" s="50"/>
      <c r="D3677" s="20"/>
      <c r="E3677" s="20"/>
      <c r="F3677" s="20"/>
      <c r="G3677" s="45">
        <v>7</v>
      </c>
      <c r="H3677" s="46">
        <f t="shared" si="636"/>
        <v>0</v>
      </c>
      <c r="I3677" s="50"/>
      <c r="J3677" s="20"/>
      <c r="K3677" s="20"/>
      <c r="L3677" s="58"/>
      <c r="M3677" s="58"/>
      <c r="N3677" s="58"/>
      <c r="O3677" s="60">
        <f t="shared" si="637"/>
        <v>0</v>
      </c>
    </row>
    <row r="3678" s="2" customFormat="1" spans="1:15">
      <c r="A3678" s="49">
        <v>8</v>
      </c>
      <c r="B3678" s="46">
        <f t="shared" si="635"/>
        <v>0</v>
      </c>
      <c r="C3678" s="50"/>
      <c r="D3678" s="20"/>
      <c r="E3678" s="20"/>
      <c r="F3678" s="20"/>
      <c r="G3678" s="45">
        <v>8</v>
      </c>
      <c r="H3678" s="46">
        <f t="shared" si="636"/>
        <v>0</v>
      </c>
      <c r="I3678" s="50"/>
      <c r="J3678" s="20"/>
      <c r="K3678" s="20"/>
      <c r="L3678" s="58"/>
      <c r="M3678" s="58"/>
      <c r="N3678" s="58"/>
      <c r="O3678" s="60">
        <f t="shared" si="637"/>
        <v>0</v>
      </c>
    </row>
    <row r="3679" s="2" customFormat="1" spans="1:15">
      <c r="A3679" s="49">
        <v>9</v>
      </c>
      <c r="B3679" s="46">
        <f t="shared" si="635"/>
        <v>0</v>
      </c>
      <c r="C3679" s="50"/>
      <c r="D3679" s="20"/>
      <c r="E3679" s="20"/>
      <c r="F3679" s="20"/>
      <c r="G3679" s="45">
        <v>9</v>
      </c>
      <c r="H3679" s="46">
        <f t="shared" si="636"/>
        <v>0</v>
      </c>
      <c r="I3679" s="50"/>
      <c r="J3679" s="20"/>
      <c r="K3679" s="20"/>
      <c r="L3679" s="58"/>
      <c r="M3679" s="58"/>
      <c r="N3679" s="58"/>
      <c r="O3679" s="60">
        <f t="shared" si="637"/>
        <v>0</v>
      </c>
    </row>
    <row r="3680" s="2" customFormat="1" spans="1:15">
      <c r="A3680" s="49">
        <v>10</v>
      </c>
      <c r="B3680" s="46">
        <f t="shared" si="635"/>
        <v>0</v>
      </c>
      <c r="C3680" s="50"/>
      <c r="D3680" s="20"/>
      <c r="E3680" s="20"/>
      <c r="F3680" s="20"/>
      <c r="G3680" s="45">
        <v>10</v>
      </c>
      <c r="H3680" s="46">
        <f t="shared" si="636"/>
        <v>0</v>
      </c>
      <c r="I3680" s="50"/>
      <c r="J3680" s="20"/>
      <c r="K3680" s="20"/>
      <c r="L3680" s="58"/>
      <c r="M3680" s="58"/>
      <c r="N3680" s="58"/>
      <c r="O3680" s="60">
        <f t="shared" si="637"/>
        <v>0</v>
      </c>
    </row>
    <row r="3681" s="2" customFormat="1" spans="1:15">
      <c r="A3681" s="49">
        <v>11</v>
      </c>
      <c r="B3681" s="46">
        <f t="shared" si="635"/>
        <v>0</v>
      </c>
      <c r="C3681" s="50"/>
      <c r="D3681" s="20"/>
      <c r="E3681" s="20"/>
      <c r="F3681" s="20"/>
      <c r="G3681" s="45">
        <v>11</v>
      </c>
      <c r="H3681" s="46">
        <f t="shared" si="636"/>
        <v>0</v>
      </c>
      <c r="I3681" s="50"/>
      <c r="J3681" s="20"/>
      <c r="K3681" s="20"/>
      <c r="L3681" s="58"/>
      <c r="M3681" s="58"/>
      <c r="N3681" s="58"/>
      <c r="O3681" s="60">
        <f t="shared" si="637"/>
        <v>0</v>
      </c>
    </row>
    <row r="3682" s="2" customFormat="1" spans="1:15">
      <c r="A3682" s="49">
        <v>12</v>
      </c>
      <c r="B3682" s="46">
        <f t="shared" si="635"/>
        <v>0</v>
      </c>
      <c r="C3682" s="50"/>
      <c r="D3682" s="20"/>
      <c r="E3682" s="20"/>
      <c r="F3682" s="20"/>
      <c r="G3682" s="45">
        <v>12</v>
      </c>
      <c r="H3682" s="46">
        <f t="shared" si="636"/>
        <v>0</v>
      </c>
      <c r="I3682" s="50"/>
      <c r="J3682" s="20"/>
      <c r="K3682" s="20"/>
      <c r="L3682" s="58"/>
      <c r="M3682" s="58"/>
      <c r="N3682" s="58"/>
      <c r="O3682" s="60">
        <f t="shared" si="637"/>
        <v>0</v>
      </c>
    </row>
    <row r="3683" s="2" customFormat="1" ht="13.5" spans="1:15">
      <c r="A3683" s="28" t="s">
        <v>18</v>
      </c>
      <c r="B3683" s="29"/>
      <c r="C3683" s="30"/>
      <c r="D3683" s="30"/>
      <c r="E3683" s="30"/>
      <c r="F3683" s="30"/>
      <c r="G3683" s="31"/>
      <c r="H3683" s="30"/>
      <c r="I3683" s="30"/>
      <c r="J3683" s="30"/>
      <c r="K3683" s="30"/>
      <c r="L3683" s="30"/>
      <c r="M3683" s="61"/>
      <c r="N3683" s="61"/>
      <c r="O3683" s="63">
        <f>SUM(O3671:O3682)</f>
        <v>0</v>
      </c>
    </row>
    <row r="3684" s="2" customFormat="1" ht="25.5" spans="1:15">
      <c r="A3684" s="6" t="s">
        <v>8</v>
      </c>
      <c r="B3684" s="7" t="s">
        <v>9</v>
      </c>
      <c r="C3684" s="8"/>
      <c r="D3684" s="8"/>
      <c r="E3684" s="8"/>
      <c r="F3684" s="8"/>
      <c r="G3684" s="9"/>
      <c r="H3684" s="8"/>
      <c r="I3684" s="8"/>
      <c r="J3684" s="8"/>
      <c r="K3684" s="39"/>
      <c r="L3684" s="51" t="s">
        <v>10</v>
      </c>
      <c r="M3684" s="52"/>
      <c r="N3684" s="52"/>
      <c r="O3684" s="54"/>
    </row>
    <row r="3685" s="2" customFormat="1" ht="25.5" spans="1:15">
      <c r="A3685" s="10"/>
      <c r="B3685" s="11" t="s">
        <v>11</v>
      </c>
      <c r="C3685" s="11"/>
      <c r="D3685" s="11"/>
      <c r="E3685" s="7"/>
      <c r="F3685" s="7"/>
      <c r="G3685" s="12"/>
      <c r="H3685" s="7" t="s">
        <v>12</v>
      </c>
      <c r="I3685" s="8"/>
      <c r="J3685" s="8"/>
      <c r="K3685" s="39"/>
      <c r="L3685" s="68" t="s">
        <v>13</v>
      </c>
      <c r="M3685" s="69"/>
      <c r="N3685" s="55"/>
      <c r="O3685" s="57" t="s">
        <v>14</v>
      </c>
    </row>
    <row r="3686" s="2" customFormat="1" spans="1:15">
      <c r="A3686" s="13"/>
      <c r="B3686" s="41" t="s">
        <v>15</v>
      </c>
      <c r="C3686" s="41" t="s">
        <v>21</v>
      </c>
      <c r="D3686" s="14" t="s">
        <v>16</v>
      </c>
      <c r="E3686" s="15"/>
      <c r="F3686" s="15"/>
      <c r="G3686" s="16"/>
      <c r="H3686" s="41" t="s">
        <v>15</v>
      </c>
      <c r="I3686" s="41" t="s">
        <v>21</v>
      </c>
      <c r="J3686" s="14" t="s">
        <v>16</v>
      </c>
      <c r="K3686" s="15"/>
      <c r="L3686" s="70" t="s">
        <v>22</v>
      </c>
      <c r="M3686" s="70" t="s">
        <v>23</v>
      </c>
      <c r="N3686" s="55"/>
      <c r="O3686" s="57"/>
    </row>
    <row r="3687" s="2" customFormat="1" spans="1:15">
      <c r="A3687" s="49">
        <v>1</v>
      </c>
      <c r="B3687" s="46">
        <f t="shared" ref="B3687:B3698" si="638">MAX(B3671:C3671)</f>
        <v>0</v>
      </c>
      <c r="C3687" s="50"/>
      <c r="D3687" s="20"/>
      <c r="E3687" s="20"/>
      <c r="F3687" s="21"/>
      <c r="G3687" s="45">
        <v>1</v>
      </c>
      <c r="H3687" s="46">
        <f t="shared" ref="H3687:H3698" si="639">MAX(H3671:I3671)</f>
        <v>0</v>
      </c>
      <c r="I3687" s="50"/>
      <c r="J3687" s="20"/>
      <c r="K3687" s="20"/>
      <c r="L3687" s="58"/>
      <c r="M3687" s="58"/>
      <c r="N3687" s="58"/>
      <c r="O3687" s="60">
        <f t="shared" ref="O3687:O3698" si="640">(M3687-L3687)</f>
        <v>0</v>
      </c>
    </row>
    <row r="3688" s="2" customFormat="1" spans="1:15">
      <c r="A3688" s="49">
        <v>2</v>
      </c>
      <c r="B3688" s="46">
        <f t="shared" si="638"/>
        <v>0</v>
      </c>
      <c r="C3688" s="50"/>
      <c r="D3688" s="20"/>
      <c r="E3688" s="20"/>
      <c r="F3688" s="24"/>
      <c r="G3688" s="45">
        <v>2</v>
      </c>
      <c r="H3688" s="46">
        <f t="shared" si="639"/>
        <v>0</v>
      </c>
      <c r="I3688" s="50"/>
      <c r="J3688" s="20"/>
      <c r="K3688" s="20"/>
      <c r="L3688" s="58"/>
      <c r="M3688" s="58"/>
      <c r="N3688" s="58"/>
      <c r="O3688" s="60">
        <f t="shared" si="640"/>
        <v>0</v>
      </c>
    </row>
    <row r="3689" s="2" customFormat="1" spans="1:15">
      <c r="A3689" s="49">
        <v>3</v>
      </c>
      <c r="B3689" s="46">
        <f t="shared" si="638"/>
        <v>0</v>
      </c>
      <c r="C3689" s="50"/>
      <c r="D3689" s="20"/>
      <c r="E3689" s="20"/>
      <c r="F3689" s="20"/>
      <c r="G3689" s="45">
        <v>3</v>
      </c>
      <c r="H3689" s="46">
        <f t="shared" si="639"/>
        <v>0</v>
      </c>
      <c r="I3689" s="50"/>
      <c r="J3689" s="20"/>
      <c r="K3689" s="20"/>
      <c r="L3689" s="58"/>
      <c r="M3689" s="58"/>
      <c r="N3689" s="58"/>
      <c r="O3689" s="60">
        <f t="shared" si="640"/>
        <v>0</v>
      </c>
    </row>
    <row r="3690" s="2" customFormat="1" spans="1:15">
      <c r="A3690" s="49">
        <v>4</v>
      </c>
      <c r="B3690" s="46">
        <f t="shared" si="638"/>
        <v>0</v>
      </c>
      <c r="C3690" s="50"/>
      <c r="D3690" s="20"/>
      <c r="E3690" s="20"/>
      <c r="F3690" s="20"/>
      <c r="G3690" s="45">
        <v>4</v>
      </c>
      <c r="H3690" s="46">
        <f t="shared" si="639"/>
        <v>0</v>
      </c>
      <c r="I3690" s="50"/>
      <c r="J3690" s="20"/>
      <c r="K3690" s="20"/>
      <c r="L3690" s="58"/>
      <c r="M3690" s="58"/>
      <c r="N3690" s="58"/>
      <c r="O3690" s="60">
        <f t="shared" si="640"/>
        <v>0</v>
      </c>
    </row>
    <row r="3691" s="2" customFormat="1" spans="1:15">
      <c r="A3691" s="49">
        <v>5</v>
      </c>
      <c r="B3691" s="46">
        <f t="shared" si="638"/>
        <v>0</v>
      </c>
      <c r="C3691" s="50"/>
      <c r="D3691" s="20"/>
      <c r="E3691" s="20"/>
      <c r="F3691" s="20"/>
      <c r="G3691" s="45">
        <v>5</v>
      </c>
      <c r="H3691" s="46">
        <f t="shared" si="639"/>
        <v>0</v>
      </c>
      <c r="I3691" s="50"/>
      <c r="J3691" s="20"/>
      <c r="K3691" s="20"/>
      <c r="L3691" s="58"/>
      <c r="M3691" s="58"/>
      <c r="N3691" s="58"/>
      <c r="O3691" s="60">
        <f t="shared" si="640"/>
        <v>0</v>
      </c>
    </row>
    <row r="3692" s="2" customFormat="1" spans="1:15">
      <c r="A3692" s="49">
        <v>6</v>
      </c>
      <c r="B3692" s="46">
        <f t="shared" si="638"/>
        <v>0</v>
      </c>
      <c r="C3692" s="50"/>
      <c r="D3692" s="20"/>
      <c r="E3692" s="20"/>
      <c r="F3692" s="20"/>
      <c r="G3692" s="45">
        <v>6</v>
      </c>
      <c r="H3692" s="46">
        <f t="shared" si="639"/>
        <v>0</v>
      </c>
      <c r="I3692" s="50"/>
      <c r="J3692" s="20"/>
      <c r="K3692" s="20"/>
      <c r="L3692" s="58"/>
      <c r="M3692" s="58"/>
      <c r="N3692" s="58"/>
      <c r="O3692" s="60">
        <f t="shared" si="640"/>
        <v>0</v>
      </c>
    </row>
    <row r="3693" s="2" customFormat="1" spans="1:15">
      <c r="A3693" s="49">
        <v>7</v>
      </c>
      <c r="B3693" s="46">
        <f t="shared" si="638"/>
        <v>0</v>
      </c>
      <c r="C3693" s="50"/>
      <c r="D3693" s="20"/>
      <c r="E3693" s="20"/>
      <c r="F3693" s="20"/>
      <c r="G3693" s="45">
        <v>7</v>
      </c>
      <c r="H3693" s="46">
        <f t="shared" si="639"/>
        <v>0</v>
      </c>
      <c r="I3693" s="50"/>
      <c r="J3693" s="20"/>
      <c r="K3693" s="20"/>
      <c r="L3693" s="58"/>
      <c r="M3693" s="58"/>
      <c r="N3693" s="58"/>
      <c r="O3693" s="60">
        <f t="shared" si="640"/>
        <v>0</v>
      </c>
    </row>
    <row r="3694" s="2" customFormat="1" spans="1:15">
      <c r="A3694" s="49">
        <v>8</v>
      </c>
      <c r="B3694" s="46">
        <f t="shared" si="638"/>
        <v>0</v>
      </c>
      <c r="C3694" s="50"/>
      <c r="D3694" s="20"/>
      <c r="E3694" s="20"/>
      <c r="F3694" s="20"/>
      <c r="G3694" s="45">
        <v>8</v>
      </c>
      <c r="H3694" s="46">
        <f t="shared" si="639"/>
        <v>0</v>
      </c>
      <c r="I3694" s="50"/>
      <c r="J3694" s="20"/>
      <c r="K3694" s="20"/>
      <c r="L3694" s="58"/>
      <c r="M3694" s="58"/>
      <c r="N3694" s="58"/>
      <c r="O3694" s="60">
        <f t="shared" si="640"/>
        <v>0</v>
      </c>
    </row>
    <row r="3695" s="2" customFormat="1" spans="1:15">
      <c r="A3695" s="49">
        <v>9</v>
      </c>
      <c r="B3695" s="46">
        <f t="shared" si="638"/>
        <v>0</v>
      </c>
      <c r="C3695" s="50"/>
      <c r="D3695" s="20"/>
      <c r="E3695" s="20"/>
      <c r="F3695" s="20"/>
      <c r="G3695" s="45">
        <v>9</v>
      </c>
      <c r="H3695" s="46">
        <f t="shared" si="639"/>
        <v>0</v>
      </c>
      <c r="I3695" s="50"/>
      <c r="J3695" s="20"/>
      <c r="K3695" s="20"/>
      <c r="L3695" s="58"/>
      <c r="M3695" s="58"/>
      <c r="N3695" s="58"/>
      <c r="O3695" s="60">
        <f t="shared" si="640"/>
        <v>0</v>
      </c>
    </row>
    <row r="3696" s="2" customFormat="1" spans="1:15">
      <c r="A3696" s="49">
        <v>10</v>
      </c>
      <c r="B3696" s="46">
        <f t="shared" si="638"/>
        <v>0</v>
      </c>
      <c r="C3696" s="50"/>
      <c r="D3696" s="20"/>
      <c r="E3696" s="20"/>
      <c r="F3696" s="20"/>
      <c r="G3696" s="45">
        <v>10</v>
      </c>
      <c r="H3696" s="46">
        <f t="shared" si="639"/>
        <v>0</v>
      </c>
      <c r="I3696" s="50"/>
      <c r="J3696" s="20"/>
      <c r="K3696" s="20"/>
      <c r="L3696" s="58"/>
      <c r="M3696" s="58"/>
      <c r="N3696" s="58"/>
      <c r="O3696" s="60">
        <f t="shared" si="640"/>
        <v>0</v>
      </c>
    </row>
    <row r="3697" s="2" customFormat="1" spans="1:15">
      <c r="A3697" s="49">
        <v>11</v>
      </c>
      <c r="B3697" s="46">
        <f t="shared" si="638"/>
        <v>0</v>
      </c>
      <c r="C3697" s="50"/>
      <c r="D3697" s="20"/>
      <c r="E3697" s="20"/>
      <c r="F3697" s="20"/>
      <c r="G3697" s="45">
        <v>11</v>
      </c>
      <c r="H3697" s="46">
        <f t="shared" si="639"/>
        <v>0</v>
      </c>
      <c r="I3697" s="50"/>
      <c r="J3697" s="20"/>
      <c r="K3697" s="20"/>
      <c r="L3697" s="58"/>
      <c r="M3697" s="58"/>
      <c r="N3697" s="58"/>
      <c r="O3697" s="60">
        <f t="shared" si="640"/>
        <v>0</v>
      </c>
    </row>
    <row r="3698" s="2" customFormat="1" spans="1:15">
      <c r="A3698" s="49">
        <v>12</v>
      </c>
      <c r="B3698" s="46">
        <f t="shared" si="638"/>
        <v>0</v>
      </c>
      <c r="C3698" s="50"/>
      <c r="D3698" s="20"/>
      <c r="E3698" s="20"/>
      <c r="F3698" s="20"/>
      <c r="G3698" s="45">
        <v>12</v>
      </c>
      <c r="H3698" s="46">
        <f t="shared" si="639"/>
        <v>0</v>
      </c>
      <c r="I3698" s="50"/>
      <c r="J3698" s="20"/>
      <c r="K3698" s="20"/>
      <c r="L3698" s="58"/>
      <c r="M3698" s="58"/>
      <c r="N3698" s="58"/>
      <c r="O3698" s="60">
        <f t="shared" si="640"/>
        <v>0</v>
      </c>
    </row>
    <row r="3699" s="2" customFormat="1" ht="13.5" spans="1:15">
      <c r="A3699" s="28" t="s">
        <v>18</v>
      </c>
      <c r="B3699" s="29"/>
      <c r="C3699" s="30"/>
      <c r="D3699" s="30"/>
      <c r="E3699" s="30"/>
      <c r="F3699" s="30"/>
      <c r="G3699" s="31"/>
      <c r="H3699" s="30"/>
      <c r="I3699" s="30"/>
      <c r="J3699" s="30"/>
      <c r="K3699" s="30"/>
      <c r="L3699" s="30"/>
      <c r="M3699" s="61"/>
      <c r="N3699" s="61"/>
      <c r="O3699" s="63">
        <f>SUM(O3687:O3698)</f>
        <v>0</v>
      </c>
    </row>
    <row r="3700" s="2" customFormat="1" ht="25.5" spans="1:15">
      <c r="A3700" s="6" t="s">
        <v>8</v>
      </c>
      <c r="B3700" s="7" t="s">
        <v>9</v>
      </c>
      <c r="C3700" s="8"/>
      <c r="D3700" s="8"/>
      <c r="E3700" s="8"/>
      <c r="F3700" s="8"/>
      <c r="G3700" s="9"/>
      <c r="H3700" s="8"/>
      <c r="I3700" s="8"/>
      <c r="J3700" s="8"/>
      <c r="K3700" s="39"/>
      <c r="L3700" s="51" t="s">
        <v>10</v>
      </c>
      <c r="M3700" s="52"/>
      <c r="N3700" s="52"/>
      <c r="O3700" s="54"/>
    </row>
    <row r="3701" s="2" customFormat="1" ht="25.5" spans="1:15">
      <c r="A3701" s="10"/>
      <c r="B3701" s="11" t="s">
        <v>11</v>
      </c>
      <c r="C3701" s="11"/>
      <c r="D3701" s="11"/>
      <c r="E3701" s="7"/>
      <c r="F3701" s="7"/>
      <c r="G3701" s="12"/>
      <c r="H3701" s="7" t="s">
        <v>12</v>
      </c>
      <c r="I3701" s="8"/>
      <c r="J3701" s="8"/>
      <c r="K3701" s="39"/>
      <c r="L3701" s="68" t="s">
        <v>13</v>
      </c>
      <c r="M3701" s="69"/>
      <c r="N3701" s="55"/>
      <c r="O3701" s="57" t="s">
        <v>14</v>
      </c>
    </row>
    <row r="3702" s="2" customFormat="1" spans="1:15">
      <c r="A3702" s="13"/>
      <c r="B3702" s="41" t="s">
        <v>15</v>
      </c>
      <c r="C3702" s="41" t="s">
        <v>21</v>
      </c>
      <c r="D3702" s="14" t="s">
        <v>16</v>
      </c>
      <c r="E3702" s="15"/>
      <c r="F3702" s="15"/>
      <c r="G3702" s="16"/>
      <c r="H3702" s="41" t="s">
        <v>15</v>
      </c>
      <c r="I3702" s="41" t="s">
        <v>21</v>
      </c>
      <c r="J3702" s="14" t="s">
        <v>16</v>
      </c>
      <c r="K3702" s="15"/>
      <c r="L3702" s="70" t="s">
        <v>22</v>
      </c>
      <c r="M3702" s="70" t="s">
        <v>23</v>
      </c>
      <c r="N3702" s="55"/>
      <c r="O3702" s="57"/>
    </row>
    <row r="3703" s="2" customFormat="1" spans="1:15">
      <c r="A3703" s="49">
        <v>1</v>
      </c>
      <c r="B3703" s="46">
        <f t="shared" ref="B3703:B3714" si="641">MAX(B3687:C3687)</f>
        <v>0</v>
      </c>
      <c r="C3703" s="50"/>
      <c r="D3703" s="20"/>
      <c r="E3703" s="20"/>
      <c r="F3703" s="21"/>
      <c r="G3703" s="45">
        <v>1</v>
      </c>
      <c r="H3703" s="46">
        <f t="shared" ref="H3703:H3714" si="642">MAX(H3687:I3687)</f>
        <v>0</v>
      </c>
      <c r="I3703" s="50"/>
      <c r="J3703" s="20"/>
      <c r="K3703" s="20"/>
      <c r="L3703" s="58"/>
      <c r="M3703" s="58"/>
      <c r="N3703" s="58"/>
      <c r="O3703" s="60">
        <f t="shared" ref="O3703:O3714" si="643">(M3703-L3703)</f>
        <v>0</v>
      </c>
    </row>
    <row r="3704" s="2" customFormat="1" spans="1:15">
      <c r="A3704" s="49">
        <v>2</v>
      </c>
      <c r="B3704" s="46">
        <f t="shared" si="641"/>
        <v>0</v>
      </c>
      <c r="C3704" s="50"/>
      <c r="D3704" s="20"/>
      <c r="E3704" s="20"/>
      <c r="F3704" s="24"/>
      <c r="G3704" s="45">
        <v>2</v>
      </c>
      <c r="H3704" s="46">
        <f t="shared" si="642"/>
        <v>0</v>
      </c>
      <c r="I3704" s="50"/>
      <c r="J3704" s="20"/>
      <c r="K3704" s="20"/>
      <c r="L3704" s="58"/>
      <c r="M3704" s="58"/>
      <c r="N3704" s="58"/>
      <c r="O3704" s="60">
        <f t="shared" si="643"/>
        <v>0</v>
      </c>
    </row>
    <row r="3705" s="2" customFormat="1" spans="1:15">
      <c r="A3705" s="49">
        <v>3</v>
      </c>
      <c r="B3705" s="46">
        <f t="shared" si="641"/>
        <v>0</v>
      </c>
      <c r="C3705" s="50"/>
      <c r="D3705" s="20"/>
      <c r="E3705" s="20"/>
      <c r="F3705" s="20"/>
      <c r="G3705" s="45">
        <v>3</v>
      </c>
      <c r="H3705" s="46">
        <f t="shared" si="642"/>
        <v>0</v>
      </c>
      <c r="I3705" s="50"/>
      <c r="J3705" s="20"/>
      <c r="K3705" s="20"/>
      <c r="L3705" s="58"/>
      <c r="M3705" s="58"/>
      <c r="N3705" s="58"/>
      <c r="O3705" s="60">
        <f t="shared" si="643"/>
        <v>0</v>
      </c>
    </row>
    <row r="3706" s="2" customFormat="1" spans="1:15">
      <c r="A3706" s="49">
        <v>4</v>
      </c>
      <c r="B3706" s="46">
        <f t="shared" si="641"/>
        <v>0</v>
      </c>
      <c r="C3706" s="50"/>
      <c r="D3706" s="20"/>
      <c r="E3706" s="20"/>
      <c r="F3706" s="20"/>
      <c r="G3706" s="45">
        <v>4</v>
      </c>
      <c r="H3706" s="46">
        <f t="shared" si="642"/>
        <v>0</v>
      </c>
      <c r="I3706" s="50"/>
      <c r="J3706" s="20"/>
      <c r="K3706" s="20"/>
      <c r="L3706" s="58"/>
      <c r="M3706" s="58"/>
      <c r="N3706" s="58"/>
      <c r="O3706" s="60">
        <f t="shared" si="643"/>
        <v>0</v>
      </c>
    </row>
    <row r="3707" s="2" customFormat="1" spans="1:15">
      <c r="A3707" s="49">
        <v>5</v>
      </c>
      <c r="B3707" s="46">
        <f t="shared" si="641"/>
        <v>0</v>
      </c>
      <c r="C3707" s="50"/>
      <c r="D3707" s="20"/>
      <c r="E3707" s="20"/>
      <c r="F3707" s="20"/>
      <c r="G3707" s="45">
        <v>5</v>
      </c>
      <c r="H3707" s="46">
        <f t="shared" si="642"/>
        <v>0</v>
      </c>
      <c r="I3707" s="50"/>
      <c r="J3707" s="20"/>
      <c r="K3707" s="20"/>
      <c r="L3707" s="58"/>
      <c r="M3707" s="58"/>
      <c r="N3707" s="58"/>
      <c r="O3707" s="60">
        <f t="shared" si="643"/>
        <v>0</v>
      </c>
    </row>
    <row r="3708" s="2" customFormat="1" spans="1:15">
      <c r="A3708" s="49">
        <v>6</v>
      </c>
      <c r="B3708" s="46">
        <f t="shared" si="641"/>
        <v>0</v>
      </c>
      <c r="C3708" s="50"/>
      <c r="D3708" s="20"/>
      <c r="E3708" s="20"/>
      <c r="F3708" s="20"/>
      <c r="G3708" s="45">
        <v>6</v>
      </c>
      <c r="H3708" s="46">
        <f t="shared" si="642"/>
        <v>0</v>
      </c>
      <c r="I3708" s="50"/>
      <c r="J3708" s="20"/>
      <c r="K3708" s="20"/>
      <c r="L3708" s="58"/>
      <c r="M3708" s="58"/>
      <c r="N3708" s="58"/>
      <c r="O3708" s="60">
        <f t="shared" si="643"/>
        <v>0</v>
      </c>
    </row>
    <row r="3709" s="2" customFormat="1" spans="1:15">
      <c r="A3709" s="49">
        <v>7</v>
      </c>
      <c r="B3709" s="46">
        <f t="shared" si="641"/>
        <v>0</v>
      </c>
      <c r="C3709" s="50"/>
      <c r="D3709" s="20"/>
      <c r="E3709" s="20"/>
      <c r="F3709" s="20"/>
      <c r="G3709" s="45">
        <v>7</v>
      </c>
      <c r="H3709" s="46">
        <f t="shared" si="642"/>
        <v>0</v>
      </c>
      <c r="I3709" s="50"/>
      <c r="J3709" s="20"/>
      <c r="K3709" s="20"/>
      <c r="L3709" s="58"/>
      <c r="M3709" s="58"/>
      <c r="N3709" s="58"/>
      <c r="O3709" s="60">
        <f t="shared" si="643"/>
        <v>0</v>
      </c>
    </row>
    <row r="3710" s="2" customFormat="1" spans="1:15">
      <c r="A3710" s="49">
        <v>8</v>
      </c>
      <c r="B3710" s="46">
        <f t="shared" si="641"/>
        <v>0</v>
      </c>
      <c r="C3710" s="50"/>
      <c r="D3710" s="20"/>
      <c r="E3710" s="20"/>
      <c r="F3710" s="20"/>
      <c r="G3710" s="45">
        <v>8</v>
      </c>
      <c r="H3710" s="46">
        <f t="shared" si="642"/>
        <v>0</v>
      </c>
      <c r="I3710" s="50"/>
      <c r="J3710" s="20"/>
      <c r="K3710" s="20"/>
      <c r="L3710" s="58"/>
      <c r="M3710" s="58"/>
      <c r="N3710" s="58"/>
      <c r="O3710" s="60">
        <f t="shared" si="643"/>
        <v>0</v>
      </c>
    </row>
    <row r="3711" s="2" customFormat="1" spans="1:15">
      <c r="A3711" s="49">
        <v>9</v>
      </c>
      <c r="B3711" s="46">
        <f t="shared" si="641"/>
        <v>0</v>
      </c>
      <c r="C3711" s="50"/>
      <c r="D3711" s="20"/>
      <c r="E3711" s="20"/>
      <c r="F3711" s="20"/>
      <c r="G3711" s="45">
        <v>9</v>
      </c>
      <c r="H3711" s="46">
        <f t="shared" si="642"/>
        <v>0</v>
      </c>
      <c r="I3711" s="50"/>
      <c r="J3711" s="20"/>
      <c r="K3711" s="20"/>
      <c r="L3711" s="58"/>
      <c r="M3711" s="58"/>
      <c r="N3711" s="58"/>
      <c r="O3711" s="60">
        <f t="shared" si="643"/>
        <v>0</v>
      </c>
    </row>
    <row r="3712" s="2" customFormat="1" spans="1:15">
      <c r="A3712" s="49">
        <v>10</v>
      </c>
      <c r="B3712" s="46">
        <f t="shared" si="641"/>
        <v>0</v>
      </c>
      <c r="C3712" s="50"/>
      <c r="D3712" s="20"/>
      <c r="E3712" s="20"/>
      <c r="F3712" s="20"/>
      <c r="G3712" s="45">
        <v>10</v>
      </c>
      <c r="H3712" s="46">
        <f t="shared" si="642"/>
        <v>0</v>
      </c>
      <c r="I3712" s="50"/>
      <c r="J3712" s="20"/>
      <c r="K3712" s="20"/>
      <c r="L3712" s="58"/>
      <c r="M3712" s="58"/>
      <c r="N3712" s="58"/>
      <c r="O3712" s="60">
        <f t="shared" si="643"/>
        <v>0</v>
      </c>
    </row>
    <row r="3713" s="2" customFormat="1" spans="1:15">
      <c r="A3713" s="49">
        <v>11</v>
      </c>
      <c r="B3713" s="46">
        <f t="shared" si="641"/>
        <v>0</v>
      </c>
      <c r="C3713" s="50"/>
      <c r="D3713" s="20"/>
      <c r="E3713" s="20"/>
      <c r="F3713" s="20"/>
      <c r="G3713" s="45">
        <v>11</v>
      </c>
      <c r="H3713" s="46">
        <f t="shared" si="642"/>
        <v>0</v>
      </c>
      <c r="I3713" s="50"/>
      <c r="J3713" s="20"/>
      <c r="K3713" s="20"/>
      <c r="L3713" s="58"/>
      <c r="M3713" s="58"/>
      <c r="N3713" s="58"/>
      <c r="O3713" s="60">
        <f t="shared" si="643"/>
        <v>0</v>
      </c>
    </row>
    <row r="3714" s="2" customFormat="1" spans="1:15">
      <c r="A3714" s="49">
        <v>12</v>
      </c>
      <c r="B3714" s="46">
        <f t="shared" si="641"/>
        <v>0</v>
      </c>
      <c r="C3714" s="50"/>
      <c r="D3714" s="20"/>
      <c r="E3714" s="20"/>
      <c r="F3714" s="20"/>
      <c r="G3714" s="45">
        <v>12</v>
      </c>
      <c r="H3714" s="46">
        <f t="shared" si="642"/>
        <v>0</v>
      </c>
      <c r="I3714" s="50"/>
      <c r="J3714" s="20"/>
      <c r="K3714" s="20"/>
      <c r="L3714" s="58"/>
      <c r="M3714" s="58"/>
      <c r="N3714" s="58"/>
      <c r="O3714" s="60">
        <f t="shared" si="643"/>
        <v>0</v>
      </c>
    </row>
    <row r="3715" s="2" customFormat="1" ht="13.5" spans="1:15">
      <c r="A3715" s="28" t="s">
        <v>18</v>
      </c>
      <c r="B3715" s="29"/>
      <c r="C3715" s="30"/>
      <c r="D3715" s="30"/>
      <c r="E3715" s="30"/>
      <c r="F3715" s="30"/>
      <c r="G3715" s="31"/>
      <c r="H3715" s="30"/>
      <c r="I3715" s="30"/>
      <c r="J3715" s="30"/>
      <c r="K3715" s="30"/>
      <c r="L3715" s="30"/>
      <c r="M3715" s="61"/>
      <c r="N3715" s="61"/>
      <c r="O3715" s="63">
        <f>SUM(O3703:O3714)</f>
        <v>0</v>
      </c>
    </row>
    <row r="3716" s="2" customFormat="1" ht="25.5" spans="1:15">
      <c r="A3716" s="6" t="s">
        <v>8</v>
      </c>
      <c r="B3716" s="7" t="s">
        <v>9</v>
      </c>
      <c r="C3716" s="8"/>
      <c r="D3716" s="8"/>
      <c r="E3716" s="8"/>
      <c r="F3716" s="8"/>
      <c r="G3716" s="9"/>
      <c r="H3716" s="8"/>
      <c r="I3716" s="8"/>
      <c r="J3716" s="8"/>
      <c r="K3716" s="39"/>
      <c r="L3716" s="51" t="s">
        <v>10</v>
      </c>
      <c r="M3716" s="52"/>
      <c r="N3716" s="52"/>
      <c r="O3716" s="54"/>
    </row>
    <row r="3717" s="2" customFormat="1" ht="25.5" spans="1:15">
      <c r="A3717" s="10"/>
      <c r="B3717" s="11" t="s">
        <v>11</v>
      </c>
      <c r="C3717" s="11"/>
      <c r="D3717" s="11"/>
      <c r="E3717" s="7"/>
      <c r="F3717" s="7"/>
      <c r="G3717" s="12"/>
      <c r="H3717" s="7" t="s">
        <v>12</v>
      </c>
      <c r="I3717" s="8"/>
      <c r="J3717" s="8"/>
      <c r="K3717" s="39"/>
      <c r="L3717" s="68" t="s">
        <v>13</v>
      </c>
      <c r="M3717" s="69"/>
      <c r="N3717" s="55"/>
      <c r="O3717" s="57" t="s">
        <v>14</v>
      </c>
    </row>
    <row r="3718" s="2" customFormat="1" spans="1:15">
      <c r="A3718" s="13"/>
      <c r="B3718" s="41" t="s">
        <v>15</v>
      </c>
      <c r="C3718" s="41" t="s">
        <v>21</v>
      </c>
      <c r="D3718" s="14" t="s">
        <v>16</v>
      </c>
      <c r="E3718" s="15"/>
      <c r="F3718" s="15"/>
      <c r="G3718" s="16"/>
      <c r="H3718" s="41" t="s">
        <v>15</v>
      </c>
      <c r="I3718" s="41" t="s">
        <v>21</v>
      </c>
      <c r="J3718" s="14" t="s">
        <v>16</v>
      </c>
      <c r="K3718" s="15"/>
      <c r="L3718" s="70" t="s">
        <v>22</v>
      </c>
      <c r="M3718" s="70" t="s">
        <v>23</v>
      </c>
      <c r="N3718" s="55"/>
      <c r="O3718" s="57"/>
    </row>
    <row r="3719" s="2" customFormat="1" spans="1:15">
      <c r="A3719" s="49">
        <v>1</v>
      </c>
      <c r="B3719" s="46">
        <f t="shared" ref="B3719:B3730" si="644">MAX(B3703:C3703)</f>
        <v>0</v>
      </c>
      <c r="C3719" s="50"/>
      <c r="D3719" s="20"/>
      <c r="E3719" s="20"/>
      <c r="F3719" s="21"/>
      <c r="G3719" s="45">
        <v>1</v>
      </c>
      <c r="H3719" s="46">
        <f t="shared" ref="H3719:H3730" si="645">MAX(H3703:I3703)</f>
        <v>0</v>
      </c>
      <c r="I3719" s="50"/>
      <c r="J3719" s="20"/>
      <c r="K3719" s="20"/>
      <c r="L3719" s="58"/>
      <c r="M3719" s="58"/>
      <c r="N3719" s="58"/>
      <c r="O3719" s="60">
        <f t="shared" ref="O3719:O3730" si="646">(M3719-L3719)</f>
        <v>0</v>
      </c>
    </row>
    <row r="3720" s="2" customFormat="1" spans="1:15">
      <c r="A3720" s="49">
        <v>2</v>
      </c>
      <c r="B3720" s="46">
        <f t="shared" si="644"/>
        <v>0</v>
      </c>
      <c r="C3720" s="50"/>
      <c r="D3720" s="20"/>
      <c r="E3720" s="20"/>
      <c r="F3720" s="24"/>
      <c r="G3720" s="45">
        <v>2</v>
      </c>
      <c r="H3720" s="46">
        <f t="shared" si="645"/>
        <v>0</v>
      </c>
      <c r="I3720" s="50"/>
      <c r="J3720" s="20"/>
      <c r="K3720" s="20"/>
      <c r="L3720" s="58"/>
      <c r="M3720" s="58"/>
      <c r="N3720" s="58"/>
      <c r="O3720" s="60">
        <f t="shared" si="646"/>
        <v>0</v>
      </c>
    </row>
    <row r="3721" s="2" customFormat="1" spans="1:15">
      <c r="A3721" s="49">
        <v>3</v>
      </c>
      <c r="B3721" s="46">
        <f t="shared" si="644"/>
        <v>0</v>
      </c>
      <c r="C3721" s="50"/>
      <c r="D3721" s="20"/>
      <c r="E3721" s="20"/>
      <c r="F3721" s="20"/>
      <c r="G3721" s="45">
        <v>3</v>
      </c>
      <c r="H3721" s="46">
        <f t="shared" si="645"/>
        <v>0</v>
      </c>
      <c r="I3721" s="50"/>
      <c r="J3721" s="20"/>
      <c r="K3721" s="20"/>
      <c r="L3721" s="58"/>
      <c r="M3721" s="58"/>
      <c r="N3721" s="58"/>
      <c r="O3721" s="60">
        <f t="shared" si="646"/>
        <v>0</v>
      </c>
    </row>
    <row r="3722" s="2" customFormat="1" spans="1:15">
      <c r="A3722" s="49">
        <v>4</v>
      </c>
      <c r="B3722" s="46">
        <f t="shared" si="644"/>
        <v>0</v>
      </c>
      <c r="C3722" s="50"/>
      <c r="D3722" s="20"/>
      <c r="E3722" s="20"/>
      <c r="F3722" s="20"/>
      <c r="G3722" s="45">
        <v>4</v>
      </c>
      <c r="H3722" s="46">
        <f t="shared" si="645"/>
        <v>0</v>
      </c>
      <c r="I3722" s="50"/>
      <c r="J3722" s="20"/>
      <c r="K3722" s="20"/>
      <c r="L3722" s="58"/>
      <c r="M3722" s="58"/>
      <c r="N3722" s="58"/>
      <c r="O3722" s="60">
        <f t="shared" si="646"/>
        <v>0</v>
      </c>
    </row>
    <row r="3723" s="2" customFormat="1" spans="1:15">
      <c r="A3723" s="49">
        <v>5</v>
      </c>
      <c r="B3723" s="46">
        <f t="shared" si="644"/>
        <v>0</v>
      </c>
      <c r="C3723" s="50"/>
      <c r="D3723" s="20"/>
      <c r="E3723" s="20"/>
      <c r="F3723" s="20"/>
      <c r="G3723" s="45">
        <v>5</v>
      </c>
      <c r="H3723" s="46">
        <f t="shared" si="645"/>
        <v>0</v>
      </c>
      <c r="I3723" s="50"/>
      <c r="J3723" s="20"/>
      <c r="K3723" s="20"/>
      <c r="L3723" s="58"/>
      <c r="M3723" s="58"/>
      <c r="N3723" s="58"/>
      <c r="O3723" s="60">
        <f t="shared" si="646"/>
        <v>0</v>
      </c>
    </row>
    <row r="3724" s="2" customFormat="1" spans="1:15">
      <c r="A3724" s="49">
        <v>6</v>
      </c>
      <c r="B3724" s="46">
        <f t="shared" si="644"/>
        <v>0</v>
      </c>
      <c r="C3724" s="50"/>
      <c r="D3724" s="20"/>
      <c r="E3724" s="20"/>
      <c r="F3724" s="20"/>
      <c r="G3724" s="45">
        <v>6</v>
      </c>
      <c r="H3724" s="46">
        <f t="shared" si="645"/>
        <v>0</v>
      </c>
      <c r="I3724" s="50"/>
      <c r="J3724" s="20"/>
      <c r="K3724" s="20"/>
      <c r="L3724" s="58"/>
      <c r="M3724" s="58"/>
      <c r="N3724" s="58"/>
      <c r="O3724" s="60">
        <f t="shared" si="646"/>
        <v>0</v>
      </c>
    </row>
    <row r="3725" s="2" customFormat="1" spans="1:15">
      <c r="A3725" s="49">
        <v>7</v>
      </c>
      <c r="B3725" s="46">
        <f t="shared" si="644"/>
        <v>0</v>
      </c>
      <c r="C3725" s="50"/>
      <c r="D3725" s="20"/>
      <c r="E3725" s="20"/>
      <c r="F3725" s="20"/>
      <c r="G3725" s="45">
        <v>7</v>
      </c>
      <c r="H3725" s="46">
        <f t="shared" si="645"/>
        <v>0</v>
      </c>
      <c r="I3725" s="50"/>
      <c r="J3725" s="20"/>
      <c r="K3725" s="20"/>
      <c r="L3725" s="58"/>
      <c r="M3725" s="58"/>
      <c r="N3725" s="58"/>
      <c r="O3725" s="60">
        <f t="shared" si="646"/>
        <v>0</v>
      </c>
    </row>
    <row r="3726" s="2" customFormat="1" spans="1:15">
      <c r="A3726" s="49">
        <v>8</v>
      </c>
      <c r="B3726" s="46">
        <f t="shared" si="644"/>
        <v>0</v>
      </c>
      <c r="C3726" s="50"/>
      <c r="D3726" s="20"/>
      <c r="E3726" s="20"/>
      <c r="F3726" s="20"/>
      <c r="G3726" s="45">
        <v>8</v>
      </c>
      <c r="H3726" s="46">
        <f t="shared" si="645"/>
        <v>0</v>
      </c>
      <c r="I3726" s="50"/>
      <c r="J3726" s="20"/>
      <c r="K3726" s="20"/>
      <c r="L3726" s="58"/>
      <c r="M3726" s="58"/>
      <c r="N3726" s="58"/>
      <c r="O3726" s="60">
        <f t="shared" si="646"/>
        <v>0</v>
      </c>
    </row>
    <row r="3727" s="2" customFormat="1" spans="1:15">
      <c r="A3727" s="49">
        <v>9</v>
      </c>
      <c r="B3727" s="46">
        <f t="shared" si="644"/>
        <v>0</v>
      </c>
      <c r="C3727" s="50"/>
      <c r="D3727" s="20"/>
      <c r="E3727" s="20"/>
      <c r="F3727" s="20"/>
      <c r="G3727" s="45">
        <v>9</v>
      </c>
      <c r="H3727" s="46">
        <f t="shared" si="645"/>
        <v>0</v>
      </c>
      <c r="I3727" s="50"/>
      <c r="J3727" s="20"/>
      <c r="K3727" s="20"/>
      <c r="L3727" s="58"/>
      <c r="M3727" s="58"/>
      <c r="N3727" s="58"/>
      <c r="O3727" s="60">
        <f t="shared" si="646"/>
        <v>0</v>
      </c>
    </row>
    <row r="3728" s="2" customFormat="1" spans="1:15">
      <c r="A3728" s="49">
        <v>10</v>
      </c>
      <c r="B3728" s="46">
        <f t="shared" si="644"/>
        <v>0</v>
      </c>
      <c r="C3728" s="50"/>
      <c r="D3728" s="20"/>
      <c r="E3728" s="20"/>
      <c r="F3728" s="20"/>
      <c r="G3728" s="45">
        <v>10</v>
      </c>
      <c r="H3728" s="46">
        <f t="shared" si="645"/>
        <v>0</v>
      </c>
      <c r="I3728" s="50"/>
      <c r="J3728" s="20"/>
      <c r="K3728" s="20"/>
      <c r="L3728" s="58"/>
      <c r="M3728" s="58"/>
      <c r="N3728" s="58"/>
      <c r="O3728" s="60">
        <f t="shared" si="646"/>
        <v>0</v>
      </c>
    </row>
    <row r="3729" s="2" customFormat="1" spans="1:15">
      <c r="A3729" s="49">
        <v>11</v>
      </c>
      <c r="B3729" s="46">
        <f t="shared" si="644"/>
        <v>0</v>
      </c>
      <c r="C3729" s="50"/>
      <c r="D3729" s="20"/>
      <c r="E3729" s="20"/>
      <c r="F3729" s="20"/>
      <c r="G3729" s="45">
        <v>11</v>
      </c>
      <c r="H3729" s="46">
        <f t="shared" si="645"/>
        <v>0</v>
      </c>
      <c r="I3729" s="50"/>
      <c r="J3729" s="20"/>
      <c r="K3729" s="20"/>
      <c r="L3729" s="58"/>
      <c r="M3729" s="58"/>
      <c r="N3729" s="58"/>
      <c r="O3729" s="60">
        <f t="shared" si="646"/>
        <v>0</v>
      </c>
    </row>
    <row r="3730" s="2" customFormat="1" spans="1:15">
      <c r="A3730" s="49">
        <v>12</v>
      </c>
      <c r="B3730" s="46">
        <f t="shared" si="644"/>
        <v>0</v>
      </c>
      <c r="C3730" s="50"/>
      <c r="D3730" s="20"/>
      <c r="E3730" s="20"/>
      <c r="F3730" s="20"/>
      <c r="G3730" s="45">
        <v>12</v>
      </c>
      <c r="H3730" s="46">
        <f t="shared" si="645"/>
        <v>0</v>
      </c>
      <c r="I3730" s="50"/>
      <c r="J3730" s="20"/>
      <c r="K3730" s="20"/>
      <c r="L3730" s="58"/>
      <c r="M3730" s="58"/>
      <c r="N3730" s="58"/>
      <c r="O3730" s="60">
        <f t="shared" si="646"/>
        <v>0</v>
      </c>
    </row>
    <row r="3731" s="2" customFormat="1" ht="13.5" spans="1:15">
      <c r="A3731" s="28" t="s">
        <v>18</v>
      </c>
      <c r="B3731" s="29"/>
      <c r="C3731" s="30"/>
      <c r="D3731" s="30"/>
      <c r="E3731" s="30"/>
      <c r="F3731" s="30"/>
      <c r="G3731" s="31"/>
      <c r="H3731" s="30"/>
      <c r="I3731" s="30"/>
      <c r="J3731" s="30"/>
      <c r="K3731" s="30"/>
      <c r="L3731" s="30"/>
      <c r="M3731" s="61"/>
      <c r="N3731" s="61"/>
      <c r="O3731" s="63">
        <f>SUM(O3719:O3730)</f>
        <v>0</v>
      </c>
    </row>
    <row r="3732" s="2" customFormat="1" ht="25.5" spans="1:15">
      <c r="A3732" s="6" t="s">
        <v>8</v>
      </c>
      <c r="B3732" s="7" t="s">
        <v>9</v>
      </c>
      <c r="C3732" s="8"/>
      <c r="D3732" s="8"/>
      <c r="E3732" s="8"/>
      <c r="F3732" s="8"/>
      <c r="G3732" s="9"/>
      <c r="H3732" s="8"/>
      <c r="I3732" s="8"/>
      <c r="J3732" s="8"/>
      <c r="K3732" s="39"/>
      <c r="L3732" s="51" t="s">
        <v>10</v>
      </c>
      <c r="M3732" s="52"/>
      <c r="N3732" s="52"/>
      <c r="O3732" s="54"/>
    </row>
    <row r="3733" s="2" customFormat="1" ht="25.5" spans="1:15">
      <c r="A3733" s="10"/>
      <c r="B3733" s="11" t="s">
        <v>11</v>
      </c>
      <c r="C3733" s="11"/>
      <c r="D3733" s="11"/>
      <c r="E3733" s="7"/>
      <c r="F3733" s="7"/>
      <c r="G3733" s="12"/>
      <c r="H3733" s="7" t="s">
        <v>12</v>
      </c>
      <c r="I3733" s="8"/>
      <c r="J3733" s="8"/>
      <c r="K3733" s="39"/>
      <c r="L3733" s="68" t="s">
        <v>13</v>
      </c>
      <c r="M3733" s="69"/>
      <c r="N3733" s="55"/>
      <c r="O3733" s="57" t="s">
        <v>14</v>
      </c>
    </row>
    <row r="3734" s="2" customFormat="1" spans="1:15">
      <c r="A3734" s="13"/>
      <c r="B3734" s="41" t="s">
        <v>15</v>
      </c>
      <c r="C3734" s="41" t="s">
        <v>21</v>
      </c>
      <c r="D3734" s="14" t="s">
        <v>16</v>
      </c>
      <c r="E3734" s="15"/>
      <c r="F3734" s="15"/>
      <c r="G3734" s="16"/>
      <c r="H3734" s="41" t="s">
        <v>15</v>
      </c>
      <c r="I3734" s="41" t="s">
        <v>21</v>
      </c>
      <c r="J3734" s="14" t="s">
        <v>16</v>
      </c>
      <c r="K3734" s="15"/>
      <c r="L3734" s="70" t="s">
        <v>22</v>
      </c>
      <c r="M3734" s="70" t="s">
        <v>23</v>
      </c>
      <c r="N3734" s="55"/>
      <c r="O3734" s="57"/>
    </row>
    <row r="3735" s="2" customFormat="1" spans="1:15">
      <c r="A3735" s="49">
        <v>1</v>
      </c>
      <c r="B3735" s="46">
        <f t="shared" ref="B3735:B3746" si="647">MAX(B3719:C3719)</f>
        <v>0</v>
      </c>
      <c r="C3735" s="50"/>
      <c r="D3735" s="20"/>
      <c r="E3735" s="20"/>
      <c r="F3735" s="21"/>
      <c r="G3735" s="45">
        <v>1</v>
      </c>
      <c r="H3735" s="46">
        <f t="shared" ref="H3735:H3746" si="648">MAX(H3719:I3719)</f>
        <v>0</v>
      </c>
      <c r="I3735" s="50"/>
      <c r="J3735" s="20"/>
      <c r="K3735" s="20"/>
      <c r="L3735" s="58"/>
      <c r="M3735" s="58"/>
      <c r="N3735" s="58"/>
      <c r="O3735" s="60">
        <f t="shared" ref="O3735:O3746" si="649">(M3735-L3735)</f>
        <v>0</v>
      </c>
    </row>
    <row r="3736" s="2" customFormat="1" spans="1:15">
      <c r="A3736" s="49">
        <v>2</v>
      </c>
      <c r="B3736" s="46">
        <f t="shared" si="647"/>
        <v>0</v>
      </c>
      <c r="C3736" s="50"/>
      <c r="D3736" s="20"/>
      <c r="E3736" s="20"/>
      <c r="F3736" s="24"/>
      <c r="G3736" s="45">
        <v>2</v>
      </c>
      <c r="H3736" s="46">
        <f t="shared" si="648"/>
        <v>0</v>
      </c>
      <c r="I3736" s="50"/>
      <c r="J3736" s="20"/>
      <c r="K3736" s="20"/>
      <c r="L3736" s="58"/>
      <c r="M3736" s="58"/>
      <c r="N3736" s="58"/>
      <c r="O3736" s="60">
        <f t="shared" si="649"/>
        <v>0</v>
      </c>
    </row>
    <row r="3737" s="2" customFormat="1" spans="1:15">
      <c r="A3737" s="49">
        <v>3</v>
      </c>
      <c r="B3737" s="46">
        <f t="shared" si="647"/>
        <v>0</v>
      </c>
      <c r="C3737" s="50"/>
      <c r="D3737" s="20"/>
      <c r="E3737" s="20"/>
      <c r="F3737" s="20"/>
      <c r="G3737" s="45">
        <v>3</v>
      </c>
      <c r="H3737" s="46">
        <f t="shared" si="648"/>
        <v>0</v>
      </c>
      <c r="I3737" s="50"/>
      <c r="J3737" s="20"/>
      <c r="K3737" s="20"/>
      <c r="L3737" s="58"/>
      <c r="M3737" s="58"/>
      <c r="N3737" s="58"/>
      <c r="O3737" s="60">
        <f t="shared" si="649"/>
        <v>0</v>
      </c>
    </row>
    <row r="3738" s="2" customFormat="1" spans="1:15">
      <c r="A3738" s="49">
        <v>4</v>
      </c>
      <c r="B3738" s="46">
        <f t="shared" si="647"/>
        <v>0</v>
      </c>
      <c r="C3738" s="50"/>
      <c r="D3738" s="20"/>
      <c r="E3738" s="20"/>
      <c r="F3738" s="20"/>
      <c r="G3738" s="45">
        <v>4</v>
      </c>
      <c r="H3738" s="46">
        <f t="shared" si="648"/>
        <v>0</v>
      </c>
      <c r="I3738" s="50"/>
      <c r="J3738" s="20"/>
      <c r="K3738" s="20"/>
      <c r="L3738" s="58"/>
      <c r="M3738" s="58"/>
      <c r="N3738" s="58"/>
      <c r="O3738" s="60">
        <f t="shared" si="649"/>
        <v>0</v>
      </c>
    </row>
    <row r="3739" s="2" customFormat="1" spans="1:15">
      <c r="A3739" s="49">
        <v>5</v>
      </c>
      <c r="B3739" s="46">
        <f t="shared" si="647"/>
        <v>0</v>
      </c>
      <c r="C3739" s="50"/>
      <c r="D3739" s="20"/>
      <c r="E3739" s="20"/>
      <c r="F3739" s="20"/>
      <c r="G3739" s="45">
        <v>5</v>
      </c>
      <c r="H3739" s="46">
        <f t="shared" si="648"/>
        <v>0</v>
      </c>
      <c r="I3739" s="50"/>
      <c r="J3739" s="20"/>
      <c r="K3739" s="20"/>
      <c r="L3739" s="58"/>
      <c r="M3739" s="58"/>
      <c r="N3739" s="58"/>
      <c r="O3739" s="60">
        <f t="shared" si="649"/>
        <v>0</v>
      </c>
    </row>
    <row r="3740" s="2" customFormat="1" spans="1:15">
      <c r="A3740" s="49">
        <v>6</v>
      </c>
      <c r="B3740" s="46">
        <f t="shared" si="647"/>
        <v>0</v>
      </c>
      <c r="C3740" s="50"/>
      <c r="D3740" s="20"/>
      <c r="E3740" s="20"/>
      <c r="F3740" s="20"/>
      <c r="G3740" s="45">
        <v>6</v>
      </c>
      <c r="H3740" s="46">
        <f t="shared" si="648"/>
        <v>0</v>
      </c>
      <c r="I3740" s="50"/>
      <c r="J3740" s="20"/>
      <c r="K3740" s="20"/>
      <c r="L3740" s="58"/>
      <c r="M3740" s="58"/>
      <c r="N3740" s="58"/>
      <c r="O3740" s="60">
        <f t="shared" si="649"/>
        <v>0</v>
      </c>
    </row>
    <row r="3741" s="2" customFormat="1" spans="1:15">
      <c r="A3741" s="49">
        <v>7</v>
      </c>
      <c r="B3741" s="46">
        <f t="shared" si="647"/>
        <v>0</v>
      </c>
      <c r="C3741" s="50"/>
      <c r="D3741" s="20"/>
      <c r="E3741" s="20"/>
      <c r="F3741" s="20"/>
      <c r="G3741" s="45">
        <v>7</v>
      </c>
      <c r="H3741" s="46">
        <f t="shared" si="648"/>
        <v>0</v>
      </c>
      <c r="I3741" s="50"/>
      <c r="J3741" s="20"/>
      <c r="K3741" s="20"/>
      <c r="L3741" s="58"/>
      <c r="M3741" s="58"/>
      <c r="N3741" s="58"/>
      <c r="O3741" s="60">
        <f t="shared" si="649"/>
        <v>0</v>
      </c>
    </row>
    <row r="3742" s="2" customFormat="1" spans="1:15">
      <c r="A3742" s="49">
        <v>8</v>
      </c>
      <c r="B3742" s="46">
        <f t="shared" si="647"/>
        <v>0</v>
      </c>
      <c r="C3742" s="50"/>
      <c r="D3742" s="20"/>
      <c r="E3742" s="20"/>
      <c r="F3742" s="20"/>
      <c r="G3742" s="45">
        <v>8</v>
      </c>
      <c r="H3742" s="46">
        <f t="shared" si="648"/>
        <v>0</v>
      </c>
      <c r="I3742" s="50"/>
      <c r="J3742" s="20"/>
      <c r="K3742" s="20"/>
      <c r="L3742" s="58"/>
      <c r="M3742" s="58"/>
      <c r="N3742" s="58"/>
      <c r="O3742" s="60">
        <f t="shared" si="649"/>
        <v>0</v>
      </c>
    </row>
    <row r="3743" s="2" customFormat="1" spans="1:15">
      <c r="A3743" s="49">
        <v>9</v>
      </c>
      <c r="B3743" s="46">
        <f t="shared" si="647"/>
        <v>0</v>
      </c>
      <c r="C3743" s="50"/>
      <c r="D3743" s="20"/>
      <c r="E3743" s="20"/>
      <c r="F3743" s="20"/>
      <c r="G3743" s="45">
        <v>9</v>
      </c>
      <c r="H3743" s="46">
        <f t="shared" si="648"/>
        <v>0</v>
      </c>
      <c r="I3743" s="50"/>
      <c r="J3743" s="20"/>
      <c r="K3743" s="20"/>
      <c r="L3743" s="58"/>
      <c r="M3743" s="58"/>
      <c r="N3743" s="58"/>
      <c r="O3743" s="60">
        <f t="shared" si="649"/>
        <v>0</v>
      </c>
    </row>
    <row r="3744" s="2" customFormat="1" spans="1:15">
      <c r="A3744" s="49">
        <v>10</v>
      </c>
      <c r="B3744" s="46">
        <f t="shared" si="647"/>
        <v>0</v>
      </c>
      <c r="C3744" s="50"/>
      <c r="D3744" s="20"/>
      <c r="E3744" s="20"/>
      <c r="F3744" s="20"/>
      <c r="G3744" s="45">
        <v>10</v>
      </c>
      <c r="H3744" s="46">
        <f t="shared" si="648"/>
        <v>0</v>
      </c>
      <c r="I3744" s="50"/>
      <c r="J3744" s="20"/>
      <c r="K3744" s="20"/>
      <c r="L3744" s="58"/>
      <c r="M3744" s="58"/>
      <c r="N3744" s="58"/>
      <c r="O3744" s="60">
        <f t="shared" si="649"/>
        <v>0</v>
      </c>
    </row>
    <row r="3745" s="2" customFormat="1" spans="1:15">
      <c r="A3745" s="49">
        <v>11</v>
      </c>
      <c r="B3745" s="46">
        <f t="shared" si="647"/>
        <v>0</v>
      </c>
      <c r="C3745" s="50"/>
      <c r="D3745" s="20"/>
      <c r="E3745" s="20"/>
      <c r="F3745" s="20"/>
      <c r="G3745" s="45">
        <v>11</v>
      </c>
      <c r="H3745" s="46">
        <f t="shared" si="648"/>
        <v>0</v>
      </c>
      <c r="I3745" s="50"/>
      <c r="J3745" s="20"/>
      <c r="K3745" s="20"/>
      <c r="L3745" s="58"/>
      <c r="M3745" s="58"/>
      <c r="N3745" s="58"/>
      <c r="O3745" s="60">
        <f t="shared" si="649"/>
        <v>0</v>
      </c>
    </row>
    <row r="3746" s="2" customFormat="1" spans="1:15">
      <c r="A3746" s="49">
        <v>12</v>
      </c>
      <c r="B3746" s="46">
        <f t="shared" si="647"/>
        <v>0</v>
      </c>
      <c r="C3746" s="50"/>
      <c r="D3746" s="20"/>
      <c r="E3746" s="20"/>
      <c r="F3746" s="20"/>
      <c r="G3746" s="45">
        <v>12</v>
      </c>
      <c r="H3746" s="46">
        <f t="shared" si="648"/>
        <v>0</v>
      </c>
      <c r="I3746" s="50"/>
      <c r="J3746" s="20"/>
      <c r="K3746" s="20"/>
      <c r="L3746" s="58"/>
      <c r="M3746" s="58"/>
      <c r="N3746" s="58"/>
      <c r="O3746" s="60">
        <f t="shared" si="649"/>
        <v>0</v>
      </c>
    </row>
    <row r="3747" s="2" customFormat="1" ht="13.5" spans="1:15">
      <c r="A3747" s="28" t="s">
        <v>18</v>
      </c>
      <c r="B3747" s="29"/>
      <c r="C3747" s="30"/>
      <c r="D3747" s="30"/>
      <c r="E3747" s="30"/>
      <c r="F3747" s="30"/>
      <c r="G3747" s="31"/>
      <c r="H3747" s="30"/>
      <c r="I3747" s="30"/>
      <c r="J3747" s="30"/>
      <c r="K3747" s="30"/>
      <c r="L3747" s="30"/>
      <c r="M3747" s="61"/>
      <c r="N3747" s="61"/>
      <c r="O3747" s="63">
        <f>SUM(O3735:O3746)</f>
        <v>0</v>
      </c>
    </row>
    <row r="3748" s="2" customFormat="1" ht="25.5" spans="1:15">
      <c r="A3748" s="6" t="s">
        <v>8</v>
      </c>
      <c r="B3748" s="7" t="s">
        <v>9</v>
      </c>
      <c r="C3748" s="8"/>
      <c r="D3748" s="8"/>
      <c r="E3748" s="8"/>
      <c r="F3748" s="8"/>
      <c r="G3748" s="9"/>
      <c r="H3748" s="8"/>
      <c r="I3748" s="8"/>
      <c r="J3748" s="8"/>
      <c r="K3748" s="39"/>
      <c r="L3748" s="51" t="s">
        <v>10</v>
      </c>
      <c r="M3748" s="52"/>
      <c r="N3748" s="52"/>
      <c r="O3748" s="54"/>
    </row>
    <row r="3749" s="2" customFormat="1" ht="25.5" spans="1:15">
      <c r="A3749" s="10"/>
      <c r="B3749" s="11" t="s">
        <v>11</v>
      </c>
      <c r="C3749" s="11"/>
      <c r="D3749" s="11"/>
      <c r="E3749" s="7"/>
      <c r="F3749" s="7"/>
      <c r="G3749" s="12"/>
      <c r="H3749" s="7" t="s">
        <v>12</v>
      </c>
      <c r="I3749" s="8"/>
      <c r="J3749" s="8"/>
      <c r="K3749" s="39"/>
      <c r="L3749" s="68" t="s">
        <v>13</v>
      </c>
      <c r="M3749" s="69"/>
      <c r="N3749" s="55"/>
      <c r="O3749" s="57" t="s">
        <v>14</v>
      </c>
    </row>
    <row r="3750" s="2" customFormat="1" spans="1:15">
      <c r="A3750" s="13"/>
      <c r="B3750" s="41" t="s">
        <v>15</v>
      </c>
      <c r="C3750" s="41" t="s">
        <v>21</v>
      </c>
      <c r="D3750" s="14" t="s">
        <v>16</v>
      </c>
      <c r="E3750" s="15"/>
      <c r="F3750" s="15"/>
      <c r="G3750" s="16"/>
      <c r="H3750" s="41" t="s">
        <v>15</v>
      </c>
      <c r="I3750" s="41" t="s">
        <v>21</v>
      </c>
      <c r="J3750" s="14" t="s">
        <v>16</v>
      </c>
      <c r="K3750" s="15"/>
      <c r="L3750" s="70" t="s">
        <v>22</v>
      </c>
      <c r="M3750" s="70" t="s">
        <v>23</v>
      </c>
      <c r="N3750" s="55"/>
      <c r="O3750" s="57"/>
    </row>
    <row r="3751" s="2" customFormat="1" spans="1:15">
      <c r="A3751" s="49">
        <v>1</v>
      </c>
      <c r="B3751" s="46">
        <f t="shared" ref="B3751:B3762" si="650">MAX(B3735:C3735)</f>
        <v>0</v>
      </c>
      <c r="C3751" s="50"/>
      <c r="D3751" s="20"/>
      <c r="E3751" s="20"/>
      <c r="F3751" s="21"/>
      <c r="G3751" s="45">
        <v>1</v>
      </c>
      <c r="H3751" s="46">
        <f t="shared" ref="H3751:H3762" si="651">MAX(H3735:I3735)</f>
        <v>0</v>
      </c>
      <c r="I3751" s="50"/>
      <c r="J3751" s="20"/>
      <c r="K3751" s="20"/>
      <c r="L3751" s="58"/>
      <c r="M3751" s="58"/>
      <c r="N3751" s="58"/>
      <c r="O3751" s="60">
        <f t="shared" ref="O3751:O3762" si="652">(M3751-L3751)</f>
        <v>0</v>
      </c>
    </row>
    <row r="3752" s="2" customFormat="1" spans="1:15">
      <c r="A3752" s="49">
        <v>2</v>
      </c>
      <c r="B3752" s="46">
        <f t="shared" si="650"/>
        <v>0</v>
      </c>
      <c r="C3752" s="50"/>
      <c r="D3752" s="20"/>
      <c r="E3752" s="20"/>
      <c r="F3752" s="24"/>
      <c r="G3752" s="45">
        <v>2</v>
      </c>
      <c r="H3752" s="46">
        <f t="shared" si="651"/>
        <v>0</v>
      </c>
      <c r="I3752" s="50"/>
      <c r="J3752" s="20"/>
      <c r="K3752" s="20"/>
      <c r="L3752" s="58"/>
      <c r="M3752" s="58"/>
      <c r="N3752" s="58"/>
      <c r="O3752" s="60">
        <f t="shared" si="652"/>
        <v>0</v>
      </c>
    </row>
    <row r="3753" s="2" customFormat="1" spans="1:15">
      <c r="A3753" s="49">
        <v>3</v>
      </c>
      <c r="B3753" s="46">
        <f t="shared" si="650"/>
        <v>0</v>
      </c>
      <c r="C3753" s="50"/>
      <c r="D3753" s="20"/>
      <c r="E3753" s="20"/>
      <c r="F3753" s="20"/>
      <c r="G3753" s="45">
        <v>3</v>
      </c>
      <c r="H3753" s="46">
        <f t="shared" si="651"/>
        <v>0</v>
      </c>
      <c r="I3753" s="50"/>
      <c r="J3753" s="20"/>
      <c r="K3753" s="20"/>
      <c r="L3753" s="58"/>
      <c r="M3753" s="58"/>
      <c r="N3753" s="58"/>
      <c r="O3753" s="60">
        <f t="shared" si="652"/>
        <v>0</v>
      </c>
    </row>
    <row r="3754" s="2" customFormat="1" spans="1:15">
      <c r="A3754" s="49">
        <v>4</v>
      </c>
      <c r="B3754" s="46">
        <f t="shared" si="650"/>
        <v>0</v>
      </c>
      <c r="C3754" s="50"/>
      <c r="D3754" s="20"/>
      <c r="E3754" s="20"/>
      <c r="F3754" s="20"/>
      <c r="G3754" s="45">
        <v>4</v>
      </c>
      <c r="H3754" s="46">
        <f t="shared" si="651"/>
        <v>0</v>
      </c>
      <c r="I3754" s="50"/>
      <c r="J3754" s="20"/>
      <c r="K3754" s="20"/>
      <c r="L3754" s="58"/>
      <c r="M3754" s="58"/>
      <c r="N3754" s="58"/>
      <c r="O3754" s="60">
        <f t="shared" si="652"/>
        <v>0</v>
      </c>
    </row>
    <row r="3755" s="2" customFormat="1" spans="1:15">
      <c r="A3755" s="49">
        <v>5</v>
      </c>
      <c r="B3755" s="46">
        <f t="shared" si="650"/>
        <v>0</v>
      </c>
      <c r="C3755" s="50"/>
      <c r="D3755" s="20"/>
      <c r="E3755" s="20"/>
      <c r="F3755" s="20"/>
      <c r="G3755" s="45">
        <v>5</v>
      </c>
      <c r="H3755" s="46">
        <f t="shared" si="651"/>
        <v>0</v>
      </c>
      <c r="I3755" s="50"/>
      <c r="J3755" s="20"/>
      <c r="K3755" s="20"/>
      <c r="L3755" s="58"/>
      <c r="M3755" s="58"/>
      <c r="N3755" s="58"/>
      <c r="O3755" s="60">
        <f t="shared" si="652"/>
        <v>0</v>
      </c>
    </row>
    <row r="3756" s="2" customFormat="1" spans="1:15">
      <c r="A3756" s="49">
        <v>6</v>
      </c>
      <c r="B3756" s="46">
        <f t="shared" si="650"/>
        <v>0</v>
      </c>
      <c r="C3756" s="50"/>
      <c r="D3756" s="20"/>
      <c r="E3756" s="20"/>
      <c r="F3756" s="20"/>
      <c r="G3756" s="45">
        <v>6</v>
      </c>
      <c r="H3756" s="46">
        <f t="shared" si="651"/>
        <v>0</v>
      </c>
      <c r="I3756" s="50"/>
      <c r="J3756" s="20"/>
      <c r="K3756" s="20"/>
      <c r="L3756" s="58"/>
      <c r="M3756" s="58"/>
      <c r="N3756" s="58"/>
      <c r="O3756" s="60">
        <f t="shared" si="652"/>
        <v>0</v>
      </c>
    </row>
    <row r="3757" s="2" customFormat="1" spans="1:15">
      <c r="A3757" s="49">
        <v>7</v>
      </c>
      <c r="B3757" s="46">
        <f t="shared" si="650"/>
        <v>0</v>
      </c>
      <c r="C3757" s="50"/>
      <c r="D3757" s="20"/>
      <c r="E3757" s="20"/>
      <c r="F3757" s="20"/>
      <c r="G3757" s="45">
        <v>7</v>
      </c>
      <c r="H3757" s="46">
        <f t="shared" si="651"/>
        <v>0</v>
      </c>
      <c r="I3757" s="50"/>
      <c r="J3757" s="20"/>
      <c r="K3757" s="20"/>
      <c r="L3757" s="58"/>
      <c r="M3757" s="58"/>
      <c r="N3757" s="58"/>
      <c r="O3757" s="60">
        <f t="shared" si="652"/>
        <v>0</v>
      </c>
    </row>
    <row r="3758" s="2" customFormat="1" spans="1:15">
      <c r="A3758" s="49">
        <v>8</v>
      </c>
      <c r="B3758" s="46">
        <f t="shared" si="650"/>
        <v>0</v>
      </c>
      <c r="C3758" s="50"/>
      <c r="D3758" s="20"/>
      <c r="E3758" s="20"/>
      <c r="F3758" s="20"/>
      <c r="G3758" s="45">
        <v>8</v>
      </c>
      <c r="H3758" s="46">
        <f t="shared" si="651"/>
        <v>0</v>
      </c>
      <c r="I3758" s="50"/>
      <c r="J3758" s="20"/>
      <c r="K3758" s="20"/>
      <c r="L3758" s="58"/>
      <c r="M3758" s="58"/>
      <c r="N3758" s="58"/>
      <c r="O3758" s="60">
        <f t="shared" si="652"/>
        <v>0</v>
      </c>
    </row>
    <row r="3759" s="2" customFormat="1" spans="1:15">
      <c r="A3759" s="49">
        <v>9</v>
      </c>
      <c r="B3759" s="46">
        <f t="shared" si="650"/>
        <v>0</v>
      </c>
      <c r="C3759" s="50"/>
      <c r="D3759" s="20"/>
      <c r="E3759" s="20"/>
      <c r="F3759" s="20"/>
      <c r="G3759" s="45">
        <v>9</v>
      </c>
      <c r="H3759" s="46">
        <f t="shared" si="651"/>
        <v>0</v>
      </c>
      <c r="I3759" s="50"/>
      <c r="J3759" s="20"/>
      <c r="K3759" s="20"/>
      <c r="L3759" s="58"/>
      <c r="M3759" s="58"/>
      <c r="N3759" s="58"/>
      <c r="O3759" s="60">
        <f t="shared" si="652"/>
        <v>0</v>
      </c>
    </row>
    <row r="3760" s="2" customFormat="1" spans="1:15">
      <c r="A3760" s="49">
        <v>10</v>
      </c>
      <c r="B3760" s="46">
        <f t="shared" si="650"/>
        <v>0</v>
      </c>
      <c r="C3760" s="50"/>
      <c r="D3760" s="20"/>
      <c r="E3760" s="20"/>
      <c r="F3760" s="20"/>
      <c r="G3760" s="45">
        <v>10</v>
      </c>
      <c r="H3760" s="46">
        <f t="shared" si="651"/>
        <v>0</v>
      </c>
      <c r="I3760" s="50"/>
      <c r="J3760" s="20"/>
      <c r="K3760" s="20"/>
      <c r="L3760" s="58"/>
      <c r="M3760" s="58"/>
      <c r="N3760" s="58"/>
      <c r="O3760" s="60">
        <f t="shared" si="652"/>
        <v>0</v>
      </c>
    </row>
    <row r="3761" s="2" customFormat="1" spans="1:15">
      <c r="A3761" s="49">
        <v>11</v>
      </c>
      <c r="B3761" s="46">
        <f t="shared" si="650"/>
        <v>0</v>
      </c>
      <c r="C3761" s="50"/>
      <c r="D3761" s="20"/>
      <c r="E3761" s="20"/>
      <c r="F3761" s="20"/>
      <c r="G3761" s="45">
        <v>11</v>
      </c>
      <c r="H3761" s="46">
        <f t="shared" si="651"/>
        <v>0</v>
      </c>
      <c r="I3761" s="50"/>
      <c r="J3761" s="20"/>
      <c r="K3761" s="20"/>
      <c r="L3761" s="58"/>
      <c r="M3761" s="58"/>
      <c r="N3761" s="58"/>
      <c r="O3761" s="60">
        <f t="shared" si="652"/>
        <v>0</v>
      </c>
    </row>
    <row r="3762" s="2" customFormat="1" spans="1:15">
      <c r="A3762" s="49">
        <v>12</v>
      </c>
      <c r="B3762" s="46">
        <f t="shared" si="650"/>
        <v>0</v>
      </c>
      <c r="C3762" s="50"/>
      <c r="D3762" s="20"/>
      <c r="E3762" s="20"/>
      <c r="F3762" s="20"/>
      <c r="G3762" s="45">
        <v>12</v>
      </c>
      <c r="H3762" s="46">
        <f t="shared" si="651"/>
        <v>0</v>
      </c>
      <c r="I3762" s="50"/>
      <c r="J3762" s="20"/>
      <c r="K3762" s="20"/>
      <c r="L3762" s="58"/>
      <c r="M3762" s="58"/>
      <c r="N3762" s="58"/>
      <c r="O3762" s="60">
        <f t="shared" si="652"/>
        <v>0</v>
      </c>
    </row>
    <row r="3763" s="2" customFormat="1" ht="13.5" spans="1:15">
      <c r="A3763" s="28" t="s">
        <v>18</v>
      </c>
      <c r="B3763" s="29"/>
      <c r="C3763" s="30"/>
      <c r="D3763" s="30"/>
      <c r="E3763" s="30"/>
      <c r="F3763" s="30"/>
      <c r="G3763" s="31"/>
      <c r="H3763" s="30"/>
      <c r="I3763" s="30"/>
      <c r="J3763" s="30"/>
      <c r="K3763" s="30"/>
      <c r="L3763" s="30"/>
      <c r="M3763" s="61"/>
      <c r="N3763" s="61"/>
      <c r="O3763" s="63">
        <f>SUM(O3751:O3762)</f>
        <v>0</v>
      </c>
    </row>
    <row r="3764" s="2" customFormat="1" ht="25.5" spans="1:15">
      <c r="A3764" s="6" t="s">
        <v>8</v>
      </c>
      <c r="B3764" s="7" t="s">
        <v>9</v>
      </c>
      <c r="C3764" s="8"/>
      <c r="D3764" s="8"/>
      <c r="E3764" s="8"/>
      <c r="F3764" s="8"/>
      <c r="G3764" s="9"/>
      <c r="H3764" s="8"/>
      <c r="I3764" s="8"/>
      <c r="J3764" s="8"/>
      <c r="K3764" s="39"/>
      <c r="L3764" s="51" t="s">
        <v>10</v>
      </c>
      <c r="M3764" s="52"/>
      <c r="N3764" s="52"/>
      <c r="O3764" s="54"/>
    </row>
    <row r="3765" s="2" customFormat="1" ht="25.5" spans="1:15">
      <c r="A3765" s="10"/>
      <c r="B3765" s="11" t="s">
        <v>11</v>
      </c>
      <c r="C3765" s="11"/>
      <c r="D3765" s="11"/>
      <c r="E3765" s="7"/>
      <c r="F3765" s="7"/>
      <c r="G3765" s="12"/>
      <c r="H3765" s="7" t="s">
        <v>12</v>
      </c>
      <c r="I3765" s="8"/>
      <c r="J3765" s="8"/>
      <c r="K3765" s="39"/>
      <c r="L3765" s="68" t="s">
        <v>13</v>
      </c>
      <c r="M3765" s="69"/>
      <c r="N3765" s="55"/>
      <c r="O3765" s="57" t="s">
        <v>14</v>
      </c>
    </row>
    <row r="3766" s="2" customFormat="1" spans="1:15">
      <c r="A3766" s="13"/>
      <c r="B3766" s="41" t="s">
        <v>15</v>
      </c>
      <c r="C3766" s="41" t="s">
        <v>21</v>
      </c>
      <c r="D3766" s="14" t="s">
        <v>16</v>
      </c>
      <c r="E3766" s="15"/>
      <c r="F3766" s="15"/>
      <c r="G3766" s="16"/>
      <c r="H3766" s="41" t="s">
        <v>15</v>
      </c>
      <c r="I3766" s="41" t="s">
        <v>21</v>
      </c>
      <c r="J3766" s="14" t="s">
        <v>16</v>
      </c>
      <c r="K3766" s="15"/>
      <c r="L3766" s="70" t="s">
        <v>22</v>
      </c>
      <c r="M3766" s="70" t="s">
        <v>23</v>
      </c>
      <c r="N3766" s="55"/>
      <c r="O3766" s="57"/>
    </row>
    <row r="3767" s="2" customFormat="1" spans="1:15">
      <c r="A3767" s="49">
        <v>1</v>
      </c>
      <c r="B3767" s="46">
        <f t="shared" ref="B3767:B3778" si="653">MAX(B3751:C3751)</f>
        <v>0</v>
      </c>
      <c r="C3767" s="50"/>
      <c r="D3767" s="20"/>
      <c r="E3767" s="20"/>
      <c r="F3767" s="21"/>
      <c r="G3767" s="45">
        <v>1</v>
      </c>
      <c r="H3767" s="46">
        <f t="shared" ref="H3767:H3778" si="654">MAX(H3751:I3751)</f>
        <v>0</v>
      </c>
      <c r="I3767" s="50"/>
      <c r="J3767" s="20"/>
      <c r="K3767" s="20"/>
      <c r="L3767" s="58"/>
      <c r="M3767" s="58"/>
      <c r="N3767" s="58"/>
      <c r="O3767" s="60">
        <f t="shared" ref="O3767:O3778" si="655">(M3767-L3767)</f>
        <v>0</v>
      </c>
    </row>
    <row r="3768" s="2" customFormat="1" spans="1:15">
      <c r="A3768" s="49">
        <v>2</v>
      </c>
      <c r="B3768" s="46">
        <f t="shared" si="653"/>
        <v>0</v>
      </c>
      <c r="C3768" s="50"/>
      <c r="D3768" s="20"/>
      <c r="E3768" s="20"/>
      <c r="F3768" s="24"/>
      <c r="G3768" s="45">
        <v>2</v>
      </c>
      <c r="H3768" s="46">
        <f t="shared" si="654"/>
        <v>0</v>
      </c>
      <c r="I3768" s="50"/>
      <c r="J3768" s="20"/>
      <c r="K3768" s="20"/>
      <c r="L3768" s="58"/>
      <c r="M3768" s="58"/>
      <c r="N3768" s="58"/>
      <c r="O3768" s="60">
        <f t="shared" si="655"/>
        <v>0</v>
      </c>
    </row>
    <row r="3769" s="2" customFormat="1" spans="1:15">
      <c r="A3769" s="49">
        <v>3</v>
      </c>
      <c r="B3769" s="46">
        <f t="shared" si="653"/>
        <v>0</v>
      </c>
      <c r="C3769" s="50"/>
      <c r="D3769" s="20"/>
      <c r="E3769" s="20"/>
      <c r="F3769" s="20"/>
      <c r="G3769" s="45">
        <v>3</v>
      </c>
      <c r="H3769" s="46">
        <f t="shared" si="654"/>
        <v>0</v>
      </c>
      <c r="I3769" s="50"/>
      <c r="J3769" s="20"/>
      <c r="K3769" s="20"/>
      <c r="L3769" s="58"/>
      <c r="M3769" s="58"/>
      <c r="N3769" s="58"/>
      <c r="O3769" s="60">
        <f t="shared" si="655"/>
        <v>0</v>
      </c>
    </row>
    <row r="3770" s="2" customFormat="1" spans="1:15">
      <c r="A3770" s="49">
        <v>4</v>
      </c>
      <c r="B3770" s="46">
        <f t="shared" si="653"/>
        <v>0</v>
      </c>
      <c r="C3770" s="50"/>
      <c r="D3770" s="20"/>
      <c r="E3770" s="20"/>
      <c r="F3770" s="20"/>
      <c r="G3770" s="45">
        <v>4</v>
      </c>
      <c r="H3770" s="46">
        <f t="shared" si="654"/>
        <v>0</v>
      </c>
      <c r="I3770" s="50"/>
      <c r="J3770" s="20"/>
      <c r="K3770" s="20"/>
      <c r="L3770" s="58"/>
      <c r="M3770" s="58"/>
      <c r="N3770" s="58"/>
      <c r="O3770" s="60">
        <f t="shared" si="655"/>
        <v>0</v>
      </c>
    </row>
    <row r="3771" s="2" customFormat="1" spans="1:15">
      <c r="A3771" s="49">
        <v>5</v>
      </c>
      <c r="B3771" s="46">
        <f t="shared" si="653"/>
        <v>0</v>
      </c>
      <c r="C3771" s="50"/>
      <c r="D3771" s="20"/>
      <c r="E3771" s="20"/>
      <c r="F3771" s="20"/>
      <c r="G3771" s="45">
        <v>5</v>
      </c>
      <c r="H3771" s="46">
        <f t="shared" si="654"/>
        <v>0</v>
      </c>
      <c r="I3771" s="50"/>
      <c r="J3771" s="20"/>
      <c r="K3771" s="20"/>
      <c r="L3771" s="58"/>
      <c r="M3771" s="58"/>
      <c r="N3771" s="58"/>
      <c r="O3771" s="60">
        <f t="shared" si="655"/>
        <v>0</v>
      </c>
    </row>
    <row r="3772" s="2" customFormat="1" spans="1:15">
      <c r="A3772" s="49">
        <v>6</v>
      </c>
      <c r="B3772" s="46">
        <f t="shared" si="653"/>
        <v>0</v>
      </c>
      <c r="C3772" s="50"/>
      <c r="D3772" s="20"/>
      <c r="E3772" s="20"/>
      <c r="F3772" s="20"/>
      <c r="G3772" s="45">
        <v>6</v>
      </c>
      <c r="H3772" s="46">
        <f t="shared" si="654"/>
        <v>0</v>
      </c>
      <c r="I3772" s="50"/>
      <c r="J3772" s="20"/>
      <c r="K3772" s="20"/>
      <c r="L3772" s="58"/>
      <c r="M3772" s="58"/>
      <c r="N3772" s="58"/>
      <c r="O3772" s="60">
        <f t="shared" si="655"/>
        <v>0</v>
      </c>
    </row>
    <row r="3773" s="2" customFormat="1" spans="1:15">
      <c r="A3773" s="49">
        <v>7</v>
      </c>
      <c r="B3773" s="46">
        <f t="shared" si="653"/>
        <v>0</v>
      </c>
      <c r="C3773" s="50"/>
      <c r="D3773" s="20"/>
      <c r="E3773" s="20"/>
      <c r="F3773" s="20"/>
      <c r="G3773" s="45">
        <v>7</v>
      </c>
      <c r="H3773" s="46">
        <f t="shared" si="654"/>
        <v>0</v>
      </c>
      <c r="I3773" s="50"/>
      <c r="J3773" s="20"/>
      <c r="K3773" s="20"/>
      <c r="L3773" s="58"/>
      <c r="M3773" s="58"/>
      <c r="N3773" s="58"/>
      <c r="O3773" s="60">
        <f t="shared" si="655"/>
        <v>0</v>
      </c>
    </row>
    <row r="3774" s="2" customFormat="1" spans="1:15">
      <c r="A3774" s="49">
        <v>8</v>
      </c>
      <c r="B3774" s="46">
        <f t="shared" si="653"/>
        <v>0</v>
      </c>
      <c r="C3774" s="50"/>
      <c r="D3774" s="20"/>
      <c r="E3774" s="20"/>
      <c r="F3774" s="20"/>
      <c r="G3774" s="45">
        <v>8</v>
      </c>
      <c r="H3774" s="46">
        <f t="shared" si="654"/>
        <v>0</v>
      </c>
      <c r="I3774" s="50"/>
      <c r="J3774" s="20"/>
      <c r="K3774" s="20"/>
      <c r="L3774" s="58"/>
      <c r="M3774" s="58"/>
      <c r="N3774" s="58"/>
      <c r="O3774" s="60">
        <f t="shared" si="655"/>
        <v>0</v>
      </c>
    </row>
    <row r="3775" s="2" customFormat="1" spans="1:15">
      <c r="A3775" s="49">
        <v>9</v>
      </c>
      <c r="B3775" s="46">
        <f t="shared" si="653"/>
        <v>0</v>
      </c>
      <c r="C3775" s="50"/>
      <c r="D3775" s="20"/>
      <c r="E3775" s="20"/>
      <c r="F3775" s="20"/>
      <c r="G3775" s="45">
        <v>9</v>
      </c>
      <c r="H3775" s="46">
        <f t="shared" si="654"/>
        <v>0</v>
      </c>
      <c r="I3775" s="50"/>
      <c r="J3775" s="20"/>
      <c r="K3775" s="20"/>
      <c r="L3775" s="58"/>
      <c r="M3775" s="58"/>
      <c r="N3775" s="58"/>
      <c r="O3775" s="60">
        <f t="shared" si="655"/>
        <v>0</v>
      </c>
    </row>
    <row r="3776" s="2" customFormat="1" spans="1:15">
      <c r="A3776" s="49">
        <v>10</v>
      </c>
      <c r="B3776" s="46">
        <f t="shared" si="653"/>
        <v>0</v>
      </c>
      <c r="C3776" s="50"/>
      <c r="D3776" s="20"/>
      <c r="E3776" s="20"/>
      <c r="F3776" s="20"/>
      <c r="G3776" s="45">
        <v>10</v>
      </c>
      <c r="H3776" s="46">
        <f t="shared" si="654"/>
        <v>0</v>
      </c>
      <c r="I3776" s="50"/>
      <c r="J3776" s="20"/>
      <c r="K3776" s="20"/>
      <c r="L3776" s="58"/>
      <c r="M3776" s="58"/>
      <c r="N3776" s="58"/>
      <c r="O3776" s="60">
        <f t="shared" si="655"/>
        <v>0</v>
      </c>
    </row>
    <row r="3777" s="2" customFormat="1" spans="1:15">
      <c r="A3777" s="49">
        <v>11</v>
      </c>
      <c r="B3777" s="46">
        <f t="shared" si="653"/>
        <v>0</v>
      </c>
      <c r="C3777" s="50"/>
      <c r="D3777" s="20"/>
      <c r="E3777" s="20"/>
      <c r="F3777" s="20"/>
      <c r="G3777" s="45">
        <v>11</v>
      </c>
      <c r="H3777" s="46">
        <f t="shared" si="654"/>
        <v>0</v>
      </c>
      <c r="I3777" s="50"/>
      <c r="J3777" s="20"/>
      <c r="K3777" s="20"/>
      <c r="L3777" s="58"/>
      <c r="M3777" s="58"/>
      <c r="N3777" s="58"/>
      <c r="O3777" s="60">
        <f t="shared" si="655"/>
        <v>0</v>
      </c>
    </row>
    <row r="3778" s="2" customFormat="1" spans="1:15">
      <c r="A3778" s="49">
        <v>12</v>
      </c>
      <c r="B3778" s="46">
        <f t="shared" si="653"/>
        <v>0</v>
      </c>
      <c r="C3778" s="50"/>
      <c r="D3778" s="20"/>
      <c r="E3778" s="20"/>
      <c r="F3778" s="20"/>
      <c r="G3778" s="45">
        <v>12</v>
      </c>
      <c r="H3778" s="46">
        <f t="shared" si="654"/>
        <v>0</v>
      </c>
      <c r="I3778" s="50"/>
      <c r="J3778" s="20"/>
      <c r="K3778" s="20"/>
      <c r="L3778" s="58"/>
      <c r="M3778" s="58"/>
      <c r="N3778" s="58"/>
      <c r="O3778" s="60">
        <f t="shared" si="655"/>
        <v>0</v>
      </c>
    </row>
    <row r="3779" s="2" customFormat="1" ht="13.5" spans="1:15">
      <c r="A3779" s="28" t="s">
        <v>18</v>
      </c>
      <c r="B3779" s="29"/>
      <c r="C3779" s="30"/>
      <c r="D3779" s="30"/>
      <c r="E3779" s="30"/>
      <c r="F3779" s="30"/>
      <c r="G3779" s="31"/>
      <c r="H3779" s="30"/>
      <c r="I3779" s="30"/>
      <c r="J3779" s="30"/>
      <c r="K3779" s="30"/>
      <c r="L3779" s="30"/>
      <c r="M3779" s="61"/>
      <c r="N3779" s="61"/>
      <c r="O3779" s="63">
        <f>SUM(O3767:O3778)</f>
        <v>0</v>
      </c>
    </row>
    <row r="3780" s="2" customFormat="1" ht="25.5" spans="1:15">
      <c r="A3780" s="6" t="s">
        <v>8</v>
      </c>
      <c r="B3780" s="7" t="s">
        <v>9</v>
      </c>
      <c r="C3780" s="8"/>
      <c r="D3780" s="8"/>
      <c r="E3780" s="8"/>
      <c r="F3780" s="8"/>
      <c r="G3780" s="9"/>
      <c r="H3780" s="8"/>
      <c r="I3780" s="8"/>
      <c r="J3780" s="8"/>
      <c r="K3780" s="39"/>
      <c r="L3780" s="51" t="s">
        <v>10</v>
      </c>
      <c r="M3780" s="52"/>
      <c r="N3780" s="52"/>
      <c r="O3780" s="54"/>
    </row>
    <row r="3781" s="2" customFormat="1" ht="25.5" spans="1:15">
      <c r="A3781" s="10"/>
      <c r="B3781" s="11" t="s">
        <v>11</v>
      </c>
      <c r="C3781" s="11"/>
      <c r="D3781" s="11"/>
      <c r="E3781" s="7"/>
      <c r="F3781" s="7"/>
      <c r="G3781" s="12"/>
      <c r="H3781" s="7" t="s">
        <v>12</v>
      </c>
      <c r="I3781" s="8"/>
      <c r="J3781" s="8"/>
      <c r="K3781" s="39"/>
      <c r="L3781" s="68" t="s">
        <v>13</v>
      </c>
      <c r="M3781" s="69"/>
      <c r="N3781" s="55"/>
      <c r="O3781" s="57" t="s">
        <v>14</v>
      </c>
    </row>
    <row r="3782" s="2" customFormat="1" spans="1:15">
      <c r="A3782" s="13"/>
      <c r="B3782" s="41" t="s">
        <v>15</v>
      </c>
      <c r="C3782" s="41" t="s">
        <v>21</v>
      </c>
      <c r="D3782" s="14" t="s">
        <v>16</v>
      </c>
      <c r="E3782" s="15"/>
      <c r="F3782" s="15"/>
      <c r="G3782" s="16"/>
      <c r="H3782" s="41" t="s">
        <v>15</v>
      </c>
      <c r="I3782" s="41" t="s">
        <v>21</v>
      </c>
      <c r="J3782" s="14" t="s">
        <v>16</v>
      </c>
      <c r="K3782" s="15"/>
      <c r="L3782" s="70" t="s">
        <v>22</v>
      </c>
      <c r="M3782" s="70" t="s">
        <v>23</v>
      </c>
      <c r="N3782" s="55"/>
      <c r="O3782" s="57"/>
    </row>
    <row r="3783" s="2" customFormat="1" spans="1:15">
      <c r="A3783" s="49">
        <v>1</v>
      </c>
      <c r="B3783" s="46">
        <f t="shared" ref="B3783:B3794" si="656">MAX(B3767:C3767)</f>
        <v>0</v>
      </c>
      <c r="C3783" s="50"/>
      <c r="D3783" s="20"/>
      <c r="E3783" s="20"/>
      <c r="F3783" s="21"/>
      <c r="G3783" s="45">
        <v>1</v>
      </c>
      <c r="H3783" s="46">
        <f t="shared" ref="H3783:H3794" si="657">MAX(H3767:I3767)</f>
        <v>0</v>
      </c>
      <c r="I3783" s="50"/>
      <c r="J3783" s="20"/>
      <c r="K3783" s="20"/>
      <c r="L3783" s="58"/>
      <c r="M3783" s="58"/>
      <c r="N3783" s="58"/>
      <c r="O3783" s="60">
        <f t="shared" ref="O3783:O3794" si="658">(M3783-L3783)</f>
        <v>0</v>
      </c>
    </row>
    <row r="3784" s="2" customFormat="1" spans="1:15">
      <c r="A3784" s="49">
        <v>2</v>
      </c>
      <c r="B3784" s="46">
        <f t="shared" si="656"/>
        <v>0</v>
      </c>
      <c r="C3784" s="50"/>
      <c r="D3784" s="20"/>
      <c r="E3784" s="20"/>
      <c r="F3784" s="24"/>
      <c r="G3784" s="45">
        <v>2</v>
      </c>
      <c r="H3784" s="46">
        <f t="shared" si="657"/>
        <v>0</v>
      </c>
      <c r="I3784" s="50"/>
      <c r="J3784" s="20"/>
      <c r="K3784" s="20"/>
      <c r="L3784" s="58"/>
      <c r="M3784" s="58"/>
      <c r="N3784" s="58"/>
      <c r="O3784" s="60">
        <f t="shared" si="658"/>
        <v>0</v>
      </c>
    </row>
    <row r="3785" s="2" customFormat="1" spans="1:15">
      <c r="A3785" s="49">
        <v>3</v>
      </c>
      <c r="B3785" s="46">
        <f t="shared" si="656"/>
        <v>0</v>
      </c>
      <c r="C3785" s="50"/>
      <c r="D3785" s="20"/>
      <c r="E3785" s="20"/>
      <c r="F3785" s="20"/>
      <c r="G3785" s="45">
        <v>3</v>
      </c>
      <c r="H3785" s="46">
        <f t="shared" si="657"/>
        <v>0</v>
      </c>
      <c r="I3785" s="50"/>
      <c r="J3785" s="20"/>
      <c r="K3785" s="20"/>
      <c r="L3785" s="58"/>
      <c r="M3785" s="58"/>
      <c r="N3785" s="58"/>
      <c r="O3785" s="60">
        <f t="shared" si="658"/>
        <v>0</v>
      </c>
    </row>
    <row r="3786" s="2" customFormat="1" spans="1:15">
      <c r="A3786" s="49">
        <v>4</v>
      </c>
      <c r="B3786" s="46">
        <f t="shared" si="656"/>
        <v>0</v>
      </c>
      <c r="C3786" s="50"/>
      <c r="D3786" s="20"/>
      <c r="E3786" s="20"/>
      <c r="F3786" s="20"/>
      <c r="G3786" s="45">
        <v>4</v>
      </c>
      <c r="H3786" s="46">
        <f t="shared" si="657"/>
        <v>0</v>
      </c>
      <c r="I3786" s="50"/>
      <c r="J3786" s="20"/>
      <c r="K3786" s="20"/>
      <c r="L3786" s="58"/>
      <c r="M3786" s="58"/>
      <c r="N3786" s="58"/>
      <c r="O3786" s="60">
        <f t="shared" si="658"/>
        <v>0</v>
      </c>
    </row>
    <row r="3787" s="2" customFormat="1" spans="1:15">
      <c r="A3787" s="49">
        <v>5</v>
      </c>
      <c r="B3787" s="46">
        <f t="shared" si="656"/>
        <v>0</v>
      </c>
      <c r="C3787" s="50"/>
      <c r="D3787" s="20"/>
      <c r="E3787" s="20"/>
      <c r="F3787" s="20"/>
      <c r="G3787" s="45">
        <v>5</v>
      </c>
      <c r="H3787" s="46">
        <f t="shared" si="657"/>
        <v>0</v>
      </c>
      <c r="I3787" s="50"/>
      <c r="J3787" s="20"/>
      <c r="K3787" s="20"/>
      <c r="L3787" s="58"/>
      <c r="M3787" s="58"/>
      <c r="N3787" s="58"/>
      <c r="O3787" s="60">
        <f t="shared" si="658"/>
        <v>0</v>
      </c>
    </row>
    <row r="3788" s="2" customFormat="1" spans="1:15">
      <c r="A3788" s="49">
        <v>6</v>
      </c>
      <c r="B3788" s="46">
        <f t="shared" si="656"/>
        <v>0</v>
      </c>
      <c r="C3788" s="50"/>
      <c r="D3788" s="20"/>
      <c r="E3788" s="20"/>
      <c r="F3788" s="20"/>
      <c r="G3788" s="45">
        <v>6</v>
      </c>
      <c r="H3788" s="46">
        <f t="shared" si="657"/>
        <v>0</v>
      </c>
      <c r="I3788" s="50"/>
      <c r="J3788" s="20"/>
      <c r="K3788" s="20"/>
      <c r="L3788" s="58"/>
      <c r="M3788" s="58"/>
      <c r="N3788" s="58"/>
      <c r="O3788" s="60">
        <f t="shared" si="658"/>
        <v>0</v>
      </c>
    </row>
    <row r="3789" s="2" customFormat="1" spans="1:15">
      <c r="A3789" s="49">
        <v>7</v>
      </c>
      <c r="B3789" s="46">
        <f t="shared" si="656"/>
        <v>0</v>
      </c>
      <c r="C3789" s="50"/>
      <c r="D3789" s="20"/>
      <c r="E3789" s="20"/>
      <c r="F3789" s="20"/>
      <c r="G3789" s="45">
        <v>7</v>
      </c>
      <c r="H3789" s="46">
        <f t="shared" si="657"/>
        <v>0</v>
      </c>
      <c r="I3789" s="50"/>
      <c r="J3789" s="20"/>
      <c r="K3789" s="20"/>
      <c r="L3789" s="58"/>
      <c r="M3789" s="58"/>
      <c r="N3789" s="58"/>
      <c r="O3789" s="60">
        <f t="shared" si="658"/>
        <v>0</v>
      </c>
    </row>
    <row r="3790" s="2" customFormat="1" spans="1:15">
      <c r="A3790" s="49">
        <v>8</v>
      </c>
      <c r="B3790" s="46">
        <f t="shared" si="656"/>
        <v>0</v>
      </c>
      <c r="C3790" s="50"/>
      <c r="D3790" s="20"/>
      <c r="E3790" s="20"/>
      <c r="F3790" s="20"/>
      <c r="G3790" s="45">
        <v>8</v>
      </c>
      <c r="H3790" s="46">
        <f t="shared" si="657"/>
        <v>0</v>
      </c>
      <c r="I3790" s="50"/>
      <c r="J3790" s="20"/>
      <c r="K3790" s="20"/>
      <c r="L3790" s="58"/>
      <c r="M3790" s="58"/>
      <c r="N3790" s="58"/>
      <c r="O3790" s="60">
        <f t="shared" si="658"/>
        <v>0</v>
      </c>
    </row>
    <row r="3791" s="2" customFormat="1" spans="1:15">
      <c r="A3791" s="49">
        <v>9</v>
      </c>
      <c r="B3791" s="46">
        <f t="shared" si="656"/>
        <v>0</v>
      </c>
      <c r="C3791" s="50"/>
      <c r="D3791" s="20"/>
      <c r="E3791" s="20"/>
      <c r="F3791" s="20"/>
      <c r="G3791" s="45">
        <v>9</v>
      </c>
      <c r="H3791" s="46">
        <f t="shared" si="657"/>
        <v>0</v>
      </c>
      <c r="I3791" s="50"/>
      <c r="J3791" s="20"/>
      <c r="K3791" s="20"/>
      <c r="L3791" s="58"/>
      <c r="M3791" s="58"/>
      <c r="N3791" s="58"/>
      <c r="O3791" s="60">
        <f t="shared" si="658"/>
        <v>0</v>
      </c>
    </row>
    <row r="3792" s="2" customFormat="1" spans="1:15">
      <c r="A3792" s="49">
        <v>10</v>
      </c>
      <c r="B3792" s="46">
        <f t="shared" si="656"/>
        <v>0</v>
      </c>
      <c r="C3792" s="50"/>
      <c r="D3792" s="20"/>
      <c r="E3792" s="20"/>
      <c r="F3792" s="20"/>
      <c r="G3792" s="45">
        <v>10</v>
      </c>
      <c r="H3792" s="46">
        <f t="shared" si="657"/>
        <v>0</v>
      </c>
      <c r="I3792" s="50"/>
      <c r="J3792" s="20"/>
      <c r="K3792" s="20"/>
      <c r="L3792" s="58"/>
      <c r="M3792" s="58"/>
      <c r="N3792" s="58"/>
      <c r="O3792" s="60">
        <f t="shared" si="658"/>
        <v>0</v>
      </c>
    </row>
    <row r="3793" s="2" customFormat="1" spans="1:15">
      <c r="A3793" s="49">
        <v>11</v>
      </c>
      <c r="B3793" s="46">
        <f t="shared" si="656"/>
        <v>0</v>
      </c>
      <c r="C3793" s="50"/>
      <c r="D3793" s="20"/>
      <c r="E3793" s="20"/>
      <c r="F3793" s="20"/>
      <c r="G3793" s="45">
        <v>11</v>
      </c>
      <c r="H3793" s="46">
        <f t="shared" si="657"/>
        <v>0</v>
      </c>
      <c r="I3793" s="50"/>
      <c r="J3793" s="20"/>
      <c r="K3793" s="20"/>
      <c r="L3793" s="58"/>
      <c r="M3793" s="58"/>
      <c r="N3793" s="58"/>
      <c r="O3793" s="60">
        <f t="shared" si="658"/>
        <v>0</v>
      </c>
    </row>
    <row r="3794" s="2" customFormat="1" spans="1:15">
      <c r="A3794" s="49">
        <v>12</v>
      </c>
      <c r="B3794" s="46">
        <f t="shared" si="656"/>
        <v>0</v>
      </c>
      <c r="C3794" s="50"/>
      <c r="D3794" s="20"/>
      <c r="E3794" s="20"/>
      <c r="F3794" s="20"/>
      <c r="G3794" s="45">
        <v>12</v>
      </c>
      <c r="H3794" s="46">
        <f t="shared" si="657"/>
        <v>0</v>
      </c>
      <c r="I3794" s="50"/>
      <c r="J3794" s="20"/>
      <c r="K3794" s="20"/>
      <c r="L3794" s="58"/>
      <c r="M3794" s="58"/>
      <c r="N3794" s="58"/>
      <c r="O3794" s="60">
        <f t="shared" si="658"/>
        <v>0</v>
      </c>
    </row>
    <row r="3795" s="2" customFormat="1" ht="13.5" spans="1:15">
      <c r="A3795" s="28" t="s">
        <v>18</v>
      </c>
      <c r="B3795" s="29"/>
      <c r="C3795" s="30"/>
      <c r="D3795" s="30"/>
      <c r="E3795" s="30"/>
      <c r="F3795" s="30"/>
      <c r="G3795" s="31"/>
      <c r="H3795" s="30"/>
      <c r="I3795" s="30"/>
      <c r="J3795" s="30"/>
      <c r="K3795" s="30"/>
      <c r="L3795" s="30"/>
      <c r="M3795" s="61"/>
      <c r="N3795" s="61"/>
      <c r="O3795" s="63">
        <f>SUM(O3783:O3794)</f>
        <v>0</v>
      </c>
    </row>
    <row r="3796" s="2" customFormat="1" ht="25.5" spans="1:15">
      <c r="A3796" s="6" t="s">
        <v>8</v>
      </c>
      <c r="B3796" s="7" t="s">
        <v>9</v>
      </c>
      <c r="C3796" s="8"/>
      <c r="D3796" s="8"/>
      <c r="E3796" s="8"/>
      <c r="F3796" s="8"/>
      <c r="G3796" s="9"/>
      <c r="H3796" s="8"/>
      <c r="I3796" s="8"/>
      <c r="J3796" s="8"/>
      <c r="K3796" s="39"/>
      <c r="L3796" s="51" t="s">
        <v>10</v>
      </c>
      <c r="M3796" s="52"/>
      <c r="N3796" s="52"/>
      <c r="O3796" s="54"/>
    </row>
    <row r="3797" s="2" customFormat="1" ht="25.5" spans="1:15">
      <c r="A3797" s="10"/>
      <c r="B3797" s="11" t="s">
        <v>11</v>
      </c>
      <c r="C3797" s="11"/>
      <c r="D3797" s="11"/>
      <c r="E3797" s="7"/>
      <c r="F3797" s="7"/>
      <c r="G3797" s="12"/>
      <c r="H3797" s="7" t="s">
        <v>12</v>
      </c>
      <c r="I3797" s="8"/>
      <c r="J3797" s="8"/>
      <c r="K3797" s="39"/>
      <c r="L3797" s="68" t="s">
        <v>13</v>
      </c>
      <c r="M3797" s="69"/>
      <c r="N3797" s="55"/>
      <c r="O3797" s="57" t="s">
        <v>14</v>
      </c>
    </row>
    <row r="3798" s="2" customFormat="1" spans="1:15">
      <c r="A3798" s="13"/>
      <c r="B3798" s="41" t="s">
        <v>15</v>
      </c>
      <c r="C3798" s="41" t="s">
        <v>21</v>
      </c>
      <c r="D3798" s="14" t="s">
        <v>16</v>
      </c>
      <c r="E3798" s="15"/>
      <c r="F3798" s="15"/>
      <c r="G3798" s="16"/>
      <c r="H3798" s="41" t="s">
        <v>15</v>
      </c>
      <c r="I3798" s="41" t="s">
        <v>21</v>
      </c>
      <c r="J3798" s="14" t="s">
        <v>16</v>
      </c>
      <c r="K3798" s="15"/>
      <c r="L3798" s="70" t="s">
        <v>22</v>
      </c>
      <c r="M3798" s="70" t="s">
        <v>23</v>
      </c>
      <c r="N3798" s="55"/>
      <c r="O3798" s="57"/>
    </row>
    <row r="3799" s="2" customFormat="1" spans="1:15">
      <c r="A3799" s="49">
        <v>1</v>
      </c>
      <c r="B3799" s="46">
        <f t="shared" ref="B3799:B3810" si="659">MAX(B3783:C3783)</f>
        <v>0</v>
      </c>
      <c r="C3799" s="50"/>
      <c r="D3799" s="20"/>
      <c r="E3799" s="20"/>
      <c r="F3799" s="21"/>
      <c r="G3799" s="45">
        <v>1</v>
      </c>
      <c r="H3799" s="46">
        <f t="shared" ref="H3799:H3810" si="660">MAX(H3783:I3783)</f>
        <v>0</v>
      </c>
      <c r="I3799" s="50"/>
      <c r="J3799" s="20"/>
      <c r="K3799" s="20"/>
      <c r="L3799" s="58"/>
      <c r="M3799" s="58"/>
      <c r="N3799" s="58"/>
      <c r="O3799" s="60">
        <f t="shared" ref="O3799:O3810" si="661">(M3799-L3799)</f>
        <v>0</v>
      </c>
    </row>
    <row r="3800" s="2" customFormat="1" spans="1:15">
      <c r="A3800" s="49">
        <v>2</v>
      </c>
      <c r="B3800" s="46">
        <f t="shared" si="659"/>
        <v>0</v>
      </c>
      <c r="C3800" s="50"/>
      <c r="D3800" s="20"/>
      <c r="E3800" s="20"/>
      <c r="F3800" s="24"/>
      <c r="G3800" s="45">
        <v>2</v>
      </c>
      <c r="H3800" s="46">
        <f t="shared" si="660"/>
        <v>0</v>
      </c>
      <c r="I3800" s="50"/>
      <c r="J3800" s="20"/>
      <c r="K3800" s="20"/>
      <c r="L3800" s="58"/>
      <c r="M3800" s="58"/>
      <c r="N3800" s="58"/>
      <c r="O3800" s="60">
        <f t="shared" si="661"/>
        <v>0</v>
      </c>
    </row>
    <row r="3801" s="2" customFormat="1" spans="1:15">
      <c r="A3801" s="49">
        <v>3</v>
      </c>
      <c r="B3801" s="46">
        <f t="shared" si="659"/>
        <v>0</v>
      </c>
      <c r="C3801" s="50"/>
      <c r="D3801" s="20"/>
      <c r="E3801" s="20"/>
      <c r="F3801" s="20"/>
      <c r="G3801" s="45">
        <v>3</v>
      </c>
      <c r="H3801" s="46">
        <f t="shared" si="660"/>
        <v>0</v>
      </c>
      <c r="I3801" s="50"/>
      <c r="J3801" s="20"/>
      <c r="K3801" s="20"/>
      <c r="L3801" s="58"/>
      <c r="M3801" s="58"/>
      <c r="N3801" s="58"/>
      <c r="O3801" s="60">
        <f t="shared" si="661"/>
        <v>0</v>
      </c>
    </row>
    <row r="3802" s="2" customFormat="1" spans="1:15">
      <c r="A3802" s="49">
        <v>4</v>
      </c>
      <c r="B3802" s="46">
        <f t="shared" si="659"/>
        <v>0</v>
      </c>
      <c r="C3802" s="50"/>
      <c r="D3802" s="20"/>
      <c r="E3802" s="20"/>
      <c r="F3802" s="20"/>
      <c r="G3802" s="45">
        <v>4</v>
      </c>
      <c r="H3802" s="46">
        <f t="shared" si="660"/>
        <v>0</v>
      </c>
      <c r="I3802" s="50"/>
      <c r="J3802" s="20"/>
      <c r="K3802" s="20"/>
      <c r="L3802" s="58"/>
      <c r="M3802" s="58"/>
      <c r="N3802" s="58"/>
      <c r="O3802" s="60">
        <f t="shared" si="661"/>
        <v>0</v>
      </c>
    </row>
    <row r="3803" s="2" customFormat="1" spans="1:15">
      <c r="A3803" s="49">
        <v>5</v>
      </c>
      <c r="B3803" s="46">
        <f t="shared" si="659"/>
        <v>0</v>
      </c>
      <c r="C3803" s="50"/>
      <c r="D3803" s="20"/>
      <c r="E3803" s="20"/>
      <c r="F3803" s="20"/>
      <c r="G3803" s="45">
        <v>5</v>
      </c>
      <c r="H3803" s="46">
        <f t="shared" si="660"/>
        <v>0</v>
      </c>
      <c r="I3803" s="50"/>
      <c r="J3803" s="20"/>
      <c r="K3803" s="20"/>
      <c r="L3803" s="58"/>
      <c r="M3803" s="58"/>
      <c r="N3803" s="58"/>
      <c r="O3803" s="60">
        <f t="shared" si="661"/>
        <v>0</v>
      </c>
    </row>
    <row r="3804" s="2" customFormat="1" spans="1:15">
      <c r="A3804" s="49">
        <v>6</v>
      </c>
      <c r="B3804" s="46">
        <f t="shared" si="659"/>
        <v>0</v>
      </c>
      <c r="C3804" s="50"/>
      <c r="D3804" s="20"/>
      <c r="E3804" s="20"/>
      <c r="F3804" s="20"/>
      <c r="G3804" s="45">
        <v>6</v>
      </c>
      <c r="H3804" s="46">
        <f t="shared" si="660"/>
        <v>0</v>
      </c>
      <c r="I3804" s="50"/>
      <c r="J3804" s="20"/>
      <c r="K3804" s="20"/>
      <c r="L3804" s="58"/>
      <c r="M3804" s="58"/>
      <c r="N3804" s="58"/>
      <c r="O3804" s="60">
        <f t="shared" si="661"/>
        <v>0</v>
      </c>
    </row>
    <row r="3805" s="2" customFormat="1" spans="1:15">
      <c r="A3805" s="49">
        <v>7</v>
      </c>
      <c r="B3805" s="46">
        <f t="shared" si="659"/>
        <v>0</v>
      </c>
      <c r="C3805" s="50"/>
      <c r="D3805" s="20"/>
      <c r="E3805" s="20"/>
      <c r="F3805" s="20"/>
      <c r="G3805" s="45">
        <v>7</v>
      </c>
      <c r="H3805" s="46">
        <f t="shared" si="660"/>
        <v>0</v>
      </c>
      <c r="I3805" s="50"/>
      <c r="J3805" s="20"/>
      <c r="K3805" s="20"/>
      <c r="L3805" s="58"/>
      <c r="M3805" s="58"/>
      <c r="N3805" s="58"/>
      <c r="O3805" s="60">
        <f t="shared" si="661"/>
        <v>0</v>
      </c>
    </row>
    <row r="3806" s="2" customFormat="1" spans="1:15">
      <c r="A3806" s="49">
        <v>8</v>
      </c>
      <c r="B3806" s="46">
        <f t="shared" si="659"/>
        <v>0</v>
      </c>
      <c r="C3806" s="50"/>
      <c r="D3806" s="20"/>
      <c r="E3806" s="20"/>
      <c r="F3806" s="20"/>
      <c r="G3806" s="45">
        <v>8</v>
      </c>
      <c r="H3806" s="46">
        <f t="shared" si="660"/>
        <v>0</v>
      </c>
      <c r="I3806" s="50"/>
      <c r="J3806" s="20"/>
      <c r="K3806" s="20"/>
      <c r="L3806" s="58"/>
      <c r="M3806" s="58"/>
      <c r="N3806" s="58"/>
      <c r="O3806" s="60">
        <f t="shared" si="661"/>
        <v>0</v>
      </c>
    </row>
    <row r="3807" s="2" customFormat="1" spans="1:15">
      <c r="A3807" s="49">
        <v>9</v>
      </c>
      <c r="B3807" s="46">
        <f t="shared" si="659"/>
        <v>0</v>
      </c>
      <c r="C3807" s="50"/>
      <c r="D3807" s="20"/>
      <c r="E3807" s="20"/>
      <c r="F3807" s="20"/>
      <c r="G3807" s="45">
        <v>9</v>
      </c>
      <c r="H3807" s="46">
        <f t="shared" si="660"/>
        <v>0</v>
      </c>
      <c r="I3807" s="50"/>
      <c r="J3807" s="20"/>
      <c r="K3807" s="20"/>
      <c r="L3807" s="58"/>
      <c r="M3807" s="58"/>
      <c r="N3807" s="58"/>
      <c r="O3807" s="60">
        <f t="shared" si="661"/>
        <v>0</v>
      </c>
    </row>
    <row r="3808" s="2" customFormat="1" spans="1:15">
      <c r="A3808" s="49">
        <v>10</v>
      </c>
      <c r="B3808" s="46">
        <f t="shared" si="659"/>
        <v>0</v>
      </c>
      <c r="C3808" s="50"/>
      <c r="D3808" s="20"/>
      <c r="E3808" s="20"/>
      <c r="F3808" s="20"/>
      <c r="G3808" s="45">
        <v>10</v>
      </c>
      <c r="H3808" s="46">
        <f t="shared" si="660"/>
        <v>0</v>
      </c>
      <c r="I3808" s="50"/>
      <c r="J3808" s="20"/>
      <c r="K3808" s="20"/>
      <c r="L3808" s="58"/>
      <c r="M3808" s="58"/>
      <c r="N3808" s="58"/>
      <c r="O3808" s="60">
        <f t="shared" si="661"/>
        <v>0</v>
      </c>
    </row>
    <row r="3809" s="2" customFormat="1" spans="1:15">
      <c r="A3809" s="49">
        <v>11</v>
      </c>
      <c r="B3809" s="46">
        <f t="shared" si="659"/>
        <v>0</v>
      </c>
      <c r="C3809" s="50"/>
      <c r="D3809" s="20"/>
      <c r="E3809" s="20"/>
      <c r="F3809" s="20"/>
      <c r="G3809" s="45">
        <v>11</v>
      </c>
      <c r="H3809" s="46">
        <f t="shared" si="660"/>
        <v>0</v>
      </c>
      <c r="I3809" s="50"/>
      <c r="J3809" s="20"/>
      <c r="K3809" s="20"/>
      <c r="L3809" s="58"/>
      <c r="M3809" s="58"/>
      <c r="N3809" s="58"/>
      <c r="O3809" s="60">
        <f t="shared" si="661"/>
        <v>0</v>
      </c>
    </row>
    <row r="3810" s="2" customFormat="1" spans="1:15">
      <c r="A3810" s="49">
        <v>12</v>
      </c>
      <c r="B3810" s="46">
        <f t="shared" si="659"/>
        <v>0</v>
      </c>
      <c r="C3810" s="50"/>
      <c r="D3810" s="20"/>
      <c r="E3810" s="20"/>
      <c r="F3810" s="20"/>
      <c r="G3810" s="45">
        <v>12</v>
      </c>
      <c r="H3810" s="46">
        <f t="shared" si="660"/>
        <v>0</v>
      </c>
      <c r="I3810" s="50"/>
      <c r="J3810" s="20"/>
      <c r="K3810" s="20"/>
      <c r="L3810" s="58"/>
      <c r="M3810" s="58"/>
      <c r="N3810" s="58"/>
      <c r="O3810" s="60">
        <f t="shared" si="661"/>
        <v>0</v>
      </c>
    </row>
    <row r="3811" s="2" customFormat="1" ht="13.5" spans="1:15">
      <c r="A3811" s="28" t="s">
        <v>18</v>
      </c>
      <c r="B3811" s="29"/>
      <c r="C3811" s="30"/>
      <c r="D3811" s="30"/>
      <c r="E3811" s="30"/>
      <c r="F3811" s="30"/>
      <c r="G3811" s="31"/>
      <c r="H3811" s="30"/>
      <c r="I3811" s="30"/>
      <c r="J3811" s="30"/>
      <c r="K3811" s="30"/>
      <c r="L3811" s="30"/>
      <c r="M3811" s="61"/>
      <c r="N3811" s="61"/>
      <c r="O3811" s="63">
        <f>SUM(O3799:O3810)</f>
        <v>0</v>
      </c>
    </row>
    <row r="3812" s="2" customFormat="1" ht="25.5" spans="1:15">
      <c r="A3812" s="6" t="s">
        <v>8</v>
      </c>
      <c r="B3812" s="7" t="s">
        <v>9</v>
      </c>
      <c r="C3812" s="8"/>
      <c r="D3812" s="8"/>
      <c r="E3812" s="8"/>
      <c r="F3812" s="8"/>
      <c r="G3812" s="9"/>
      <c r="H3812" s="8"/>
      <c r="I3812" s="8"/>
      <c r="J3812" s="8"/>
      <c r="K3812" s="39"/>
      <c r="L3812" s="51" t="s">
        <v>10</v>
      </c>
      <c r="M3812" s="52"/>
      <c r="N3812" s="52"/>
      <c r="O3812" s="54"/>
    </row>
    <row r="3813" s="2" customFormat="1" ht="25.5" spans="1:15">
      <c r="A3813" s="10"/>
      <c r="B3813" s="11" t="s">
        <v>11</v>
      </c>
      <c r="C3813" s="11"/>
      <c r="D3813" s="11"/>
      <c r="E3813" s="7"/>
      <c r="F3813" s="7"/>
      <c r="G3813" s="12"/>
      <c r="H3813" s="7" t="s">
        <v>12</v>
      </c>
      <c r="I3813" s="8"/>
      <c r="J3813" s="8"/>
      <c r="K3813" s="39"/>
      <c r="L3813" s="68" t="s">
        <v>13</v>
      </c>
      <c r="M3813" s="69"/>
      <c r="N3813" s="55"/>
      <c r="O3813" s="57" t="s">
        <v>14</v>
      </c>
    </row>
    <row r="3814" s="2" customFormat="1" spans="1:15">
      <c r="A3814" s="13"/>
      <c r="B3814" s="41" t="s">
        <v>15</v>
      </c>
      <c r="C3814" s="41" t="s">
        <v>21</v>
      </c>
      <c r="D3814" s="14" t="s">
        <v>16</v>
      </c>
      <c r="E3814" s="15"/>
      <c r="F3814" s="15"/>
      <c r="G3814" s="16"/>
      <c r="H3814" s="41" t="s">
        <v>15</v>
      </c>
      <c r="I3814" s="41" t="s">
        <v>21</v>
      </c>
      <c r="J3814" s="14" t="s">
        <v>16</v>
      </c>
      <c r="K3814" s="15"/>
      <c r="L3814" s="70" t="s">
        <v>22</v>
      </c>
      <c r="M3814" s="70" t="s">
        <v>23</v>
      </c>
      <c r="N3814" s="55"/>
      <c r="O3814" s="57"/>
    </row>
    <row r="3815" s="2" customFormat="1" spans="1:15">
      <c r="A3815" s="49">
        <v>1</v>
      </c>
      <c r="B3815" s="46">
        <f t="shared" ref="B3815:B3826" si="662">MAX(B3799:C3799)</f>
        <v>0</v>
      </c>
      <c r="C3815" s="50"/>
      <c r="D3815" s="20"/>
      <c r="E3815" s="20"/>
      <c r="F3815" s="21"/>
      <c r="G3815" s="45">
        <v>1</v>
      </c>
      <c r="H3815" s="46">
        <f t="shared" ref="H3815:H3826" si="663">MAX(H3799:I3799)</f>
        <v>0</v>
      </c>
      <c r="I3815" s="50"/>
      <c r="J3815" s="20"/>
      <c r="K3815" s="20"/>
      <c r="L3815" s="58"/>
      <c r="M3815" s="58"/>
      <c r="N3815" s="58"/>
      <c r="O3815" s="60">
        <f t="shared" ref="O3815:O3826" si="664">(M3815-L3815)</f>
        <v>0</v>
      </c>
    </row>
    <row r="3816" s="2" customFormat="1" spans="1:15">
      <c r="A3816" s="49">
        <v>2</v>
      </c>
      <c r="B3816" s="46">
        <f t="shared" si="662"/>
        <v>0</v>
      </c>
      <c r="C3816" s="50"/>
      <c r="D3816" s="20"/>
      <c r="E3816" s="20"/>
      <c r="F3816" s="24"/>
      <c r="G3816" s="45">
        <v>2</v>
      </c>
      <c r="H3816" s="46">
        <f t="shared" si="663"/>
        <v>0</v>
      </c>
      <c r="I3816" s="50"/>
      <c r="J3816" s="20"/>
      <c r="K3816" s="20"/>
      <c r="L3816" s="58"/>
      <c r="M3816" s="58"/>
      <c r="N3816" s="58"/>
      <c r="O3816" s="60">
        <f t="shared" si="664"/>
        <v>0</v>
      </c>
    </row>
    <row r="3817" s="2" customFormat="1" spans="1:15">
      <c r="A3817" s="49">
        <v>3</v>
      </c>
      <c r="B3817" s="46">
        <f t="shared" si="662"/>
        <v>0</v>
      </c>
      <c r="C3817" s="50"/>
      <c r="D3817" s="20"/>
      <c r="E3817" s="20"/>
      <c r="F3817" s="20"/>
      <c r="G3817" s="45">
        <v>3</v>
      </c>
      <c r="H3817" s="46">
        <f t="shared" si="663"/>
        <v>0</v>
      </c>
      <c r="I3817" s="50"/>
      <c r="J3817" s="20"/>
      <c r="K3817" s="20"/>
      <c r="L3817" s="58"/>
      <c r="M3817" s="58"/>
      <c r="N3817" s="58"/>
      <c r="O3817" s="60">
        <f t="shared" si="664"/>
        <v>0</v>
      </c>
    </row>
    <row r="3818" s="2" customFormat="1" spans="1:15">
      <c r="A3818" s="49">
        <v>4</v>
      </c>
      <c r="B3818" s="46">
        <f t="shared" si="662"/>
        <v>0</v>
      </c>
      <c r="C3818" s="50"/>
      <c r="D3818" s="20"/>
      <c r="E3818" s="20"/>
      <c r="F3818" s="20"/>
      <c r="G3818" s="45">
        <v>4</v>
      </c>
      <c r="H3818" s="46">
        <f t="shared" si="663"/>
        <v>0</v>
      </c>
      <c r="I3818" s="50"/>
      <c r="J3818" s="20"/>
      <c r="K3818" s="20"/>
      <c r="L3818" s="58"/>
      <c r="M3818" s="58"/>
      <c r="N3818" s="58"/>
      <c r="O3818" s="60">
        <f t="shared" si="664"/>
        <v>0</v>
      </c>
    </row>
    <row r="3819" s="2" customFormat="1" spans="1:15">
      <c r="A3819" s="49">
        <v>5</v>
      </c>
      <c r="B3819" s="46">
        <f t="shared" si="662"/>
        <v>0</v>
      </c>
      <c r="C3819" s="50"/>
      <c r="D3819" s="20"/>
      <c r="E3819" s="20"/>
      <c r="F3819" s="20"/>
      <c r="G3819" s="45">
        <v>5</v>
      </c>
      <c r="H3819" s="46">
        <f t="shared" si="663"/>
        <v>0</v>
      </c>
      <c r="I3819" s="50"/>
      <c r="J3819" s="20"/>
      <c r="K3819" s="20"/>
      <c r="L3819" s="58"/>
      <c r="M3819" s="58"/>
      <c r="N3819" s="58"/>
      <c r="O3819" s="60">
        <f t="shared" si="664"/>
        <v>0</v>
      </c>
    </row>
    <row r="3820" s="2" customFormat="1" spans="1:15">
      <c r="A3820" s="49">
        <v>6</v>
      </c>
      <c r="B3820" s="46">
        <f t="shared" si="662"/>
        <v>0</v>
      </c>
      <c r="C3820" s="50"/>
      <c r="D3820" s="20"/>
      <c r="E3820" s="20"/>
      <c r="F3820" s="20"/>
      <c r="G3820" s="45">
        <v>6</v>
      </c>
      <c r="H3820" s="46">
        <f t="shared" si="663"/>
        <v>0</v>
      </c>
      <c r="I3820" s="50"/>
      <c r="J3820" s="20"/>
      <c r="K3820" s="20"/>
      <c r="L3820" s="58"/>
      <c r="M3820" s="58"/>
      <c r="N3820" s="58"/>
      <c r="O3820" s="60">
        <f t="shared" si="664"/>
        <v>0</v>
      </c>
    </row>
    <row r="3821" s="2" customFormat="1" spans="1:15">
      <c r="A3821" s="49">
        <v>7</v>
      </c>
      <c r="B3821" s="46">
        <f t="shared" si="662"/>
        <v>0</v>
      </c>
      <c r="C3821" s="50"/>
      <c r="D3821" s="20"/>
      <c r="E3821" s="20"/>
      <c r="F3821" s="20"/>
      <c r="G3821" s="45">
        <v>7</v>
      </c>
      <c r="H3821" s="46">
        <f t="shared" si="663"/>
        <v>0</v>
      </c>
      <c r="I3821" s="50"/>
      <c r="J3821" s="20"/>
      <c r="K3821" s="20"/>
      <c r="L3821" s="58"/>
      <c r="M3821" s="58"/>
      <c r="N3821" s="58"/>
      <c r="O3821" s="60">
        <f t="shared" si="664"/>
        <v>0</v>
      </c>
    </row>
    <row r="3822" s="2" customFormat="1" spans="1:15">
      <c r="A3822" s="49">
        <v>8</v>
      </c>
      <c r="B3822" s="46">
        <f t="shared" si="662"/>
        <v>0</v>
      </c>
      <c r="C3822" s="50"/>
      <c r="D3822" s="20"/>
      <c r="E3822" s="20"/>
      <c r="F3822" s="20"/>
      <c r="G3822" s="45">
        <v>8</v>
      </c>
      <c r="H3822" s="46">
        <f t="shared" si="663"/>
        <v>0</v>
      </c>
      <c r="I3822" s="50"/>
      <c r="J3822" s="20"/>
      <c r="K3822" s="20"/>
      <c r="L3822" s="58"/>
      <c r="M3822" s="58"/>
      <c r="N3822" s="58"/>
      <c r="O3822" s="60">
        <f t="shared" si="664"/>
        <v>0</v>
      </c>
    </row>
    <row r="3823" s="2" customFormat="1" spans="1:15">
      <c r="A3823" s="49">
        <v>9</v>
      </c>
      <c r="B3823" s="46">
        <f t="shared" si="662"/>
        <v>0</v>
      </c>
      <c r="C3823" s="50"/>
      <c r="D3823" s="20"/>
      <c r="E3823" s="20"/>
      <c r="F3823" s="20"/>
      <c r="G3823" s="45">
        <v>9</v>
      </c>
      <c r="H3823" s="46">
        <f t="shared" si="663"/>
        <v>0</v>
      </c>
      <c r="I3823" s="50"/>
      <c r="J3823" s="20"/>
      <c r="K3823" s="20"/>
      <c r="L3823" s="58"/>
      <c r="M3823" s="58"/>
      <c r="N3823" s="58"/>
      <c r="O3823" s="60">
        <f t="shared" si="664"/>
        <v>0</v>
      </c>
    </row>
    <row r="3824" s="2" customFormat="1" spans="1:15">
      <c r="A3824" s="49">
        <v>10</v>
      </c>
      <c r="B3824" s="46">
        <f t="shared" si="662"/>
        <v>0</v>
      </c>
      <c r="C3824" s="50"/>
      <c r="D3824" s="20"/>
      <c r="E3824" s="20"/>
      <c r="F3824" s="20"/>
      <c r="G3824" s="45">
        <v>10</v>
      </c>
      <c r="H3824" s="46">
        <f t="shared" si="663"/>
        <v>0</v>
      </c>
      <c r="I3824" s="50"/>
      <c r="J3824" s="20"/>
      <c r="K3824" s="20"/>
      <c r="L3824" s="58"/>
      <c r="M3824" s="58"/>
      <c r="N3824" s="58"/>
      <c r="O3824" s="60">
        <f t="shared" si="664"/>
        <v>0</v>
      </c>
    </row>
    <row r="3825" s="2" customFormat="1" spans="1:15">
      <c r="A3825" s="49">
        <v>11</v>
      </c>
      <c r="B3825" s="46">
        <f t="shared" si="662"/>
        <v>0</v>
      </c>
      <c r="C3825" s="50"/>
      <c r="D3825" s="20"/>
      <c r="E3825" s="20"/>
      <c r="F3825" s="20"/>
      <c r="G3825" s="45">
        <v>11</v>
      </c>
      <c r="H3825" s="46">
        <f t="shared" si="663"/>
        <v>0</v>
      </c>
      <c r="I3825" s="50"/>
      <c r="J3825" s="20"/>
      <c r="K3825" s="20"/>
      <c r="L3825" s="58"/>
      <c r="M3825" s="58"/>
      <c r="N3825" s="58"/>
      <c r="O3825" s="60">
        <f t="shared" si="664"/>
        <v>0</v>
      </c>
    </row>
    <row r="3826" s="2" customFormat="1" spans="1:15">
      <c r="A3826" s="49">
        <v>12</v>
      </c>
      <c r="B3826" s="46">
        <f t="shared" si="662"/>
        <v>0</v>
      </c>
      <c r="C3826" s="50"/>
      <c r="D3826" s="20"/>
      <c r="E3826" s="20"/>
      <c r="F3826" s="20"/>
      <c r="G3826" s="45">
        <v>12</v>
      </c>
      <c r="H3826" s="46">
        <f t="shared" si="663"/>
        <v>0</v>
      </c>
      <c r="I3826" s="50"/>
      <c r="J3826" s="20"/>
      <c r="K3826" s="20"/>
      <c r="L3826" s="58"/>
      <c r="M3826" s="58"/>
      <c r="N3826" s="58"/>
      <c r="O3826" s="60">
        <f t="shared" si="664"/>
        <v>0</v>
      </c>
    </row>
    <row r="3827" s="2" customFormat="1" ht="13.5" spans="1:15">
      <c r="A3827" s="28" t="s">
        <v>18</v>
      </c>
      <c r="B3827" s="29"/>
      <c r="C3827" s="30"/>
      <c r="D3827" s="30"/>
      <c r="E3827" s="30"/>
      <c r="F3827" s="30"/>
      <c r="G3827" s="31"/>
      <c r="H3827" s="30"/>
      <c r="I3827" s="30"/>
      <c r="J3827" s="30"/>
      <c r="K3827" s="30"/>
      <c r="L3827" s="30"/>
      <c r="M3827" s="61"/>
      <c r="N3827" s="61"/>
      <c r="O3827" s="63">
        <f>SUM(O3815:O3826)</f>
        <v>0</v>
      </c>
    </row>
  </sheetData>
  <mergeCells count="2237">
    <mergeCell ref="B1:K1"/>
    <mergeCell ref="B2:D2"/>
    <mergeCell ref="H2:K2"/>
    <mergeCell ref="B3:C3"/>
    <mergeCell ref="D3:E3"/>
    <mergeCell ref="H3:I3"/>
    <mergeCell ref="J3:K3"/>
    <mergeCell ref="B4:C4"/>
    <mergeCell ref="H4:I4"/>
    <mergeCell ref="B5:C5"/>
    <mergeCell ref="H5:I5"/>
    <mergeCell ref="B6:C6"/>
    <mergeCell ref="H6:I6"/>
    <mergeCell ref="B7:C7"/>
    <mergeCell ref="H7:I7"/>
    <mergeCell ref="B8:C8"/>
    <mergeCell ref="H8:I8"/>
    <mergeCell ref="B9:C9"/>
    <mergeCell ref="H9:I9"/>
    <mergeCell ref="B10:C10"/>
    <mergeCell ref="H10:I10"/>
    <mergeCell ref="B11:C11"/>
    <mergeCell ref="H11:I11"/>
    <mergeCell ref="B12:C12"/>
    <mergeCell ref="H12:I12"/>
    <mergeCell ref="B13:C13"/>
    <mergeCell ref="H13:I13"/>
    <mergeCell ref="B14:C14"/>
    <mergeCell ref="H14:I14"/>
    <mergeCell ref="B15:C15"/>
    <mergeCell ref="H15:I15"/>
    <mergeCell ref="B16:M16"/>
    <mergeCell ref="A17:O17"/>
    <mergeCell ref="B18:O18"/>
    <mergeCell ref="A19:K19"/>
    <mergeCell ref="M19:N19"/>
    <mergeCell ref="B20:E20"/>
    <mergeCell ref="H20:K20"/>
    <mergeCell ref="L20:M20"/>
    <mergeCell ref="D21:E21"/>
    <mergeCell ref="J21:K21"/>
    <mergeCell ref="B35:M35"/>
    <mergeCell ref="B36:K36"/>
    <mergeCell ref="M36:N36"/>
    <mergeCell ref="B37:D37"/>
    <mergeCell ref="H37:K37"/>
    <mergeCell ref="L37:M37"/>
    <mergeCell ref="D38:E38"/>
    <mergeCell ref="J38:K38"/>
    <mergeCell ref="B51:M51"/>
    <mergeCell ref="B52:K52"/>
    <mergeCell ref="M52:N52"/>
    <mergeCell ref="B53:D53"/>
    <mergeCell ref="H53:K53"/>
    <mergeCell ref="L53:M53"/>
    <mergeCell ref="D54:E54"/>
    <mergeCell ref="J54:K54"/>
    <mergeCell ref="B67:M67"/>
    <mergeCell ref="B68:K68"/>
    <mergeCell ref="M68:N68"/>
    <mergeCell ref="B69:D69"/>
    <mergeCell ref="H69:K69"/>
    <mergeCell ref="L69:M69"/>
    <mergeCell ref="D70:E70"/>
    <mergeCell ref="J70:K70"/>
    <mergeCell ref="B83:M83"/>
    <mergeCell ref="B84:K84"/>
    <mergeCell ref="M84:N84"/>
    <mergeCell ref="B85:D85"/>
    <mergeCell ref="H85:K85"/>
    <mergeCell ref="L85:M85"/>
    <mergeCell ref="D86:E86"/>
    <mergeCell ref="J86:K86"/>
    <mergeCell ref="B99:M99"/>
    <mergeCell ref="B100:K100"/>
    <mergeCell ref="M100:N100"/>
    <mergeCell ref="B101:D101"/>
    <mergeCell ref="H101:K101"/>
    <mergeCell ref="L101:M101"/>
    <mergeCell ref="D102:E102"/>
    <mergeCell ref="J102:K102"/>
    <mergeCell ref="B115:M115"/>
    <mergeCell ref="B116:K116"/>
    <mergeCell ref="M116:N116"/>
    <mergeCell ref="B117:D117"/>
    <mergeCell ref="H117:K117"/>
    <mergeCell ref="L117:M117"/>
    <mergeCell ref="D118:E118"/>
    <mergeCell ref="J118:K118"/>
    <mergeCell ref="B131:M131"/>
    <mergeCell ref="B132:K132"/>
    <mergeCell ref="M132:N132"/>
    <mergeCell ref="B133:D133"/>
    <mergeCell ref="H133:K133"/>
    <mergeCell ref="L133:M133"/>
    <mergeCell ref="D134:E134"/>
    <mergeCell ref="J134:K134"/>
    <mergeCell ref="B147:M147"/>
    <mergeCell ref="B148:K148"/>
    <mergeCell ref="M148:N148"/>
    <mergeCell ref="B149:D149"/>
    <mergeCell ref="H149:K149"/>
    <mergeCell ref="L149:M149"/>
    <mergeCell ref="D150:E150"/>
    <mergeCell ref="J150:K150"/>
    <mergeCell ref="B163:M163"/>
    <mergeCell ref="B164:K164"/>
    <mergeCell ref="M164:N164"/>
    <mergeCell ref="B165:D165"/>
    <mergeCell ref="H165:K165"/>
    <mergeCell ref="L165:M165"/>
    <mergeCell ref="D166:E166"/>
    <mergeCell ref="J166:K166"/>
    <mergeCell ref="B179:M179"/>
    <mergeCell ref="B180:K180"/>
    <mergeCell ref="M180:N180"/>
    <mergeCell ref="B181:D181"/>
    <mergeCell ref="H181:K181"/>
    <mergeCell ref="L181:M181"/>
    <mergeCell ref="D182:E182"/>
    <mergeCell ref="J182:K182"/>
    <mergeCell ref="B195:M195"/>
    <mergeCell ref="B196:K196"/>
    <mergeCell ref="M196:N196"/>
    <mergeCell ref="B197:D197"/>
    <mergeCell ref="H197:K197"/>
    <mergeCell ref="L197:M197"/>
    <mergeCell ref="D198:E198"/>
    <mergeCell ref="J198:K198"/>
    <mergeCell ref="B211:M211"/>
    <mergeCell ref="B212:K212"/>
    <mergeCell ref="M212:N212"/>
    <mergeCell ref="B213:D213"/>
    <mergeCell ref="H213:K213"/>
    <mergeCell ref="L213:M213"/>
    <mergeCell ref="D214:E214"/>
    <mergeCell ref="J214:K214"/>
    <mergeCell ref="B227:M227"/>
    <mergeCell ref="B228:K228"/>
    <mergeCell ref="M228:N228"/>
    <mergeCell ref="B229:D229"/>
    <mergeCell ref="H229:K229"/>
    <mergeCell ref="L229:M229"/>
    <mergeCell ref="D230:E230"/>
    <mergeCell ref="J230:K230"/>
    <mergeCell ref="B243:M243"/>
    <mergeCell ref="B244:K244"/>
    <mergeCell ref="M244:N244"/>
    <mergeCell ref="B245:D245"/>
    <mergeCell ref="H245:K245"/>
    <mergeCell ref="L245:M245"/>
    <mergeCell ref="D246:E246"/>
    <mergeCell ref="J246:K246"/>
    <mergeCell ref="B259:M259"/>
    <mergeCell ref="B260:K260"/>
    <mergeCell ref="M260:N260"/>
    <mergeCell ref="B261:D261"/>
    <mergeCell ref="H261:K261"/>
    <mergeCell ref="L261:M261"/>
    <mergeCell ref="D262:E262"/>
    <mergeCell ref="J262:K262"/>
    <mergeCell ref="B275:M275"/>
    <mergeCell ref="B276:K276"/>
    <mergeCell ref="M276:N276"/>
    <mergeCell ref="B277:D277"/>
    <mergeCell ref="H277:K277"/>
    <mergeCell ref="L277:M277"/>
    <mergeCell ref="D278:E278"/>
    <mergeCell ref="J278:K278"/>
    <mergeCell ref="B291:M291"/>
    <mergeCell ref="B292:K292"/>
    <mergeCell ref="M292:N292"/>
    <mergeCell ref="B293:D293"/>
    <mergeCell ref="H293:K293"/>
    <mergeCell ref="L293:M293"/>
    <mergeCell ref="D294:E294"/>
    <mergeCell ref="J294:K294"/>
    <mergeCell ref="B307:M307"/>
    <mergeCell ref="B308:K308"/>
    <mergeCell ref="M308:N308"/>
    <mergeCell ref="B309:D309"/>
    <mergeCell ref="H309:K309"/>
    <mergeCell ref="L309:M309"/>
    <mergeCell ref="D310:E310"/>
    <mergeCell ref="J310:K310"/>
    <mergeCell ref="B323:M323"/>
    <mergeCell ref="B324:K324"/>
    <mergeCell ref="M324:N324"/>
    <mergeCell ref="B325:D325"/>
    <mergeCell ref="H325:K325"/>
    <mergeCell ref="L325:M325"/>
    <mergeCell ref="D326:E326"/>
    <mergeCell ref="J326:K326"/>
    <mergeCell ref="B339:M339"/>
    <mergeCell ref="B340:K340"/>
    <mergeCell ref="M340:N340"/>
    <mergeCell ref="B341:D341"/>
    <mergeCell ref="H341:K341"/>
    <mergeCell ref="L341:M341"/>
    <mergeCell ref="D342:E342"/>
    <mergeCell ref="J342:K342"/>
    <mergeCell ref="B355:M355"/>
    <mergeCell ref="B356:K356"/>
    <mergeCell ref="M356:N356"/>
    <mergeCell ref="B357:D357"/>
    <mergeCell ref="H357:K357"/>
    <mergeCell ref="L357:M357"/>
    <mergeCell ref="D358:E358"/>
    <mergeCell ref="J358:K358"/>
    <mergeCell ref="B371:M371"/>
    <mergeCell ref="B372:K372"/>
    <mergeCell ref="M372:N372"/>
    <mergeCell ref="B373:D373"/>
    <mergeCell ref="H373:K373"/>
    <mergeCell ref="L373:M373"/>
    <mergeCell ref="D374:E374"/>
    <mergeCell ref="J374:K374"/>
    <mergeCell ref="B387:M387"/>
    <mergeCell ref="B388:K388"/>
    <mergeCell ref="M388:N388"/>
    <mergeCell ref="B389:D389"/>
    <mergeCell ref="H389:K389"/>
    <mergeCell ref="L389:M389"/>
    <mergeCell ref="D390:E390"/>
    <mergeCell ref="J390:K390"/>
    <mergeCell ref="B403:M403"/>
    <mergeCell ref="B404:K404"/>
    <mergeCell ref="M404:N404"/>
    <mergeCell ref="B405:D405"/>
    <mergeCell ref="H405:K405"/>
    <mergeCell ref="L405:M405"/>
    <mergeCell ref="D406:E406"/>
    <mergeCell ref="J406:K406"/>
    <mergeCell ref="B419:M419"/>
    <mergeCell ref="B420:K420"/>
    <mergeCell ref="M420:N420"/>
    <mergeCell ref="B421:D421"/>
    <mergeCell ref="H421:K421"/>
    <mergeCell ref="L421:M421"/>
    <mergeCell ref="D422:E422"/>
    <mergeCell ref="J422:K422"/>
    <mergeCell ref="B435:M435"/>
    <mergeCell ref="B436:K436"/>
    <mergeCell ref="M436:N436"/>
    <mergeCell ref="B437:D437"/>
    <mergeCell ref="H437:K437"/>
    <mergeCell ref="L437:M437"/>
    <mergeCell ref="D438:E438"/>
    <mergeCell ref="J438:K438"/>
    <mergeCell ref="B451:M451"/>
    <mergeCell ref="B452:K452"/>
    <mergeCell ref="M452:N452"/>
    <mergeCell ref="B453:D453"/>
    <mergeCell ref="H453:K453"/>
    <mergeCell ref="L453:M453"/>
    <mergeCell ref="D454:E454"/>
    <mergeCell ref="J454:K454"/>
    <mergeCell ref="B467:M467"/>
    <mergeCell ref="B468:K468"/>
    <mergeCell ref="M468:N468"/>
    <mergeCell ref="B469:D469"/>
    <mergeCell ref="H469:K469"/>
    <mergeCell ref="L469:M469"/>
    <mergeCell ref="D470:E470"/>
    <mergeCell ref="J470:K470"/>
    <mergeCell ref="B483:M483"/>
    <mergeCell ref="B484:K484"/>
    <mergeCell ref="M484:N484"/>
    <mergeCell ref="B485:D485"/>
    <mergeCell ref="H485:K485"/>
    <mergeCell ref="L485:M485"/>
    <mergeCell ref="D486:E486"/>
    <mergeCell ref="J486:K486"/>
    <mergeCell ref="B499:M499"/>
    <mergeCell ref="B500:K500"/>
    <mergeCell ref="M500:N500"/>
    <mergeCell ref="B501:D501"/>
    <mergeCell ref="H501:K501"/>
    <mergeCell ref="L501:M501"/>
    <mergeCell ref="D502:E502"/>
    <mergeCell ref="J502:K502"/>
    <mergeCell ref="B515:M515"/>
    <mergeCell ref="B516:K516"/>
    <mergeCell ref="M516:N516"/>
    <mergeCell ref="B517:D517"/>
    <mergeCell ref="H517:K517"/>
    <mergeCell ref="L517:M517"/>
    <mergeCell ref="D518:E518"/>
    <mergeCell ref="J518:K518"/>
    <mergeCell ref="B531:M531"/>
    <mergeCell ref="B532:K532"/>
    <mergeCell ref="M532:N532"/>
    <mergeCell ref="B533:D533"/>
    <mergeCell ref="H533:K533"/>
    <mergeCell ref="L533:M533"/>
    <mergeCell ref="D534:E534"/>
    <mergeCell ref="J534:K534"/>
    <mergeCell ref="B547:M547"/>
    <mergeCell ref="B548:K548"/>
    <mergeCell ref="M548:N548"/>
    <mergeCell ref="B549:D549"/>
    <mergeCell ref="H549:K549"/>
    <mergeCell ref="L549:M549"/>
    <mergeCell ref="D550:E550"/>
    <mergeCell ref="J550:K550"/>
    <mergeCell ref="B563:M563"/>
    <mergeCell ref="B564:K564"/>
    <mergeCell ref="M564:N564"/>
    <mergeCell ref="B565:D565"/>
    <mergeCell ref="H565:K565"/>
    <mergeCell ref="L565:M565"/>
    <mergeCell ref="D566:E566"/>
    <mergeCell ref="J566:K566"/>
    <mergeCell ref="B579:M579"/>
    <mergeCell ref="B580:K580"/>
    <mergeCell ref="M580:N580"/>
    <mergeCell ref="B581:D581"/>
    <mergeCell ref="H581:K581"/>
    <mergeCell ref="L581:M581"/>
    <mergeCell ref="D582:E582"/>
    <mergeCell ref="J582:K582"/>
    <mergeCell ref="B595:M595"/>
    <mergeCell ref="B596:K596"/>
    <mergeCell ref="M596:N596"/>
    <mergeCell ref="B597:D597"/>
    <mergeCell ref="H597:K597"/>
    <mergeCell ref="L597:M597"/>
    <mergeCell ref="D598:E598"/>
    <mergeCell ref="J598:K598"/>
    <mergeCell ref="B611:M611"/>
    <mergeCell ref="B612:K612"/>
    <mergeCell ref="M612:N612"/>
    <mergeCell ref="B613:D613"/>
    <mergeCell ref="H613:K613"/>
    <mergeCell ref="L613:M613"/>
    <mergeCell ref="D614:E614"/>
    <mergeCell ref="J614:K614"/>
    <mergeCell ref="B627:M627"/>
    <mergeCell ref="B628:K628"/>
    <mergeCell ref="M628:N628"/>
    <mergeCell ref="B629:D629"/>
    <mergeCell ref="H629:K629"/>
    <mergeCell ref="L629:M629"/>
    <mergeCell ref="D630:E630"/>
    <mergeCell ref="J630:K630"/>
    <mergeCell ref="B643:M643"/>
    <mergeCell ref="B644:K644"/>
    <mergeCell ref="M644:N644"/>
    <mergeCell ref="B645:D645"/>
    <mergeCell ref="H645:K645"/>
    <mergeCell ref="L645:M645"/>
    <mergeCell ref="D646:E646"/>
    <mergeCell ref="J646:K646"/>
    <mergeCell ref="B659:M659"/>
    <mergeCell ref="B660:K660"/>
    <mergeCell ref="M660:N660"/>
    <mergeCell ref="B661:D661"/>
    <mergeCell ref="H661:K661"/>
    <mergeCell ref="L661:M661"/>
    <mergeCell ref="D662:E662"/>
    <mergeCell ref="J662:K662"/>
    <mergeCell ref="B675:M675"/>
    <mergeCell ref="B676:K676"/>
    <mergeCell ref="M676:N676"/>
    <mergeCell ref="B677:D677"/>
    <mergeCell ref="H677:K677"/>
    <mergeCell ref="L677:M677"/>
    <mergeCell ref="D678:E678"/>
    <mergeCell ref="J678:K678"/>
    <mergeCell ref="B691:M691"/>
    <mergeCell ref="B692:K692"/>
    <mergeCell ref="M692:N692"/>
    <mergeCell ref="B693:D693"/>
    <mergeCell ref="H693:K693"/>
    <mergeCell ref="L693:M693"/>
    <mergeCell ref="D694:E694"/>
    <mergeCell ref="J694:K694"/>
    <mergeCell ref="B707:M707"/>
    <mergeCell ref="B708:K708"/>
    <mergeCell ref="M708:N708"/>
    <mergeCell ref="B709:D709"/>
    <mergeCell ref="H709:K709"/>
    <mergeCell ref="L709:M709"/>
    <mergeCell ref="D710:E710"/>
    <mergeCell ref="J710:K710"/>
    <mergeCell ref="B723:M723"/>
    <mergeCell ref="B724:K724"/>
    <mergeCell ref="M724:N724"/>
    <mergeCell ref="B725:D725"/>
    <mergeCell ref="H725:K725"/>
    <mergeCell ref="L725:M725"/>
    <mergeCell ref="D726:E726"/>
    <mergeCell ref="J726:K726"/>
    <mergeCell ref="B739:M739"/>
    <mergeCell ref="B740:K740"/>
    <mergeCell ref="M740:N740"/>
    <mergeCell ref="B741:D741"/>
    <mergeCell ref="H741:K741"/>
    <mergeCell ref="L741:M741"/>
    <mergeCell ref="D742:E742"/>
    <mergeCell ref="J742:K742"/>
    <mergeCell ref="B755:M755"/>
    <mergeCell ref="B756:K756"/>
    <mergeCell ref="M756:N756"/>
    <mergeCell ref="B757:D757"/>
    <mergeCell ref="H757:K757"/>
    <mergeCell ref="L757:M757"/>
    <mergeCell ref="D758:E758"/>
    <mergeCell ref="J758:K758"/>
    <mergeCell ref="B771:M771"/>
    <mergeCell ref="B772:K772"/>
    <mergeCell ref="M772:N772"/>
    <mergeCell ref="B773:D773"/>
    <mergeCell ref="H773:K773"/>
    <mergeCell ref="L773:M773"/>
    <mergeCell ref="D774:E774"/>
    <mergeCell ref="J774:K774"/>
    <mergeCell ref="B787:M787"/>
    <mergeCell ref="B788:K788"/>
    <mergeCell ref="M788:N788"/>
    <mergeCell ref="B789:D789"/>
    <mergeCell ref="H789:K789"/>
    <mergeCell ref="L789:M789"/>
    <mergeCell ref="D790:E790"/>
    <mergeCell ref="J790:K790"/>
    <mergeCell ref="B803:M803"/>
    <mergeCell ref="B804:K804"/>
    <mergeCell ref="M804:N804"/>
    <mergeCell ref="B805:D805"/>
    <mergeCell ref="H805:K805"/>
    <mergeCell ref="L805:M805"/>
    <mergeCell ref="D806:E806"/>
    <mergeCell ref="J806:K806"/>
    <mergeCell ref="B819:M819"/>
    <mergeCell ref="B820:K820"/>
    <mergeCell ref="M820:N820"/>
    <mergeCell ref="B821:D821"/>
    <mergeCell ref="H821:K821"/>
    <mergeCell ref="L821:M821"/>
    <mergeCell ref="D822:E822"/>
    <mergeCell ref="J822:K822"/>
    <mergeCell ref="B835:M835"/>
    <mergeCell ref="B836:K836"/>
    <mergeCell ref="M836:N836"/>
    <mergeCell ref="B837:D837"/>
    <mergeCell ref="H837:K837"/>
    <mergeCell ref="L837:M837"/>
    <mergeCell ref="D838:E838"/>
    <mergeCell ref="J838:K838"/>
    <mergeCell ref="B851:M851"/>
    <mergeCell ref="B852:K852"/>
    <mergeCell ref="B853:D853"/>
    <mergeCell ref="H853:K853"/>
    <mergeCell ref="L853:M853"/>
    <mergeCell ref="D854:E854"/>
    <mergeCell ref="J854:K854"/>
    <mergeCell ref="B867:M867"/>
    <mergeCell ref="B868:K868"/>
    <mergeCell ref="B869:D869"/>
    <mergeCell ref="H869:K869"/>
    <mergeCell ref="L869:M869"/>
    <mergeCell ref="D870:E870"/>
    <mergeCell ref="J870:K870"/>
    <mergeCell ref="B883:M883"/>
    <mergeCell ref="B884:K884"/>
    <mergeCell ref="B885:D885"/>
    <mergeCell ref="H885:K885"/>
    <mergeCell ref="L885:M885"/>
    <mergeCell ref="D886:E886"/>
    <mergeCell ref="J886:K886"/>
    <mergeCell ref="B899:M899"/>
    <mergeCell ref="B900:K900"/>
    <mergeCell ref="B901:D901"/>
    <mergeCell ref="H901:K901"/>
    <mergeCell ref="L901:M901"/>
    <mergeCell ref="D902:E902"/>
    <mergeCell ref="J902:K902"/>
    <mergeCell ref="B915:M915"/>
    <mergeCell ref="B916:K916"/>
    <mergeCell ref="B917:D917"/>
    <mergeCell ref="H917:K917"/>
    <mergeCell ref="L917:M917"/>
    <mergeCell ref="D918:E918"/>
    <mergeCell ref="J918:K918"/>
    <mergeCell ref="B931:M931"/>
    <mergeCell ref="B932:K932"/>
    <mergeCell ref="B933:D933"/>
    <mergeCell ref="H933:K933"/>
    <mergeCell ref="L933:M933"/>
    <mergeCell ref="D934:E934"/>
    <mergeCell ref="J934:K934"/>
    <mergeCell ref="B947:M947"/>
    <mergeCell ref="B948:K948"/>
    <mergeCell ref="B949:D949"/>
    <mergeCell ref="H949:K949"/>
    <mergeCell ref="L949:M949"/>
    <mergeCell ref="D950:E950"/>
    <mergeCell ref="J950:K950"/>
    <mergeCell ref="B963:M963"/>
    <mergeCell ref="B964:K964"/>
    <mergeCell ref="B965:D965"/>
    <mergeCell ref="H965:K965"/>
    <mergeCell ref="L965:M965"/>
    <mergeCell ref="D966:E966"/>
    <mergeCell ref="J966:K966"/>
    <mergeCell ref="B979:M979"/>
    <mergeCell ref="B980:K980"/>
    <mergeCell ref="B981:D981"/>
    <mergeCell ref="H981:K981"/>
    <mergeCell ref="L981:M981"/>
    <mergeCell ref="D982:E982"/>
    <mergeCell ref="J982:K982"/>
    <mergeCell ref="B995:M995"/>
    <mergeCell ref="B996:K996"/>
    <mergeCell ref="B997:D997"/>
    <mergeCell ref="H997:K997"/>
    <mergeCell ref="L997:M997"/>
    <mergeCell ref="D998:E998"/>
    <mergeCell ref="J998:K998"/>
    <mergeCell ref="B1011:M1011"/>
    <mergeCell ref="B1012:K1012"/>
    <mergeCell ref="B1013:D1013"/>
    <mergeCell ref="H1013:K1013"/>
    <mergeCell ref="L1013:M1013"/>
    <mergeCell ref="D1014:E1014"/>
    <mergeCell ref="J1014:K1014"/>
    <mergeCell ref="B1027:M1027"/>
    <mergeCell ref="B1028:K1028"/>
    <mergeCell ref="B1029:D1029"/>
    <mergeCell ref="H1029:K1029"/>
    <mergeCell ref="L1029:M1029"/>
    <mergeCell ref="D1030:E1030"/>
    <mergeCell ref="J1030:K1030"/>
    <mergeCell ref="B1043:M1043"/>
    <mergeCell ref="B1044:K1044"/>
    <mergeCell ref="B1045:D1045"/>
    <mergeCell ref="H1045:K1045"/>
    <mergeCell ref="L1045:M1045"/>
    <mergeCell ref="D1046:E1046"/>
    <mergeCell ref="J1046:K1046"/>
    <mergeCell ref="B1059:M1059"/>
    <mergeCell ref="B1060:K1060"/>
    <mergeCell ref="B1061:D1061"/>
    <mergeCell ref="H1061:K1061"/>
    <mergeCell ref="L1061:M1061"/>
    <mergeCell ref="D1062:E1062"/>
    <mergeCell ref="J1062:K1062"/>
    <mergeCell ref="B1075:M1075"/>
    <mergeCell ref="B1076:K1076"/>
    <mergeCell ref="B1077:D1077"/>
    <mergeCell ref="H1077:K1077"/>
    <mergeCell ref="L1077:M1077"/>
    <mergeCell ref="D1078:E1078"/>
    <mergeCell ref="J1078:K1078"/>
    <mergeCell ref="B1091:M1091"/>
    <mergeCell ref="B1092:K1092"/>
    <mergeCell ref="B1093:D1093"/>
    <mergeCell ref="H1093:K1093"/>
    <mergeCell ref="L1093:M1093"/>
    <mergeCell ref="D1094:E1094"/>
    <mergeCell ref="J1094:K1094"/>
    <mergeCell ref="B1107:M1107"/>
    <mergeCell ref="B1108:K1108"/>
    <mergeCell ref="B1109:D1109"/>
    <mergeCell ref="H1109:K1109"/>
    <mergeCell ref="L1109:M1109"/>
    <mergeCell ref="D1110:E1110"/>
    <mergeCell ref="J1110:K1110"/>
    <mergeCell ref="B1123:M1123"/>
    <mergeCell ref="B1124:K1124"/>
    <mergeCell ref="B1125:D1125"/>
    <mergeCell ref="H1125:K1125"/>
    <mergeCell ref="L1125:M1125"/>
    <mergeCell ref="D1126:E1126"/>
    <mergeCell ref="J1126:K1126"/>
    <mergeCell ref="B1139:M1139"/>
    <mergeCell ref="B1140:K1140"/>
    <mergeCell ref="B1141:D1141"/>
    <mergeCell ref="H1141:K1141"/>
    <mergeCell ref="L1141:M1141"/>
    <mergeCell ref="D1142:E1142"/>
    <mergeCell ref="J1142:K1142"/>
    <mergeCell ref="B1155:M1155"/>
    <mergeCell ref="B1156:K1156"/>
    <mergeCell ref="B1157:D1157"/>
    <mergeCell ref="H1157:K1157"/>
    <mergeCell ref="L1157:M1157"/>
    <mergeCell ref="D1158:E1158"/>
    <mergeCell ref="J1158:K1158"/>
    <mergeCell ref="B1171:M1171"/>
    <mergeCell ref="B1172:K1172"/>
    <mergeCell ref="B1173:D1173"/>
    <mergeCell ref="H1173:K1173"/>
    <mergeCell ref="L1173:M1173"/>
    <mergeCell ref="D1174:E1174"/>
    <mergeCell ref="J1174:K1174"/>
    <mergeCell ref="B1187:M1187"/>
    <mergeCell ref="B1188:K1188"/>
    <mergeCell ref="B1189:D1189"/>
    <mergeCell ref="H1189:K1189"/>
    <mergeCell ref="L1189:M1189"/>
    <mergeCell ref="D1190:E1190"/>
    <mergeCell ref="J1190:K1190"/>
    <mergeCell ref="B1203:M1203"/>
    <mergeCell ref="B1204:K1204"/>
    <mergeCell ref="B1205:D1205"/>
    <mergeCell ref="H1205:K1205"/>
    <mergeCell ref="L1205:M1205"/>
    <mergeCell ref="D1206:E1206"/>
    <mergeCell ref="J1206:K1206"/>
    <mergeCell ref="B1219:M1219"/>
    <mergeCell ref="B1220:K1220"/>
    <mergeCell ref="B1221:D1221"/>
    <mergeCell ref="H1221:K1221"/>
    <mergeCell ref="L1221:M1221"/>
    <mergeCell ref="D1222:E1222"/>
    <mergeCell ref="J1222:K1222"/>
    <mergeCell ref="B1235:M1235"/>
    <mergeCell ref="B1236:K1236"/>
    <mergeCell ref="B1237:D1237"/>
    <mergeCell ref="H1237:K1237"/>
    <mergeCell ref="L1237:M1237"/>
    <mergeCell ref="D1238:E1238"/>
    <mergeCell ref="J1238:K1238"/>
    <mergeCell ref="B1251:M1251"/>
    <mergeCell ref="B1252:K1252"/>
    <mergeCell ref="B1253:D1253"/>
    <mergeCell ref="H1253:K1253"/>
    <mergeCell ref="L1253:M1253"/>
    <mergeCell ref="D1254:E1254"/>
    <mergeCell ref="J1254:K1254"/>
    <mergeCell ref="B1267:M1267"/>
    <mergeCell ref="B1268:K1268"/>
    <mergeCell ref="B1269:D1269"/>
    <mergeCell ref="H1269:K1269"/>
    <mergeCell ref="L1269:M1269"/>
    <mergeCell ref="D1270:E1270"/>
    <mergeCell ref="J1270:K1270"/>
    <mergeCell ref="B1283:M1283"/>
    <mergeCell ref="B1284:K1284"/>
    <mergeCell ref="B1285:D1285"/>
    <mergeCell ref="H1285:K1285"/>
    <mergeCell ref="L1285:M1285"/>
    <mergeCell ref="D1286:E1286"/>
    <mergeCell ref="J1286:K1286"/>
    <mergeCell ref="B1299:M1299"/>
    <mergeCell ref="B1300:K1300"/>
    <mergeCell ref="B1301:D1301"/>
    <mergeCell ref="H1301:K1301"/>
    <mergeCell ref="L1301:M1301"/>
    <mergeCell ref="D1302:E1302"/>
    <mergeCell ref="J1302:K1302"/>
    <mergeCell ref="B1315:M1315"/>
    <mergeCell ref="B1316:K1316"/>
    <mergeCell ref="B1317:D1317"/>
    <mergeCell ref="H1317:K1317"/>
    <mergeCell ref="L1317:M1317"/>
    <mergeCell ref="D1318:E1318"/>
    <mergeCell ref="J1318:K1318"/>
    <mergeCell ref="B1331:M1331"/>
    <mergeCell ref="B1332:K1332"/>
    <mergeCell ref="B1333:D1333"/>
    <mergeCell ref="H1333:K1333"/>
    <mergeCell ref="L1333:M1333"/>
    <mergeCell ref="D1334:E1334"/>
    <mergeCell ref="J1334:K1334"/>
    <mergeCell ref="B1347:M1347"/>
    <mergeCell ref="B1348:K1348"/>
    <mergeCell ref="B1349:D1349"/>
    <mergeCell ref="H1349:K1349"/>
    <mergeCell ref="L1349:M1349"/>
    <mergeCell ref="D1350:E1350"/>
    <mergeCell ref="J1350:K1350"/>
    <mergeCell ref="B1363:M1363"/>
    <mergeCell ref="B1364:K1364"/>
    <mergeCell ref="B1365:D1365"/>
    <mergeCell ref="H1365:K1365"/>
    <mergeCell ref="L1365:M1365"/>
    <mergeCell ref="D1366:E1366"/>
    <mergeCell ref="J1366:K1366"/>
    <mergeCell ref="B1379:M1379"/>
    <mergeCell ref="B1380:K1380"/>
    <mergeCell ref="B1381:D1381"/>
    <mergeCell ref="H1381:K1381"/>
    <mergeCell ref="L1381:M1381"/>
    <mergeCell ref="D1382:E1382"/>
    <mergeCell ref="J1382:K1382"/>
    <mergeCell ref="B1395:M1395"/>
    <mergeCell ref="B1396:K1396"/>
    <mergeCell ref="B1397:D1397"/>
    <mergeCell ref="H1397:K1397"/>
    <mergeCell ref="L1397:M1397"/>
    <mergeCell ref="D1398:E1398"/>
    <mergeCell ref="J1398:K1398"/>
    <mergeCell ref="B1411:M1411"/>
    <mergeCell ref="B1412:K1412"/>
    <mergeCell ref="B1413:D1413"/>
    <mergeCell ref="H1413:K1413"/>
    <mergeCell ref="L1413:M1413"/>
    <mergeCell ref="D1414:E1414"/>
    <mergeCell ref="J1414:K1414"/>
    <mergeCell ref="B1427:M1427"/>
    <mergeCell ref="B1428:K1428"/>
    <mergeCell ref="B1429:D1429"/>
    <mergeCell ref="H1429:K1429"/>
    <mergeCell ref="L1429:M1429"/>
    <mergeCell ref="D1430:E1430"/>
    <mergeCell ref="J1430:K1430"/>
    <mergeCell ref="B1443:M1443"/>
    <mergeCell ref="B1444:K1444"/>
    <mergeCell ref="B1445:D1445"/>
    <mergeCell ref="H1445:K1445"/>
    <mergeCell ref="L1445:M1445"/>
    <mergeCell ref="D1446:E1446"/>
    <mergeCell ref="J1446:K1446"/>
    <mergeCell ref="B1459:M1459"/>
    <mergeCell ref="B1460:K1460"/>
    <mergeCell ref="B1461:D1461"/>
    <mergeCell ref="H1461:K1461"/>
    <mergeCell ref="L1461:M1461"/>
    <mergeCell ref="D1462:E1462"/>
    <mergeCell ref="J1462:K1462"/>
    <mergeCell ref="B1475:M1475"/>
    <mergeCell ref="B1476:K1476"/>
    <mergeCell ref="B1477:D1477"/>
    <mergeCell ref="H1477:K1477"/>
    <mergeCell ref="L1477:M1477"/>
    <mergeCell ref="D1478:E1478"/>
    <mergeCell ref="J1478:K1478"/>
    <mergeCell ref="B1491:M1491"/>
    <mergeCell ref="B1492:K1492"/>
    <mergeCell ref="B1493:D1493"/>
    <mergeCell ref="H1493:K1493"/>
    <mergeCell ref="L1493:M1493"/>
    <mergeCell ref="D1494:E1494"/>
    <mergeCell ref="J1494:K1494"/>
    <mergeCell ref="B1507:M1507"/>
    <mergeCell ref="B1508:K1508"/>
    <mergeCell ref="B1509:D1509"/>
    <mergeCell ref="H1509:K1509"/>
    <mergeCell ref="L1509:M1509"/>
    <mergeCell ref="D1510:E1510"/>
    <mergeCell ref="J1510:K1510"/>
    <mergeCell ref="B1523:M1523"/>
    <mergeCell ref="B1524:K1524"/>
    <mergeCell ref="B1525:D1525"/>
    <mergeCell ref="H1525:K1525"/>
    <mergeCell ref="L1525:M1525"/>
    <mergeCell ref="D1526:E1526"/>
    <mergeCell ref="J1526:K1526"/>
    <mergeCell ref="B1539:M1539"/>
    <mergeCell ref="B1540:K1540"/>
    <mergeCell ref="B1541:D1541"/>
    <mergeCell ref="H1541:K1541"/>
    <mergeCell ref="L1541:M1541"/>
    <mergeCell ref="D1542:E1542"/>
    <mergeCell ref="J1542:K1542"/>
    <mergeCell ref="B1555:M1555"/>
    <mergeCell ref="B1556:K1556"/>
    <mergeCell ref="B1557:D1557"/>
    <mergeCell ref="H1557:K1557"/>
    <mergeCell ref="L1557:M1557"/>
    <mergeCell ref="D1558:E1558"/>
    <mergeCell ref="J1558:K1558"/>
    <mergeCell ref="B1571:M1571"/>
    <mergeCell ref="B1572:K1572"/>
    <mergeCell ref="B1573:D1573"/>
    <mergeCell ref="H1573:K1573"/>
    <mergeCell ref="L1573:M1573"/>
    <mergeCell ref="D1574:E1574"/>
    <mergeCell ref="J1574:K1574"/>
    <mergeCell ref="B1587:M1587"/>
    <mergeCell ref="B1588:K1588"/>
    <mergeCell ref="B1589:D1589"/>
    <mergeCell ref="H1589:K1589"/>
    <mergeCell ref="L1589:M1589"/>
    <mergeCell ref="D1590:E1590"/>
    <mergeCell ref="J1590:K1590"/>
    <mergeCell ref="B1603:M1603"/>
    <mergeCell ref="B1604:K1604"/>
    <mergeCell ref="B1605:D1605"/>
    <mergeCell ref="H1605:K1605"/>
    <mergeCell ref="L1605:M1605"/>
    <mergeCell ref="D1606:E1606"/>
    <mergeCell ref="J1606:K1606"/>
    <mergeCell ref="B1619:M1619"/>
    <mergeCell ref="B1620:K1620"/>
    <mergeCell ref="B1621:D1621"/>
    <mergeCell ref="H1621:K1621"/>
    <mergeCell ref="L1621:M1621"/>
    <mergeCell ref="D1622:E1622"/>
    <mergeCell ref="J1622:K1622"/>
    <mergeCell ref="B1635:M1635"/>
    <mergeCell ref="B1636:K1636"/>
    <mergeCell ref="B1637:D1637"/>
    <mergeCell ref="H1637:K1637"/>
    <mergeCell ref="L1637:M1637"/>
    <mergeCell ref="D1638:E1638"/>
    <mergeCell ref="J1638:K1638"/>
    <mergeCell ref="B1651:M1651"/>
    <mergeCell ref="B1652:K1652"/>
    <mergeCell ref="B1653:D1653"/>
    <mergeCell ref="H1653:K1653"/>
    <mergeCell ref="L1653:M1653"/>
    <mergeCell ref="D1654:E1654"/>
    <mergeCell ref="J1654:K1654"/>
    <mergeCell ref="B1667:M1667"/>
    <mergeCell ref="B1668:K1668"/>
    <mergeCell ref="B1669:D1669"/>
    <mergeCell ref="H1669:K1669"/>
    <mergeCell ref="L1669:M1669"/>
    <mergeCell ref="D1670:E1670"/>
    <mergeCell ref="J1670:K1670"/>
    <mergeCell ref="B1683:M1683"/>
    <mergeCell ref="B1684:K1684"/>
    <mergeCell ref="B1685:D1685"/>
    <mergeCell ref="H1685:K1685"/>
    <mergeCell ref="L1685:M1685"/>
    <mergeCell ref="D1686:E1686"/>
    <mergeCell ref="J1686:K1686"/>
    <mergeCell ref="B1699:M1699"/>
    <mergeCell ref="B1700:K1700"/>
    <mergeCell ref="B1701:D1701"/>
    <mergeCell ref="H1701:K1701"/>
    <mergeCell ref="L1701:M1701"/>
    <mergeCell ref="D1702:E1702"/>
    <mergeCell ref="J1702:K1702"/>
    <mergeCell ref="B1715:M1715"/>
    <mergeCell ref="B1716:K1716"/>
    <mergeCell ref="B1717:D1717"/>
    <mergeCell ref="H1717:K1717"/>
    <mergeCell ref="L1717:M1717"/>
    <mergeCell ref="D1718:E1718"/>
    <mergeCell ref="J1718:K1718"/>
    <mergeCell ref="B1731:M1731"/>
    <mergeCell ref="B1732:K1732"/>
    <mergeCell ref="B1733:D1733"/>
    <mergeCell ref="H1733:K1733"/>
    <mergeCell ref="L1733:M1733"/>
    <mergeCell ref="D1734:E1734"/>
    <mergeCell ref="J1734:K1734"/>
    <mergeCell ref="B1747:M1747"/>
    <mergeCell ref="B1748:K1748"/>
    <mergeCell ref="B1749:D1749"/>
    <mergeCell ref="H1749:K1749"/>
    <mergeCell ref="L1749:M1749"/>
    <mergeCell ref="D1750:E1750"/>
    <mergeCell ref="J1750:K1750"/>
    <mergeCell ref="B1763:M1763"/>
    <mergeCell ref="B1764:K1764"/>
    <mergeCell ref="B1765:D1765"/>
    <mergeCell ref="H1765:K1765"/>
    <mergeCell ref="L1765:M1765"/>
    <mergeCell ref="D1766:E1766"/>
    <mergeCell ref="J1766:K1766"/>
    <mergeCell ref="B1779:M1779"/>
    <mergeCell ref="B1780:K1780"/>
    <mergeCell ref="B1781:D1781"/>
    <mergeCell ref="H1781:K1781"/>
    <mergeCell ref="L1781:M1781"/>
    <mergeCell ref="D1782:E1782"/>
    <mergeCell ref="J1782:K1782"/>
    <mergeCell ref="B1795:M1795"/>
    <mergeCell ref="B1796:K1796"/>
    <mergeCell ref="B1797:D1797"/>
    <mergeCell ref="H1797:K1797"/>
    <mergeCell ref="L1797:M1797"/>
    <mergeCell ref="D1798:E1798"/>
    <mergeCell ref="J1798:K1798"/>
    <mergeCell ref="B1811:M1811"/>
    <mergeCell ref="B1812:K1812"/>
    <mergeCell ref="B1813:D1813"/>
    <mergeCell ref="H1813:K1813"/>
    <mergeCell ref="L1813:M1813"/>
    <mergeCell ref="D1814:E1814"/>
    <mergeCell ref="J1814:K1814"/>
    <mergeCell ref="B1827:M1827"/>
    <mergeCell ref="B1828:K1828"/>
    <mergeCell ref="B1829:D1829"/>
    <mergeCell ref="H1829:K1829"/>
    <mergeCell ref="L1829:M1829"/>
    <mergeCell ref="D1830:E1830"/>
    <mergeCell ref="J1830:K1830"/>
    <mergeCell ref="B1843:M1843"/>
    <mergeCell ref="B1844:K1844"/>
    <mergeCell ref="B1845:D1845"/>
    <mergeCell ref="H1845:K1845"/>
    <mergeCell ref="L1845:M1845"/>
    <mergeCell ref="D1846:E1846"/>
    <mergeCell ref="J1846:K1846"/>
    <mergeCell ref="B1859:M1859"/>
    <mergeCell ref="B1860:K1860"/>
    <mergeCell ref="B1861:D1861"/>
    <mergeCell ref="H1861:K1861"/>
    <mergeCell ref="L1861:M1861"/>
    <mergeCell ref="D1862:E1862"/>
    <mergeCell ref="J1862:K1862"/>
    <mergeCell ref="B1875:M1875"/>
    <mergeCell ref="B1876:K1876"/>
    <mergeCell ref="B1877:D1877"/>
    <mergeCell ref="H1877:K1877"/>
    <mergeCell ref="L1877:M1877"/>
    <mergeCell ref="D1878:E1878"/>
    <mergeCell ref="J1878:K1878"/>
    <mergeCell ref="B1891:M1891"/>
    <mergeCell ref="B1892:K1892"/>
    <mergeCell ref="B1893:D1893"/>
    <mergeCell ref="H1893:K1893"/>
    <mergeCell ref="L1893:M1893"/>
    <mergeCell ref="D1894:E1894"/>
    <mergeCell ref="J1894:K1894"/>
    <mergeCell ref="B1907:M1907"/>
    <mergeCell ref="B1908:K1908"/>
    <mergeCell ref="B1909:D1909"/>
    <mergeCell ref="H1909:K1909"/>
    <mergeCell ref="L1909:M1909"/>
    <mergeCell ref="D1910:E1910"/>
    <mergeCell ref="J1910:K1910"/>
    <mergeCell ref="B1923:M1923"/>
    <mergeCell ref="B1924:K1924"/>
    <mergeCell ref="B1925:D1925"/>
    <mergeCell ref="H1925:K1925"/>
    <mergeCell ref="L1925:M1925"/>
    <mergeCell ref="D1926:E1926"/>
    <mergeCell ref="J1926:K1926"/>
    <mergeCell ref="B1939:M1939"/>
    <mergeCell ref="B1940:K1940"/>
    <mergeCell ref="B1941:D1941"/>
    <mergeCell ref="H1941:K1941"/>
    <mergeCell ref="L1941:M1941"/>
    <mergeCell ref="D1942:E1942"/>
    <mergeCell ref="J1942:K1942"/>
    <mergeCell ref="B1955:M1955"/>
    <mergeCell ref="B1956:K1956"/>
    <mergeCell ref="B1957:D1957"/>
    <mergeCell ref="H1957:K1957"/>
    <mergeCell ref="L1957:M1957"/>
    <mergeCell ref="D1958:E1958"/>
    <mergeCell ref="J1958:K1958"/>
    <mergeCell ref="B1971:M1971"/>
    <mergeCell ref="B1972:K1972"/>
    <mergeCell ref="B1973:D1973"/>
    <mergeCell ref="H1973:K1973"/>
    <mergeCell ref="L1973:M1973"/>
    <mergeCell ref="D1974:E1974"/>
    <mergeCell ref="J1974:K1974"/>
    <mergeCell ref="B1987:M1987"/>
    <mergeCell ref="B1988:K1988"/>
    <mergeCell ref="B1989:D1989"/>
    <mergeCell ref="H1989:K1989"/>
    <mergeCell ref="L1989:M1989"/>
    <mergeCell ref="D1990:E1990"/>
    <mergeCell ref="J1990:K1990"/>
    <mergeCell ref="B2003:M2003"/>
    <mergeCell ref="B2004:K2004"/>
    <mergeCell ref="B2005:D2005"/>
    <mergeCell ref="H2005:K2005"/>
    <mergeCell ref="L2005:M2005"/>
    <mergeCell ref="D2006:E2006"/>
    <mergeCell ref="J2006:K2006"/>
    <mergeCell ref="B2019:M2019"/>
    <mergeCell ref="B2020:K2020"/>
    <mergeCell ref="B2021:D2021"/>
    <mergeCell ref="H2021:K2021"/>
    <mergeCell ref="L2021:M2021"/>
    <mergeCell ref="D2022:E2022"/>
    <mergeCell ref="J2022:K2022"/>
    <mergeCell ref="B2035:M2035"/>
    <mergeCell ref="B2036:K2036"/>
    <mergeCell ref="B2037:D2037"/>
    <mergeCell ref="H2037:K2037"/>
    <mergeCell ref="L2037:M2037"/>
    <mergeCell ref="D2038:E2038"/>
    <mergeCell ref="J2038:K2038"/>
    <mergeCell ref="B2051:M2051"/>
    <mergeCell ref="B2052:K2052"/>
    <mergeCell ref="B2053:D2053"/>
    <mergeCell ref="H2053:K2053"/>
    <mergeCell ref="L2053:M2053"/>
    <mergeCell ref="D2054:E2054"/>
    <mergeCell ref="J2054:K2054"/>
    <mergeCell ref="B2067:M2067"/>
    <mergeCell ref="B2068:K2068"/>
    <mergeCell ref="B2069:D2069"/>
    <mergeCell ref="H2069:K2069"/>
    <mergeCell ref="L2069:M2069"/>
    <mergeCell ref="D2070:E2070"/>
    <mergeCell ref="J2070:K2070"/>
    <mergeCell ref="B2083:M2083"/>
    <mergeCell ref="B2084:K2084"/>
    <mergeCell ref="B2085:D2085"/>
    <mergeCell ref="H2085:K2085"/>
    <mergeCell ref="L2085:M2085"/>
    <mergeCell ref="D2086:E2086"/>
    <mergeCell ref="J2086:K2086"/>
    <mergeCell ref="B2099:M2099"/>
    <mergeCell ref="B2100:K2100"/>
    <mergeCell ref="B2101:D2101"/>
    <mergeCell ref="H2101:K2101"/>
    <mergeCell ref="L2101:M2101"/>
    <mergeCell ref="D2102:E2102"/>
    <mergeCell ref="J2102:K2102"/>
    <mergeCell ref="B2115:M2115"/>
    <mergeCell ref="B2116:K2116"/>
    <mergeCell ref="B2117:D2117"/>
    <mergeCell ref="H2117:K2117"/>
    <mergeCell ref="L2117:M2117"/>
    <mergeCell ref="D2118:E2118"/>
    <mergeCell ref="J2118:K2118"/>
    <mergeCell ref="B2131:M2131"/>
    <mergeCell ref="B2132:K2132"/>
    <mergeCell ref="B2133:D2133"/>
    <mergeCell ref="H2133:K2133"/>
    <mergeCell ref="L2133:M2133"/>
    <mergeCell ref="D2134:E2134"/>
    <mergeCell ref="J2134:K2134"/>
    <mergeCell ref="B2147:M2147"/>
    <mergeCell ref="B2148:K2148"/>
    <mergeCell ref="B2149:D2149"/>
    <mergeCell ref="H2149:K2149"/>
    <mergeCell ref="L2149:M2149"/>
    <mergeCell ref="D2150:E2150"/>
    <mergeCell ref="J2150:K2150"/>
    <mergeCell ref="B2163:M2163"/>
    <mergeCell ref="B2164:K2164"/>
    <mergeCell ref="B2165:D2165"/>
    <mergeCell ref="H2165:K2165"/>
    <mergeCell ref="L2165:M2165"/>
    <mergeCell ref="D2166:E2166"/>
    <mergeCell ref="J2166:K2166"/>
    <mergeCell ref="B2179:M2179"/>
    <mergeCell ref="B2180:K2180"/>
    <mergeCell ref="B2181:D2181"/>
    <mergeCell ref="H2181:K2181"/>
    <mergeCell ref="L2181:M2181"/>
    <mergeCell ref="D2182:E2182"/>
    <mergeCell ref="J2182:K2182"/>
    <mergeCell ref="B2195:M2195"/>
    <mergeCell ref="B2196:K2196"/>
    <mergeCell ref="B2197:D2197"/>
    <mergeCell ref="H2197:K2197"/>
    <mergeCell ref="L2197:M2197"/>
    <mergeCell ref="D2198:E2198"/>
    <mergeCell ref="J2198:K2198"/>
    <mergeCell ref="B2211:M2211"/>
    <mergeCell ref="B2212:K2212"/>
    <mergeCell ref="B2213:D2213"/>
    <mergeCell ref="H2213:K2213"/>
    <mergeCell ref="L2213:M2213"/>
    <mergeCell ref="D2214:E2214"/>
    <mergeCell ref="J2214:K2214"/>
    <mergeCell ref="B2227:M2227"/>
    <mergeCell ref="B2228:K2228"/>
    <mergeCell ref="B2229:D2229"/>
    <mergeCell ref="H2229:K2229"/>
    <mergeCell ref="L2229:M2229"/>
    <mergeCell ref="D2230:E2230"/>
    <mergeCell ref="J2230:K2230"/>
    <mergeCell ref="B2243:M2243"/>
    <mergeCell ref="B2244:K2244"/>
    <mergeCell ref="B2245:D2245"/>
    <mergeCell ref="H2245:K2245"/>
    <mergeCell ref="L2245:M2245"/>
    <mergeCell ref="D2246:E2246"/>
    <mergeCell ref="J2246:K2246"/>
    <mergeCell ref="B2259:M2259"/>
    <mergeCell ref="B2260:K2260"/>
    <mergeCell ref="B2261:D2261"/>
    <mergeCell ref="H2261:K2261"/>
    <mergeCell ref="L2261:M2261"/>
    <mergeCell ref="D2262:E2262"/>
    <mergeCell ref="J2262:K2262"/>
    <mergeCell ref="B2275:M2275"/>
    <mergeCell ref="B2276:K2276"/>
    <mergeCell ref="B2277:D2277"/>
    <mergeCell ref="H2277:K2277"/>
    <mergeCell ref="L2277:M2277"/>
    <mergeCell ref="D2278:E2278"/>
    <mergeCell ref="J2278:K2278"/>
    <mergeCell ref="B2291:M2291"/>
    <mergeCell ref="B2292:K2292"/>
    <mergeCell ref="B2293:D2293"/>
    <mergeCell ref="H2293:K2293"/>
    <mergeCell ref="L2293:M2293"/>
    <mergeCell ref="D2294:E2294"/>
    <mergeCell ref="J2294:K2294"/>
    <mergeCell ref="B2307:M2307"/>
    <mergeCell ref="B2308:K2308"/>
    <mergeCell ref="B2309:D2309"/>
    <mergeCell ref="H2309:K2309"/>
    <mergeCell ref="L2309:M2309"/>
    <mergeCell ref="D2310:E2310"/>
    <mergeCell ref="J2310:K2310"/>
    <mergeCell ref="B2323:M2323"/>
    <mergeCell ref="B2324:K2324"/>
    <mergeCell ref="B2325:D2325"/>
    <mergeCell ref="H2325:K2325"/>
    <mergeCell ref="L2325:M2325"/>
    <mergeCell ref="D2326:E2326"/>
    <mergeCell ref="J2326:K2326"/>
    <mergeCell ref="B2339:M2339"/>
    <mergeCell ref="B2340:K2340"/>
    <mergeCell ref="B2341:D2341"/>
    <mergeCell ref="H2341:K2341"/>
    <mergeCell ref="L2341:M2341"/>
    <mergeCell ref="D2342:E2342"/>
    <mergeCell ref="J2342:K2342"/>
    <mergeCell ref="B2355:M2355"/>
    <mergeCell ref="B2356:K2356"/>
    <mergeCell ref="B2357:D2357"/>
    <mergeCell ref="H2357:K2357"/>
    <mergeCell ref="L2357:M2357"/>
    <mergeCell ref="D2358:E2358"/>
    <mergeCell ref="J2358:K2358"/>
    <mergeCell ref="B2371:M2371"/>
    <mergeCell ref="B2372:K2372"/>
    <mergeCell ref="B2373:D2373"/>
    <mergeCell ref="H2373:K2373"/>
    <mergeCell ref="L2373:M2373"/>
    <mergeCell ref="D2374:E2374"/>
    <mergeCell ref="J2374:K2374"/>
    <mergeCell ref="B2387:M2387"/>
    <mergeCell ref="B2388:K2388"/>
    <mergeCell ref="B2389:D2389"/>
    <mergeCell ref="H2389:K2389"/>
    <mergeCell ref="L2389:M2389"/>
    <mergeCell ref="D2390:E2390"/>
    <mergeCell ref="J2390:K2390"/>
    <mergeCell ref="B2403:M2403"/>
    <mergeCell ref="B2404:K2404"/>
    <mergeCell ref="B2405:D2405"/>
    <mergeCell ref="H2405:K2405"/>
    <mergeCell ref="L2405:M2405"/>
    <mergeCell ref="D2406:E2406"/>
    <mergeCell ref="J2406:K2406"/>
    <mergeCell ref="B2419:M2419"/>
    <mergeCell ref="B2420:K2420"/>
    <mergeCell ref="B2421:D2421"/>
    <mergeCell ref="H2421:K2421"/>
    <mergeCell ref="L2421:M2421"/>
    <mergeCell ref="D2422:E2422"/>
    <mergeCell ref="J2422:K2422"/>
    <mergeCell ref="B2435:M2435"/>
    <mergeCell ref="B2436:K2436"/>
    <mergeCell ref="B2437:D2437"/>
    <mergeCell ref="H2437:K2437"/>
    <mergeCell ref="L2437:M2437"/>
    <mergeCell ref="D2438:E2438"/>
    <mergeCell ref="J2438:K2438"/>
    <mergeCell ref="B2451:M2451"/>
    <mergeCell ref="B2452:K2452"/>
    <mergeCell ref="B2453:D2453"/>
    <mergeCell ref="H2453:K2453"/>
    <mergeCell ref="L2453:M2453"/>
    <mergeCell ref="D2454:E2454"/>
    <mergeCell ref="J2454:K2454"/>
    <mergeCell ref="B2467:M2467"/>
    <mergeCell ref="B2468:K2468"/>
    <mergeCell ref="B2469:D2469"/>
    <mergeCell ref="H2469:K2469"/>
    <mergeCell ref="L2469:M2469"/>
    <mergeCell ref="D2470:E2470"/>
    <mergeCell ref="J2470:K2470"/>
    <mergeCell ref="B2483:M2483"/>
    <mergeCell ref="B2484:K2484"/>
    <mergeCell ref="B2485:D2485"/>
    <mergeCell ref="H2485:K2485"/>
    <mergeCell ref="L2485:M2485"/>
    <mergeCell ref="D2486:E2486"/>
    <mergeCell ref="J2486:K2486"/>
    <mergeCell ref="B2499:M2499"/>
    <mergeCell ref="B2500:K2500"/>
    <mergeCell ref="B2501:D2501"/>
    <mergeCell ref="H2501:K2501"/>
    <mergeCell ref="L2501:M2501"/>
    <mergeCell ref="D2502:E2502"/>
    <mergeCell ref="J2502:K2502"/>
    <mergeCell ref="B2515:M2515"/>
    <mergeCell ref="B2516:K2516"/>
    <mergeCell ref="B2517:D2517"/>
    <mergeCell ref="H2517:K2517"/>
    <mergeCell ref="L2517:M2517"/>
    <mergeCell ref="D2518:E2518"/>
    <mergeCell ref="J2518:K2518"/>
    <mergeCell ref="B2531:M2531"/>
    <mergeCell ref="B2532:K2532"/>
    <mergeCell ref="B2533:D2533"/>
    <mergeCell ref="H2533:K2533"/>
    <mergeCell ref="L2533:M2533"/>
    <mergeCell ref="D2534:E2534"/>
    <mergeCell ref="J2534:K2534"/>
    <mergeCell ref="B2547:M2547"/>
    <mergeCell ref="B2548:K2548"/>
    <mergeCell ref="B2549:D2549"/>
    <mergeCell ref="H2549:K2549"/>
    <mergeCell ref="L2549:M2549"/>
    <mergeCell ref="D2550:E2550"/>
    <mergeCell ref="J2550:K2550"/>
    <mergeCell ref="B2563:M2563"/>
    <mergeCell ref="B2564:K2564"/>
    <mergeCell ref="B2565:D2565"/>
    <mergeCell ref="H2565:K2565"/>
    <mergeCell ref="L2565:M2565"/>
    <mergeCell ref="D2566:E2566"/>
    <mergeCell ref="J2566:K2566"/>
    <mergeCell ref="B2579:M2579"/>
    <mergeCell ref="B2580:K2580"/>
    <mergeCell ref="B2581:D2581"/>
    <mergeCell ref="H2581:K2581"/>
    <mergeCell ref="L2581:M2581"/>
    <mergeCell ref="D2582:E2582"/>
    <mergeCell ref="J2582:K2582"/>
    <mergeCell ref="B2595:M2595"/>
    <mergeCell ref="B2596:K2596"/>
    <mergeCell ref="B2597:D2597"/>
    <mergeCell ref="H2597:K2597"/>
    <mergeCell ref="L2597:M2597"/>
    <mergeCell ref="D2598:E2598"/>
    <mergeCell ref="J2598:K2598"/>
    <mergeCell ref="B2611:M2611"/>
    <mergeCell ref="B2612:K2612"/>
    <mergeCell ref="B2613:D2613"/>
    <mergeCell ref="H2613:K2613"/>
    <mergeCell ref="L2613:M2613"/>
    <mergeCell ref="D2614:E2614"/>
    <mergeCell ref="J2614:K2614"/>
    <mergeCell ref="B2627:M2627"/>
    <mergeCell ref="B2628:K2628"/>
    <mergeCell ref="B2629:D2629"/>
    <mergeCell ref="H2629:K2629"/>
    <mergeCell ref="L2629:M2629"/>
    <mergeCell ref="D2630:E2630"/>
    <mergeCell ref="J2630:K2630"/>
    <mergeCell ref="B2643:M2643"/>
    <mergeCell ref="B2644:K2644"/>
    <mergeCell ref="B2645:D2645"/>
    <mergeCell ref="H2645:K2645"/>
    <mergeCell ref="L2645:M2645"/>
    <mergeCell ref="D2646:E2646"/>
    <mergeCell ref="J2646:K2646"/>
    <mergeCell ref="B2659:M2659"/>
    <mergeCell ref="B2660:K2660"/>
    <mergeCell ref="B2661:D2661"/>
    <mergeCell ref="H2661:K2661"/>
    <mergeCell ref="L2661:M2661"/>
    <mergeCell ref="D2662:E2662"/>
    <mergeCell ref="J2662:K2662"/>
    <mergeCell ref="B2675:M2675"/>
    <mergeCell ref="B2676:K2676"/>
    <mergeCell ref="B2677:D2677"/>
    <mergeCell ref="H2677:K2677"/>
    <mergeCell ref="L2677:M2677"/>
    <mergeCell ref="D2678:E2678"/>
    <mergeCell ref="J2678:K2678"/>
    <mergeCell ref="B2691:M2691"/>
    <mergeCell ref="B2692:K2692"/>
    <mergeCell ref="B2693:D2693"/>
    <mergeCell ref="H2693:K2693"/>
    <mergeCell ref="L2693:M2693"/>
    <mergeCell ref="D2694:E2694"/>
    <mergeCell ref="J2694:K2694"/>
    <mergeCell ref="B2707:M2707"/>
    <mergeCell ref="B2708:K2708"/>
    <mergeCell ref="B2709:D2709"/>
    <mergeCell ref="H2709:K2709"/>
    <mergeCell ref="L2709:M2709"/>
    <mergeCell ref="D2710:E2710"/>
    <mergeCell ref="J2710:K2710"/>
    <mergeCell ref="B2723:M2723"/>
    <mergeCell ref="B2724:K2724"/>
    <mergeCell ref="B2725:D2725"/>
    <mergeCell ref="H2725:K2725"/>
    <mergeCell ref="L2725:M2725"/>
    <mergeCell ref="D2726:E2726"/>
    <mergeCell ref="J2726:K2726"/>
    <mergeCell ref="B2739:M2739"/>
    <mergeCell ref="B2740:K2740"/>
    <mergeCell ref="B2741:D2741"/>
    <mergeCell ref="H2741:K2741"/>
    <mergeCell ref="L2741:M2741"/>
    <mergeCell ref="D2742:E2742"/>
    <mergeCell ref="J2742:K2742"/>
    <mergeCell ref="B2755:M2755"/>
    <mergeCell ref="B2756:K2756"/>
    <mergeCell ref="B2757:D2757"/>
    <mergeCell ref="H2757:K2757"/>
    <mergeCell ref="L2757:M2757"/>
    <mergeCell ref="D2758:E2758"/>
    <mergeCell ref="J2758:K2758"/>
    <mergeCell ref="B2771:M2771"/>
    <mergeCell ref="B2772:K2772"/>
    <mergeCell ref="B2773:D2773"/>
    <mergeCell ref="H2773:K2773"/>
    <mergeCell ref="L2773:M2773"/>
    <mergeCell ref="D2774:E2774"/>
    <mergeCell ref="J2774:K2774"/>
    <mergeCell ref="B2787:M2787"/>
    <mergeCell ref="B2788:K2788"/>
    <mergeCell ref="B2789:D2789"/>
    <mergeCell ref="H2789:K2789"/>
    <mergeCell ref="L2789:M2789"/>
    <mergeCell ref="D2790:E2790"/>
    <mergeCell ref="J2790:K2790"/>
    <mergeCell ref="B2803:M2803"/>
    <mergeCell ref="B2804:K2804"/>
    <mergeCell ref="B2805:D2805"/>
    <mergeCell ref="H2805:K2805"/>
    <mergeCell ref="L2805:M2805"/>
    <mergeCell ref="D2806:E2806"/>
    <mergeCell ref="J2806:K2806"/>
    <mergeCell ref="B2819:M2819"/>
    <mergeCell ref="B2820:K2820"/>
    <mergeCell ref="B2821:D2821"/>
    <mergeCell ref="H2821:K2821"/>
    <mergeCell ref="L2821:M2821"/>
    <mergeCell ref="D2822:E2822"/>
    <mergeCell ref="J2822:K2822"/>
    <mergeCell ref="B2835:M2835"/>
    <mergeCell ref="B2836:K2836"/>
    <mergeCell ref="B2837:D2837"/>
    <mergeCell ref="H2837:K2837"/>
    <mergeCell ref="L2837:M2837"/>
    <mergeCell ref="D2838:E2838"/>
    <mergeCell ref="J2838:K2838"/>
    <mergeCell ref="B2851:M2851"/>
    <mergeCell ref="B2852:K2852"/>
    <mergeCell ref="B2853:D2853"/>
    <mergeCell ref="H2853:K2853"/>
    <mergeCell ref="L2853:M2853"/>
    <mergeCell ref="D2854:E2854"/>
    <mergeCell ref="J2854:K2854"/>
    <mergeCell ref="B2867:M2867"/>
    <mergeCell ref="B2868:K2868"/>
    <mergeCell ref="B2869:D2869"/>
    <mergeCell ref="H2869:K2869"/>
    <mergeCell ref="L2869:M2869"/>
    <mergeCell ref="D2870:E2870"/>
    <mergeCell ref="J2870:K2870"/>
    <mergeCell ref="B2883:M2883"/>
    <mergeCell ref="B2884:K2884"/>
    <mergeCell ref="B2885:D2885"/>
    <mergeCell ref="H2885:K2885"/>
    <mergeCell ref="L2885:M2885"/>
    <mergeCell ref="D2886:E2886"/>
    <mergeCell ref="J2886:K2886"/>
    <mergeCell ref="B2899:M2899"/>
    <mergeCell ref="B2900:K2900"/>
    <mergeCell ref="B2901:D2901"/>
    <mergeCell ref="H2901:K2901"/>
    <mergeCell ref="L2901:M2901"/>
    <mergeCell ref="D2902:E2902"/>
    <mergeCell ref="J2902:K2902"/>
    <mergeCell ref="B2915:M2915"/>
    <mergeCell ref="B2916:K2916"/>
    <mergeCell ref="B2917:D2917"/>
    <mergeCell ref="H2917:K2917"/>
    <mergeCell ref="L2917:M2917"/>
    <mergeCell ref="D2918:E2918"/>
    <mergeCell ref="J2918:K2918"/>
    <mergeCell ref="B2931:M2931"/>
    <mergeCell ref="B2932:K2932"/>
    <mergeCell ref="B2933:D2933"/>
    <mergeCell ref="H2933:K2933"/>
    <mergeCell ref="L2933:M2933"/>
    <mergeCell ref="D2934:E2934"/>
    <mergeCell ref="J2934:K2934"/>
    <mergeCell ref="B2947:M2947"/>
    <mergeCell ref="B2948:K2948"/>
    <mergeCell ref="B2949:D2949"/>
    <mergeCell ref="H2949:K2949"/>
    <mergeCell ref="L2949:M2949"/>
    <mergeCell ref="D2950:E2950"/>
    <mergeCell ref="J2950:K2950"/>
    <mergeCell ref="B2963:M2963"/>
    <mergeCell ref="B2964:K2964"/>
    <mergeCell ref="B2965:D2965"/>
    <mergeCell ref="H2965:K2965"/>
    <mergeCell ref="L2965:M2965"/>
    <mergeCell ref="D2966:E2966"/>
    <mergeCell ref="J2966:K2966"/>
    <mergeCell ref="B2979:M2979"/>
    <mergeCell ref="B2980:K2980"/>
    <mergeCell ref="B2981:D2981"/>
    <mergeCell ref="H2981:K2981"/>
    <mergeCell ref="L2981:M2981"/>
    <mergeCell ref="D2982:E2982"/>
    <mergeCell ref="J2982:K2982"/>
    <mergeCell ref="B2995:M2995"/>
    <mergeCell ref="B2996:K2996"/>
    <mergeCell ref="B2997:D2997"/>
    <mergeCell ref="H2997:K2997"/>
    <mergeCell ref="L2997:M2997"/>
    <mergeCell ref="D2998:E2998"/>
    <mergeCell ref="J2998:K2998"/>
    <mergeCell ref="B3011:M3011"/>
    <mergeCell ref="B3012:K3012"/>
    <mergeCell ref="B3013:D3013"/>
    <mergeCell ref="H3013:K3013"/>
    <mergeCell ref="L3013:M3013"/>
    <mergeCell ref="D3014:E3014"/>
    <mergeCell ref="J3014:K3014"/>
    <mergeCell ref="B3027:M3027"/>
    <mergeCell ref="B3028:K3028"/>
    <mergeCell ref="B3029:D3029"/>
    <mergeCell ref="H3029:K3029"/>
    <mergeCell ref="L3029:M3029"/>
    <mergeCell ref="D3030:E3030"/>
    <mergeCell ref="J3030:K3030"/>
    <mergeCell ref="B3043:M3043"/>
    <mergeCell ref="B3044:K3044"/>
    <mergeCell ref="B3045:D3045"/>
    <mergeCell ref="H3045:K3045"/>
    <mergeCell ref="L3045:M3045"/>
    <mergeCell ref="D3046:E3046"/>
    <mergeCell ref="J3046:K3046"/>
    <mergeCell ref="B3059:M3059"/>
    <mergeCell ref="B3060:K3060"/>
    <mergeCell ref="B3061:D3061"/>
    <mergeCell ref="H3061:K3061"/>
    <mergeCell ref="L3061:M3061"/>
    <mergeCell ref="D3062:E3062"/>
    <mergeCell ref="J3062:K3062"/>
    <mergeCell ref="B3075:M3075"/>
    <mergeCell ref="B3076:K3076"/>
    <mergeCell ref="B3077:D3077"/>
    <mergeCell ref="H3077:K3077"/>
    <mergeCell ref="L3077:M3077"/>
    <mergeCell ref="D3078:E3078"/>
    <mergeCell ref="J3078:K3078"/>
    <mergeCell ref="B3091:M3091"/>
    <mergeCell ref="B3092:K3092"/>
    <mergeCell ref="B3093:D3093"/>
    <mergeCell ref="H3093:K3093"/>
    <mergeCell ref="L3093:M3093"/>
    <mergeCell ref="D3094:E3094"/>
    <mergeCell ref="J3094:K3094"/>
    <mergeCell ref="B3107:M3107"/>
    <mergeCell ref="B3108:K3108"/>
    <mergeCell ref="B3109:D3109"/>
    <mergeCell ref="H3109:K3109"/>
    <mergeCell ref="L3109:M3109"/>
    <mergeCell ref="D3110:E3110"/>
    <mergeCell ref="J3110:K3110"/>
    <mergeCell ref="B3123:M3123"/>
    <mergeCell ref="B3124:K3124"/>
    <mergeCell ref="B3125:D3125"/>
    <mergeCell ref="H3125:K3125"/>
    <mergeCell ref="L3125:M3125"/>
    <mergeCell ref="D3126:E3126"/>
    <mergeCell ref="J3126:K3126"/>
    <mergeCell ref="B3139:M3139"/>
    <mergeCell ref="B3140:K3140"/>
    <mergeCell ref="B3141:D3141"/>
    <mergeCell ref="H3141:K3141"/>
    <mergeCell ref="L3141:M3141"/>
    <mergeCell ref="D3142:E3142"/>
    <mergeCell ref="J3142:K3142"/>
    <mergeCell ref="B3155:M3155"/>
    <mergeCell ref="B3156:K3156"/>
    <mergeCell ref="B3157:D3157"/>
    <mergeCell ref="H3157:K3157"/>
    <mergeCell ref="L3157:M3157"/>
    <mergeCell ref="D3158:E3158"/>
    <mergeCell ref="J3158:K3158"/>
    <mergeCell ref="B3171:M3171"/>
    <mergeCell ref="B3172:K3172"/>
    <mergeCell ref="B3173:D3173"/>
    <mergeCell ref="H3173:K3173"/>
    <mergeCell ref="L3173:M3173"/>
    <mergeCell ref="D3174:E3174"/>
    <mergeCell ref="J3174:K3174"/>
    <mergeCell ref="B3187:M3187"/>
    <mergeCell ref="B3188:K3188"/>
    <mergeCell ref="B3189:D3189"/>
    <mergeCell ref="H3189:K3189"/>
    <mergeCell ref="L3189:M3189"/>
    <mergeCell ref="D3190:E3190"/>
    <mergeCell ref="J3190:K3190"/>
    <mergeCell ref="B3203:M3203"/>
    <mergeCell ref="B3204:K3204"/>
    <mergeCell ref="B3205:D3205"/>
    <mergeCell ref="H3205:K3205"/>
    <mergeCell ref="L3205:M3205"/>
    <mergeCell ref="D3206:E3206"/>
    <mergeCell ref="J3206:K3206"/>
    <mergeCell ref="B3219:M3219"/>
    <mergeCell ref="B3220:K3220"/>
    <mergeCell ref="B3221:D3221"/>
    <mergeCell ref="H3221:K3221"/>
    <mergeCell ref="L3221:M3221"/>
    <mergeCell ref="D3222:E3222"/>
    <mergeCell ref="J3222:K3222"/>
    <mergeCell ref="B3235:M3235"/>
    <mergeCell ref="B3236:K3236"/>
    <mergeCell ref="B3237:D3237"/>
    <mergeCell ref="H3237:K3237"/>
    <mergeCell ref="L3237:M3237"/>
    <mergeCell ref="D3238:E3238"/>
    <mergeCell ref="J3238:K3238"/>
    <mergeCell ref="B3251:M3251"/>
    <mergeCell ref="B3252:K3252"/>
    <mergeCell ref="B3253:D3253"/>
    <mergeCell ref="H3253:K3253"/>
    <mergeCell ref="L3253:M3253"/>
    <mergeCell ref="D3254:E3254"/>
    <mergeCell ref="J3254:K3254"/>
    <mergeCell ref="B3267:M3267"/>
    <mergeCell ref="B3268:K3268"/>
    <mergeCell ref="B3269:D3269"/>
    <mergeCell ref="H3269:K3269"/>
    <mergeCell ref="L3269:M3269"/>
    <mergeCell ref="D3270:E3270"/>
    <mergeCell ref="J3270:K3270"/>
    <mergeCell ref="B3283:M3283"/>
    <mergeCell ref="B3284:K3284"/>
    <mergeCell ref="B3285:D3285"/>
    <mergeCell ref="H3285:K3285"/>
    <mergeCell ref="L3285:M3285"/>
    <mergeCell ref="D3286:E3286"/>
    <mergeCell ref="J3286:K3286"/>
    <mergeCell ref="B3299:M3299"/>
    <mergeCell ref="B3300:K3300"/>
    <mergeCell ref="B3301:D3301"/>
    <mergeCell ref="H3301:K3301"/>
    <mergeCell ref="L3301:M3301"/>
    <mergeCell ref="D3302:E3302"/>
    <mergeCell ref="J3302:K3302"/>
    <mergeCell ref="B3315:M3315"/>
    <mergeCell ref="B3316:K3316"/>
    <mergeCell ref="B3317:D3317"/>
    <mergeCell ref="H3317:K3317"/>
    <mergeCell ref="L3317:M3317"/>
    <mergeCell ref="D3318:E3318"/>
    <mergeCell ref="J3318:K3318"/>
    <mergeCell ref="B3331:M3331"/>
    <mergeCell ref="B3332:K3332"/>
    <mergeCell ref="B3333:D3333"/>
    <mergeCell ref="H3333:K3333"/>
    <mergeCell ref="L3333:M3333"/>
    <mergeCell ref="D3334:E3334"/>
    <mergeCell ref="J3334:K3334"/>
    <mergeCell ref="B3347:M3347"/>
    <mergeCell ref="B3348:K3348"/>
    <mergeCell ref="B3349:D3349"/>
    <mergeCell ref="H3349:K3349"/>
    <mergeCell ref="L3349:M3349"/>
    <mergeCell ref="D3350:E3350"/>
    <mergeCell ref="J3350:K3350"/>
    <mergeCell ref="B3363:M3363"/>
    <mergeCell ref="B3364:K3364"/>
    <mergeCell ref="B3365:D3365"/>
    <mergeCell ref="H3365:K3365"/>
    <mergeCell ref="L3365:M3365"/>
    <mergeCell ref="D3366:E3366"/>
    <mergeCell ref="J3366:K3366"/>
    <mergeCell ref="B3379:M3379"/>
    <mergeCell ref="B3380:K3380"/>
    <mergeCell ref="B3381:D3381"/>
    <mergeCell ref="H3381:K3381"/>
    <mergeCell ref="L3381:M3381"/>
    <mergeCell ref="D3382:E3382"/>
    <mergeCell ref="J3382:K3382"/>
    <mergeCell ref="B3395:M3395"/>
    <mergeCell ref="B3396:K3396"/>
    <mergeCell ref="B3397:D3397"/>
    <mergeCell ref="H3397:K3397"/>
    <mergeCell ref="L3397:M3397"/>
    <mergeCell ref="D3398:E3398"/>
    <mergeCell ref="J3398:K3398"/>
    <mergeCell ref="B3411:M3411"/>
    <mergeCell ref="B3412:K3412"/>
    <mergeCell ref="B3413:D3413"/>
    <mergeCell ref="H3413:K3413"/>
    <mergeCell ref="L3413:M3413"/>
    <mergeCell ref="D3414:E3414"/>
    <mergeCell ref="J3414:K3414"/>
    <mergeCell ref="B3427:M3427"/>
    <mergeCell ref="B3428:K3428"/>
    <mergeCell ref="B3429:D3429"/>
    <mergeCell ref="H3429:K3429"/>
    <mergeCell ref="L3429:M3429"/>
    <mergeCell ref="D3430:E3430"/>
    <mergeCell ref="J3430:K3430"/>
    <mergeCell ref="B3443:M3443"/>
    <mergeCell ref="B3444:K3444"/>
    <mergeCell ref="B3445:D3445"/>
    <mergeCell ref="H3445:K3445"/>
    <mergeCell ref="L3445:M3445"/>
    <mergeCell ref="D3446:E3446"/>
    <mergeCell ref="J3446:K3446"/>
    <mergeCell ref="B3459:M3459"/>
    <mergeCell ref="B3460:K3460"/>
    <mergeCell ref="B3461:D3461"/>
    <mergeCell ref="H3461:K3461"/>
    <mergeCell ref="L3461:M3461"/>
    <mergeCell ref="D3462:E3462"/>
    <mergeCell ref="J3462:K3462"/>
    <mergeCell ref="B3475:M3475"/>
    <mergeCell ref="B3476:K3476"/>
    <mergeCell ref="B3477:D3477"/>
    <mergeCell ref="H3477:K3477"/>
    <mergeCell ref="L3477:M3477"/>
    <mergeCell ref="D3478:E3478"/>
    <mergeCell ref="J3478:K3478"/>
    <mergeCell ref="B3491:M3491"/>
    <mergeCell ref="B3492:K3492"/>
    <mergeCell ref="B3493:D3493"/>
    <mergeCell ref="H3493:K3493"/>
    <mergeCell ref="L3493:M3493"/>
    <mergeCell ref="D3494:E3494"/>
    <mergeCell ref="J3494:K3494"/>
    <mergeCell ref="B3507:M3507"/>
    <mergeCell ref="B3508:K3508"/>
    <mergeCell ref="B3509:D3509"/>
    <mergeCell ref="H3509:K3509"/>
    <mergeCell ref="L3509:M3509"/>
    <mergeCell ref="D3510:E3510"/>
    <mergeCell ref="J3510:K3510"/>
    <mergeCell ref="B3523:M3523"/>
    <mergeCell ref="B3524:K3524"/>
    <mergeCell ref="B3525:D3525"/>
    <mergeCell ref="H3525:K3525"/>
    <mergeCell ref="L3525:M3525"/>
    <mergeCell ref="D3526:E3526"/>
    <mergeCell ref="J3526:K3526"/>
    <mergeCell ref="B3539:M3539"/>
    <mergeCell ref="B3540:K3540"/>
    <mergeCell ref="B3541:D3541"/>
    <mergeCell ref="H3541:K3541"/>
    <mergeCell ref="L3541:M3541"/>
    <mergeCell ref="D3542:E3542"/>
    <mergeCell ref="J3542:K3542"/>
    <mergeCell ref="B3555:M3555"/>
    <mergeCell ref="B3556:K3556"/>
    <mergeCell ref="B3557:D3557"/>
    <mergeCell ref="H3557:K3557"/>
    <mergeCell ref="L3557:M3557"/>
    <mergeCell ref="D3558:E3558"/>
    <mergeCell ref="J3558:K3558"/>
    <mergeCell ref="B3571:M3571"/>
    <mergeCell ref="B3572:K3572"/>
    <mergeCell ref="B3573:D3573"/>
    <mergeCell ref="H3573:K3573"/>
    <mergeCell ref="L3573:M3573"/>
    <mergeCell ref="D3574:E3574"/>
    <mergeCell ref="J3574:K3574"/>
    <mergeCell ref="B3587:M3587"/>
    <mergeCell ref="B3588:K3588"/>
    <mergeCell ref="B3589:D3589"/>
    <mergeCell ref="H3589:K3589"/>
    <mergeCell ref="L3589:M3589"/>
    <mergeCell ref="D3590:E3590"/>
    <mergeCell ref="J3590:K3590"/>
    <mergeCell ref="B3603:M3603"/>
    <mergeCell ref="B3604:K3604"/>
    <mergeCell ref="B3605:D3605"/>
    <mergeCell ref="H3605:K3605"/>
    <mergeCell ref="L3605:M3605"/>
    <mergeCell ref="D3606:E3606"/>
    <mergeCell ref="J3606:K3606"/>
    <mergeCell ref="B3619:M3619"/>
    <mergeCell ref="B3620:K3620"/>
    <mergeCell ref="B3621:D3621"/>
    <mergeCell ref="H3621:K3621"/>
    <mergeCell ref="L3621:M3621"/>
    <mergeCell ref="D3622:E3622"/>
    <mergeCell ref="J3622:K3622"/>
    <mergeCell ref="B3635:M3635"/>
    <mergeCell ref="B3636:K3636"/>
    <mergeCell ref="B3637:D3637"/>
    <mergeCell ref="H3637:K3637"/>
    <mergeCell ref="L3637:M3637"/>
    <mergeCell ref="D3638:E3638"/>
    <mergeCell ref="J3638:K3638"/>
    <mergeCell ref="B3651:M3651"/>
    <mergeCell ref="B3652:K3652"/>
    <mergeCell ref="B3653:D3653"/>
    <mergeCell ref="H3653:K3653"/>
    <mergeCell ref="L3653:M3653"/>
    <mergeCell ref="D3654:E3654"/>
    <mergeCell ref="J3654:K3654"/>
    <mergeCell ref="B3667:M3667"/>
    <mergeCell ref="B3668:K3668"/>
    <mergeCell ref="B3669:D3669"/>
    <mergeCell ref="H3669:K3669"/>
    <mergeCell ref="L3669:M3669"/>
    <mergeCell ref="D3670:E3670"/>
    <mergeCell ref="J3670:K3670"/>
    <mergeCell ref="B3683:M3683"/>
    <mergeCell ref="B3684:K3684"/>
    <mergeCell ref="B3685:D3685"/>
    <mergeCell ref="H3685:K3685"/>
    <mergeCell ref="L3685:M3685"/>
    <mergeCell ref="D3686:E3686"/>
    <mergeCell ref="J3686:K3686"/>
    <mergeCell ref="B3699:M3699"/>
    <mergeCell ref="B3700:K3700"/>
    <mergeCell ref="B3701:D3701"/>
    <mergeCell ref="H3701:K3701"/>
    <mergeCell ref="L3701:M3701"/>
    <mergeCell ref="D3702:E3702"/>
    <mergeCell ref="J3702:K3702"/>
    <mergeCell ref="B3715:M3715"/>
    <mergeCell ref="B3716:K3716"/>
    <mergeCell ref="B3717:D3717"/>
    <mergeCell ref="H3717:K3717"/>
    <mergeCell ref="L3717:M3717"/>
    <mergeCell ref="D3718:E3718"/>
    <mergeCell ref="J3718:K3718"/>
    <mergeCell ref="B3731:M3731"/>
    <mergeCell ref="B3732:K3732"/>
    <mergeCell ref="B3733:D3733"/>
    <mergeCell ref="H3733:K3733"/>
    <mergeCell ref="L3733:M3733"/>
    <mergeCell ref="D3734:E3734"/>
    <mergeCell ref="J3734:K3734"/>
    <mergeCell ref="B3747:M3747"/>
    <mergeCell ref="B3748:K3748"/>
    <mergeCell ref="B3749:D3749"/>
    <mergeCell ref="H3749:K3749"/>
    <mergeCell ref="L3749:M3749"/>
    <mergeCell ref="D3750:E3750"/>
    <mergeCell ref="J3750:K3750"/>
    <mergeCell ref="B3763:M3763"/>
    <mergeCell ref="B3764:K3764"/>
    <mergeCell ref="B3765:D3765"/>
    <mergeCell ref="H3765:K3765"/>
    <mergeCell ref="L3765:M3765"/>
    <mergeCell ref="D3766:E3766"/>
    <mergeCell ref="J3766:K3766"/>
    <mergeCell ref="B3779:M3779"/>
    <mergeCell ref="B3780:K3780"/>
    <mergeCell ref="B3781:D3781"/>
    <mergeCell ref="H3781:K3781"/>
    <mergeCell ref="L3781:M3781"/>
    <mergeCell ref="D3782:E3782"/>
    <mergeCell ref="J3782:K3782"/>
    <mergeCell ref="B3795:M3795"/>
    <mergeCell ref="B3796:K3796"/>
    <mergeCell ref="B3797:D3797"/>
    <mergeCell ref="H3797:K3797"/>
    <mergeCell ref="L3797:M3797"/>
    <mergeCell ref="D3798:E3798"/>
    <mergeCell ref="J3798:K3798"/>
    <mergeCell ref="B3811:M3811"/>
    <mergeCell ref="B3812:K3812"/>
    <mergeCell ref="B3813:D3813"/>
    <mergeCell ref="H3813:K3813"/>
    <mergeCell ref="L3813:M3813"/>
    <mergeCell ref="D3814:E3814"/>
    <mergeCell ref="J3814:K3814"/>
    <mergeCell ref="B3827:M3827"/>
    <mergeCell ref="A1:A3"/>
    <mergeCell ref="A4:A15"/>
    <mergeCell ref="A20:A21"/>
    <mergeCell ref="A37:A38"/>
    <mergeCell ref="A52:A54"/>
    <mergeCell ref="A68:A70"/>
    <mergeCell ref="A84:A86"/>
    <mergeCell ref="A100:A102"/>
    <mergeCell ref="A116:A118"/>
    <mergeCell ref="A132:A134"/>
    <mergeCell ref="A148:A150"/>
    <mergeCell ref="A164:A166"/>
    <mergeCell ref="A180:A182"/>
    <mergeCell ref="A196:A198"/>
    <mergeCell ref="A212:A214"/>
    <mergeCell ref="A228:A230"/>
    <mergeCell ref="A244:A246"/>
    <mergeCell ref="A260:A262"/>
    <mergeCell ref="A276:A278"/>
    <mergeCell ref="A292:A294"/>
    <mergeCell ref="A308:A310"/>
    <mergeCell ref="A324:A326"/>
    <mergeCell ref="A340:A342"/>
    <mergeCell ref="A356:A358"/>
    <mergeCell ref="A372:A374"/>
    <mergeCell ref="A388:A390"/>
    <mergeCell ref="A404:A406"/>
    <mergeCell ref="A420:A422"/>
    <mergeCell ref="A436:A438"/>
    <mergeCell ref="A452:A454"/>
    <mergeCell ref="A468:A470"/>
    <mergeCell ref="A484:A486"/>
    <mergeCell ref="A500:A502"/>
    <mergeCell ref="A516:A518"/>
    <mergeCell ref="A532:A534"/>
    <mergeCell ref="A548:A550"/>
    <mergeCell ref="A564:A566"/>
    <mergeCell ref="A580:A582"/>
    <mergeCell ref="A596:A598"/>
    <mergeCell ref="A612:A614"/>
    <mergeCell ref="A628:A630"/>
    <mergeCell ref="A644:A646"/>
    <mergeCell ref="A660:A662"/>
    <mergeCell ref="A676:A678"/>
    <mergeCell ref="A692:A694"/>
    <mergeCell ref="A708:A710"/>
    <mergeCell ref="A724:A726"/>
    <mergeCell ref="A740:A742"/>
    <mergeCell ref="A756:A758"/>
    <mergeCell ref="A772:A774"/>
    <mergeCell ref="A788:A790"/>
    <mergeCell ref="A804:A806"/>
    <mergeCell ref="A820:A822"/>
    <mergeCell ref="A836:A838"/>
    <mergeCell ref="A852:A854"/>
    <mergeCell ref="A868:A870"/>
    <mergeCell ref="A884:A886"/>
    <mergeCell ref="A900:A902"/>
    <mergeCell ref="A916:A918"/>
    <mergeCell ref="A932:A934"/>
    <mergeCell ref="A948:A950"/>
    <mergeCell ref="A964:A966"/>
    <mergeCell ref="A980:A982"/>
    <mergeCell ref="A996:A998"/>
    <mergeCell ref="A1012:A1014"/>
    <mergeCell ref="A1028:A1030"/>
    <mergeCell ref="A1044:A1046"/>
    <mergeCell ref="A1060:A1062"/>
    <mergeCell ref="A1076:A1078"/>
    <mergeCell ref="A1092:A1094"/>
    <mergeCell ref="A1108:A1110"/>
    <mergeCell ref="A1124:A1126"/>
    <mergeCell ref="A1140:A1142"/>
    <mergeCell ref="A1156:A1158"/>
    <mergeCell ref="A1172:A1174"/>
    <mergeCell ref="A1188:A1190"/>
    <mergeCell ref="A1204:A1206"/>
    <mergeCell ref="A1220:A1222"/>
    <mergeCell ref="A1236:A1238"/>
    <mergeCell ref="A1252:A1254"/>
    <mergeCell ref="A1268:A1270"/>
    <mergeCell ref="A1284:A1286"/>
    <mergeCell ref="A1300:A1302"/>
    <mergeCell ref="A1316:A1318"/>
    <mergeCell ref="A1332:A1334"/>
    <mergeCell ref="A1348:A1350"/>
    <mergeCell ref="A1364:A1366"/>
    <mergeCell ref="A1380:A1382"/>
    <mergeCell ref="A1396:A1398"/>
    <mergeCell ref="A1412:A1414"/>
    <mergeCell ref="A1428:A1430"/>
    <mergeCell ref="A1444:A1446"/>
    <mergeCell ref="A1460:A1462"/>
    <mergeCell ref="A1476:A1478"/>
    <mergeCell ref="A1492:A1494"/>
    <mergeCell ref="A1508:A1510"/>
    <mergeCell ref="A1524:A1526"/>
    <mergeCell ref="A1540:A1542"/>
    <mergeCell ref="A1556:A1558"/>
    <mergeCell ref="A1572:A1574"/>
    <mergeCell ref="A1588:A1590"/>
    <mergeCell ref="A1604:A1606"/>
    <mergeCell ref="A1620:A1622"/>
    <mergeCell ref="A1636:A1638"/>
    <mergeCell ref="A1652:A1654"/>
    <mergeCell ref="A1668:A1670"/>
    <mergeCell ref="A1684:A1686"/>
    <mergeCell ref="A1700:A1702"/>
    <mergeCell ref="A1716:A1718"/>
    <mergeCell ref="A1732:A1734"/>
    <mergeCell ref="A1748:A1750"/>
    <mergeCell ref="A1764:A1766"/>
    <mergeCell ref="A1780:A1782"/>
    <mergeCell ref="A1796:A1798"/>
    <mergeCell ref="A1812:A1814"/>
    <mergeCell ref="A1828:A1830"/>
    <mergeCell ref="A1844:A1846"/>
    <mergeCell ref="A1860:A1862"/>
    <mergeCell ref="A1876:A1878"/>
    <mergeCell ref="A1892:A1894"/>
    <mergeCell ref="A1908:A1910"/>
    <mergeCell ref="A1924:A1926"/>
    <mergeCell ref="A1940:A1942"/>
    <mergeCell ref="A1956:A1958"/>
    <mergeCell ref="A1972:A1974"/>
    <mergeCell ref="A1988:A1990"/>
    <mergeCell ref="A2004:A2006"/>
    <mergeCell ref="A2020:A2022"/>
    <mergeCell ref="A2036:A2038"/>
    <mergeCell ref="A2052:A2054"/>
    <mergeCell ref="A2068:A2070"/>
    <mergeCell ref="A2084:A2086"/>
    <mergeCell ref="A2100:A2102"/>
    <mergeCell ref="A2116:A2118"/>
    <mergeCell ref="A2132:A2134"/>
    <mergeCell ref="A2148:A2150"/>
    <mergeCell ref="A2164:A2166"/>
    <mergeCell ref="A2180:A2182"/>
    <mergeCell ref="A2196:A2198"/>
    <mergeCell ref="A2212:A2214"/>
    <mergeCell ref="A2228:A2230"/>
    <mergeCell ref="A2244:A2246"/>
    <mergeCell ref="A2260:A2262"/>
    <mergeCell ref="A2276:A2278"/>
    <mergeCell ref="A2292:A2294"/>
    <mergeCell ref="A2308:A2310"/>
    <mergeCell ref="A2324:A2326"/>
    <mergeCell ref="A2340:A2342"/>
    <mergeCell ref="A2356:A2358"/>
    <mergeCell ref="A2372:A2374"/>
    <mergeCell ref="A2388:A2390"/>
    <mergeCell ref="A2404:A2406"/>
    <mergeCell ref="A2420:A2422"/>
    <mergeCell ref="A2436:A2438"/>
    <mergeCell ref="A2452:A2454"/>
    <mergeCell ref="A2468:A2470"/>
    <mergeCell ref="A2484:A2486"/>
    <mergeCell ref="A2500:A2502"/>
    <mergeCell ref="A2516:A2518"/>
    <mergeCell ref="A2532:A2534"/>
    <mergeCell ref="A2548:A2550"/>
    <mergeCell ref="A2564:A2566"/>
    <mergeCell ref="A2580:A2582"/>
    <mergeCell ref="A2596:A2598"/>
    <mergeCell ref="A2612:A2614"/>
    <mergeCell ref="A2628:A2630"/>
    <mergeCell ref="A2644:A2646"/>
    <mergeCell ref="A2660:A2662"/>
    <mergeCell ref="A2676:A2678"/>
    <mergeCell ref="A2692:A2694"/>
    <mergeCell ref="A2708:A2710"/>
    <mergeCell ref="A2724:A2726"/>
    <mergeCell ref="A2740:A2742"/>
    <mergeCell ref="A2756:A2758"/>
    <mergeCell ref="A2772:A2774"/>
    <mergeCell ref="A2788:A2790"/>
    <mergeCell ref="A2804:A2806"/>
    <mergeCell ref="A2820:A2822"/>
    <mergeCell ref="A2836:A2838"/>
    <mergeCell ref="A2852:A2854"/>
    <mergeCell ref="A2868:A2870"/>
    <mergeCell ref="A2884:A2886"/>
    <mergeCell ref="A2900:A2902"/>
    <mergeCell ref="A2916:A2918"/>
    <mergeCell ref="A2932:A2934"/>
    <mergeCell ref="A2948:A2950"/>
    <mergeCell ref="A2964:A2966"/>
    <mergeCell ref="A2980:A2982"/>
    <mergeCell ref="A2996:A2998"/>
    <mergeCell ref="A3012:A3014"/>
    <mergeCell ref="A3028:A3030"/>
    <mergeCell ref="A3044:A3046"/>
    <mergeCell ref="A3060:A3062"/>
    <mergeCell ref="A3076:A3078"/>
    <mergeCell ref="A3092:A3094"/>
    <mergeCell ref="A3108:A3110"/>
    <mergeCell ref="A3124:A3126"/>
    <mergeCell ref="A3140:A3142"/>
    <mergeCell ref="A3156:A3158"/>
    <mergeCell ref="A3172:A3174"/>
    <mergeCell ref="A3188:A3190"/>
    <mergeCell ref="A3204:A3206"/>
    <mergeCell ref="A3220:A3222"/>
    <mergeCell ref="A3236:A3238"/>
    <mergeCell ref="A3252:A3254"/>
    <mergeCell ref="A3268:A3270"/>
    <mergeCell ref="A3284:A3286"/>
    <mergeCell ref="A3300:A3302"/>
    <mergeCell ref="A3316:A3318"/>
    <mergeCell ref="A3332:A3334"/>
    <mergeCell ref="A3348:A3350"/>
    <mergeCell ref="A3364:A3366"/>
    <mergeCell ref="A3380:A3382"/>
    <mergeCell ref="A3396:A3398"/>
    <mergeCell ref="A3412:A3414"/>
    <mergeCell ref="A3428:A3430"/>
    <mergeCell ref="A3444:A3446"/>
    <mergeCell ref="A3460:A3462"/>
    <mergeCell ref="A3476:A3478"/>
    <mergeCell ref="A3492:A3494"/>
    <mergeCell ref="A3508:A3510"/>
    <mergeCell ref="A3524:A3526"/>
    <mergeCell ref="A3540:A3542"/>
    <mergeCell ref="A3556:A3558"/>
    <mergeCell ref="A3572:A3574"/>
    <mergeCell ref="A3588:A3590"/>
    <mergeCell ref="A3604:A3606"/>
    <mergeCell ref="A3620:A3622"/>
    <mergeCell ref="A3636:A3638"/>
    <mergeCell ref="A3652:A3654"/>
    <mergeCell ref="A3668:A3670"/>
    <mergeCell ref="A3684:A3686"/>
    <mergeCell ref="A3700:A3702"/>
    <mergeCell ref="A3716:A3718"/>
    <mergeCell ref="A3732:A3734"/>
    <mergeCell ref="A3748:A3750"/>
    <mergeCell ref="A3764:A3766"/>
    <mergeCell ref="A3780:A3782"/>
    <mergeCell ref="A3796:A3798"/>
    <mergeCell ref="A3812:A3814"/>
    <mergeCell ref="G4:G15"/>
    <mergeCell ref="G20:G21"/>
    <mergeCell ref="G37:G38"/>
    <mergeCell ref="G53:G54"/>
    <mergeCell ref="N2:N3"/>
    <mergeCell ref="O2:O3"/>
    <mergeCell ref="O20:O21"/>
    <mergeCell ref="O37:O38"/>
    <mergeCell ref="O53:O54"/>
    <mergeCell ref="O69:O70"/>
    <mergeCell ref="O85:O86"/>
    <mergeCell ref="O101:O102"/>
    <mergeCell ref="O117:O118"/>
    <mergeCell ref="O133:O134"/>
    <mergeCell ref="O149:O150"/>
    <mergeCell ref="O165:O166"/>
    <mergeCell ref="O181:O182"/>
    <mergeCell ref="O197:O198"/>
    <mergeCell ref="O213:O214"/>
    <mergeCell ref="O229:O230"/>
    <mergeCell ref="O245:O246"/>
    <mergeCell ref="O261:O262"/>
    <mergeCell ref="O277:O278"/>
    <mergeCell ref="O293:O294"/>
    <mergeCell ref="O309:O310"/>
    <mergeCell ref="O325:O326"/>
    <mergeCell ref="O341:O342"/>
    <mergeCell ref="O357:O358"/>
    <mergeCell ref="O373:O374"/>
    <mergeCell ref="O389:O390"/>
    <mergeCell ref="O405:O406"/>
    <mergeCell ref="O421:O422"/>
    <mergeCell ref="O437:O438"/>
    <mergeCell ref="O453:O454"/>
    <mergeCell ref="O469:O470"/>
    <mergeCell ref="O485:O486"/>
    <mergeCell ref="O501:O502"/>
    <mergeCell ref="O517:O518"/>
    <mergeCell ref="O533:O534"/>
    <mergeCell ref="O549:O550"/>
    <mergeCell ref="O565:O566"/>
    <mergeCell ref="O581:O582"/>
    <mergeCell ref="O597:O598"/>
    <mergeCell ref="O613:O614"/>
    <mergeCell ref="O629:O630"/>
    <mergeCell ref="O645:O646"/>
    <mergeCell ref="O661:O662"/>
    <mergeCell ref="O677:O678"/>
    <mergeCell ref="O693:O694"/>
    <mergeCell ref="O709:O710"/>
    <mergeCell ref="O725:O726"/>
    <mergeCell ref="O741:O742"/>
    <mergeCell ref="O757:O758"/>
    <mergeCell ref="O773:O774"/>
    <mergeCell ref="O789:O790"/>
    <mergeCell ref="O805:O806"/>
    <mergeCell ref="O821:O822"/>
    <mergeCell ref="O837:O838"/>
    <mergeCell ref="O853:O854"/>
    <mergeCell ref="O869:O870"/>
    <mergeCell ref="O885:O886"/>
    <mergeCell ref="O901:O902"/>
    <mergeCell ref="O917:O918"/>
    <mergeCell ref="O933:O934"/>
    <mergeCell ref="O949:O950"/>
    <mergeCell ref="O965:O966"/>
    <mergeCell ref="O981:O982"/>
    <mergeCell ref="O997:O998"/>
    <mergeCell ref="O1013:O1014"/>
    <mergeCell ref="O1029:O1030"/>
    <mergeCell ref="O1045:O1046"/>
    <mergeCell ref="O1061:O1062"/>
    <mergeCell ref="O1077:O1078"/>
    <mergeCell ref="O1093:O1094"/>
    <mergeCell ref="O1109:O1110"/>
    <mergeCell ref="O1125:O1126"/>
    <mergeCell ref="O1141:O1142"/>
    <mergeCell ref="O1157:O1158"/>
    <mergeCell ref="O1173:O1174"/>
    <mergeCell ref="O1189:O1190"/>
    <mergeCell ref="O1205:O1206"/>
    <mergeCell ref="O1221:O1222"/>
    <mergeCell ref="O1237:O1238"/>
    <mergeCell ref="O1253:O1254"/>
    <mergeCell ref="O1269:O1270"/>
    <mergeCell ref="O1285:O1286"/>
    <mergeCell ref="O1301:O1302"/>
    <mergeCell ref="O1317:O1318"/>
    <mergeCell ref="O1333:O1334"/>
    <mergeCell ref="O1349:O1350"/>
    <mergeCell ref="O1365:O1366"/>
    <mergeCell ref="O1381:O1382"/>
    <mergeCell ref="O1397:O1398"/>
    <mergeCell ref="O1413:O1414"/>
    <mergeCell ref="O1429:O1430"/>
    <mergeCell ref="O1445:O1446"/>
    <mergeCell ref="O1461:O1462"/>
    <mergeCell ref="O1477:O1478"/>
    <mergeCell ref="O1493:O1494"/>
    <mergeCell ref="O1509:O1510"/>
    <mergeCell ref="O1525:O1526"/>
    <mergeCell ref="O1541:O1542"/>
    <mergeCell ref="O1557:O1558"/>
    <mergeCell ref="O1573:O1574"/>
    <mergeCell ref="O1589:O1590"/>
    <mergeCell ref="O1605:O1606"/>
    <mergeCell ref="O1621:O1622"/>
    <mergeCell ref="O1637:O1638"/>
    <mergeCell ref="O1653:O1654"/>
    <mergeCell ref="O1669:O1670"/>
    <mergeCell ref="O1685:O1686"/>
    <mergeCell ref="O1701:O1702"/>
    <mergeCell ref="O1717:O1718"/>
    <mergeCell ref="O1733:O1734"/>
    <mergeCell ref="O1749:O1750"/>
    <mergeCell ref="O1765:O1766"/>
    <mergeCell ref="O1781:O1782"/>
    <mergeCell ref="O1797:O1798"/>
    <mergeCell ref="O1813:O1814"/>
    <mergeCell ref="O1829:O1830"/>
    <mergeCell ref="O1845:O1846"/>
    <mergeCell ref="O1861:O1862"/>
    <mergeCell ref="O1877:O1878"/>
    <mergeCell ref="O1893:O1894"/>
    <mergeCell ref="O1909:O1910"/>
    <mergeCell ref="O1925:O1926"/>
    <mergeCell ref="O1941:O1942"/>
    <mergeCell ref="O1957:O1958"/>
    <mergeCell ref="O1973:O1974"/>
    <mergeCell ref="O1989:O1990"/>
    <mergeCell ref="O2005:O2006"/>
    <mergeCell ref="O2021:O2022"/>
    <mergeCell ref="O2037:O2038"/>
    <mergeCell ref="O2053:O2054"/>
    <mergeCell ref="O2069:O2070"/>
    <mergeCell ref="O2085:O2086"/>
    <mergeCell ref="O2101:O2102"/>
    <mergeCell ref="O2117:O2118"/>
    <mergeCell ref="O2133:O2134"/>
    <mergeCell ref="O2149:O2150"/>
    <mergeCell ref="O2165:O2166"/>
    <mergeCell ref="O2181:O2182"/>
    <mergeCell ref="O2197:O2198"/>
    <mergeCell ref="O2213:O2214"/>
    <mergeCell ref="O2229:O2230"/>
    <mergeCell ref="O2245:O2246"/>
    <mergeCell ref="O2261:O2262"/>
    <mergeCell ref="O2277:O2278"/>
    <mergeCell ref="O2293:O2294"/>
    <mergeCell ref="O2309:O2310"/>
    <mergeCell ref="O2325:O2326"/>
    <mergeCell ref="O2341:O2342"/>
    <mergeCell ref="O2357:O2358"/>
    <mergeCell ref="O2373:O2374"/>
    <mergeCell ref="O2389:O2390"/>
    <mergeCell ref="O2405:O2406"/>
    <mergeCell ref="O2421:O2422"/>
    <mergeCell ref="O2437:O2438"/>
    <mergeCell ref="O2453:O2454"/>
    <mergeCell ref="O2469:O2470"/>
    <mergeCell ref="O2485:O2486"/>
    <mergeCell ref="O2501:O2502"/>
    <mergeCell ref="O2517:O2518"/>
    <mergeCell ref="O2533:O2534"/>
    <mergeCell ref="O2549:O2550"/>
    <mergeCell ref="O2565:O2566"/>
    <mergeCell ref="O2581:O2582"/>
    <mergeCell ref="O2597:O2598"/>
    <mergeCell ref="O2613:O2614"/>
    <mergeCell ref="O2629:O2630"/>
    <mergeCell ref="O2645:O2646"/>
    <mergeCell ref="O2661:O2662"/>
    <mergeCell ref="O2677:O2678"/>
    <mergeCell ref="O2693:O2694"/>
    <mergeCell ref="O2709:O2710"/>
    <mergeCell ref="O2725:O2726"/>
    <mergeCell ref="O2741:O2742"/>
    <mergeCell ref="O2757:O2758"/>
    <mergeCell ref="O2773:O2774"/>
    <mergeCell ref="O2789:O2790"/>
    <mergeCell ref="O2805:O2806"/>
    <mergeCell ref="O2821:O2822"/>
    <mergeCell ref="O2837:O2838"/>
    <mergeCell ref="O2853:O2854"/>
    <mergeCell ref="O2869:O2870"/>
    <mergeCell ref="O2885:O2886"/>
    <mergeCell ref="O2901:O2902"/>
    <mergeCell ref="O2917:O2918"/>
    <mergeCell ref="O2933:O2934"/>
    <mergeCell ref="O2949:O2950"/>
    <mergeCell ref="O2965:O2966"/>
    <mergeCell ref="O2981:O2982"/>
    <mergeCell ref="O2997:O2998"/>
    <mergeCell ref="O3013:O3014"/>
    <mergeCell ref="O3029:O3030"/>
    <mergeCell ref="O3045:O3046"/>
    <mergeCell ref="O3061:O3062"/>
    <mergeCell ref="O3077:O3078"/>
    <mergeCell ref="O3093:O3094"/>
    <mergeCell ref="O3109:O3110"/>
    <mergeCell ref="O3125:O3126"/>
    <mergeCell ref="O3141:O3142"/>
    <mergeCell ref="O3157:O3158"/>
    <mergeCell ref="O3173:O3174"/>
    <mergeCell ref="O3189:O3190"/>
    <mergeCell ref="O3205:O3206"/>
    <mergeCell ref="O3221:O3222"/>
    <mergeCell ref="O3237:O3238"/>
    <mergeCell ref="O3253:O3254"/>
    <mergeCell ref="O3269:O3270"/>
    <mergeCell ref="O3285:O3286"/>
    <mergeCell ref="O3301:O3302"/>
    <mergeCell ref="O3317:O3318"/>
    <mergeCell ref="O3333:O3334"/>
    <mergeCell ref="O3349:O3350"/>
    <mergeCell ref="O3365:O3366"/>
    <mergeCell ref="O3381:O3382"/>
    <mergeCell ref="O3397:O3398"/>
    <mergeCell ref="O3413:O3414"/>
    <mergeCell ref="O3429:O3430"/>
    <mergeCell ref="O3445:O3446"/>
    <mergeCell ref="O3461:O3462"/>
    <mergeCell ref="O3477:O3478"/>
    <mergeCell ref="O3493:O3494"/>
    <mergeCell ref="O3509:O3510"/>
    <mergeCell ref="O3525:O3526"/>
    <mergeCell ref="O3541:O3542"/>
    <mergeCell ref="O3557:O3558"/>
    <mergeCell ref="O3573:O3574"/>
    <mergeCell ref="O3589:O3590"/>
    <mergeCell ref="O3605:O3606"/>
    <mergeCell ref="O3621:O3622"/>
    <mergeCell ref="O3637:O3638"/>
    <mergeCell ref="O3653:O3654"/>
    <mergeCell ref="O3669:O3670"/>
    <mergeCell ref="O3685:O3686"/>
    <mergeCell ref="O3701:O3702"/>
    <mergeCell ref="O3717:O3718"/>
    <mergeCell ref="O3733:O3734"/>
    <mergeCell ref="O3749:O3750"/>
    <mergeCell ref="O3765:O3766"/>
    <mergeCell ref="O3781:O3782"/>
    <mergeCell ref="O3797:O3798"/>
    <mergeCell ref="O3813:O3814"/>
    <mergeCell ref="L2:M3"/>
  </mergeCells>
  <conditionalFormatting sqref="M100">
    <cfRule type="containsText" dxfId="0" priority="196" operator="between" text="甲班">
      <formula>NOT(ISERROR(SEARCH("甲班",M100)))</formula>
    </cfRule>
    <cfRule type="containsText" dxfId="1" priority="195" operator="between" text="乙班">
      <formula>NOT(ISERROR(SEARCH("乙班",M100)))</formula>
    </cfRule>
    <cfRule type="containsText" dxfId="2" priority="194" operator="between" text="丙班">
      <formula>NOT(ISERROR(SEARCH("丙班",M100)))</formula>
    </cfRule>
    <cfRule type="containsText" dxfId="3" priority="193" operator="between" text="丁班">
      <formula>NOT(ISERROR(SEARCH("丁班",M100)))</formula>
    </cfRule>
  </conditionalFormatting>
  <conditionalFormatting sqref="M116">
    <cfRule type="containsText" dxfId="0" priority="192" operator="between" text="甲班">
      <formula>NOT(ISERROR(SEARCH("甲班",M116)))</formula>
    </cfRule>
    <cfRule type="containsText" dxfId="1" priority="191" operator="between" text="乙班">
      <formula>NOT(ISERROR(SEARCH("乙班",M116)))</formula>
    </cfRule>
    <cfRule type="containsText" dxfId="2" priority="190" operator="between" text="丙班">
      <formula>NOT(ISERROR(SEARCH("丙班",M116)))</formula>
    </cfRule>
    <cfRule type="containsText" dxfId="3" priority="189" operator="between" text="丁班">
      <formula>NOT(ISERROR(SEARCH("丁班",M116)))</formula>
    </cfRule>
  </conditionalFormatting>
  <conditionalFormatting sqref="M132">
    <cfRule type="containsText" dxfId="0" priority="188" operator="between" text="甲班">
      <formula>NOT(ISERROR(SEARCH("甲班",M132)))</formula>
    </cfRule>
    <cfRule type="containsText" dxfId="1" priority="187" operator="between" text="乙班">
      <formula>NOT(ISERROR(SEARCH("乙班",M132)))</formula>
    </cfRule>
    <cfRule type="containsText" dxfId="2" priority="186" operator="between" text="丙班">
      <formula>NOT(ISERROR(SEARCH("丙班",M132)))</formula>
    </cfRule>
    <cfRule type="containsText" dxfId="3" priority="185" operator="between" text="丁班">
      <formula>NOT(ISERROR(SEARCH("丁班",M132)))</formula>
    </cfRule>
  </conditionalFormatting>
  <conditionalFormatting sqref="M148">
    <cfRule type="containsText" dxfId="0" priority="184" operator="between" text="甲班">
      <formula>NOT(ISERROR(SEARCH("甲班",M148)))</formula>
    </cfRule>
    <cfRule type="containsText" dxfId="1" priority="183" operator="between" text="乙班">
      <formula>NOT(ISERROR(SEARCH("乙班",M148)))</formula>
    </cfRule>
    <cfRule type="containsText" dxfId="2" priority="182" operator="between" text="丙班">
      <formula>NOT(ISERROR(SEARCH("丙班",M148)))</formula>
    </cfRule>
    <cfRule type="containsText" dxfId="3" priority="181" operator="between" text="丁班">
      <formula>NOT(ISERROR(SEARCH("丁班",M148)))</formula>
    </cfRule>
  </conditionalFormatting>
  <conditionalFormatting sqref="M164">
    <cfRule type="containsText" dxfId="0" priority="176" operator="between" text="甲班">
      <formula>NOT(ISERROR(SEARCH("甲班",M164)))</formula>
    </cfRule>
    <cfRule type="containsText" dxfId="1" priority="175" operator="between" text="乙班">
      <formula>NOT(ISERROR(SEARCH("乙班",M164)))</formula>
    </cfRule>
    <cfRule type="containsText" dxfId="2" priority="174" operator="between" text="丙班">
      <formula>NOT(ISERROR(SEARCH("丙班",M164)))</formula>
    </cfRule>
    <cfRule type="containsText" dxfId="3" priority="173" operator="between" text="丁班">
      <formula>NOT(ISERROR(SEARCH("丁班",M164)))</formula>
    </cfRule>
  </conditionalFormatting>
  <conditionalFormatting sqref="M180">
    <cfRule type="containsText" dxfId="0" priority="172" operator="between" text="甲班">
      <formula>NOT(ISERROR(SEARCH("甲班",M180)))</formula>
    </cfRule>
    <cfRule type="containsText" dxfId="1" priority="171" operator="between" text="乙班">
      <formula>NOT(ISERROR(SEARCH("乙班",M180)))</formula>
    </cfRule>
    <cfRule type="containsText" dxfId="2" priority="170" operator="between" text="丙班">
      <formula>NOT(ISERROR(SEARCH("丙班",M180)))</formula>
    </cfRule>
    <cfRule type="containsText" dxfId="3" priority="169" operator="between" text="丁班">
      <formula>NOT(ISERROR(SEARCH("丁班",M180)))</formula>
    </cfRule>
  </conditionalFormatting>
  <conditionalFormatting sqref="M196">
    <cfRule type="containsText" dxfId="0" priority="168" operator="between" text="甲班">
      <formula>NOT(ISERROR(SEARCH("甲班",M196)))</formula>
    </cfRule>
    <cfRule type="containsText" dxfId="1" priority="167" operator="between" text="乙班">
      <formula>NOT(ISERROR(SEARCH("乙班",M196)))</formula>
    </cfRule>
    <cfRule type="containsText" dxfId="2" priority="166" operator="between" text="丙班">
      <formula>NOT(ISERROR(SEARCH("丙班",M196)))</formula>
    </cfRule>
    <cfRule type="containsText" dxfId="3" priority="165" operator="between" text="丁班">
      <formula>NOT(ISERROR(SEARCH("丁班",M196)))</formula>
    </cfRule>
  </conditionalFormatting>
  <conditionalFormatting sqref="M212">
    <cfRule type="containsText" dxfId="0" priority="164" operator="between" text="甲班">
      <formula>NOT(ISERROR(SEARCH("甲班",M212)))</formula>
    </cfRule>
    <cfRule type="containsText" dxfId="1" priority="163" operator="between" text="乙班">
      <formula>NOT(ISERROR(SEARCH("乙班",M212)))</formula>
    </cfRule>
    <cfRule type="containsText" dxfId="2" priority="162" operator="between" text="丙班">
      <formula>NOT(ISERROR(SEARCH("丙班",M212)))</formula>
    </cfRule>
    <cfRule type="containsText" dxfId="3" priority="161" operator="between" text="丁班">
      <formula>NOT(ISERROR(SEARCH("丁班",M212)))</formula>
    </cfRule>
  </conditionalFormatting>
  <conditionalFormatting sqref="M228">
    <cfRule type="containsText" dxfId="0" priority="160" operator="between" text="甲班">
      <formula>NOT(ISERROR(SEARCH("甲班",M228)))</formula>
    </cfRule>
    <cfRule type="containsText" dxfId="1" priority="159" operator="between" text="乙班">
      <formula>NOT(ISERROR(SEARCH("乙班",M228)))</formula>
    </cfRule>
    <cfRule type="containsText" dxfId="2" priority="158" operator="between" text="丙班">
      <formula>NOT(ISERROR(SEARCH("丙班",M228)))</formula>
    </cfRule>
    <cfRule type="containsText" dxfId="3" priority="157" operator="between" text="丁班">
      <formula>NOT(ISERROR(SEARCH("丁班",M228)))</formula>
    </cfRule>
  </conditionalFormatting>
  <conditionalFormatting sqref="M244">
    <cfRule type="containsText" dxfId="0" priority="156" operator="between" text="甲班">
      <formula>NOT(ISERROR(SEARCH("甲班",M244)))</formula>
    </cfRule>
    <cfRule type="containsText" dxfId="1" priority="155" operator="between" text="乙班">
      <formula>NOT(ISERROR(SEARCH("乙班",M244)))</formula>
    </cfRule>
    <cfRule type="containsText" dxfId="2" priority="154" operator="between" text="丙班">
      <formula>NOT(ISERROR(SEARCH("丙班",M244)))</formula>
    </cfRule>
    <cfRule type="containsText" dxfId="3" priority="153" operator="between" text="丁班">
      <formula>NOT(ISERROR(SEARCH("丁班",M244)))</formula>
    </cfRule>
  </conditionalFormatting>
  <conditionalFormatting sqref="M260">
    <cfRule type="containsText" dxfId="0" priority="152" operator="between" text="甲班">
      <formula>NOT(ISERROR(SEARCH("甲班",M260)))</formula>
    </cfRule>
    <cfRule type="containsText" dxfId="1" priority="151" operator="between" text="乙班">
      <formula>NOT(ISERROR(SEARCH("乙班",M260)))</formula>
    </cfRule>
    <cfRule type="containsText" dxfId="2" priority="150" operator="between" text="丙班">
      <formula>NOT(ISERROR(SEARCH("丙班",M260)))</formula>
    </cfRule>
    <cfRule type="containsText" dxfId="3" priority="149" operator="between" text="丁班">
      <formula>NOT(ISERROR(SEARCH("丁班",M260)))</formula>
    </cfRule>
  </conditionalFormatting>
  <conditionalFormatting sqref="M276">
    <cfRule type="containsText" dxfId="0" priority="148" operator="between" text="甲班">
      <formula>NOT(ISERROR(SEARCH("甲班",M276)))</formula>
    </cfRule>
    <cfRule type="containsText" dxfId="1" priority="147" operator="between" text="乙班">
      <formula>NOT(ISERROR(SEARCH("乙班",M276)))</formula>
    </cfRule>
    <cfRule type="containsText" dxfId="2" priority="146" operator="between" text="丙班">
      <formula>NOT(ISERROR(SEARCH("丙班",M276)))</formula>
    </cfRule>
    <cfRule type="containsText" dxfId="3" priority="145" operator="between" text="丁班">
      <formula>NOT(ISERROR(SEARCH("丁班",M276)))</formula>
    </cfRule>
  </conditionalFormatting>
  <conditionalFormatting sqref="M292">
    <cfRule type="containsText" dxfId="0" priority="144" operator="between" text="甲班">
      <formula>NOT(ISERROR(SEARCH("甲班",M292)))</formula>
    </cfRule>
    <cfRule type="containsText" dxfId="1" priority="143" operator="between" text="乙班">
      <formula>NOT(ISERROR(SEARCH("乙班",M292)))</formula>
    </cfRule>
    <cfRule type="containsText" dxfId="2" priority="142" operator="between" text="丙班">
      <formula>NOT(ISERROR(SEARCH("丙班",M292)))</formula>
    </cfRule>
    <cfRule type="containsText" dxfId="3" priority="141" operator="between" text="丁班">
      <formula>NOT(ISERROR(SEARCH("丁班",M292)))</formula>
    </cfRule>
  </conditionalFormatting>
  <conditionalFormatting sqref="M308">
    <cfRule type="containsText" dxfId="0" priority="140" operator="between" text="甲班">
      <formula>NOT(ISERROR(SEARCH("甲班",M308)))</formula>
    </cfRule>
    <cfRule type="containsText" dxfId="1" priority="139" operator="between" text="乙班">
      <formula>NOT(ISERROR(SEARCH("乙班",M308)))</formula>
    </cfRule>
    <cfRule type="containsText" dxfId="2" priority="138" operator="between" text="丙班">
      <formula>NOT(ISERROR(SEARCH("丙班",M308)))</formula>
    </cfRule>
    <cfRule type="containsText" dxfId="3" priority="137" operator="between" text="丁班">
      <formula>NOT(ISERROR(SEARCH("丁班",M308)))</formula>
    </cfRule>
  </conditionalFormatting>
  <conditionalFormatting sqref="M324">
    <cfRule type="containsText" dxfId="0" priority="136" operator="between" text="甲班">
      <formula>NOT(ISERROR(SEARCH("甲班",M324)))</formula>
    </cfRule>
    <cfRule type="containsText" dxfId="1" priority="135" operator="between" text="乙班">
      <formula>NOT(ISERROR(SEARCH("乙班",M324)))</formula>
    </cfRule>
    <cfRule type="containsText" dxfId="2" priority="134" operator="between" text="丙班">
      <formula>NOT(ISERROR(SEARCH("丙班",M324)))</formula>
    </cfRule>
    <cfRule type="containsText" dxfId="3" priority="133" operator="between" text="丁班">
      <formula>NOT(ISERROR(SEARCH("丁班",M324)))</formula>
    </cfRule>
  </conditionalFormatting>
  <conditionalFormatting sqref="M340">
    <cfRule type="containsText" dxfId="0" priority="132" operator="between" text="甲班">
      <formula>NOT(ISERROR(SEARCH("甲班",M340)))</formula>
    </cfRule>
    <cfRule type="containsText" dxfId="1" priority="131" operator="between" text="乙班">
      <formula>NOT(ISERROR(SEARCH("乙班",M340)))</formula>
    </cfRule>
    <cfRule type="containsText" dxfId="2" priority="130" operator="between" text="丙班">
      <formula>NOT(ISERROR(SEARCH("丙班",M340)))</formula>
    </cfRule>
    <cfRule type="containsText" dxfId="3" priority="129" operator="between" text="丁班">
      <formula>NOT(ISERROR(SEARCH("丁班",M340)))</formula>
    </cfRule>
  </conditionalFormatting>
  <conditionalFormatting sqref="M356">
    <cfRule type="containsText" dxfId="0" priority="128" operator="between" text="甲班">
      <formula>NOT(ISERROR(SEARCH("甲班",M356)))</formula>
    </cfRule>
    <cfRule type="containsText" dxfId="1" priority="127" operator="between" text="乙班">
      <formula>NOT(ISERROR(SEARCH("乙班",M356)))</formula>
    </cfRule>
    <cfRule type="containsText" dxfId="2" priority="126" operator="between" text="丙班">
      <formula>NOT(ISERROR(SEARCH("丙班",M356)))</formula>
    </cfRule>
    <cfRule type="containsText" dxfId="3" priority="125" operator="between" text="丁班">
      <formula>NOT(ISERROR(SEARCH("丁班",M356)))</formula>
    </cfRule>
  </conditionalFormatting>
  <conditionalFormatting sqref="M372">
    <cfRule type="containsText" dxfId="0" priority="124" operator="between" text="甲班">
      <formula>NOT(ISERROR(SEARCH("甲班",M372)))</formula>
    </cfRule>
    <cfRule type="containsText" dxfId="1" priority="123" operator="between" text="乙班">
      <formula>NOT(ISERROR(SEARCH("乙班",M372)))</formula>
    </cfRule>
    <cfRule type="containsText" dxfId="2" priority="122" operator="between" text="丙班">
      <formula>NOT(ISERROR(SEARCH("丙班",M372)))</formula>
    </cfRule>
    <cfRule type="containsText" dxfId="3" priority="121" operator="between" text="丁班">
      <formula>NOT(ISERROR(SEARCH("丁班",M372)))</formula>
    </cfRule>
  </conditionalFormatting>
  <conditionalFormatting sqref="M388">
    <cfRule type="containsText" dxfId="0" priority="120" operator="between" text="甲班">
      <formula>NOT(ISERROR(SEARCH("甲班",M388)))</formula>
    </cfRule>
    <cfRule type="containsText" dxfId="1" priority="119" operator="between" text="乙班">
      <formula>NOT(ISERROR(SEARCH("乙班",M388)))</formula>
    </cfRule>
    <cfRule type="containsText" dxfId="2" priority="118" operator="between" text="丙班">
      <formula>NOT(ISERROR(SEARCH("丙班",M388)))</formula>
    </cfRule>
    <cfRule type="containsText" dxfId="3" priority="117" operator="between" text="丁班">
      <formula>NOT(ISERROR(SEARCH("丁班",M388)))</formula>
    </cfRule>
  </conditionalFormatting>
  <conditionalFormatting sqref="M404">
    <cfRule type="containsText" dxfId="0" priority="116" operator="between" text="甲班">
      <formula>NOT(ISERROR(SEARCH("甲班",M404)))</formula>
    </cfRule>
    <cfRule type="containsText" dxfId="1" priority="115" operator="between" text="乙班">
      <formula>NOT(ISERROR(SEARCH("乙班",M404)))</formula>
    </cfRule>
    <cfRule type="containsText" dxfId="2" priority="114" operator="between" text="丙班">
      <formula>NOT(ISERROR(SEARCH("丙班",M404)))</formula>
    </cfRule>
    <cfRule type="containsText" dxfId="3" priority="113" operator="between" text="丁班">
      <formula>NOT(ISERROR(SEARCH("丁班",M404)))</formula>
    </cfRule>
  </conditionalFormatting>
  <conditionalFormatting sqref="M420">
    <cfRule type="containsText" dxfId="0" priority="112" operator="between" text="甲班">
      <formula>NOT(ISERROR(SEARCH("甲班",M420)))</formula>
    </cfRule>
    <cfRule type="containsText" dxfId="1" priority="111" operator="between" text="乙班">
      <formula>NOT(ISERROR(SEARCH("乙班",M420)))</formula>
    </cfRule>
    <cfRule type="containsText" dxfId="2" priority="110" operator="between" text="丙班">
      <formula>NOT(ISERROR(SEARCH("丙班",M420)))</formula>
    </cfRule>
    <cfRule type="containsText" dxfId="3" priority="109" operator="between" text="丁班">
      <formula>NOT(ISERROR(SEARCH("丁班",M420)))</formula>
    </cfRule>
  </conditionalFormatting>
  <conditionalFormatting sqref="M436">
    <cfRule type="containsText" dxfId="0" priority="108" operator="between" text="甲班">
      <formula>NOT(ISERROR(SEARCH("甲班",M436)))</formula>
    </cfRule>
    <cfRule type="containsText" dxfId="1" priority="107" operator="between" text="乙班">
      <formula>NOT(ISERROR(SEARCH("乙班",M436)))</formula>
    </cfRule>
    <cfRule type="containsText" dxfId="2" priority="106" operator="between" text="丙班">
      <formula>NOT(ISERROR(SEARCH("丙班",M436)))</formula>
    </cfRule>
    <cfRule type="containsText" dxfId="3" priority="105" operator="between" text="丁班">
      <formula>NOT(ISERROR(SEARCH("丁班",M436)))</formula>
    </cfRule>
  </conditionalFormatting>
  <conditionalFormatting sqref="M452">
    <cfRule type="containsText" dxfId="0" priority="104" operator="between" text="甲班">
      <formula>NOT(ISERROR(SEARCH("甲班",M452)))</formula>
    </cfRule>
    <cfRule type="containsText" dxfId="1" priority="103" operator="between" text="乙班">
      <formula>NOT(ISERROR(SEARCH("乙班",M452)))</formula>
    </cfRule>
    <cfRule type="containsText" dxfId="2" priority="102" operator="between" text="丙班">
      <formula>NOT(ISERROR(SEARCH("丙班",M452)))</formula>
    </cfRule>
    <cfRule type="containsText" dxfId="3" priority="101" operator="between" text="丁班">
      <formula>NOT(ISERROR(SEARCH("丁班",M452)))</formula>
    </cfRule>
  </conditionalFormatting>
  <conditionalFormatting sqref="M468">
    <cfRule type="containsText" dxfId="0" priority="96" operator="between" text="甲班">
      <formula>NOT(ISERROR(SEARCH("甲班",M468)))</formula>
    </cfRule>
    <cfRule type="containsText" dxfId="1" priority="95" operator="between" text="乙班">
      <formula>NOT(ISERROR(SEARCH("乙班",M468)))</formula>
    </cfRule>
    <cfRule type="containsText" dxfId="2" priority="94" operator="between" text="丙班">
      <formula>NOT(ISERROR(SEARCH("丙班",M468)))</formula>
    </cfRule>
    <cfRule type="containsText" dxfId="3" priority="93" operator="between" text="丁班">
      <formula>NOT(ISERROR(SEARCH("丁班",M468)))</formula>
    </cfRule>
  </conditionalFormatting>
  <conditionalFormatting sqref="M484">
    <cfRule type="containsText" dxfId="0" priority="92" operator="between" text="甲班">
      <formula>NOT(ISERROR(SEARCH("甲班",M484)))</formula>
    </cfRule>
    <cfRule type="containsText" dxfId="1" priority="91" operator="between" text="乙班">
      <formula>NOT(ISERROR(SEARCH("乙班",M484)))</formula>
    </cfRule>
    <cfRule type="containsText" dxfId="2" priority="90" operator="between" text="丙班">
      <formula>NOT(ISERROR(SEARCH("丙班",M484)))</formula>
    </cfRule>
    <cfRule type="containsText" dxfId="3" priority="89" operator="between" text="丁班">
      <formula>NOT(ISERROR(SEARCH("丁班",M484)))</formula>
    </cfRule>
  </conditionalFormatting>
  <conditionalFormatting sqref="M500">
    <cfRule type="containsText" dxfId="0" priority="88" operator="between" text="甲班">
      <formula>NOT(ISERROR(SEARCH("甲班",M500)))</formula>
    </cfRule>
    <cfRule type="containsText" dxfId="1" priority="87" operator="between" text="乙班">
      <formula>NOT(ISERROR(SEARCH("乙班",M500)))</formula>
    </cfRule>
    <cfRule type="containsText" dxfId="2" priority="86" operator="between" text="丙班">
      <formula>NOT(ISERROR(SEARCH("丙班",M500)))</formula>
    </cfRule>
    <cfRule type="containsText" dxfId="3" priority="85" operator="between" text="丁班">
      <formula>NOT(ISERROR(SEARCH("丁班",M500)))</formula>
    </cfRule>
  </conditionalFormatting>
  <conditionalFormatting sqref="M516">
    <cfRule type="containsText" dxfId="0" priority="84" operator="between" text="甲班">
      <formula>NOT(ISERROR(SEARCH("甲班",M516)))</formula>
    </cfRule>
    <cfRule type="containsText" dxfId="1" priority="83" operator="between" text="乙班">
      <formula>NOT(ISERROR(SEARCH("乙班",M516)))</formula>
    </cfRule>
    <cfRule type="containsText" dxfId="2" priority="82" operator="between" text="丙班">
      <formula>NOT(ISERROR(SEARCH("丙班",M516)))</formula>
    </cfRule>
    <cfRule type="containsText" dxfId="3" priority="81" operator="between" text="丁班">
      <formula>NOT(ISERROR(SEARCH("丁班",M516)))</formula>
    </cfRule>
  </conditionalFormatting>
  <conditionalFormatting sqref="M532">
    <cfRule type="containsText" dxfId="0" priority="80" operator="between" text="甲班">
      <formula>NOT(ISERROR(SEARCH("甲班",M532)))</formula>
    </cfRule>
    <cfRule type="containsText" dxfId="1" priority="79" operator="between" text="乙班">
      <formula>NOT(ISERROR(SEARCH("乙班",M532)))</formula>
    </cfRule>
    <cfRule type="containsText" dxfId="2" priority="78" operator="between" text="丙班">
      <formula>NOT(ISERROR(SEARCH("丙班",M532)))</formula>
    </cfRule>
    <cfRule type="containsText" dxfId="3" priority="77" operator="between" text="丁班">
      <formula>NOT(ISERROR(SEARCH("丁班",M532)))</formula>
    </cfRule>
  </conditionalFormatting>
  <conditionalFormatting sqref="M548">
    <cfRule type="containsText" dxfId="0" priority="76" operator="between" text="甲班">
      <formula>NOT(ISERROR(SEARCH("甲班",M548)))</formula>
    </cfRule>
    <cfRule type="containsText" dxfId="1" priority="75" operator="between" text="乙班">
      <formula>NOT(ISERROR(SEARCH("乙班",M548)))</formula>
    </cfRule>
    <cfRule type="containsText" dxfId="2" priority="74" operator="between" text="丙班">
      <formula>NOT(ISERROR(SEARCH("丙班",M548)))</formula>
    </cfRule>
    <cfRule type="containsText" dxfId="3" priority="73" operator="between" text="丁班">
      <formula>NOT(ISERROR(SEARCH("丁班",M548)))</formula>
    </cfRule>
  </conditionalFormatting>
  <conditionalFormatting sqref="M564">
    <cfRule type="containsText" dxfId="0" priority="72" operator="between" text="甲班">
      <formula>NOT(ISERROR(SEARCH("甲班",M564)))</formula>
    </cfRule>
    <cfRule type="containsText" dxfId="1" priority="71" operator="between" text="乙班">
      <formula>NOT(ISERROR(SEARCH("乙班",M564)))</formula>
    </cfRule>
    <cfRule type="containsText" dxfId="2" priority="70" operator="between" text="丙班">
      <formula>NOT(ISERROR(SEARCH("丙班",M564)))</formula>
    </cfRule>
    <cfRule type="containsText" dxfId="3" priority="69" operator="between" text="丁班">
      <formula>NOT(ISERROR(SEARCH("丁班",M564)))</formula>
    </cfRule>
  </conditionalFormatting>
  <conditionalFormatting sqref="M580">
    <cfRule type="containsText" dxfId="0" priority="68" operator="between" text="甲班">
      <formula>NOT(ISERROR(SEARCH("甲班",M580)))</formula>
    </cfRule>
    <cfRule type="containsText" dxfId="1" priority="67" operator="between" text="乙班">
      <formula>NOT(ISERROR(SEARCH("乙班",M580)))</formula>
    </cfRule>
    <cfRule type="containsText" dxfId="2" priority="66" operator="between" text="丙班">
      <formula>NOT(ISERROR(SEARCH("丙班",M580)))</formula>
    </cfRule>
    <cfRule type="containsText" dxfId="3" priority="65" operator="between" text="丁班">
      <formula>NOT(ISERROR(SEARCH("丁班",M580)))</formula>
    </cfRule>
  </conditionalFormatting>
  <conditionalFormatting sqref="M596">
    <cfRule type="containsText" dxfId="0" priority="64" operator="between" text="甲班">
      <formula>NOT(ISERROR(SEARCH("甲班",M596)))</formula>
    </cfRule>
    <cfRule type="containsText" dxfId="1" priority="63" operator="between" text="乙班">
      <formula>NOT(ISERROR(SEARCH("乙班",M596)))</formula>
    </cfRule>
    <cfRule type="containsText" dxfId="2" priority="62" operator="between" text="丙班">
      <formula>NOT(ISERROR(SEARCH("丙班",M596)))</formula>
    </cfRule>
    <cfRule type="containsText" dxfId="3" priority="61" operator="between" text="丁班">
      <formula>NOT(ISERROR(SEARCH("丁班",M596)))</formula>
    </cfRule>
  </conditionalFormatting>
  <conditionalFormatting sqref="M612">
    <cfRule type="containsText" dxfId="0" priority="60" operator="between" text="甲班">
      <formula>NOT(ISERROR(SEARCH("甲班",M612)))</formula>
    </cfRule>
    <cfRule type="containsText" dxfId="1" priority="59" operator="between" text="乙班">
      <formula>NOT(ISERROR(SEARCH("乙班",M612)))</formula>
    </cfRule>
    <cfRule type="containsText" dxfId="2" priority="58" operator="between" text="丙班">
      <formula>NOT(ISERROR(SEARCH("丙班",M612)))</formula>
    </cfRule>
    <cfRule type="containsText" dxfId="3" priority="57" operator="between" text="丁班">
      <formula>NOT(ISERROR(SEARCH("丁班",M612)))</formula>
    </cfRule>
  </conditionalFormatting>
  <conditionalFormatting sqref="M628">
    <cfRule type="containsText" dxfId="0" priority="56" operator="between" text="甲班">
      <formula>NOT(ISERROR(SEARCH("甲班",M628)))</formula>
    </cfRule>
    <cfRule type="containsText" dxfId="1" priority="55" operator="between" text="乙班">
      <formula>NOT(ISERROR(SEARCH("乙班",M628)))</formula>
    </cfRule>
    <cfRule type="containsText" dxfId="2" priority="54" operator="between" text="丙班">
      <formula>NOT(ISERROR(SEARCH("丙班",M628)))</formula>
    </cfRule>
    <cfRule type="containsText" dxfId="3" priority="53" operator="between" text="丁班">
      <formula>NOT(ISERROR(SEARCH("丁班",M628)))</formula>
    </cfRule>
  </conditionalFormatting>
  <conditionalFormatting sqref="M644">
    <cfRule type="containsText" dxfId="0" priority="52" operator="between" text="甲班">
      <formula>NOT(ISERROR(SEARCH("甲班",M644)))</formula>
    </cfRule>
    <cfRule type="containsText" dxfId="1" priority="51" operator="between" text="乙班">
      <formula>NOT(ISERROR(SEARCH("乙班",M644)))</formula>
    </cfRule>
    <cfRule type="containsText" dxfId="2" priority="50" operator="between" text="丙班">
      <formula>NOT(ISERROR(SEARCH("丙班",M644)))</formula>
    </cfRule>
    <cfRule type="containsText" dxfId="3" priority="49" operator="between" text="丁班">
      <formula>NOT(ISERROR(SEARCH("丁班",M644)))</formula>
    </cfRule>
  </conditionalFormatting>
  <conditionalFormatting sqref="M660">
    <cfRule type="containsText" dxfId="0" priority="48" operator="between" text="甲班">
      <formula>NOT(ISERROR(SEARCH("甲班",M660)))</formula>
    </cfRule>
    <cfRule type="containsText" dxfId="1" priority="47" operator="between" text="乙班">
      <formula>NOT(ISERROR(SEARCH("乙班",M660)))</formula>
    </cfRule>
    <cfRule type="containsText" dxfId="2" priority="46" operator="between" text="丙班">
      <formula>NOT(ISERROR(SEARCH("丙班",M660)))</formula>
    </cfRule>
    <cfRule type="containsText" dxfId="3" priority="45" operator="between" text="丁班">
      <formula>NOT(ISERROR(SEARCH("丁班",M660)))</formula>
    </cfRule>
  </conditionalFormatting>
  <conditionalFormatting sqref="M676">
    <cfRule type="containsText" dxfId="0" priority="44" operator="between" text="甲班">
      <formula>NOT(ISERROR(SEARCH("甲班",M676)))</formula>
    </cfRule>
    <cfRule type="containsText" dxfId="1" priority="43" operator="between" text="乙班">
      <formula>NOT(ISERROR(SEARCH("乙班",M676)))</formula>
    </cfRule>
    <cfRule type="containsText" dxfId="2" priority="42" operator="between" text="丙班">
      <formula>NOT(ISERROR(SEARCH("丙班",M676)))</formula>
    </cfRule>
    <cfRule type="containsText" dxfId="3" priority="41" operator="between" text="丁班">
      <formula>NOT(ISERROR(SEARCH("丁班",M676)))</formula>
    </cfRule>
  </conditionalFormatting>
  <conditionalFormatting sqref="M692">
    <cfRule type="containsText" dxfId="0" priority="40" operator="between" text="甲班">
      <formula>NOT(ISERROR(SEARCH("甲班",M692)))</formula>
    </cfRule>
    <cfRule type="containsText" dxfId="1" priority="39" operator="between" text="乙班">
      <formula>NOT(ISERROR(SEARCH("乙班",M692)))</formula>
    </cfRule>
    <cfRule type="containsText" dxfId="2" priority="38" operator="between" text="丙班">
      <formula>NOT(ISERROR(SEARCH("丙班",M692)))</formula>
    </cfRule>
    <cfRule type="containsText" dxfId="3" priority="37" operator="between" text="丁班">
      <formula>NOT(ISERROR(SEARCH("丁班",M692)))</formula>
    </cfRule>
  </conditionalFormatting>
  <conditionalFormatting sqref="M708">
    <cfRule type="containsText" dxfId="0" priority="36" operator="between" text="甲班">
      <formula>NOT(ISERROR(SEARCH("甲班",M708)))</formula>
    </cfRule>
    <cfRule type="containsText" dxfId="1" priority="35" operator="between" text="乙班">
      <formula>NOT(ISERROR(SEARCH("乙班",M708)))</formula>
    </cfRule>
    <cfRule type="containsText" dxfId="2" priority="34" operator="between" text="丙班">
      <formula>NOT(ISERROR(SEARCH("丙班",M708)))</formula>
    </cfRule>
    <cfRule type="containsText" dxfId="3" priority="33" operator="between" text="丁班">
      <formula>NOT(ISERROR(SEARCH("丁班",M708)))</formula>
    </cfRule>
  </conditionalFormatting>
  <conditionalFormatting sqref="M724">
    <cfRule type="containsText" dxfId="0" priority="32" operator="between" text="甲班">
      <formula>NOT(ISERROR(SEARCH("甲班",M724)))</formula>
    </cfRule>
    <cfRule type="containsText" dxfId="1" priority="31" operator="between" text="乙班">
      <formula>NOT(ISERROR(SEARCH("乙班",M724)))</formula>
    </cfRule>
    <cfRule type="containsText" dxfId="2" priority="30" operator="between" text="丙班">
      <formula>NOT(ISERROR(SEARCH("丙班",M724)))</formula>
    </cfRule>
    <cfRule type="containsText" dxfId="3" priority="29" operator="between" text="丁班">
      <formula>NOT(ISERROR(SEARCH("丁班",M724)))</formula>
    </cfRule>
  </conditionalFormatting>
  <conditionalFormatting sqref="M740">
    <cfRule type="containsText" dxfId="0" priority="28" operator="between" text="甲班">
      <formula>NOT(ISERROR(SEARCH("甲班",M740)))</formula>
    </cfRule>
    <cfRule type="containsText" dxfId="1" priority="27" operator="between" text="乙班">
      <formula>NOT(ISERROR(SEARCH("乙班",M740)))</formula>
    </cfRule>
    <cfRule type="containsText" dxfId="2" priority="26" operator="between" text="丙班">
      <formula>NOT(ISERROR(SEARCH("丙班",M740)))</formula>
    </cfRule>
    <cfRule type="containsText" dxfId="3" priority="25" operator="between" text="丁班">
      <formula>NOT(ISERROR(SEARCH("丁班",M740)))</formula>
    </cfRule>
  </conditionalFormatting>
  <conditionalFormatting sqref="M756">
    <cfRule type="containsText" dxfId="0" priority="24" operator="between" text="甲班">
      <formula>NOT(ISERROR(SEARCH("甲班",M756)))</formula>
    </cfRule>
    <cfRule type="containsText" dxfId="1" priority="23" operator="between" text="乙班">
      <formula>NOT(ISERROR(SEARCH("乙班",M756)))</formula>
    </cfRule>
    <cfRule type="containsText" dxfId="2" priority="22" operator="between" text="丙班">
      <formula>NOT(ISERROR(SEARCH("丙班",M756)))</formula>
    </cfRule>
    <cfRule type="containsText" dxfId="3" priority="21" operator="between" text="丁班">
      <formula>NOT(ISERROR(SEARCH("丁班",M756)))</formula>
    </cfRule>
  </conditionalFormatting>
  <conditionalFormatting sqref="M772">
    <cfRule type="containsText" dxfId="0" priority="20" operator="between" text="甲班">
      <formula>NOT(ISERROR(SEARCH("甲班",M772)))</formula>
    </cfRule>
    <cfRule type="containsText" dxfId="1" priority="19" operator="between" text="乙班">
      <formula>NOT(ISERROR(SEARCH("乙班",M772)))</formula>
    </cfRule>
    <cfRule type="containsText" dxfId="2" priority="18" operator="between" text="丙班">
      <formula>NOT(ISERROR(SEARCH("丙班",M772)))</formula>
    </cfRule>
    <cfRule type="containsText" dxfId="3" priority="17" operator="between" text="丁班">
      <formula>NOT(ISERROR(SEARCH("丁班",M772)))</formula>
    </cfRule>
  </conditionalFormatting>
  <conditionalFormatting sqref="M788">
    <cfRule type="containsText" dxfId="0" priority="16" operator="between" text="甲班">
      <formula>NOT(ISERROR(SEARCH("甲班",M788)))</formula>
    </cfRule>
    <cfRule type="containsText" dxfId="1" priority="15" operator="between" text="乙班">
      <formula>NOT(ISERROR(SEARCH("乙班",M788)))</formula>
    </cfRule>
    <cfRule type="containsText" dxfId="2" priority="14" operator="between" text="丙班">
      <formula>NOT(ISERROR(SEARCH("丙班",M788)))</formula>
    </cfRule>
    <cfRule type="containsText" dxfId="3" priority="13" operator="between" text="丁班">
      <formula>NOT(ISERROR(SEARCH("丁班",M788)))</formula>
    </cfRule>
  </conditionalFormatting>
  <conditionalFormatting sqref="M804">
    <cfRule type="containsText" dxfId="0" priority="12" operator="between" text="甲班">
      <formula>NOT(ISERROR(SEARCH("甲班",M804)))</formula>
    </cfRule>
    <cfRule type="containsText" dxfId="1" priority="11" operator="between" text="乙班">
      <formula>NOT(ISERROR(SEARCH("乙班",M804)))</formula>
    </cfRule>
    <cfRule type="containsText" dxfId="2" priority="10" operator="between" text="丙班">
      <formula>NOT(ISERROR(SEARCH("丙班",M804)))</formula>
    </cfRule>
    <cfRule type="containsText" dxfId="3" priority="9" operator="between" text="丁班">
      <formula>NOT(ISERROR(SEARCH("丁班",M804)))</formula>
    </cfRule>
  </conditionalFormatting>
  <conditionalFormatting sqref="M820">
    <cfRule type="containsText" dxfId="0" priority="8" operator="between" text="甲班">
      <formula>NOT(ISERROR(SEARCH("甲班",M820)))</formula>
    </cfRule>
    <cfRule type="containsText" dxfId="1" priority="7" operator="between" text="乙班">
      <formula>NOT(ISERROR(SEARCH("乙班",M820)))</formula>
    </cfRule>
    <cfRule type="containsText" dxfId="2" priority="6" operator="between" text="丙班">
      <formula>NOT(ISERROR(SEARCH("丙班",M820)))</formula>
    </cfRule>
    <cfRule type="containsText" dxfId="3" priority="5" operator="between" text="丁班">
      <formula>NOT(ISERROR(SEARCH("丁班",M820)))</formula>
    </cfRule>
  </conditionalFormatting>
  <conditionalFormatting sqref="M836">
    <cfRule type="containsText" dxfId="0" priority="4" operator="between" text="甲班">
      <formula>NOT(ISERROR(SEARCH("甲班",M836)))</formula>
    </cfRule>
    <cfRule type="containsText" dxfId="1" priority="3" operator="between" text="乙班">
      <formula>NOT(ISERROR(SEARCH("乙班",M836)))</formula>
    </cfRule>
    <cfRule type="containsText" dxfId="2" priority="2" operator="between" text="丙班">
      <formula>NOT(ISERROR(SEARCH("丙班",M836)))</formula>
    </cfRule>
    <cfRule type="containsText" dxfId="3" priority="1" operator="between" text="丁班">
      <formula>NOT(ISERROR(SEARCH("丁班",M836)))</formula>
    </cfRule>
  </conditionalFormatting>
  <conditionalFormatting sqref="D36:D51">
    <cfRule type="containsText" dxfId="1" priority="6128" operator="between" text="7号炉">
      <formula>NOT(ISERROR(SEARCH("7号炉",D36)))</formula>
    </cfRule>
    <cfRule type="containsText" dxfId="2" priority="6129" operator="between" text="6号炉">
      <formula>NOT(ISERROR(SEARCH("6号炉",D36)))</formula>
    </cfRule>
  </conditionalFormatting>
  <conditionalFormatting sqref="D52:D67">
    <cfRule type="containsText" dxfId="1" priority="6103" operator="between" text="7号炉">
      <formula>NOT(ISERROR(SEARCH("7号炉",D52)))</formula>
    </cfRule>
    <cfRule type="containsText" dxfId="2" priority="6104" operator="between" text="6号炉">
      <formula>NOT(ISERROR(SEARCH("6号炉",D52)))</formula>
    </cfRule>
  </conditionalFormatting>
  <conditionalFormatting sqref="D68:D83">
    <cfRule type="containsText" dxfId="1" priority="6078" operator="between" text="7号炉">
      <formula>NOT(ISERROR(SEARCH("7号炉",D68)))</formula>
    </cfRule>
    <cfRule type="containsText" dxfId="2" priority="6079" operator="between" text="6号炉">
      <formula>NOT(ISERROR(SEARCH("6号炉",D68)))</formula>
    </cfRule>
  </conditionalFormatting>
  <conditionalFormatting sqref="D84:D99">
    <cfRule type="containsText" dxfId="1" priority="6053" operator="between" text="7号炉">
      <formula>NOT(ISERROR(SEARCH("7号炉",D84)))</formula>
    </cfRule>
    <cfRule type="containsText" dxfId="2" priority="6054" operator="between" text="6号炉">
      <formula>NOT(ISERROR(SEARCH("6号炉",D84)))</formula>
    </cfRule>
  </conditionalFormatting>
  <conditionalFormatting sqref="D100:D115">
    <cfRule type="containsText" dxfId="1" priority="6028" operator="between" text="7号炉">
      <formula>NOT(ISERROR(SEARCH("7号炉",D100)))</formula>
    </cfRule>
    <cfRule type="containsText" dxfId="2" priority="6029" operator="between" text="6号炉">
      <formula>NOT(ISERROR(SEARCH("6号炉",D100)))</formula>
    </cfRule>
  </conditionalFormatting>
  <conditionalFormatting sqref="D116:D131">
    <cfRule type="containsText" dxfId="1" priority="6003" operator="between" text="7号炉">
      <formula>NOT(ISERROR(SEARCH("7号炉",D116)))</formula>
    </cfRule>
    <cfRule type="containsText" dxfId="2" priority="6004" operator="between" text="6号炉">
      <formula>NOT(ISERROR(SEARCH("6号炉",D116)))</formula>
    </cfRule>
  </conditionalFormatting>
  <conditionalFormatting sqref="D132:D147">
    <cfRule type="containsText" dxfId="1" priority="5978" operator="between" text="7号炉">
      <formula>NOT(ISERROR(SEARCH("7号炉",D132)))</formula>
    </cfRule>
    <cfRule type="containsText" dxfId="2" priority="5979" operator="between" text="6号炉">
      <formula>NOT(ISERROR(SEARCH("6号炉",D132)))</formula>
    </cfRule>
  </conditionalFormatting>
  <conditionalFormatting sqref="D148:D163">
    <cfRule type="containsText" dxfId="1" priority="5953" operator="between" text="7号炉">
      <formula>NOT(ISERROR(SEARCH("7号炉",D148)))</formula>
    </cfRule>
    <cfRule type="containsText" dxfId="2" priority="5954" operator="between" text="6号炉">
      <formula>NOT(ISERROR(SEARCH("6号炉",D148)))</formula>
    </cfRule>
  </conditionalFormatting>
  <conditionalFormatting sqref="D164:D179">
    <cfRule type="containsText" dxfId="1" priority="5928" operator="between" text="7号炉">
      <formula>NOT(ISERROR(SEARCH("7号炉",D164)))</formula>
    </cfRule>
    <cfRule type="containsText" dxfId="2" priority="5929" operator="between" text="6号炉">
      <formula>NOT(ISERROR(SEARCH("6号炉",D164)))</formula>
    </cfRule>
  </conditionalFormatting>
  <conditionalFormatting sqref="D180:D195">
    <cfRule type="containsText" dxfId="1" priority="5903" operator="between" text="7号炉">
      <formula>NOT(ISERROR(SEARCH("7号炉",D180)))</formula>
    </cfRule>
    <cfRule type="containsText" dxfId="2" priority="5904" operator="between" text="6号炉">
      <formula>NOT(ISERROR(SEARCH("6号炉",D180)))</formula>
    </cfRule>
  </conditionalFormatting>
  <conditionalFormatting sqref="D196:D211">
    <cfRule type="containsText" dxfId="1" priority="5878" operator="between" text="7号炉">
      <formula>NOT(ISERROR(SEARCH("7号炉",D196)))</formula>
    </cfRule>
    <cfRule type="containsText" dxfId="2" priority="5879" operator="between" text="6号炉">
      <formula>NOT(ISERROR(SEARCH("6号炉",D196)))</formula>
    </cfRule>
  </conditionalFormatting>
  <conditionalFormatting sqref="D212:D227">
    <cfRule type="containsText" dxfId="1" priority="5853" operator="between" text="7号炉">
      <formula>NOT(ISERROR(SEARCH("7号炉",D212)))</formula>
    </cfRule>
    <cfRule type="containsText" dxfId="2" priority="5854" operator="between" text="6号炉">
      <formula>NOT(ISERROR(SEARCH("6号炉",D212)))</formula>
    </cfRule>
  </conditionalFormatting>
  <conditionalFormatting sqref="D228:D243">
    <cfRule type="containsText" dxfId="1" priority="5828" operator="between" text="7号炉">
      <formula>NOT(ISERROR(SEARCH("7号炉",D228)))</formula>
    </cfRule>
    <cfRule type="containsText" dxfId="2" priority="5829" operator="between" text="6号炉">
      <formula>NOT(ISERROR(SEARCH("6号炉",D228)))</formula>
    </cfRule>
  </conditionalFormatting>
  <conditionalFormatting sqref="D244:D259">
    <cfRule type="containsText" dxfId="1" priority="5803" operator="between" text="7号炉">
      <formula>NOT(ISERROR(SEARCH("7号炉",D244)))</formula>
    </cfRule>
    <cfRule type="containsText" dxfId="2" priority="5804" operator="between" text="6号炉">
      <formula>NOT(ISERROR(SEARCH("6号炉",D244)))</formula>
    </cfRule>
  </conditionalFormatting>
  <conditionalFormatting sqref="D260:D275">
    <cfRule type="containsText" dxfId="1" priority="5778" operator="between" text="7号炉">
      <formula>NOT(ISERROR(SEARCH("7号炉",D260)))</formula>
    </cfRule>
    <cfRule type="containsText" dxfId="2" priority="5779" operator="between" text="6号炉">
      <formula>NOT(ISERROR(SEARCH("6号炉",D260)))</formula>
    </cfRule>
  </conditionalFormatting>
  <conditionalFormatting sqref="D276:D291">
    <cfRule type="containsText" dxfId="1" priority="5753" operator="between" text="7号炉">
      <formula>NOT(ISERROR(SEARCH("7号炉",D276)))</formula>
    </cfRule>
    <cfRule type="containsText" dxfId="2" priority="5754" operator="between" text="6号炉">
      <formula>NOT(ISERROR(SEARCH("6号炉",D276)))</formula>
    </cfRule>
  </conditionalFormatting>
  <conditionalFormatting sqref="D292:D307">
    <cfRule type="containsText" dxfId="1" priority="5728" operator="between" text="7号炉">
      <formula>NOT(ISERROR(SEARCH("7号炉",D292)))</formula>
    </cfRule>
    <cfRule type="containsText" dxfId="2" priority="5729" operator="between" text="6号炉">
      <formula>NOT(ISERROR(SEARCH("6号炉",D292)))</formula>
    </cfRule>
  </conditionalFormatting>
  <conditionalFormatting sqref="D308:D323">
    <cfRule type="containsText" dxfId="1" priority="5703" operator="between" text="7号炉">
      <formula>NOT(ISERROR(SEARCH("7号炉",D308)))</formula>
    </cfRule>
    <cfRule type="containsText" dxfId="2" priority="5704" operator="between" text="6号炉">
      <formula>NOT(ISERROR(SEARCH("6号炉",D308)))</formula>
    </cfRule>
  </conditionalFormatting>
  <conditionalFormatting sqref="D324:D339">
    <cfRule type="containsText" dxfId="1" priority="5678" operator="between" text="7号炉">
      <formula>NOT(ISERROR(SEARCH("7号炉",D324)))</formula>
    </cfRule>
    <cfRule type="containsText" dxfId="2" priority="5679" operator="between" text="6号炉">
      <formula>NOT(ISERROR(SEARCH("6号炉",D324)))</formula>
    </cfRule>
  </conditionalFormatting>
  <conditionalFormatting sqref="D340:D355">
    <cfRule type="containsText" dxfId="1" priority="5653" operator="between" text="7号炉">
      <formula>NOT(ISERROR(SEARCH("7号炉",D340)))</formula>
    </cfRule>
    <cfRule type="containsText" dxfId="2" priority="5654" operator="between" text="6号炉">
      <formula>NOT(ISERROR(SEARCH("6号炉",D340)))</formula>
    </cfRule>
  </conditionalFormatting>
  <conditionalFormatting sqref="D356:D371">
    <cfRule type="containsText" dxfId="1" priority="5628" operator="between" text="7号炉">
      <formula>NOT(ISERROR(SEARCH("7号炉",D356)))</formula>
    </cfRule>
    <cfRule type="containsText" dxfId="2" priority="5629" operator="between" text="6号炉">
      <formula>NOT(ISERROR(SEARCH("6号炉",D356)))</formula>
    </cfRule>
  </conditionalFormatting>
  <conditionalFormatting sqref="D372:D387">
    <cfRule type="containsText" dxfId="1" priority="5603" operator="between" text="7号炉">
      <formula>NOT(ISERROR(SEARCH("7号炉",D372)))</formula>
    </cfRule>
    <cfRule type="containsText" dxfId="2" priority="5604" operator="between" text="6号炉">
      <formula>NOT(ISERROR(SEARCH("6号炉",D372)))</formula>
    </cfRule>
  </conditionalFormatting>
  <conditionalFormatting sqref="D388:D403">
    <cfRule type="containsText" dxfId="1" priority="5578" operator="between" text="7号炉">
      <formula>NOT(ISERROR(SEARCH("7号炉",D388)))</formula>
    </cfRule>
    <cfRule type="containsText" dxfId="2" priority="5579" operator="between" text="6号炉">
      <formula>NOT(ISERROR(SEARCH("6号炉",D388)))</formula>
    </cfRule>
  </conditionalFormatting>
  <conditionalFormatting sqref="D404:D419">
    <cfRule type="containsText" dxfId="1" priority="5553" operator="between" text="7号炉">
      <formula>NOT(ISERROR(SEARCH("7号炉",D404)))</formula>
    </cfRule>
    <cfRule type="containsText" dxfId="2" priority="5554" operator="between" text="6号炉">
      <formula>NOT(ISERROR(SEARCH("6号炉",D404)))</formula>
    </cfRule>
  </conditionalFormatting>
  <conditionalFormatting sqref="D420:D435">
    <cfRule type="containsText" dxfId="1" priority="5528" operator="between" text="7号炉">
      <formula>NOT(ISERROR(SEARCH("7号炉",D420)))</formula>
    </cfRule>
    <cfRule type="containsText" dxfId="2" priority="5529" operator="between" text="6号炉">
      <formula>NOT(ISERROR(SEARCH("6号炉",D420)))</formula>
    </cfRule>
  </conditionalFormatting>
  <conditionalFormatting sqref="D436:D451">
    <cfRule type="containsText" dxfId="1" priority="5503" operator="between" text="7号炉">
      <formula>NOT(ISERROR(SEARCH("7号炉",D436)))</formula>
    </cfRule>
    <cfRule type="containsText" dxfId="2" priority="5504" operator="between" text="6号炉">
      <formula>NOT(ISERROR(SEARCH("6号炉",D436)))</formula>
    </cfRule>
  </conditionalFormatting>
  <conditionalFormatting sqref="D452:D467">
    <cfRule type="containsText" dxfId="1" priority="5478" operator="between" text="7号炉">
      <formula>NOT(ISERROR(SEARCH("7号炉",D452)))</formula>
    </cfRule>
    <cfRule type="containsText" dxfId="2" priority="5479" operator="between" text="6号炉">
      <formula>NOT(ISERROR(SEARCH("6号炉",D452)))</formula>
    </cfRule>
  </conditionalFormatting>
  <conditionalFormatting sqref="D468:D483">
    <cfRule type="containsText" dxfId="1" priority="5453" operator="between" text="7号炉">
      <formula>NOT(ISERROR(SEARCH("7号炉",D468)))</formula>
    </cfRule>
    <cfRule type="containsText" dxfId="2" priority="5454" operator="between" text="6号炉">
      <formula>NOT(ISERROR(SEARCH("6号炉",D468)))</formula>
    </cfRule>
  </conditionalFormatting>
  <conditionalFormatting sqref="D484:D499">
    <cfRule type="containsText" dxfId="1" priority="5428" operator="between" text="7号炉">
      <formula>NOT(ISERROR(SEARCH("7号炉",D484)))</formula>
    </cfRule>
    <cfRule type="containsText" dxfId="2" priority="5429" operator="between" text="6号炉">
      <formula>NOT(ISERROR(SEARCH("6号炉",D484)))</formula>
    </cfRule>
  </conditionalFormatting>
  <conditionalFormatting sqref="D500:D515">
    <cfRule type="containsText" dxfId="1" priority="5403" operator="between" text="7号炉">
      <formula>NOT(ISERROR(SEARCH("7号炉",D500)))</formula>
    </cfRule>
    <cfRule type="containsText" dxfId="2" priority="5404" operator="between" text="6号炉">
      <formula>NOT(ISERROR(SEARCH("6号炉",D500)))</formula>
    </cfRule>
  </conditionalFormatting>
  <conditionalFormatting sqref="D516:D531">
    <cfRule type="containsText" dxfId="1" priority="5378" operator="between" text="7号炉">
      <formula>NOT(ISERROR(SEARCH("7号炉",D516)))</formula>
    </cfRule>
    <cfRule type="containsText" dxfId="2" priority="5379" operator="between" text="6号炉">
      <formula>NOT(ISERROR(SEARCH("6号炉",D516)))</formula>
    </cfRule>
  </conditionalFormatting>
  <conditionalFormatting sqref="D532:D547">
    <cfRule type="containsText" dxfId="1" priority="5353" operator="between" text="7号炉">
      <formula>NOT(ISERROR(SEARCH("7号炉",D532)))</formula>
    </cfRule>
    <cfRule type="containsText" dxfId="2" priority="5354" operator="between" text="6号炉">
      <formula>NOT(ISERROR(SEARCH("6号炉",D532)))</formula>
    </cfRule>
  </conditionalFormatting>
  <conditionalFormatting sqref="D548:D563">
    <cfRule type="containsText" dxfId="1" priority="5328" operator="between" text="7号炉">
      <formula>NOT(ISERROR(SEARCH("7号炉",D548)))</formula>
    </cfRule>
    <cfRule type="containsText" dxfId="2" priority="5329" operator="between" text="6号炉">
      <formula>NOT(ISERROR(SEARCH("6号炉",D548)))</formula>
    </cfRule>
  </conditionalFormatting>
  <conditionalFormatting sqref="D564:D579">
    <cfRule type="containsText" dxfId="1" priority="5303" operator="between" text="7号炉">
      <formula>NOT(ISERROR(SEARCH("7号炉",D564)))</formula>
    </cfRule>
    <cfRule type="containsText" dxfId="2" priority="5304" operator="between" text="6号炉">
      <formula>NOT(ISERROR(SEARCH("6号炉",D564)))</formula>
    </cfRule>
  </conditionalFormatting>
  <conditionalFormatting sqref="D580:D595">
    <cfRule type="containsText" dxfId="1" priority="5278" operator="between" text="7号炉">
      <formula>NOT(ISERROR(SEARCH("7号炉",D580)))</formula>
    </cfRule>
    <cfRule type="containsText" dxfId="2" priority="5279" operator="between" text="6号炉">
      <formula>NOT(ISERROR(SEARCH("6号炉",D580)))</formula>
    </cfRule>
  </conditionalFormatting>
  <conditionalFormatting sqref="D596:D611">
    <cfRule type="containsText" dxfId="1" priority="5253" operator="between" text="7号炉">
      <formula>NOT(ISERROR(SEARCH("7号炉",D596)))</formula>
    </cfRule>
    <cfRule type="containsText" dxfId="2" priority="5254" operator="between" text="6号炉">
      <formula>NOT(ISERROR(SEARCH("6号炉",D596)))</formula>
    </cfRule>
  </conditionalFormatting>
  <conditionalFormatting sqref="D612:D627">
    <cfRule type="containsText" dxfId="1" priority="5228" operator="between" text="7号炉">
      <formula>NOT(ISERROR(SEARCH("7号炉",D612)))</formula>
    </cfRule>
    <cfRule type="containsText" dxfId="2" priority="5229" operator="between" text="6号炉">
      <formula>NOT(ISERROR(SEARCH("6号炉",D612)))</formula>
    </cfRule>
  </conditionalFormatting>
  <conditionalFormatting sqref="D628:D643">
    <cfRule type="containsText" dxfId="1" priority="5203" operator="between" text="7号炉">
      <formula>NOT(ISERROR(SEARCH("7号炉",D628)))</formula>
    </cfRule>
    <cfRule type="containsText" dxfId="2" priority="5204" operator="between" text="6号炉">
      <formula>NOT(ISERROR(SEARCH("6号炉",D628)))</formula>
    </cfRule>
  </conditionalFormatting>
  <conditionalFormatting sqref="D644:D659">
    <cfRule type="containsText" dxfId="1" priority="5178" operator="between" text="7号炉">
      <formula>NOT(ISERROR(SEARCH("7号炉",D644)))</formula>
    </cfRule>
    <cfRule type="containsText" dxfId="2" priority="5179" operator="between" text="6号炉">
      <formula>NOT(ISERROR(SEARCH("6号炉",D644)))</formula>
    </cfRule>
  </conditionalFormatting>
  <conditionalFormatting sqref="D660:D675">
    <cfRule type="containsText" dxfId="1" priority="5153" operator="between" text="7号炉">
      <formula>NOT(ISERROR(SEARCH("7号炉",D660)))</formula>
    </cfRule>
    <cfRule type="containsText" dxfId="2" priority="5154" operator="between" text="6号炉">
      <formula>NOT(ISERROR(SEARCH("6号炉",D660)))</formula>
    </cfRule>
  </conditionalFormatting>
  <conditionalFormatting sqref="D676:D691">
    <cfRule type="containsText" dxfId="1" priority="5128" operator="between" text="7号炉">
      <formula>NOT(ISERROR(SEARCH("7号炉",D676)))</formula>
    </cfRule>
    <cfRule type="containsText" dxfId="2" priority="5129" operator="between" text="6号炉">
      <formula>NOT(ISERROR(SEARCH("6号炉",D676)))</formula>
    </cfRule>
  </conditionalFormatting>
  <conditionalFormatting sqref="D692:D707">
    <cfRule type="containsText" dxfId="1" priority="5103" operator="between" text="7号炉">
      <formula>NOT(ISERROR(SEARCH("7号炉",D692)))</formula>
    </cfRule>
    <cfRule type="containsText" dxfId="2" priority="5104" operator="between" text="6号炉">
      <formula>NOT(ISERROR(SEARCH("6号炉",D692)))</formula>
    </cfRule>
  </conditionalFormatting>
  <conditionalFormatting sqref="D708:D723">
    <cfRule type="containsText" dxfId="1" priority="5078" operator="between" text="7号炉">
      <formula>NOT(ISERROR(SEARCH("7号炉",D708)))</formula>
    </cfRule>
    <cfRule type="containsText" dxfId="2" priority="5079" operator="between" text="6号炉">
      <formula>NOT(ISERROR(SEARCH("6号炉",D708)))</formula>
    </cfRule>
  </conditionalFormatting>
  <conditionalFormatting sqref="D724:D739">
    <cfRule type="containsText" dxfId="1" priority="5053" operator="between" text="7号炉">
      <formula>NOT(ISERROR(SEARCH("7号炉",D724)))</formula>
    </cfRule>
    <cfRule type="containsText" dxfId="2" priority="5054" operator="between" text="6号炉">
      <formula>NOT(ISERROR(SEARCH("6号炉",D724)))</formula>
    </cfRule>
  </conditionalFormatting>
  <conditionalFormatting sqref="D740:D755">
    <cfRule type="containsText" dxfId="1" priority="5028" operator="between" text="7号炉">
      <formula>NOT(ISERROR(SEARCH("7号炉",D740)))</formula>
    </cfRule>
    <cfRule type="containsText" dxfId="2" priority="5029" operator="between" text="6号炉">
      <formula>NOT(ISERROR(SEARCH("6号炉",D740)))</formula>
    </cfRule>
  </conditionalFormatting>
  <conditionalFormatting sqref="D756:D771">
    <cfRule type="containsText" dxfId="1" priority="5003" operator="between" text="7号炉">
      <formula>NOT(ISERROR(SEARCH("7号炉",D756)))</formula>
    </cfRule>
    <cfRule type="containsText" dxfId="2" priority="5004" operator="between" text="6号炉">
      <formula>NOT(ISERROR(SEARCH("6号炉",D756)))</formula>
    </cfRule>
  </conditionalFormatting>
  <conditionalFormatting sqref="D772:D787">
    <cfRule type="containsText" dxfId="1" priority="4978" operator="between" text="7号炉">
      <formula>NOT(ISERROR(SEARCH("7号炉",D772)))</formula>
    </cfRule>
    <cfRule type="containsText" dxfId="2" priority="4979" operator="between" text="6号炉">
      <formula>NOT(ISERROR(SEARCH("6号炉",D772)))</formula>
    </cfRule>
  </conditionalFormatting>
  <conditionalFormatting sqref="D788:D803">
    <cfRule type="containsText" dxfId="1" priority="4953" operator="between" text="7号炉">
      <formula>NOT(ISERROR(SEARCH("7号炉",D788)))</formula>
    </cfRule>
    <cfRule type="containsText" dxfId="2" priority="4954" operator="between" text="6号炉">
      <formula>NOT(ISERROR(SEARCH("6号炉",D788)))</formula>
    </cfRule>
  </conditionalFormatting>
  <conditionalFormatting sqref="D804:D819">
    <cfRule type="containsText" dxfId="1" priority="4928" operator="between" text="7号炉">
      <formula>NOT(ISERROR(SEARCH("7号炉",D804)))</formula>
    </cfRule>
    <cfRule type="containsText" dxfId="2" priority="4929" operator="between" text="6号炉">
      <formula>NOT(ISERROR(SEARCH("6号炉",D804)))</formula>
    </cfRule>
  </conditionalFormatting>
  <conditionalFormatting sqref="D820:D835">
    <cfRule type="containsText" dxfId="1" priority="4903" operator="between" text="7号炉">
      <formula>NOT(ISERROR(SEARCH("7号炉",D820)))</formula>
    </cfRule>
    <cfRule type="containsText" dxfId="2" priority="4904" operator="between" text="6号炉">
      <formula>NOT(ISERROR(SEARCH("6号炉",D820)))</formula>
    </cfRule>
  </conditionalFormatting>
  <conditionalFormatting sqref="D836:D851">
    <cfRule type="containsText" dxfId="1" priority="4878" operator="between" text="7号炉">
      <formula>NOT(ISERROR(SEARCH("7号炉",D836)))</formula>
    </cfRule>
    <cfRule type="containsText" dxfId="2" priority="4879" operator="between" text="6号炉">
      <formula>NOT(ISERROR(SEARCH("6号炉",D836)))</formula>
    </cfRule>
  </conditionalFormatting>
  <conditionalFormatting sqref="D852:D867">
    <cfRule type="containsText" dxfId="1" priority="4853" operator="between" text="7号炉">
      <formula>NOT(ISERROR(SEARCH("7号炉",D852)))</formula>
    </cfRule>
    <cfRule type="containsText" dxfId="2" priority="4854" operator="between" text="6号炉">
      <formula>NOT(ISERROR(SEARCH("6号炉",D852)))</formula>
    </cfRule>
  </conditionalFormatting>
  <conditionalFormatting sqref="D868:D883">
    <cfRule type="containsText" dxfId="1" priority="4828" operator="between" text="7号炉">
      <formula>NOT(ISERROR(SEARCH("7号炉",D868)))</formula>
    </cfRule>
    <cfRule type="containsText" dxfId="2" priority="4829" operator="between" text="6号炉">
      <formula>NOT(ISERROR(SEARCH("6号炉",D868)))</formula>
    </cfRule>
  </conditionalFormatting>
  <conditionalFormatting sqref="D884:D899">
    <cfRule type="containsText" dxfId="1" priority="4803" operator="between" text="7号炉">
      <formula>NOT(ISERROR(SEARCH("7号炉",D884)))</formula>
    </cfRule>
    <cfRule type="containsText" dxfId="2" priority="4804" operator="between" text="6号炉">
      <formula>NOT(ISERROR(SEARCH("6号炉",D884)))</formula>
    </cfRule>
  </conditionalFormatting>
  <conditionalFormatting sqref="D900:D915">
    <cfRule type="containsText" dxfId="1" priority="4778" operator="between" text="7号炉">
      <formula>NOT(ISERROR(SEARCH("7号炉",D900)))</formula>
    </cfRule>
    <cfRule type="containsText" dxfId="2" priority="4779" operator="between" text="6号炉">
      <formula>NOT(ISERROR(SEARCH("6号炉",D900)))</formula>
    </cfRule>
  </conditionalFormatting>
  <conditionalFormatting sqref="D916:D931">
    <cfRule type="containsText" dxfId="1" priority="4753" operator="between" text="7号炉">
      <formula>NOT(ISERROR(SEARCH("7号炉",D916)))</formula>
    </cfRule>
    <cfRule type="containsText" dxfId="2" priority="4754" operator="between" text="6号炉">
      <formula>NOT(ISERROR(SEARCH("6号炉",D916)))</formula>
    </cfRule>
  </conditionalFormatting>
  <conditionalFormatting sqref="D932:D947">
    <cfRule type="containsText" dxfId="1" priority="4728" operator="between" text="7号炉">
      <formula>NOT(ISERROR(SEARCH("7号炉",D932)))</formula>
    </cfRule>
    <cfRule type="containsText" dxfId="2" priority="4729" operator="between" text="6号炉">
      <formula>NOT(ISERROR(SEARCH("6号炉",D932)))</formula>
    </cfRule>
  </conditionalFormatting>
  <conditionalFormatting sqref="D948:D963">
    <cfRule type="containsText" dxfId="1" priority="4703" operator="between" text="7号炉">
      <formula>NOT(ISERROR(SEARCH("7号炉",D948)))</formula>
    </cfRule>
    <cfRule type="containsText" dxfId="2" priority="4704" operator="between" text="6号炉">
      <formula>NOT(ISERROR(SEARCH("6号炉",D948)))</formula>
    </cfRule>
  </conditionalFormatting>
  <conditionalFormatting sqref="D964:D979">
    <cfRule type="containsText" dxfId="1" priority="4678" operator="between" text="7号炉">
      <formula>NOT(ISERROR(SEARCH("7号炉",D964)))</formula>
    </cfRule>
    <cfRule type="containsText" dxfId="2" priority="4679" operator="between" text="6号炉">
      <formula>NOT(ISERROR(SEARCH("6号炉",D964)))</formula>
    </cfRule>
  </conditionalFormatting>
  <conditionalFormatting sqref="D980:D995">
    <cfRule type="containsText" dxfId="1" priority="4653" operator="between" text="7号炉">
      <formula>NOT(ISERROR(SEARCH("7号炉",D980)))</formula>
    </cfRule>
    <cfRule type="containsText" dxfId="2" priority="4654" operator="between" text="6号炉">
      <formula>NOT(ISERROR(SEARCH("6号炉",D980)))</formula>
    </cfRule>
  </conditionalFormatting>
  <conditionalFormatting sqref="D996:D1011">
    <cfRule type="containsText" dxfId="1" priority="4628" operator="between" text="7号炉">
      <formula>NOT(ISERROR(SEARCH("7号炉",D996)))</formula>
    </cfRule>
    <cfRule type="containsText" dxfId="2" priority="4629" operator="between" text="6号炉">
      <formula>NOT(ISERROR(SEARCH("6号炉",D996)))</formula>
    </cfRule>
  </conditionalFormatting>
  <conditionalFormatting sqref="D1012:D1027">
    <cfRule type="containsText" dxfId="1" priority="4603" operator="between" text="7号炉">
      <formula>NOT(ISERROR(SEARCH("7号炉",D1012)))</formula>
    </cfRule>
    <cfRule type="containsText" dxfId="2" priority="4604" operator="between" text="6号炉">
      <formula>NOT(ISERROR(SEARCH("6号炉",D1012)))</formula>
    </cfRule>
  </conditionalFormatting>
  <conditionalFormatting sqref="D1028:D1043">
    <cfRule type="containsText" dxfId="1" priority="4578" operator="between" text="7号炉">
      <formula>NOT(ISERROR(SEARCH("7号炉",D1028)))</formula>
    </cfRule>
    <cfRule type="containsText" dxfId="2" priority="4579" operator="between" text="6号炉">
      <formula>NOT(ISERROR(SEARCH("6号炉",D1028)))</formula>
    </cfRule>
  </conditionalFormatting>
  <conditionalFormatting sqref="D1044:D1059">
    <cfRule type="containsText" dxfId="1" priority="4553" operator="between" text="7号炉">
      <formula>NOT(ISERROR(SEARCH("7号炉",D1044)))</formula>
    </cfRule>
    <cfRule type="containsText" dxfId="2" priority="4554" operator="between" text="6号炉">
      <formula>NOT(ISERROR(SEARCH("6号炉",D1044)))</formula>
    </cfRule>
  </conditionalFormatting>
  <conditionalFormatting sqref="D1060:D1075">
    <cfRule type="containsText" dxfId="1" priority="4528" operator="between" text="7号炉">
      <formula>NOT(ISERROR(SEARCH("7号炉",D1060)))</formula>
    </cfRule>
    <cfRule type="containsText" dxfId="2" priority="4529" operator="between" text="6号炉">
      <formula>NOT(ISERROR(SEARCH("6号炉",D1060)))</formula>
    </cfRule>
  </conditionalFormatting>
  <conditionalFormatting sqref="D1076:D1091">
    <cfRule type="containsText" dxfId="1" priority="4503" operator="between" text="7号炉">
      <formula>NOT(ISERROR(SEARCH("7号炉",D1076)))</formula>
    </cfRule>
    <cfRule type="containsText" dxfId="2" priority="4504" operator="between" text="6号炉">
      <formula>NOT(ISERROR(SEARCH("6号炉",D1076)))</formula>
    </cfRule>
  </conditionalFormatting>
  <conditionalFormatting sqref="D1092:D1107">
    <cfRule type="containsText" dxfId="1" priority="4478" operator="between" text="7号炉">
      <formula>NOT(ISERROR(SEARCH("7号炉",D1092)))</formula>
    </cfRule>
    <cfRule type="containsText" dxfId="2" priority="4479" operator="between" text="6号炉">
      <formula>NOT(ISERROR(SEARCH("6号炉",D1092)))</formula>
    </cfRule>
  </conditionalFormatting>
  <conditionalFormatting sqref="D1108:D1123">
    <cfRule type="containsText" dxfId="1" priority="4453" operator="between" text="7号炉">
      <formula>NOT(ISERROR(SEARCH("7号炉",D1108)))</formula>
    </cfRule>
    <cfRule type="containsText" dxfId="2" priority="4454" operator="between" text="6号炉">
      <formula>NOT(ISERROR(SEARCH("6号炉",D1108)))</formula>
    </cfRule>
  </conditionalFormatting>
  <conditionalFormatting sqref="D1124:D1139">
    <cfRule type="containsText" dxfId="1" priority="4428" operator="between" text="7号炉">
      <formula>NOT(ISERROR(SEARCH("7号炉",D1124)))</formula>
    </cfRule>
    <cfRule type="containsText" dxfId="2" priority="4429" operator="between" text="6号炉">
      <formula>NOT(ISERROR(SEARCH("6号炉",D1124)))</formula>
    </cfRule>
  </conditionalFormatting>
  <conditionalFormatting sqref="D1140:D1155">
    <cfRule type="containsText" dxfId="1" priority="4403" operator="between" text="7号炉">
      <formula>NOT(ISERROR(SEARCH("7号炉",D1140)))</formula>
    </cfRule>
    <cfRule type="containsText" dxfId="2" priority="4404" operator="between" text="6号炉">
      <formula>NOT(ISERROR(SEARCH("6号炉",D1140)))</formula>
    </cfRule>
  </conditionalFormatting>
  <conditionalFormatting sqref="D1156:D1171">
    <cfRule type="containsText" dxfId="1" priority="4378" operator="between" text="7号炉">
      <formula>NOT(ISERROR(SEARCH("7号炉",D1156)))</formula>
    </cfRule>
    <cfRule type="containsText" dxfId="2" priority="4379" operator="between" text="6号炉">
      <formula>NOT(ISERROR(SEARCH("6号炉",D1156)))</formula>
    </cfRule>
  </conditionalFormatting>
  <conditionalFormatting sqref="D1172:D1187">
    <cfRule type="containsText" dxfId="1" priority="4353" operator="between" text="7号炉">
      <formula>NOT(ISERROR(SEARCH("7号炉",D1172)))</formula>
    </cfRule>
    <cfRule type="containsText" dxfId="2" priority="4354" operator="between" text="6号炉">
      <formula>NOT(ISERROR(SEARCH("6号炉",D1172)))</formula>
    </cfRule>
  </conditionalFormatting>
  <conditionalFormatting sqref="D1188:D1203">
    <cfRule type="containsText" dxfId="1" priority="4328" operator="between" text="7号炉">
      <formula>NOT(ISERROR(SEARCH("7号炉",D1188)))</formula>
    </cfRule>
    <cfRule type="containsText" dxfId="2" priority="4329" operator="between" text="6号炉">
      <formula>NOT(ISERROR(SEARCH("6号炉",D1188)))</formula>
    </cfRule>
  </conditionalFormatting>
  <conditionalFormatting sqref="D1204:D1219">
    <cfRule type="containsText" dxfId="1" priority="4303" operator="between" text="7号炉">
      <formula>NOT(ISERROR(SEARCH("7号炉",D1204)))</formula>
    </cfRule>
    <cfRule type="containsText" dxfId="2" priority="4304" operator="between" text="6号炉">
      <formula>NOT(ISERROR(SEARCH("6号炉",D1204)))</formula>
    </cfRule>
  </conditionalFormatting>
  <conditionalFormatting sqref="D1220:D1235">
    <cfRule type="containsText" dxfId="1" priority="4278" operator="between" text="7号炉">
      <formula>NOT(ISERROR(SEARCH("7号炉",D1220)))</formula>
    </cfRule>
    <cfRule type="containsText" dxfId="2" priority="4279" operator="between" text="6号炉">
      <formula>NOT(ISERROR(SEARCH("6号炉",D1220)))</formula>
    </cfRule>
  </conditionalFormatting>
  <conditionalFormatting sqref="D1236:D1251">
    <cfRule type="containsText" dxfId="1" priority="4253" operator="between" text="7号炉">
      <formula>NOT(ISERROR(SEARCH("7号炉",D1236)))</formula>
    </cfRule>
    <cfRule type="containsText" dxfId="2" priority="4254" operator="between" text="6号炉">
      <formula>NOT(ISERROR(SEARCH("6号炉",D1236)))</formula>
    </cfRule>
  </conditionalFormatting>
  <conditionalFormatting sqref="D1252:D1267">
    <cfRule type="containsText" dxfId="1" priority="4228" operator="between" text="7号炉">
      <formula>NOT(ISERROR(SEARCH("7号炉",D1252)))</formula>
    </cfRule>
    <cfRule type="containsText" dxfId="2" priority="4229" operator="between" text="6号炉">
      <formula>NOT(ISERROR(SEARCH("6号炉",D1252)))</formula>
    </cfRule>
  </conditionalFormatting>
  <conditionalFormatting sqref="D1268:D1283">
    <cfRule type="containsText" dxfId="1" priority="4203" operator="between" text="7号炉">
      <formula>NOT(ISERROR(SEARCH("7号炉",D1268)))</formula>
    </cfRule>
    <cfRule type="containsText" dxfId="2" priority="4204" operator="between" text="6号炉">
      <formula>NOT(ISERROR(SEARCH("6号炉",D1268)))</formula>
    </cfRule>
  </conditionalFormatting>
  <conditionalFormatting sqref="D1284:D1299">
    <cfRule type="containsText" dxfId="1" priority="4178" operator="between" text="7号炉">
      <formula>NOT(ISERROR(SEARCH("7号炉",D1284)))</formula>
    </cfRule>
    <cfRule type="containsText" dxfId="2" priority="4179" operator="between" text="6号炉">
      <formula>NOT(ISERROR(SEARCH("6号炉",D1284)))</formula>
    </cfRule>
  </conditionalFormatting>
  <conditionalFormatting sqref="D1300:D1315">
    <cfRule type="containsText" dxfId="1" priority="4153" operator="between" text="7号炉">
      <formula>NOT(ISERROR(SEARCH("7号炉",D1300)))</formula>
    </cfRule>
    <cfRule type="containsText" dxfId="2" priority="4154" operator="between" text="6号炉">
      <formula>NOT(ISERROR(SEARCH("6号炉",D1300)))</formula>
    </cfRule>
  </conditionalFormatting>
  <conditionalFormatting sqref="D1316:D1331">
    <cfRule type="containsText" dxfId="1" priority="4128" operator="between" text="7号炉">
      <formula>NOT(ISERROR(SEARCH("7号炉",D1316)))</formula>
    </cfRule>
    <cfRule type="containsText" dxfId="2" priority="4129" operator="between" text="6号炉">
      <formula>NOT(ISERROR(SEARCH("6号炉",D1316)))</formula>
    </cfRule>
  </conditionalFormatting>
  <conditionalFormatting sqref="D1332:D1347">
    <cfRule type="containsText" dxfId="1" priority="4103" operator="between" text="7号炉">
      <formula>NOT(ISERROR(SEARCH("7号炉",D1332)))</formula>
    </cfRule>
    <cfRule type="containsText" dxfId="2" priority="4104" operator="between" text="6号炉">
      <formula>NOT(ISERROR(SEARCH("6号炉",D1332)))</formula>
    </cfRule>
  </conditionalFormatting>
  <conditionalFormatting sqref="D1348:D1363">
    <cfRule type="containsText" dxfId="1" priority="4078" operator="between" text="7号炉">
      <formula>NOT(ISERROR(SEARCH("7号炉",D1348)))</formula>
    </cfRule>
    <cfRule type="containsText" dxfId="2" priority="4079" operator="between" text="6号炉">
      <formula>NOT(ISERROR(SEARCH("6号炉",D1348)))</formula>
    </cfRule>
  </conditionalFormatting>
  <conditionalFormatting sqref="D1364:D1379">
    <cfRule type="containsText" dxfId="1" priority="4053" operator="between" text="7号炉">
      <formula>NOT(ISERROR(SEARCH("7号炉",D1364)))</formula>
    </cfRule>
    <cfRule type="containsText" dxfId="2" priority="4054" operator="between" text="6号炉">
      <formula>NOT(ISERROR(SEARCH("6号炉",D1364)))</formula>
    </cfRule>
  </conditionalFormatting>
  <conditionalFormatting sqref="D1380:D1395">
    <cfRule type="containsText" dxfId="1" priority="4028" operator="between" text="7号炉">
      <formula>NOT(ISERROR(SEARCH("7号炉",D1380)))</formula>
    </cfRule>
    <cfRule type="containsText" dxfId="2" priority="4029" operator="between" text="6号炉">
      <formula>NOT(ISERROR(SEARCH("6号炉",D1380)))</formula>
    </cfRule>
  </conditionalFormatting>
  <conditionalFormatting sqref="D1396:D1411">
    <cfRule type="containsText" dxfId="1" priority="4003" operator="between" text="7号炉">
      <formula>NOT(ISERROR(SEARCH("7号炉",D1396)))</formula>
    </cfRule>
    <cfRule type="containsText" dxfId="2" priority="4004" operator="between" text="6号炉">
      <formula>NOT(ISERROR(SEARCH("6号炉",D1396)))</formula>
    </cfRule>
  </conditionalFormatting>
  <conditionalFormatting sqref="D1412:D1427">
    <cfRule type="containsText" dxfId="1" priority="3978" operator="between" text="7号炉">
      <formula>NOT(ISERROR(SEARCH("7号炉",D1412)))</formula>
    </cfRule>
    <cfRule type="containsText" dxfId="2" priority="3979" operator="between" text="6号炉">
      <formula>NOT(ISERROR(SEARCH("6号炉",D1412)))</formula>
    </cfRule>
  </conditionalFormatting>
  <conditionalFormatting sqref="D1428:D1443">
    <cfRule type="containsText" dxfId="1" priority="3953" operator="between" text="7号炉">
      <formula>NOT(ISERROR(SEARCH("7号炉",D1428)))</formula>
    </cfRule>
    <cfRule type="containsText" dxfId="2" priority="3954" operator="between" text="6号炉">
      <formula>NOT(ISERROR(SEARCH("6号炉",D1428)))</formula>
    </cfRule>
  </conditionalFormatting>
  <conditionalFormatting sqref="D1444:D1459">
    <cfRule type="containsText" dxfId="1" priority="3928" operator="between" text="7号炉">
      <formula>NOT(ISERROR(SEARCH("7号炉",D1444)))</formula>
    </cfRule>
    <cfRule type="containsText" dxfId="2" priority="3929" operator="between" text="6号炉">
      <formula>NOT(ISERROR(SEARCH("6号炉",D1444)))</formula>
    </cfRule>
  </conditionalFormatting>
  <conditionalFormatting sqref="D1460:D1475">
    <cfRule type="containsText" dxfId="1" priority="3903" operator="between" text="7号炉">
      <formula>NOT(ISERROR(SEARCH("7号炉",D1460)))</formula>
    </cfRule>
    <cfRule type="containsText" dxfId="2" priority="3904" operator="between" text="6号炉">
      <formula>NOT(ISERROR(SEARCH("6号炉",D1460)))</formula>
    </cfRule>
  </conditionalFormatting>
  <conditionalFormatting sqref="D1476:D1491">
    <cfRule type="containsText" dxfId="1" priority="3878" operator="between" text="7号炉">
      <formula>NOT(ISERROR(SEARCH("7号炉",D1476)))</formula>
    </cfRule>
    <cfRule type="containsText" dxfId="2" priority="3879" operator="between" text="6号炉">
      <formula>NOT(ISERROR(SEARCH("6号炉",D1476)))</formula>
    </cfRule>
  </conditionalFormatting>
  <conditionalFormatting sqref="D1492:D1507">
    <cfRule type="containsText" dxfId="1" priority="3853" operator="between" text="7号炉">
      <formula>NOT(ISERROR(SEARCH("7号炉",D1492)))</formula>
    </cfRule>
    <cfRule type="containsText" dxfId="2" priority="3854" operator="between" text="6号炉">
      <formula>NOT(ISERROR(SEARCH("6号炉",D1492)))</formula>
    </cfRule>
  </conditionalFormatting>
  <conditionalFormatting sqref="D1508:D1523">
    <cfRule type="containsText" dxfId="1" priority="3828" operator="between" text="7号炉">
      <formula>NOT(ISERROR(SEARCH("7号炉",D1508)))</formula>
    </cfRule>
    <cfRule type="containsText" dxfId="2" priority="3829" operator="between" text="6号炉">
      <formula>NOT(ISERROR(SEARCH("6号炉",D1508)))</formula>
    </cfRule>
  </conditionalFormatting>
  <conditionalFormatting sqref="D1524:D1539">
    <cfRule type="containsText" dxfId="1" priority="3803" operator="between" text="7号炉">
      <formula>NOT(ISERROR(SEARCH("7号炉",D1524)))</formula>
    </cfRule>
    <cfRule type="containsText" dxfId="2" priority="3804" operator="between" text="6号炉">
      <formula>NOT(ISERROR(SEARCH("6号炉",D1524)))</formula>
    </cfRule>
  </conditionalFormatting>
  <conditionalFormatting sqref="D1540:D1555">
    <cfRule type="containsText" dxfId="1" priority="3778" operator="between" text="7号炉">
      <formula>NOT(ISERROR(SEARCH("7号炉",D1540)))</formula>
    </cfRule>
    <cfRule type="containsText" dxfId="2" priority="3779" operator="between" text="6号炉">
      <formula>NOT(ISERROR(SEARCH("6号炉",D1540)))</formula>
    </cfRule>
  </conditionalFormatting>
  <conditionalFormatting sqref="D1556:D1571">
    <cfRule type="containsText" dxfId="1" priority="3753" operator="between" text="7号炉">
      <formula>NOT(ISERROR(SEARCH("7号炉",D1556)))</formula>
    </cfRule>
    <cfRule type="containsText" dxfId="2" priority="3754" operator="between" text="6号炉">
      <formula>NOT(ISERROR(SEARCH("6号炉",D1556)))</formula>
    </cfRule>
  </conditionalFormatting>
  <conditionalFormatting sqref="D1572:D1587">
    <cfRule type="containsText" dxfId="1" priority="3728" operator="between" text="7号炉">
      <formula>NOT(ISERROR(SEARCH("7号炉",D1572)))</formula>
    </cfRule>
    <cfRule type="containsText" dxfId="2" priority="3729" operator="between" text="6号炉">
      <formula>NOT(ISERROR(SEARCH("6号炉",D1572)))</formula>
    </cfRule>
  </conditionalFormatting>
  <conditionalFormatting sqref="D1588:D1603">
    <cfRule type="containsText" dxfId="1" priority="3703" operator="between" text="7号炉">
      <formula>NOT(ISERROR(SEARCH("7号炉",D1588)))</formula>
    </cfRule>
    <cfRule type="containsText" dxfId="2" priority="3704" operator="between" text="6号炉">
      <formula>NOT(ISERROR(SEARCH("6号炉",D1588)))</formula>
    </cfRule>
  </conditionalFormatting>
  <conditionalFormatting sqref="D1604:D1619">
    <cfRule type="containsText" dxfId="1" priority="3678" operator="between" text="7号炉">
      <formula>NOT(ISERROR(SEARCH("7号炉",D1604)))</formula>
    </cfRule>
    <cfRule type="containsText" dxfId="2" priority="3679" operator="between" text="6号炉">
      <formula>NOT(ISERROR(SEARCH("6号炉",D1604)))</formula>
    </cfRule>
  </conditionalFormatting>
  <conditionalFormatting sqref="D1620:D1635">
    <cfRule type="containsText" dxfId="1" priority="3653" operator="between" text="7号炉">
      <formula>NOT(ISERROR(SEARCH("7号炉",D1620)))</formula>
    </cfRule>
    <cfRule type="containsText" dxfId="2" priority="3654" operator="between" text="6号炉">
      <formula>NOT(ISERROR(SEARCH("6号炉",D1620)))</formula>
    </cfRule>
  </conditionalFormatting>
  <conditionalFormatting sqref="D1636:D1651">
    <cfRule type="containsText" dxfId="1" priority="3628" operator="between" text="7号炉">
      <formula>NOT(ISERROR(SEARCH("7号炉",D1636)))</formula>
    </cfRule>
    <cfRule type="containsText" dxfId="2" priority="3629" operator="between" text="6号炉">
      <formula>NOT(ISERROR(SEARCH("6号炉",D1636)))</formula>
    </cfRule>
  </conditionalFormatting>
  <conditionalFormatting sqref="D1652:D1667">
    <cfRule type="containsText" dxfId="1" priority="3603" operator="between" text="7号炉">
      <formula>NOT(ISERROR(SEARCH("7号炉",D1652)))</formula>
    </cfRule>
    <cfRule type="containsText" dxfId="2" priority="3604" operator="between" text="6号炉">
      <formula>NOT(ISERROR(SEARCH("6号炉",D1652)))</formula>
    </cfRule>
  </conditionalFormatting>
  <conditionalFormatting sqref="D1668:D1683">
    <cfRule type="containsText" dxfId="1" priority="3578" operator="between" text="7号炉">
      <formula>NOT(ISERROR(SEARCH("7号炉",D1668)))</formula>
    </cfRule>
    <cfRule type="containsText" dxfId="2" priority="3579" operator="between" text="6号炉">
      <formula>NOT(ISERROR(SEARCH("6号炉",D1668)))</formula>
    </cfRule>
  </conditionalFormatting>
  <conditionalFormatting sqref="D1684:D1699">
    <cfRule type="containsText" dxfId="1" priority="3553" operator="between" text="7号炉">
      <formula>NOT(ISERROR(SEARCH("7号炉",D1684)))</formula>
    </cfRule>
    <cfRule type="containsText" dxfId="2" priority="3554" operator="between" text="6号炉">
      <formula>NOT(ISERROR(SEARCH("6号炉",D1684)))</formula>
    </cfRule>
  </conditionalFormatting>
  <conditionalFormatting sqref="D1700:D1715">
    <cfRule type="containsText" dxfId="1" priority="3528" operator="between" text="7号炉">
      <formula>NOT(ISERROR(SEARCH("7号炉",D1700)))</formula>
    </cfRule>
    <cfRule type="containsText" dxfId="2" priority="3529" operator="between" text="6号炉">
      <formula>NOT(ISERROR(SEARCH("6号炉",D1700)))</formula>
    </cfRule>
  </conditionalFormatting>
  <conditionalFormatting sqref="D1716:D1731">
    <cfRule type="containsText" dxfId="1" priority="3503" operator="between" text="7号炉">
      <formula>NOT(ISERROR(SEARCH("7号炉",D1716)))</formula>
    </cfRule>
    <cfRule type="containsText" dxfId="2" priority="3504" operator="between" text="6号炉">
      <formula>NOT(ISERROR(SEARCH("6号炉",D1716)))</formula>
    </cfRule>
  </conditionalFormatting>
  <conditionalFormatting sqref="D1732:D1747">
    <cfRule type="containsText" dxfId="1" priority="3478" operator="between" text="7号炉">
      <formula>NOT(ISERROR(SEARCH("7号炉",D1732)))</formula>
    </cfRule>
    <cfRule type="containsText" dxfId="2" priority="3479" operator="between" text="6号炉">
      <formula>NOT(ISERROR(SEARCH("6号炉",D1732)))</formula>
    </cfRule>
  </conditionalFormatting>
  <conditionalFormatting sqref="D1748:D1763">
    <cfRule type="containsText" dxfId="1" priority="3453" operator="between" text="7号炉">
      <formula>NOT(ISERROR(SEARCH("7号炉",D1748)))</formula>
    </cfRule>
    <cfRule type="containsText" dxfId="2" priority="3454" operator="between" text="6号炉">
      <formula>NOT(ISERROR(SEARCH("6号炉",D1748)))</formula>
    </cfRule>
  </conditionalFormatting>
  <conditionalFormatting sqref="D1764:D1779">
    <cfRule type="containsText" dxfId="1" priority="3428" operator="between" text="7号炉">
      <formula>NOT(ISERROR(SEARCH("7号炉",D1764)))</formula>
    </cfRule>
    <cfRule type="containsText" dxfId="2" priority="3429" operator="between" text="6号炉">
      <formula>NOT(ISERROR(SEARCH("6号炉",D1764)))</formula>
    </cfRule>
  </conditionalFormatting>
  <conditionalFormatting sqref="D1780:D1795">
    <cfRule type="containsText" dxfId="1" priority="3403" operator="between" text="7号炉">
      <formula>NOT(ISERROR(SEARCH("7号炉",D1780)))</formula>
    </cfRule>
    <cfRule type="containsText" dxfId="2" priority="3404" operator="between" text="6号炉">
      <formula>NOT(ISERROR(SEARCH("6号炉",D1780)))</formula>
    </cfRule>
  </conditionalFormatting>
  <conditionalFormatting sqref="D1796:D1811">
    <cfRule type="containsText" dxfId="1" priority="3378" operator="between" text="7号炉">
      <formula>NOT(ISERROR(SEARCH("7号炉",D1796)))</formula>
    </cfRule>
    <cfRule type="containsText" dxfId="2" priority="3379" operator="between" text="6号炉">
      <formula>NOT(ISERROR(SEARCH("6号炉",D1796)))</formula>
    </cfRule>
  </conditionalFormatting>
  <conditionalFormatting sqref="D1812:D1827">
    <cfRule type="containsText" dxfId="1" priority="3353" operator="between" text="7号炉">
      <formula>NOT(ISERROR(SEARCH("7号炉",D1812)))</formula>
    </cfRule>
    <cfRule type="containsText" dxfId="2" priority="3354" operator="between" text="6号炉">
      <formula>NOT(ISERROR(SEARCH("6号炉",D1812)))</formula>
    </cfRule>
  </conditionalFormatting>
  <conditionalFormatting sqref="D1828:D1843">
    <cfRule type="containsText" dxfId="1" priority="3328" operator="between" text="7号炉">
      <formula>NOT(ISERROR(SEARCH("7号炉",D1828)))</formula>
    </cfRule>
    <cfRule type="containsText" dxfId="2" priority="3329" operator="between" text="6号炉">
      <formula>NOT(ISERROR(SEARCH("6号炉",D1828)))</formula>
    </cfRule>
  </conditionalFormatting>
  <conditionalFormatting sqref="D1844:D1859">
    <cfRule type="containsText" dxfId="1" priority="3303" operator="between" text="7号炉">
      <formula>NOT(ISERROR(SEARCH("7号炉",D1844)))</formula>
    </cfRule>
    <cfRule type="containsText" dxfId="2" priority="3304" operator="between" text="6号炉">
      <formula>NOT(ISERROR(SEARCH("6号炉",D1844)))</formula>
    </cfRule>
  </conditionalFormatting>
  <conditionalFormatting sqref="D1860:D1875">
    <cfRule type="containsText" dxfId="1" priority="3278" operator="between" text="7号炉">
      <formula>NOT(ISERROR(SEARCH("7号炉",D1860)))</formula>
    </cfRule>
    <cfRule type="containsText" dxfId="2" priority="3279" operator="between" text="6号炉">
      <formula>NOT(ISERROR(SEARCH("6号炉",D1860)))</formula>
    </cfRule>
  </conditionalFormatting>
  <conditionalFormatting sqref="D1876:D1891">
    <cfRule type="containsText" dxfId="1" priority="3253" operator="between" text="7号炉">
      <formula>NOT(ISERROR(SEARCH("7号炉",D1876)))</formula>
    </cfRule>
    <cfRule type="containsText" dxfId="2" priority="3254" operator="between" text="6号炉">
      <formula>NOT(ISERROR(SEARCH("6号炉",D1876)))</formula>
    </cfRule>
  </conditionalFormatting>
  <conditionalFormatting sqref="D1892:D1907">
    <cfRule type="containsText" dxfId="1" priority="3228" operator="between" text="7号炉">
      <formula>NOT(ISERROR(SEARCH("7号炉",D1892)))</formula>
    </cfRule>
    <cfRule type="containsText" dxfId="2" priority="3229" operator="between" text="6号炉">
      <formula>NOT(ISERROR(SEARCH("6号炉",D1892)))</formula>
    </cfRule>
  </conditionalFormatting>
  <conditionalFormatting sqref="D1908:D1923">
    <cfRule type="containsText" dxfId="1" priority="3203" operator="between" text="7号炉">
      <formula>NOT(ISERROR(SEARCH("7号炉",D1908)))</formula>
    </cfRule>
    <cfRule type="containsText" dxfId="2" priority="3204" operator="between" text="6号炉">
      <formula>NOT(ISERROR(SEARCH("6号炉",D1908)))</formula>
    </cfRule>
  </conditionalFormatting>
  <conditionalFormatting sqref="D1924:D1939">
    <cfRule type="containsText" dxfId="1" priority="3178" operator="between" text="7号炉">
      <formula>NOT(ISERROR(SEARCH("7号炉",D1924)))</formula>
    </cfRule>
    <cfRule type="containsText" dxfId="2" priority="3179" operator="between" text="6号炉">
      <formula>NOT(ISERROR(SEARCH("6号炉",D1924)))</formula>
    </cfRule>
  </conditionalFormatting>
  <conditionalFormatting sqref="D1940:D1955">
    <cfRule type="containsText" dxfId="1" priority="3153" operator="between" text="7号炉">
      <formula>NOT(ISERROR(SEARCH("7号炉",D1940)))</formula>
    </cfRule>
    <cfRule type="containsText" dxfId="2" priority="3154" operator="between" text="6号炉">
      <formula>NOT(ISERROR(SEARCH("6号炉",D1940)))</formula>
    </cfRule>
  </conditionalFormatting>
  <conditionalFormatting sqref="D1956:D1971">
    <cfRule type="containsText" dxfId="1" priority="3128" operator="between" text="7号炉">
      <formula>NOT(ISERROR(SEARCH("7号炉",D1956)))</formula>
    </cfRule>
    <cfRule type="containsText" dxfId="2" priority="3129" operator="between" text="6号炉">
      <formula>NOT(ISERROR(SEARCH("6号炉",D1956)))</formula>
    </cfRule>
  </conditionalFormatting>
  <conditionalFormatting sqref="D1972:D1987">
    <cfRule type="containsText" dxfId="1" priority="3103" operator="between" text="7号炉">
      <formula>NOT(ISERROR(SEARCH("7号炉",D1972)))</formula>
    </cfRule>
    <cfRule type="containsText" dxfId="2" priority="3104" operator="between" text="6号炉">
      <formula>NOT(ISERROR(SEARCH("6号炉",D1972)))</formula>
    </cfRule>
  </conditionalFormatting>
  <conditionalFormatting sqref="D1988:D2003">
    <cfRule type="containsText" dxfId="1" priority="3078" operator="between" text="7号炉">
      <formula>NOT(ISERROR(SEARCH("7号炉",D1988)))</formula>
    </cfRule>
    <cfRule type="containsText" dxfId="2" priority="3079" operator="between" text="6号炉">
      <formula>NOT(ISERROR(SEARCH("6号炉",D1988)))</formula>
    </cfRule>
  </conditionalFormatting>
  <conditionalFormatting sqref="D2004:D2019">
    <cfRule type="containsText" dxfId="1" priority="3053" operator="between" text="7号炉">
      <formula>NOT(ISERROR(SEARCH("7号炉",D2004)))</formula>
    </cfRule>
    <cfRule type="containsText" dxfId="2" priority="3054" operator="between" text="6号炉">
      <formula>NOT(ISERROR(SEARCH("6号炉",D2004)))</formula>
    </cfRule>
  </conditionalFormatting>
  <conditionalFormatting sqref="D2020:D2035">
    <cfRule type="containsText" dxfId="1" priority="3028" operator="between" text="7号炉">
      <formula>NOT(ISERROR(SEARCH("7号炉",D2020)))</formula>
    </cfRule>
    <cfRule type="containsText" dxfId="2" priority="3029" operator="between" text="6号炉">
      <formula>NOT(ISERROR(SEARCH("6号炉",D2020)))</formula>
    </cfRule>
  </conditionalFormatting>
  <conditionalFormatting sqref="D2036:D2051">
    <cfRule type="containsText" dxfId="1" priority="3003" operator="between" text="7号炉">
      <formula>NOT(ISERROR(SEARCH("7号炉",D2036)))</formula>
    </cfRule>
    <cfRule type="containsText" dxfId="2" priority="3004" operator="between" text="6号炉">
      <formula>NOT(ISERROR(SEARCH("6号炉",D2036)))</formula>
    </cfRule>
  </conditionalFormatting>
  <conditionalFormatting sqref="D2052:D2067">
    <cfRule type="containsText" dxfId="1" priority="2978" operator="between" text="7号炉">
      <formula>NOT(ISERROR(SEARCH("7号炉",D2052)))</formula>
    </cfRule>
    <cfRule type="containsText" dxfId="2" priority="2979" operator="between" text="6号炉">
      <formula>NOT(ISERROR(SEARCH("6号炉",D2052)))</formula>
    </cfRule>
  </conditionalFormatting>
  <conditionalFormatting sqref="D2068:D2083">
    <cfRule type="containsText" dxfId="1" priority="2953" operator="between" text="7号炉">
      <formula>NOT(ISERROR(SEARCH("7号炉",D2068)))</formula>
    </cfRule>
    <cfRule type="containsText" dxfId="2" priority="2954" operator="between" text="6号炉">
      <formula>NOT(ISERROR(SEARCH("6号炉",D2068)))</formula>
    </cfRule>
  </conditionalFormatting>
  <conditionalFormatting sqref="D2084:D2099">
    <cfRule type="containsText" dxfId="1" priority="2928" operator="between" text="7号炉">
      <formula>NOT(ISERROR(SEARCH("7号炉",D2084)))</formula>
    </cfRule>
    <cfRule type="containsText" dxfId="2" priority="2929" operator="between" text="6号炉">
      <formula>NOT(ISERROR(SEARCH("6号炉",D2084)))</formula>
    </cfRule>
  </conditionalFormatting>
  <conditionalFormatting sqref="D2100:D2115">
    <cfRule type="containsText" dxfId="1" priority="2903" operator="between" text="7号炉">
      <formula>NOT(ISERROR(SEARCH("7号炉",D2100)))</formula>
    </cfRule>
    <cfRule type="containsText" dxfId="2" priority="2904" operator="between" text="6号炉">
      <formula>NOT(ISERROR(SEARCH("6号炉",D2100)))</formula>
    </cfRule>
  </conditionalFormatting>
  <conditionalFormatting sqref="D2116:D2131">
    <cfRule type="containsText" dxfId="1" priority="2878" operator="between" text="7号炉">
      <formula>NOT(ISERROR(SEARCH("7号炉",D2116)))</formula>
    </cfRule>
    <cfRule type="containsText" dxfId="2" priority="2879" operator="between" text="6号炉">
      <formula>NOT(ISERROR(SEARCH("6号炉",D2116)))</formula>
    </cfRule>
  </conditionalFormatting>
  <conditionalFormatting sqref="D2132:D2147">
    <cfRule type="containsText" dxfId="1" priority="2853" operator="between" text="7号炉">
      <formula>NOT(ISERROR(SEARCH("7号炉",D2132)))</formula>
    </cfRule>
    <cfRule type="containsText" dxfId="2" priority="2854" operator="between" text="6号炉">
      <formula>NOT(ISERROR(SEARCH("6号炉",D2132)))</formula>
    </cfRule>
  </conditionalFormatting>
  <conditionalFormatting sqref="D2148:D2163">
    <cfRule type="containsText" dxfId="1" priority="2828" operator="between" text="7号炉">
      <formula>NOT(ISERROR(SEARCH("7号炉",D2148)))</formula>
    </cfRule>
    <cfRule type="containsText" dxfId="2" priority="2829" operator="between" text="6号炉">
      <formula>NOT(ISERROR(SEARCH("6号炉",D2148)))</formula>
    </cfRule>
  </conditionalFormatting>
  <conditionalFormatting sqref="D2164:D2179">
    <cfRule type="containsText" dxfId="1" priority="2803" operator="between" text="7号炉">
      <formula>NOT(ISERROR(SEARCH("7号炉",D2164)))</formula>
    </cfRule>
    <cfRule type="containsText" dxfId="2" priority="2804" operator="between" text="6号炉">
      <formula>NOT(ISERROR(SEARCH("6号炉",D2164)))</formula>
    </cfRule>
  </conditionalFormatting>
  <conditionalFormatting sqref="D2180:D2195">
    <cfRule type="containsText" dxfId="1" priority="2778" operator="between" text="7号炉">
      <formula>NOT(ISERROR(SEARCH("7号炉",D2180)))</formula>
    </cfRule>
    <cfRule type="containsText" dxfId="2" priority="2779" operator="between" text="6号炉">
      <formula>NOT(ISERROR(SEARCH("6号炉",D2180)))</formula>
    </cfRule>
  </conditionalFormatting>
  <conditionalFormatting sqref="D2196:D2211">
    <cfRule type="containsText" dxfId="1" priority="2753" operator="between" text="7号炉">
      <formula>NOT(ISERROR(SEARCH("7号炉",D2196)))</formula>
    </cfRule>
    <cfRule type="containsText" dxfId="2" priority="2754" operator="between" text="6号炉">
      <formula>NOT(ISERROR(SEARCH("6号炉",D2196)))</formula>
    </cfRule>
  </conditionalFormatting>
  <conditionalFormatting sqref="D2212:D2227">
    <cfRule type="containsText" dxfId="1" priority="2728" operator="between" text="7号炉">
      <formula>NOT(ISERROR(SEARCH("7号炉",D2212)))</formula>
    </cfRule>
    <cfRule type="containsText" dxfId="2" priority="2729" operator="between" text="6号炉">
      <formula>NOT(ISERROR(SEARCH("6号炉",D2212)))</formula>
    </cfRule>
  </conditionalFormatting>
  <conditionalFormatting sqref="D2228:D2243">
    <cfRule type="containsText" dxfId="1" priority="2703" operator="between" text="7号炉">
      <formula>NOT(ISERROR(SEARCH("7号炉",D2228)))</formula>
    </cfRule>
    <cfRule type="containsText" dxfId="2" priority="2704" operator="between" text="6号炉">
      <formula>NOT(ISERROR(SEARCH("6号炉",D2228)))</formula>
    </cfRule>
  </conditionalFormatting>
  <conditionalFormatting sqref="D2244:D2259">
    <cfRule type="containsText" dxfId="1" priority="2678" operator="between" text="7号炉">
      <formula>NOT(ISERROR(SEARCH("7号炉",D2244)))</formula>
    </cfRule>
    <cfRule type="containsText" dxfId="2" priority="2679" operator="between" text="6号炉">
      <formula>NOT(ISERROR(SEARCH("6号炉",D2244)))</formula>
    </cfRule>
  </conditionalFormatting>
  <conditionalFormatting sqref="D2260:D2275">
    <cfRule type="containsText" dxfId="1" priority="2653" operator="between" text="7号炉">
      <formula>NOT(ISERROR(SEARCH("7号炉",D2260)))</formula>
    </cfRule>
    <cfRule type="containsText" dxfId="2" priority="2654" operator="between" text="6号炉">
      <formula>NOT(ISERROR(SEARCH("6号炉",D2260)))</formula>
    </cfRule>
  </conditionalFormatting>
  <conditionalFormatting sqref="D2276:D2291">
    <cfRule type="containsText" dxfId="1" priority="2628" operator="between" text="7号炉">
      <formula>NOT(ISERROR(SEARCH("7号炉",D2276)))</formula>
    </cfRule>
    <cfRule type="containsText" dxfId="2" priority="2629" operator="between" text="6号炉">
      <formula>NOT(ISERROR(SEARCH("6号炉",D2276)))</formula>
    </cfRule>
  </conditionalFormatting>
  <conditionalFormatting sqref="D2292:D2307">
    <cfRule type="containsText" dxfId="1" priority="2603" operator="between" text="7号炉">
      <formula>NOT(ISERROR(SEARCH("7号炉",D2292)))</formula>
    </cfRule>
    <cfRule type="containsText" dxfId="2" priority="2604" operator="between" text="6号炉">
      <formula>NOT(ISERROR(SEARCH("6号炉",D2292)))</formula>
    </cfRule>
  </conditionalFormatting>
  <conditionalFormatting sqref="D2308:D2323">
    <cfRule type="containsText" dxfId="1" priority="2578" operator="between" text="7号炉">
      <formula>NOT(ISERROR(SEARCH("7号炉",D2308)))</formula>
    </cfRule>
    <cfRule type="containsText" dxfId="2" priority="2579" operator="between" text="6号炉">
      <formula>NOT(ISERROR(SEARCH("6号炉",D2308)))</formula>
    </cfRule>
  </conditionalFormatting>
  <conditionalFormatting sqref="D2324:D2339">
    <cfRule type="containsText" dxfId="1" priority="2553" operator="between" text="7号炉">
      <formula>NOT(ISERROR(SEARCH("7号炉",D2324)))</formula>
    </cfRule>
    <cfRule type="containsText" dxfId="2" priority="2554" operator="between" text="6号炉">
      <formula>NOT(ISERROR(SEARCH("6号炉",D2324)))</formula>
    </cfRule>
  </conditionalFormatting>
  <conditionalFormatting sqref="D2340:D2355">
    <cfRule type="containsText" dxfId="1" priority="2528" operator="between" text="7号炉">
      <formula>NOT(ISERROR(SEARCH("7号炉",D2340)))</formula>
    </cfRule>
    <cfRule type="containsText" dxfId="2" priority="2529" operator="between" text="6号炉">
      <formula>NOT(ISERROR(SEARCH("6号炉",D2340)))</formula>
    </cfRule>
  </conditionalFormatting>
  <conditionalFormatting sqref="D2356:D2371">
    <cfRule type="containsText" dxfId="1" priority="2503" operator="between" text="7号炉">
      <formula>NOT(ISERROR(SEARCH("7号炉",D2356)))</formula>
    </cfRule>
    <cfRule type="containsText" dxfId="2" priority="2504" operator="between" text="6号炉">
      <formula>NOT(ISERROR(SEARCH("6号炉",D2356)))</formula>
    </cfRule>
  </conditionalFormatting>
  <conditionalFormatting sqref="D2372:D2387">
    <cfRule type="containsText" dxfId="1" priority="2478" operator="between" text="7号炉">
      <formula>NOT(ISERROR(SEARCH("7号炉",D2372)))</formula>
    </cfRule>
    <cfRule type="containsText" dxfId="2" priority="2479" operator="between" text="6号炉">
      <formula>NOT(ISERROR(SEARCH("6号炉",D2372)))</formula>
    </cfRule>
  </conditionalFormatting>
  <conditionalFormatting sqref="D2388:D2403">
    <cfRule type="containsText" dxfId="1" priority="2453" operator="between" text="7号炉">
      <formula>NOT(ISERROR(SEARCH("7号炉",D2388)))</formula>
    </cfRule>
    <cfRule type="containsText" dxfId="2" priority="2454" operator="between" text="6号炉">
      <formula>NOT(ISERROR(SEARCH("6号炉",D2388)))</formula>
    </cfRule>
  </conditionalFormatting>
  <conditionalFormatting sqref="D2404:D2419">
    <cfRule type="containsText" dxfId="1" priority="2428" operator="between" text="7号炉">
      <formula>NOT(ISERROR(SEARCH("7号炉",D2404)))</formula>
    </cfRule>
    <cfRule type="containsText" dxfId="2" priority="2429" operator="between" text="6号炉">
      <formula>NOT(ISERROR(SEARCH("6号炉",D2404)))</formula>
    </cfRule>
  </conditionalFormatting>
  <conditionalFormatting sqref="D2420:D2435">
    <cfRule type="containsText" dxfId="1" priority="2403" operator="between" text="7号炉">
      <formula>NOT(ISERROR(SEARCH("7号炉",D2420)))</formula>
    </cfRule>
    <cfRule type="containsText" dxfId="2" priority="2404" operator="between" text="6号炉">
      <formula>NOT(ISERROR(SEARCH("6号炉",D2420)))</formula>
    </cfRule>
  </conditionalFormatting>
  <conditionalFormatting sqref="D2436:D2451">
    <cfRule type="containsText" dxfId="1" priority="2378" operator="between" text="7号炉">
      <formula>NOT(ISERROR(SEARCH("7号炉",D2436)))</formula>
    </cfRule>
    <cfRule type="containsText" dxfId="2" priority="2379" operator="between" text="6号炉">
      <formula>NOT(ISERROR(SEARCH("6号炉",D2436)))</formula>
    </cfRule>
  </conditionalFormatting>
  <conditionalFormatting sqref="D2452:D2467">
    <cfRule type="containsText" dxfId="1" priority="2353" operator="between" text="7号炉">
      <formula>NOT(ISERROR(SEARCH("7号炉",D2452)))</formula>
    </cfRule>
    <cfRule type="containsText" dxfId="2" priority="2354" operator="between" text="6号炉">
      <formula>NOT(ISERROR(SEARCH("6号炉",D2452)))</formula>
    </cfRule>
  </conditionalFormatting>
  <conditionalFormatting sqref="D2468:D2483">
    <cfRule type="containsText" dxfId="1" priority="2328" operator="between" text="7号炉">
      <formula>NOT(ISERROR(SEARCH("7号炉",D2468)))</formula>
    </cfRule>
    <cfRule type="containsText" dxfId="2" priority="2329" operator="between" text="6号炉">
      <formula>NOT(ISERROR(SEARCH("6号炉",D2468)))</formula>
    </cfRule>
  </conditionalFormatting>
  <conditionalFormatting sqref="D2484:D2499">
    <cfRule type="containsText" dxfId="1" priority="2303" operator="between" text="7号炉">
      <formula>NOT(ISERROR(SEARCH("7号炉",D2484)))</formula>
    </cfRule>
    <cfRule type="containsText" dxfId="2" priority="2304" operator="between" text="6号炉">
      <formula>NOT(ISERROR(SEARCH("6号炉",D2484)))</formula>
    </cfRule>
  </conditionalFormatting>
  <conditionalFormatting sqref="D2500:D2515">
    <cfRule type="containsText" dxfId="1" priority="2278" operator="between" text="7号炉">
      <formula>NOT(ISERROR(SEARCH("7号炉",D2500)))</formula>
    </cfRule>
    <cfRule type="containsText" dxfId="2" priority="2279" operator="between" text="6号炉">
      <formula>NOT(ISERROR(SEARCH("6号炉",D2500)))</formula>
    </cfRule>
  </conditionalFormatting>
  <conditionalFormatting sqref="D2516:D2531">
    <cfRule type="containsText" dxfId="1" priority="2253" operator="between" text="7号炉">
      <formula>NOT(ISERROR(SEARCH("7号炉",D2516)))</formula>
    </cfRule>
    <cfRule type="containsText" dxfId="2" priority="2254" operator="between" text="6号炉">
      <formula>NOT(ISERROR(SEARCH("6号炉",D2516)))</formula>
    </cfRule>
  </conditionalFormatting>
  <conditionalFormatting sqref="D2532:D2547">
    <cfRule type="containsText" dxfId="1" priority="2228" operator="between" text="7号炉">
      <formula>NOT(ISERROR(SEARCH("7号炉",D2532)))</formula>
    </cfRule>
    <cfRule type="containsText" dxfId="2" priority="2229" operator="between" text="6号炉">
      <formula>NOT(ISERROR(SEARCH("6号炉",D2532)))</formula>
    </cfRule>
  </conditionalFormatting>
  <conditionalFormatting sqref="D2548:D2563">
    <cfRule type="containsText" dxfId="1" priority="2203" operator="between" text="7号炉">
      <formula>NOT(ISERROR(SEARCH("7号炉",D2548)))</formula>
    </cfRule>
    <cfRule type="containsText" dxfId="2" priority="2204" operator="between" text="6号炉">
      <formula>NOT(ISERROR(SEARCH("6号炉",D2548)))</formula>
    </cfRule>
  </conditionalFormatting>
  <conditionalFormatting sqref="D2564:D2579">
    <cfRule type="containsText" dxfId="1" priority="2178" operator="between" text="7号炉">
      <formula>NOT(ISERROR(SEARCH("7号炉",D2564)))</formula>
    </cfRule>
    <cfRule type="containsText" dxfId="2" priority="2179" operator="between" text="6号炉">
      <formula>NOT(ISERROR(SEARCH("6号炉",D2564)))</formula>
    </cfRule>
  </conditionalFormatting>
  <conditionalFormatting sqref="D2580:D2595">
    <cfRule type="containsText" dxfId="1" priority="2153" operator="between" text="7号炉">
      <formula>NOT(ISERROR(SEARCH("7号炉",D2580)))</formula>
    </cfRule>
    <cfRule type="containsText" dxfId="2" priority="2154" operator="between" text="6号炉">
      <formula>NOT(ISERROR(SEARCH("6号炉",D2580)))</formula>
    </cfRule>
  </conditionalFormatting>
  <conditionalFormatting sqref="D2596:D2611">
    <cfRule type="containsText" dxfId="1" priority="2128" operator="between" text="7号炉">
      <formula>NOT(ISERROR(SEARCH("7号炉",D2596)))</formula>
    </cfRule>
    <cfRule type="containsText" dxfId="2" priority="2129" operator="between" text="6号炉">
      <formula>NOT(ISERROR(SEARCH("6号炉",D2596)))</formula>
    </cfRule>
  </conditionalFormatting>
  <conditionalFormatting sqref="D2612:D2627">
    <cfRule type="containsText" dxfId="1" priority="2103" operator="between" text="7号炉">
      <formula>NOT(ISERROR(SEARCH("7号炉",D2612)))</formula>
    </cfRule>
    <cfRule type="containsText" dxfId="2" priority="2104" operator="between" text="6号炉">
      <formula>NOT(ISERROR(SEARCH("6号炉",D2612)))</formula>
    </cfRule>
  </conditionalFormatting>
  <conditionalFormatting sqref="D2628:D2643">
    <cfRule type="containsText" dxfId="1" priority="2078" operator="between" text="7号炉">
      <formula>NOT(ISERROR(SEARCH("7号炉",D2628)))</formula>
    </cfRule>
    <cfRule type="containsText" dxfId="2" priority="2079" operator="between" text="6号炉">
      <formula>NOT(ISERROR(SEARCH("6号炉",D2628)))</formula>
    </cfRule>
  </conditionalFormatting>
  <conditionalFormatting sqref="D2644:D2659">
    <cfRule type="containsText" dxfId="1" priority="2053" operator="between" text="7号炉">
      <formula>NOT(ISERROR(SEARCH("7号炉",D2644)))</formula>
    </cfRule>
    <cfRule type="containsText" dxfId="2" priority="2054" operator="between" text="6号炉">
      <formula>NOT(ISERROR(SEARCH("6号炉",D2644)))</formula>
    </cfRule>
  </conditionalFormatting>
  <conditionalFormatting sqref="D2660:D2675">
    <cfRule type="containsText" dxfId="1" priority="2028" operator="between" text="7号炉">
      <formula>NOT(ISERROR(SEARCH("7号炉",D2660)))</formula>
    </cfRule>
    <cfRule type="containsText" dxfId="2" priority="2029" operator="between" text="6号炉">
      <formula>NOT(ISERROR(SEARCH("6号炉",D2660)))</formula>
    </cfRule>
  </conditionalFormatting>
  <conditionalFormatting sqref="D2676:D2691">
    <cfRule type="containsText" dxfId="1" priority="2003" operator="between" text="7号炉">
      <formula>NOT(ISERROR(SEARCH("7号炉",D2676)))</formula>
    </cfRule>
    <cfRule type="containsText" dxfId="2" priority="2004" operator="between" text="6号炉">
      <formula>NOT(ISERROR(SEARCH("6号炉",D2676)))</formula>
    </cfRule>
  </conditionalFormatting>
  <conditionalFormatting sqref="D2692:D2707">
    <cfRule type="containsText" dxfId="1" priority="1978" operator="between" text="7号炉">
      <formula>NOT(ISERROR(SEARCH("7号炉",D2692)))</formula>
    </cfRule>
    <cfRule type="containsText" dxfId="2" priority="1979" operator="between" text="6号炉">
      <formula>NOT(ISERROR(SEARCH("6号炉",D2692)))</formula>
    </cfRule>
  </conditionalFormatting>
  <conditionalFormatting sqref="D2708:D2723">
    <cfRule type="containsText" dxfId="1" priority="1953" operator="between" text="7号炉">
      <formula>NOT(ISERROR(SEARCH("7号炉",D2708)))</formula>
    </cfRule>
    <cfRule type="containsText" dxfId="2" priority="1954" operator="between" text="6号炉">
      <formula>NOT(ISERROR(SEARCH("6号炉",D2708)))</formula>
    </cfRule>
  </conditionalFormatting>
  <conditionalFormatting sqref="D2724:D2739">
    <cfRule type="containsText" dxfId="1" priority="1928" operator="between" text="7号炉">
      <formula>NOT(ISERROR(SEARCH("7号炉",D2724)))</formula>
    </cfRule>
    <cfRule type="containsText" dxfId="2" priority="1929" operator="between" text="6号炉">
      <formula>NOT(ISERROR(SEARCH("6号炉",D2724)))</formula>
    </cfRule>
  </conditionalFormatting>
  <conditionalFormatting sqref="D2740:D2755">
    <cfRule type="containsText" dxfId="1" priority="1903" operator="between" text="7号炉">
      <formula>NOT(ISERROR(SEARCH("7号炉",D2740)))</formula>
    </cfRule>
    <cfRule type="containsText" dxfId="2" priority="1904" operator="between" text="6号炉">
      <formula>NOT(ISERROR(SEARCH("6号炉",D2740)))</formula>
    </cfRule>
  </conditionalFormatting>
  <conditionalFormatting sqref="D2756:D2771">
    <cfRule type="containsText" dxfId="1" priority="1878" operator="between" text="7号炉">
      <formula>NOT(ISERROR(SEARCH("7号炉",D2756)))</formula>
    </cfRule>
    <cfRule type="containsText" dxfId="2" priority="1879" operator="between" text="6号炉">
      <formula>NOT(ISERROR(SEARCH("6号炉",D2756)))</formula>
    </cfRule>
  </conditionalFormatting>
  <conditionalFormatting sqref="D2772:D2787">
    <cfRule type="containsText" dxfId="1" priority="1853" operator="between" text="7号炉">
      <formula>NOT(ISERROR(SEARCH("7号炉",D2772)))</formula>
    </cfRule>
    <cfRule type="containsText" dxfId="2" priority="1854" operator="between" text="6号炉">
      <formula>NOT(ISERROR(SEARCH("6号炉",D2772)))</formula>
    </cfRule>
  </conditionalFormatting>
  <conditionalFormatting sqref="D2788:D2803">
    <cfRule type="containsText" dxfId="1" priority="1828" operator="between" text="7号炉">
      <formula>NOT(ISERROR(SEARCH("7号炉",D2788)))</formula>
    </cfRule>
    <cfRule type="containsText" dxfId="2" priority="1829" operator="between" text="6号炉">
      <formula>NOT(ISERROR(SEARCH("6号炉",D2788)))</formula>
    </cfRule>
  </conditionalFormatting>
  <conditionalFormatting sqref="D2804:D2819">
    <cfRule type="containsText" dxfId="1" priority="1803" operator="between" text="7号炉">
      <formula>NOT(ISERROR(SEARCH("7号炉",D2804)))</formula>
    </cfRule>
    <cfRule type="containsText" dxfId="2" priority="1804" operator="between" text="6号炉">
      <formula>NOT(ISERROR(SEARCH("6号炉",D2804)))</formula>
    </cfRule>
  </conditionalFormatting>
  <conditionalFormatting sqref="D2820:D2835">
    <cfRule type="containsText" dxfId="1" priority="1778" operator="between" text="7号炉">
      <formula>NOT(ISERROR(SEARCH("7号炉",D2820)))</formula>
    </cfRule>
    <cfRule type="containsText" dxfId="2" priority="1779" operator="between" text="6号炉">
      <formula>NOT(ISERROR(SEARCH("6号炉",D2820)))</formula>
    </cfRule>
  </conditionalFormatting>
  <conditionalFormatting sqref="D2836:D2851">
    <cfRule type="containsText" dxfId="1" priority="1753" operator="between" text="7号炉">
      <formula>NOT(ISERROR(SEARCH("7号炉",D2836)))</formula>
    </cfRule>
    <cfRule type="containsText" dxfId="2" priority="1754" operator="between" text="6号炉">
      <formula>NOT(ISERROR(SEARCH("6号炉",D2836)))</formula>
    </cfRule>
  </conditionalFormatting>
  <conditionalFormatting sqref="D2852:D2867">
    <cfRule type="containsText" dxfId="1" priority="1728" operator="between" text="7号炉">
      <formula>NOT(ISERROR(SEARCH("7号炉",D2852)))</formula>
    </cfRule>
    <cfRule type="containsText" dxfId="2" priority="1729" operator="between" text="6号炉">
      <formula>NOT(ISERROR(SEARCH("6号炉",D2852)))</formula>
    </cfRule>
  </conditionalFormatting>
  <conditionalFormatting sqref="D2868:D2883">
    <cfRule type="containsText" dxfId="1" priority="1703" operator="between" text="7号炉">
      <formula>NOT(ISERROR(SEARCH("7号炉",D2868)))</formula>
    </cfRule>
    <cfRule type="containsText" dxfId="2" priority="1704" operator="between" text="6号炉">
      <formula>NOT(ISERROR(SEARCH("6号炉",D2868)))</formula>
    </cfRule>
  </conditionalFormatting>
  <conditionalFormatting sqref="D2884:D2899">
    <cfRule type="containsText" dxfId="1" priority="1678" operator="between" text="7号炉">
      <formula>NOT(ISERROR(SEARCH("7号炉",D2884)))</formula>
    </cfRule>
    <cfRule type="containsText" dxfId="2" priority="1679" operator="between" text="6号炉">
      <formula>NOT(ISERROR(SEARCH("6号炉",D2884)))</formula>
    </cfRule>
  </conditionalFormatting>
  <conditionalFormatting sqref="D2900:D2915">
    <cfRule type="containsText" dxfId="1" priority="1653" operator="between" text="7号炉">
      <formula>NOT(ISERROR(SEARCH("7号炉",D2900)))</formula>
    </cfRule>
    <cfRule type="containsText" dxfId="2" priority="1654" operator="between" text="6号炉">
      <formula>NOT(ISERROR(SEARCH("6号炉",D2900)))</formula>
    </cfRule>
  </conditionalFormatting>
  <conditionalFormatting sqref="D2916:D2931">
    <cfRule type="containsText" dxfId="1" priority="1628" operator="between" text="7号炉">
      <formula>NOT(ISERROR(SEARCH("7号炉",D2916)))</formula>
    </cfRule>
    <cfRule type="containsText" dxfId="2" priority="1629" operator="between" text="6号炉">
      <formula>NOT(ISERROR(SEARCH("6号炉",D2916)))</formula>
    </cfRule>
  </conditionalFormatting>
  <conditionalFormatting sqref="D2932:D2947">
    <cfRule type="containsText" dxfId="1" priority="1603" operator="between" text="7号炉">
      <formula>NOT(ISERROR(SEARCH("7号炉",D2932)))</formula>
    </cfRule>
    <cfRule type="containsText" dxfId="2" priority="1604" operator="between" text="6号炉">
      <formula>NOT(ISERROR(SEARCH("6号炉",D2932)))</formula>
    </cfRule>
  </conditionalFormatting>
  <conditionalFormatting sqref="D2948:D2963">
    <cfRule type="containsText" dxfId="1" priority="1578" operator="between" text="7号炉">
      <formula>NOT(ISERROR(SEARCH("7号炉",D2948)))</formula>
    </cfRule>
    <cfRule type="containsText" dxfId="2" priority="1579" operator="between" text="6号炉">
      <formula>NOT(ISERROR(SEARCH("6号炉",D2948)))</formula>
    </cfRule>
  </conditionalFormatting>
  <conditionalFormatting sqref="D2964:D2979">
    <cfRule type="containsText" dxfId="1" priority="1553" operator="between" text="7号炉">
      <formula>NOT(ISERROR(SEARCH("7号炉",D2964)))</formula>
    </cfRule>
    <cfRule type="containsText" dxfId="2" priority="1554" operator="between" text="6号炉">
      <formula>NOT(ISERROR(SEARCH("6号炉",D2964)))</formula>
    </cfRule>
  </conditionalFormatting>
  <conditionalFormatting sqref="D2980:D2995">
    <cfRule type="containsText" dxfId="1" priority="1528" operator="between" text="7号炉">
      <formula>NOT(ISERROR(SEARCH("7号炉",D2980)))</formula>
    </cfRule>
    <cfRule type="containsText" dxfId="2" priority="1529" operator="between" text="6号炉">
      <formula>NOT(ISERROR(SEARCH("6号炉",D2980)))</formula>
    </cfRule>
  </conditionalFormatting>
  <conditionalFormatting sqref="D2996:D3011">
    <cfRule type="containsText" dxfId="1" priority="1503" operator="between" text="7号炉">
      <formula>NOT(ISERROR(SEARCH("7号炉",D2996)))</formula>
    </cfRule>
    <cfRule type="containsText" dxfId="2" priority="1504" operator="between" text="6号炉">
      <formula>NOT(ISERROR(SEARCH("6号炉",D2996)))</formula>
    </cfRule>
  </conditionalFormatting>
  <conditionalFormatting sqref="D3012:D3027">
    <cfRule type="containsText" dxfId="1" priority="1478" operator="between" text="7号炉">
      <formula>NOT(ISERROR(SEARCH("7号炉",D3012)))</formula>
    </cfRule>
    <cfRule type="containsText" dxfId="2" priority="1479" operator="between" text="6号炉">
      <formula>NOT(ISERROR(SEARCH("6号炉",D3012)))</formula>
    </cfRule>
  </conditionalFormatting>
  <conditionalFormatting sqref="D3028:D3043">
    <cfRule type="containsText" dxfId="1" priority="1453" operator="between" text="7号炉">
      <formula>NOT(ISERROR(SEARCH("7号炉",D3028)))</formula>
    </cfRule>
    <cfRule type="containsText" dxfId="2" priority="1454" operator="between" text="6号炉">
      <formula>NOT(ISERROR(SEARCH("6号炉",D3028)))</formula>
    </cfRule>
  </conditionalFormatting>
  <conditionalFormatting sqref="D3044:D3059">
    <cfRule type="containsText" dxfId="1" priority="1428" operator="between" text="7号炉">
      <formula>NOT(ISERROR(SEARCH("7号炉",D3044)))</formula>
    </cfRule>
    <cfRule type="containsText" dxfId="2" priority="1429" operator="between" text="6号炉">
      <formula>NOT(ISERROR(SEARCH("6号炉",D3044)))</formula>
    </cfRule>
  </conditionalFormatting>
  <conditionalFormatting sqref="D3060:D3075">
    <cfRule type="containsText" dxfId="1" priority="1403" operator="between" text="7号炉">
      <formula>NOT(ISERROR(SEARCH("7号炉",D3060)))</formula>
    </cfRule>
    <cfRule type="containsText" dxfId="2" priority="1404" operator="between" text="6号炉">
      <formula>NOT(ISERROR(SEARCH("6号炉",D3060)))</formula>
    </cfRule>
  </conditionalFormatting>
  <conditionalFormatting sqref="D3076:D3091">
    <cfRule type="containsText" dxfId="1" priority="1378" operator="between" text="7号炉">
      <formula>NOT(ISERROR(SEARCH("7号炉",D3076)))</formula>
    </cfRule>
    <cfRule type="containsText" dxfId="2" priority="1379" operator="between" text="6号炉">
      <formula>NOT(ISERROR(SEARCH("6号炉",D3076)))</formula>
    </cfRule>
  </conditionalFormatting>
  <conditionalFormatting sqref="D3092:D3107">
    <cfRule type="containsText" dxfId="1" priority="1353" operator="between" text="7号炉">
      <formula>NOT(ISERROR(SEARCH("7号炉",D3092)))</formula>
    </cfRule>
    <cfRule type="containsText" dxfId="2" priority="1354" operator="between" text="6号炉">
      <formula>NOT(ISERROR(SEARCH("6号炉",D3092)))</formula>
    </cfRule>
  </conditionalFormatting>
  <conditionalFormatting sqref="D3108:D3123">
    <cfRule type="containsText" dxfId="1" priority="1328" operator="between" text="7号炉">
      <formula>NOT(ISERROR(SEARCH("7号炉",D3108)))</formula>
    </cfRule>
    <cfRule type="containsText" dxfId="2" priority="1329" operator="between" text="6号炉">
      <formula>NOT(ISERROR(SEARCH("6号炉",D3108)))</formula>
    </cfRule>
  </conditionalFormatting>
  <conditionalFormatting sqref="D3124:D3139">
    <cfRule type="containsText" dxfId="1" priority="1303" operator="between" text="7号炉">
      <formula>NOT(ISERROR(SEARCH("7号炉",D3124)))</formula>
    </cfRule>
    <cfRule type="containsText" dxfId="2" priority="1304" operator="between" text="6号炉">
      <formula>NOT(ISERROR(SEARCH("6号炉",D3124)))</formula>
    </cfRule>
  </conditionalFormatting>
  <conditionalFormatting sqref="D3140:D3155">
    <cfRule type="containsText" dxfId="1" priority="1278" operator="between" text="7号炉">
      <formula>NOT(ISERROR(SEARCH("7号炉",D3140)))</formula>
    </cfRule>
    <cfRule type="containsText" dxfId="2" priority="1279" operator="between" text="6号炉">
      <formula>NOT(ISERROR(SEARCH("6号炉",D3140)))</formula>
    </cfRule>
  </conditionalFormatting>
  <conditionalFormatting sqref="D3156:D3171">
    <cfRule type="containsText" dxfId="1" priority="1253" operator="between" text="7号炉">
      <formula>NOT(ISERROR(SEARCH("7号炉",D3156)))</formula>
    </cfRule>
    <cfRule type="containsText" dxfId="2" priority="1254" operator="between" text="6号炉">
      <formula>NOT(ISERROR(SEARCH("6号炉",D3156)))</formula>
    </cfRule>
  </conditionalFormatting>
  <conditionalFormatting sqref="D3172:D3187">
    <cfRule type="containsText" dxfId="1" priority="1228" operator="between" text="7号炉">
      <formula>NOT(ISERROR(SEARCH("7号炉",D3172)))</formula>
    </cfRule>
    <cfRule type="containsText" dxfId="2" priority="1229" operator="between" text="6号炉">
      <formula>NOT(ISERROR(SEARCH("6号炉",D3172)))</formula>
    </cfRule>
  </conditionalFormatting>
  <conditionalFormatting sqref="D3188:D3203">
    <cfRule type="containsText" dxfId="1" priority="1203" operator="between" text="7号炉">
      <formula>NOT(ISERROR(SEARCH("7号炉",D3188)))</formula>
    </cfRule>
    <cfRule type="containsText" dxfId="2" priority="1204" operator="between" text="6号炉">
      <formula>NOT(ISERROR(SEARCH("6号炉",D3188)))</formula>
    </cfRule>
  </conditionalFormatting>
  <conditionalFormatting sqref="D3204:D3219">
    <cfRule type="containsText" dxfId="1" priority="1178" operator="between" text="7号炉">
      <formula>NOT(ISERROR(SEARCH("7号炉",D3204)))</formula>
    </cfRule>
    <cfRule type="containsText" dxfId="2" priority="1179" operator="between" text="6号炉">
      <formula>NOT(ISERROR(SEARCH("6号炉",D3204)))</formula>
    </cfRule>
  </conditionalFormatting>
  <conditionalFormatting sqref="D3220:D3235">
    <cfRule type="containsText" dxfId="1" priority="1153" operator="between" text="7号炉">
      <formula>NOT(ISERROR(SEARCH("7号炉",D3220)))</formula>
    </cfRule>
    <cfRule type="containsText" dxfId="2" priority="1154" operator="between" text="6号炉">
      <formula>NOT(ISERROR(SEARCH("6号炉",D3220)))</formula>
    </cfRule>
  </conditionalFormatting>
  <conditionalFormatting sqref="D3236:D3251">
    <cfRule type="containsText" dxfId="1" priority="1128" operator="between" text="7号炉">
      <formula>NOT(ISERROR(SEARCH("7号炉",D3236)))</formula>
    </cfRule>
    <cfRule type="containsText" dxfId="2" priority="1129" operator="between" text="6号炉">
      <formula>NOT(ISERROR(SEARCH("6号炉",D3236)))</formula>
    </cfRule>
  </conditionalFormatting>
  <conditionalFormatting sqref="D3252:D3267">
    <cfRule type="containsText" dxfId="1" priority="1103" operator="between" text="7号炉">
      <formula>NOT(ISERROR(SEARCH("7号炉",D3252)))</formula>
    </cfRule>
    <cfRule type="containsText" dxfId="2" priority="1104" operator="between" text="6号炉">
      <formula>NOT(ISERROR(SEARCH("6号炉",D3252)))</formula>
    </cfRule>
  </conditionalFormatting>
  <conditionalFormatting sqref="D3268:D3283">
    <cfRule type="containsText" dxfId="1" priority="1078" operator="between" text="7号炉">
      <formula>NOT(ISERROR(SEARCH("7号炉",D3268)))</formula>
    </cfRule>
    <cfRule type="containsText" dxfId="2" priority="1079" operator="between" text="6号炉">
      <formula>NOT(ISERROR(SEARCH("6号炉",D3268)))</formula>
    </cfRule>
  </conditionalFormatting>
  <conditionalFormatting sqref="D3284:D3299">
    <cfRule type="containsText" dxfId="1" priority="1053" operator="between" text="7号炉">
      <formula>NOT(ISERROR(SEARCH("7号炉",D3284)))</formula>
    </cfRule>
    <cfRule type="containsText" dxfId="2" priority="1054" operator="between" text="6号炉">
      <formula>NOT(ISERROR(SEARCH("6号炉",D3284)))</formula>
    </cfRule>
  </conditionalFormatting>
  <conditionalFormatting sqref="D3300:D3315">
    <cfRule type="containsText" dxfId="1" priority="1028" operator="between" text="7号炉">
      <formula>NOT(ISERROR(SEARCH("7号炉",D3300)))</formula>
    </cfRule>
    <cfRule type="containsText" dxfId="2" priority="1029" operator="between" text="6号炉">
      <formula>NOT(ISERROR(SEARCH("6号炉",D3300)))</formula>
    </cfRule>
  </conditionalFormatting>
  <conditionalFormatting sqref="D3316:D3331">
    <cfRule type="containsText" dxfId="1" priority="1003" operator="between" text="7号炉">
      <formula>NOT(ISERROR(SEARCH("7号炉",D3316)))</formula>
    </cfRule>
    <cfRule type="containsText" dxfId="2" priority="1004" operator="between" text="6号炉">
      <formula>NOT(ISERROR(SEARCH("6号炉",D3316)))</formula>
    </cfRule>
  </conditionalFormatting>
  <conditionalFormatting sqref="D3332:D3347">
    <cfRule type="containsText" dxfId="1" priority="978" operator="between" text="7号炉">
      <formula>NOT(ISERROR(SEARCH("7号炉",D3332)))</formula>
    </cfRule>
    <cfRule type="containsText" dxfId="2" priority="979" operator="between" text="6号炉">
      <formula>NOT(ISERROR(SEARCH("6号炉",D3332)))</formula>
    </cfRule>
  </conditionalFormatting>
  <conditionalFormatting sqref="D3348:D3363">
    <cfRule type="containsText" dxfId="1" priority="953" operator="between" text="7号炉">
      <formula>NOT(ISERROR(SEARCH("7号炉",D3348)))</formula>
    </cfRule>
    <cfRule type="containsText" dxfId="2" priority="954" operator="between" text="6号炉">
      <formula>NOT(ISERROR(SEARCH("6号炉",D3348)))</formula>
    </cfRule>
  </conditionalFormatting>
  <conditionalFormatting sqref="D3364:D3379">
    <cfRule type="containsText" dxfId="1" priority="928" operator="between" text="7号炉">
      <formula>NOT(ISERROR(SEARCH("7号炉",D3364)))</formula>
    </cfRule>
    <cfRule type="containsText" dxfId="2" priority="929" operator="between" text="6号炉">
      <formula>NOT(ISERROR(SEARCH("6号炉",D3364)))</formula>
    </cfRule>
  </conditionalFormatting>
  <conditionalFormatting sqref="D3380:D3395">
    <cfRule type="containsText" dxfId="1" priority="903" operator="between" text="7号炉">
      <formula>NOT(ISERROR(SEARCH("7号炉",D3380)))</formula>
    </cfRule>
    <cfRule type="containsText" dxfId="2" priority="904" operator="between" text="6号炉">
      <formula>NOT(ISERROR(SEARCH("6号炉",D3380)))</formula>
    </cfRule>
  </conditionalFormatting>
  <conditionalFormatting sqref="D3396:D3411">
    <cfRule type="containsText" dxfId="1" priority="878" operator="between" text="7号炉">
      <formula>NOT(ISERROR(SEARCH("7号炉",D3396)))</formula>
    </cfRule>
    <cfRule type="containsText" dxfId="2" priority="879" operator="between" text="6号炉">
      <formula>NOT(ISERROR(SEARCH("6号炉",D3396)))</formula>
    </cfRule>
  </conditionalFormatting>
  <conditionalFormatting sqref="D3412:D3427">
    <cfRule type="containsText" dxfId="1" priority="853" operator="between" text="7号炉">
      <formula>NOT(ISERROR(SEARCH("7号炉",D3412)))</formula>
    </cfRule>
    <cfRule type="containsText" dxfId="2" priority="854" operator="between" text="6号炉">
      <formula>NOT(ISERROR(SEARCH("6号炉",D3412)))</formula>
    </cfRule>
  </conditionalFormatting>
  <conditionalFormatting sqref="D3428:D3443">
    <cfRule type="containsText" dxfId="1" priority="828" operator="between" text="7号炉">
      <formula>NOT(ISERROR(SEARCH("7号炉",D3428)))</formula>
    </cfRule>
    <cfRule type="containsText" dxfId="2" priority="829" operator="between" text="6号炉">
      <formula>NOT(ISERROR(SEARCH("6号炉",D3428)))</formula>
    </cfRule>
  </conditionalFormatting>
  <conditionalFormatting sqref="D3444:D3459">
    <cfRule type="containsText" dxfId="1" priority="803" operator="between" text="7号炉">
      <formula>NOT(ISERROR(SEARCH("7号炉",D3444)))</formula>
    </cfRule>
    <cfRule type="containsText" dxfId="2" priority="804" operator="between" text="6号炉">
      <formula>NOT(ISERROR(SEARCH("6号炉",D3444)))</formula>
    </cfRule>
  </conditionalFormatting>
  <conditionalFormatting sqref="D3460:D3475">
    <cfRule type="containsText" dxfId="1" priority="778" operator="between" text="7号炉">
      <formula>NOT(ISERROR(SEARCH("7号炉",D3460)))</formula>
    </cfRule>
    <cfRule type="containsText" dxfId="2" priority="779" operator="between" text="6号炉">
      <formula>NOT(ISERROR(SEARCH("6号炉",D3460)))</formula>
    </cfRule>
  </conditionalFormatting>
  <conditionalFormatting sqref="D3476:D3491">
    <cfRule type="containsText" dxfId="1" priority="753" operator="between" text="7号炉">
      <formula>NOT(ISERROR(SEARCH("7号炉",D3476)))</formula>
    </cfRule>
    <cfRule type="containsText" dxfId="2" priority="754" operator="between" text="6号炉">
      <formula>NOT(ISERROR(SEARCH("6号炉",D3476)))</formula>
    </cfRule>
  </conditionalFormatting>
  <conditionalFormatting sqref="D3492:D3507">
    <cfRule type="containsText" dxfId="1" priority="728" operator="between" text="7号炉">
      <formula>NOT(ISERROR(SEARCH("7号炉",D3492)))</formula>
    </cfRule>
    <cfRule type="containsText" dxfId="2" priority="729" operator="between" text="6号炉">
      <formula>NOT(ISERROR(SEARCH("6号炉",D3492)))</formula>
    </cfRule>
  </conditionalFormatting>
  <conditionalFormatting sqref="D3508:D3523">
    <cfRule type="containsText" dxfId="1" priority="703" operator="between" text="7号炉">
      <formula>NOT(ISERROR(SEARCH("7号炉",D3508)))</formula>
    </cfRule>
    <cfRule type="containsText" dxfId="2" priority="704" operator="between" text="6号炉">
      <formula>NOT(ISERROR(SEARCH("6号炉",D3508)))</formula>
    </cfRule>
  </conditionalFormatting>
  <conditionalFormatting sqref="D3524:D3539">
    <cfRule type="containsText" dxfId="1" priority="678" operator="between" text="7号炉">
      <formula>NOT(ISERROR(SEARCH("7号炉",D3524)))</formula>
    </cfRule>
    <cfRule type="containsText" dxfId="2" priority="679" operator="between" text="6号炉">
      <formula>NOT(ISERROR(SEARCH("6号炉",D3524)))</formula>
    </cfRule>
  </conditionalFormatting>
  <conditionalFormatting sqref="D3540:D3555">
    <cfRule type="containsText" dxfId="1" priority="653" operator="between" text="7号炉">
      <formula>NOT(ISERROR(SEARCH("7号炉",D3540)))</formula>
    </cfRule>
    <cfRule type="containsText" dxfId="2" priority="654" operator="between" text="6号炉">
      <formula>NOT(ISERROR(SEARCH("6号炉",D3540)))</formula>
    </cfRule>
  </conditionalFormatting>
  <conditionalFormatting sqref="D3556:D3571">
    <cfRule type="containsText" dxfId="1" priority="628" operator="between" text="7号炉">
      <formula>NOT(ISERROR(SEARCH("7号炉",D3556)))</formula>
    </cfRule>
    <cfRule type="containsText" dxfId="2" priority="629" operator="between" text="6号炉">
      <formula>NOT(ISERROR(SEARCH("6号炉",D3556)))</formula>
    </cfRule>
  </conditionalFormatting>
  <conditionalFormatting sqref="D3572:D3587">
    <cfRule type="containsText" dxfId="1" priority="603" operator="between" text="7号炉">
      <formula>NOT(ISERROR(SEARCH("7号炉",D3572)))</formula>
    </cfRule>
    <cfRule type="containsText" dxfId="2" priority="604" operator="between" text="6号炉">
      <formula>NOT(ISERROR(SEARCH("6号炉",D3572)))</formula>
    </cfRule>
  </conditionalFormatting>
  <conditionalFormatting sqref="D3588:D3603">
    <cfRule type="containsText" dxfId="1" priority="578" operator="between" text="7号炉">
      <formula>NOT(ISERROR(SEARCH("7号炉",D3588)))</formula>
    </cfRule>
    <cfRule type="containsText" dxfId="2" priority="579" operator="between" text="6号炉">
      <formula>NOT(ISERROR(SEARCH("6号炉",D3588)))</formula>
    </cfRule>
  </conditionalFormatting>
  <conditionalFormatting sqref="D3604:D3619">
    <cfRule type="containsText" dxfId="1" priority="553" operator="between" text="7号炉">
      <formula>NOT(ISERROR(SEARCH("7号炉",D3604)))</formula>
    </cfRule>
    <cfRule type="containsText" dxfId="2" priority="554" operator="between" text="6号炉">
      <formula>NOT(ISERROR(SEARCH("6号炉",D3604)))</formula>
    </cfRule>
  </conditionalFormatting>
  <conditionalFormatting sqref="D3620:D3635">
    <cfRule type="containsText" dxfId="1" priority="528" operator="between" text="7号炉">
      <formula>NOT(ISERROR(SEARCH("7号炉",D3620)))</formula>
    </cfRule>
    <cfRule type="containsText" dxfId="2" priority="529" operator="between" text="6号炉">
      <formula>NOT(ISERROR(SEARCH("6号炉",D3620)))</formula>
    </cfRule>
  </conditionalFormatting>
  <conditionalFormatting sqref="D3636:D3651">
    <cfRule type="containsText" dxfId="1" priority="503" operator="between" text="7号炉">
      <formula>NOT(ISERROR(SEARCH("7号炉",D3636)))</formula>
    </cfRule>
    <cfRule type="containsText" dxfId="2" priority="504" operator="between" text="6号炉">
      <formula>NOT(ISERROR(SEARCH("6号炉",D3636)))</formula>
    </cfRule>
  </conditionalFormatting>
  <conditionalFormatting sqref="D3652:D3667">
    <cfRule type="containsText" dxfId="1" priority="478" operator="between" text="7号炉">
      <formula>NOT(ISERROR(SEARCH("7号炉",D3652)))</formula>
    </cfRule>
    <cfRule type="containsText" dxfId="2" priority="479" operator="between" text="6号炉">
      <formula>NOT(ISERROR(SEARCH("6号炉",D3652)))</formula>
    </cfRule>
  </conditionalFormatting>
  <conditionalFormatting sqref="D3668:D3683">
    <cfRule type="containsText" dxfId="1" priority="453" operator="between" text="7号炉">
      <formula>NOT(ISERROR(SEARCH("7号炉",D3668)))</formula>
    </cfRule>
    <cfRule type="containsText" dxfId="2" priority="454" operator="between" text="6号炉">
      <formula>NOT(ISERROR(SEARCH("6号炉",D3668)))</formula>
    </cfRule>
  </conditionalFormatting>
  <conditionalFormatting sqref="D3684:D3699">
    <cfRule type="containsText" dxfId="1" priority="428" operator="between" text="7号炉">
      <formula>NOT(ISERROR(SEARCH("7号炉",D3684)))</formula>
    </cfRule>
    <cfRule type="containsText" dxfId="2" priority="429" operator="between" text="6号炉">
      <formula>NOT(ISERROR(SEARCH("6号炉",D3684)))</formula>
    </cfRule>
  </conditionalFormatting>
  <conditionalFormatting sqref="D3700:D3715">
    <cfRule type="containsText" dxfId="1" priority="403" operator="between" text="7号炉">
      <formula>NOT(ISERROR(SEARCH("7号炉",D3700)))</formula>
    </cfRule>
    <cfRule type="containsText" dxfId="2" priority="404" operator="between" text="6号炉">
      <formula>NOT(ISERROR(SEARCH("6号炉",D3700)))</formula>
    </cfRule>
  </conditionalFormatting>
  <conditionalFormatting sqref="D3716:D3731">
    <cfRule type="containsText" dxfId="1" priority="378" operator="between" text="7号炉">
      <formula>NOT(ISERROR(SEARCH("7号炉",D3716)))</formula>
    </cfRule>
    <cfRule type="containsText" dxfId="2" priority="379" operator="between" text="6号炉">
      <formula>NOT(ISERROR(SEARCH("6号炉",D3716)))</formula>
    </cfRule>
  </conditionalFormatting>
  <conditionalFormatting sqref="D3732:D3747">
    <cfRule type="containsText" dxfId="1" priority="353" operator="between" text="7号炉">
      <formula>NOT(ISERROR(SEARCH("7号炉",D3732)))</formula>
    </cfRule>
    <cfRule type="containsText" dxfId="2" priority="354" operator="between" text="6号炉">
      <formula>NOT(ISERROR(SEARCH("6号炉",D3732)))</formula>
    </cfRule>
  </conditionalFormatting>
  <conditionalFormatting sqref="D3748:D3763">
    <cfRule type="containsText" dxfId="1" priority="328" operator="between" text="7号炉">
      <formula>NOT(ISERROR(SEARCH("7号炉",D3748)))</formula>
    </cfRule>
    <cfRule type="containsText" dxfId="2" priority="329" operator="between" text="6号炉">
      <formula>NOT(ISERROR(SEARCH("6号炉",D3748)))</formula>
    </cfRule>
  </conditionalFormatting>
  <conditionalFormatting sqref="D3764:D3779">
    <cfRule type="containsText" dxfId="1" priority="303" operator="between" text="7号炉">
      <formula>NOT(ISERROR(SEARCH("7号炉",D3764)))</formula>
    </cfRule>
    <cfRule type="containsText" dxfId="2" priority="304" operator="between" text="6号炉">
      <formula>NOT(ISERROR(SEARCH("6号炉",D3764)))</formula>
    </cfRule>
  </conditionalFormatting>
  <conditionalFormatting sqref="D3780:D3795">
    <cfRule type="containsText" dxfId="1" priority="278" operator="between" text="7号炉">
      <formula>NOT(ISERROR(SEARCH("7号炉",D3780)))</formula>
    </cfRule>
    <cfRule type="containsText" dxfId="2" priority="279" operator="between" text="6号炉">
      <formula>NOT(ISERROR(SEARCH("6号炉",D3780)))</formula>
    </cfRule>
  </conditionalFormatting>
  <conditionalFormatting sqref="D3796:D3811">
    <cfRule type="containsText" dxfId="1" priority="253" operator="between" text="7号炉">
      <formula>NOT(ISERROR(SEARCH("7号炉",D3796)))</formula>
    </cfRule>
    <cfRule type="containsText" dxfId="2" priority="254" operator="between" text="6号炉">
      <formula>NOT(ISERROR(SEARCH("6号炉",D3796)))</formula>
    </cfRule>
  </conditionalFormatting>
  <conditionalFormatting sqref="D3812:D3827">
    <cfRule type="containsText" dxfId="1" priority="228" operator="between" text="7号炉">
      <formula>NOT(ISERROR(SEARCH("7号炉",D3812)))</formula>
    </cfRule>
    <cfRule type="containsText" dxfId="2" priority="229" operator="between" text="6号炉">
      <formula>NOT(ISERROR(SEARCH("6号炉",D3812)))</formula>
    </cfRule>
  </conditionalFormatting>
  <conditionalFormatting sqref="E1:E16">
    <cfRule type="containsText" dxfId="1" priority="6151" operator="between" text="7号炉">
      <formula>NOT(ISERROR(SEARCH("7号炉",E1)))</formula>
    </cfRule>
    <cfRule type="containsText" dxfId="2" priority="6152" operator="between" text="6号炉">
      <formula>NOT(ISERROR(SEARCH("6号炉",E1)))</formula>
    </cfRule>
  </conditionalFormatting>
  <conditionalFormatting sqref="E36:E51">
    <cfRule type="containsText" dxfId="1" priority="6126" operator="between" text="7号炉">
      <formula>NOT(ISERROR(SEARCH("7号炉",E36)))</formula>
    </cfRule>
    <cfRule type="containsText" dxfId="2" priority="6127" operator="between" text="6号炉">
      <formula>NOT(ISERROR(SEARCH("6号炉",E36)))</formula>
    </cfRule>
  </conditionalFormatting>
  <conditionalFormatting sqref="E52:E67">
    <cfRule type="containsText" dxfId="1" priority="6101" operator="between" text="7号炉">
      <formula>NOT(ISERROR(SEARCH("7号炉",E52)))</formula>
    </cfRule>
    <cfRule type="containsText" dxfId="2" priority="6102" operator="between" text="6号炉">
      <formula>NOT(ISERROR(SEARCH("6号炉",E52)))</formula>
    </cfRule>
  </conditionalFormatting>
  <conditionalFormatting sqref="E68:E83">
    <cfRule type="containsText" dxfId="1" priority="6076" operator="between" text="7号炉">
      <formula>NOT(ISERROR(SEARCH("7号炉",E68)))</formula>
    </cfRule>
    <cfRule type="containsText" dxfId="2" priority="6077" operator="between" text="6号炉">
      <formula>NOT(ISERROR(SEARCH("6号炉",E68)))</formula>
    </cfRule>
  </conditionalFormatting>
  <conditionalFormatting sqref="E84:E99">
    <cfRule type="containsText" dxfId="1" priority="6051" operator="between" text="7号炉">
      <formula>NOT(ISERROR(SEARCH("7号炉",E84)))</formula>
    </cfRule>
    <cfRule type="containsText" dxfId="2" priority="6052" operator="between" text="6号炉">
      <formula>NOT(ISERROR(SEARCH("6号炉",E84)))</formula>
    </cfRule>
  </conditionalFormatting>
  <conditionalFormatting sqref="E100:E115">
    <cfRule type="containsText" dxfId="1" priority="6026" operator="between" text="7号炉">
      <formula>NOT(ISERROR(SEARCH("7号炉",E100)))</formula>
    </cfRule>
    <cfRule type="containsText" dxfId="2" priority="6027" operator="between" text="6号炉">
      <formula>NOT(ISERROR(SEARCH("6号炉",E100)))</formula>
    </cfRule>
  </conditionalFormatting>
  <conditionalFormatting sqref="E116:E131">
    <cfRule type="containsText" dxfId="1" priority="6001" operator="between" text="7号炉">
      <formula>NOT(ISERROR(SEARCH("7号炉",E116)))</formula>
    </cfRule>
    <cfRule type="containsText" dxfId="2" priority="6002" operator="between" text="6号炉">
      <formula>NOT(ISERROR(SEARCH("6号炉",E116)))</formula>
    </cfRule>
  </conditionalFormatting>
  <conditionalFormatting sqref="E132:E147">
    <cfRule type="containsText" dxfId="1" priority="5976" operator="between" text="7号炉">
      <formula>NOT(ISERROR(SEARCH("7号炉",E132)))</formula>
    </cfRule>
    <cfRule type="containsText" dxfId="2" priority="5977" operator="between" text="6号炉">
      <formula>NOT(ISERROR(SEARCH("6号炉",E132)))</formula>
    </cfRule>
  </conditionalFormatting>
  <conditionalFormatting sqref="E148:E163">
    <cfRule type="containsText" dxfId="1" priority="5951" operator="between" text="7号炉">
      <formula>NOT(ISERROR(SEARCH("7号炉",E148)))</formula>
    </cfRule>
    <cfRule type="containsText" dxfId="2" priority="5952" operator="between" text="6号炉">
      <formula>NOT(ISERROR(SEARCH("6号炉",E148)))</formula>
    </cfRule>
  </conditionalFormatting>
  <conditionalFormatting sqref="E164:E179">
    <cfRule type="containsText" dxfId="1" priority="5926" operator="between" text="7号炉">
      <formula>NOT(ISERROR(SEARCH("7号炉",E164)))</formula>
    </cfRule>
    <cfRule type="containsText" dxfId="2" priority="5927" operator="between" text="6号炉">
      <formula>NOT(ISERROR(SEARCH("6号炉",E164)))</formula>
    </cfRule>
  </conditionalFormatting>
  <conditionalFormatting sqref="E180:E195">
    <cfRule type="containsText" dxfId="1" priority="5901" operator="between" text="7号炉">
      <formula>NOT(ISERROR(SEARCH("7号炉",E180)))</formula>
    </cfRule>
    <cfRule type="containsText" dxfId="2" priority="5902" operator="between" text="6号炉">
      <formula>NOT(ISERROR(SEARCH("6号炉",E180)))</formula>
    </cfRule>
  </conditionalFormatting>
  <conditionalFormatting sqref="E196:E211">
    <cfRule type="containsText" dxfId="1" priority="5876" operator="between" text="7号炉">
      <formula>NOT(ISERROR(SEARCH("7号炉",E196)))</formula>
    </cfRule>
    <cfRule type="containsText" dxfId="2" priority="5877" operator="between" text="6号炉">
      <formula>NOT(ISERROR(SEARCH("6号炉",E196)))</formula>
    </cfRule>
  </conditionalFormatting>
  <conditionalFormatting sqref="E212:E227">
    <cfRule type="containsText" dxfId="1" priority="5851" operator="between" text="7号炉">
      <formula>NOT(ISERROR(SEARCH("7号炉",E212)))</formula>
    </cfRule>
    <cfRule type="containsText" dxfId="2" priority="5852" operator="between" text="6号炉">
      <formula>NOT(ISERROR(SEARCH("6号炉",E212)))</formula>
    </cfRule>
  </conditionalFormatting>
  <conditionalFormatting sqref="E228:E243">
    <cfRule type="containsText" dxfId="1" priority="5826" operator="between" text="7号炉">
      <formula>NOT(ISERROR(SEARCH("7号炉",E228)))</formula>
    </cfRule>
    <cfRule type="containsText" dxfId="2" priority="5827" operator="between" text="6号炉">
      <formula>NOT(ISERROR(SEARCH("6号炉",E228)))</formula>
    </cfRule>
  </conditionalFormatting>
  <conditionalFormatting sqref="E244:E259">
    <cfRule type="containsText" dxfId="1" priority="5801" operator="between" text="7号炉">
      <formula>NOT(ISERROR(SEARCH("7号炉",E244)))</formula>
    </cfRule>
    <cfRule type="containsText" dxfId="2" priority="5802" operator="between" text="6号炉">
      <formula>NOT(ISERROR(SEARCH("6号炉",E244)))</formula>
    </cfRule>
  </conditionalFormatting>
  <conditionalFormatting sqref="E260:E275">
    <cfRule type="containsText" dxfId="1" priority="5776" operator="between" text="7号炉">
      <formula>NOT(ISERROR(SEARCH("7号炉",E260)))</formula>
    </cfRule>
    <cfRule type="containsText" dxfId="2" priority="5777" operator="between" text="6号炉">
      <formula>NOT(ISERROR(SEARCH("6号炉",E260)))</formula>
    </cfRule>
  </conditionalFormatting>
  <conditionalFormatting sqref="E276:E291">
    <cfRule type="containsText" dxfId="1" priority="5751" operator="between" text="7号炉">
      <formula>NOT(ISERROR(SEARCH("7号炉",E276)))</formula>
    </cfRule>
    <cfRule type="containsText" dxfId="2" priority="5752" operator="between" text="6号炉">
      <formula>NOT(ISERROR(SEARCH("6号炉",E276)))</formula>
    </cfRule>
  </conditionalFormatting>
  <conditionalFormatting sqref="E292:E307">
    <cfRule type="containsText" dxfId="1" priority="5726" operator="between" text="7号炉">
      <formula>NOT(ISERROR(SEARCH("7号炉",E292)))</formula>
    </cfRule>
    <cfRule type="containsText" dxfId="2" priority="5727" operator="between" text="6号炉">
      <formula>NOT(ISERROR(SEARCH("6号炉",E292)))</formula>
    </cfRule>
  </conditionalFormatting>
  <conditionalFormatting sqref="E308:E323">
    <cfRule type="containsText" dxfId="1" priority="5701" operator="between" text="7号炉">
      <formula>NOT(ISERROR(SEARCH("7号炉",E308)))</formula>
    </cfRule>
    <cfRule type="containsText" dxfId="2" priority="5702" operator="between" text="6号炉">
      <formula>NOT(ISERROR(SEARCH("6号炉",E308)))</formula>
    </cfRule>
  </conditionalFormatting>
  <conditionalFormatting sqref="E324:E339">
    <cfRule type="containsText" dxfId="1" priority="5676" operator="between" text="7号炉">
      <formula>NOT(ISERROR(SEARCH("7号炉",E324)))</formula>
    </cfRule>
    <cfRule type="containsText" dxfId="2" priority="5677" operator="between" text="6号炉">
      <formula>NOT(ISERROR(SEARCH("6号炉",E324)))</formula>
    </cfRule>
  </conditionalFormatting>
  <conditionalFormatting sqref="E340:E355">
    <cfRule type="containsText" dxfId="1" priority="5651" operator="between" text="7号炉">
      <formula>NOT(ISERROR(SEARCH("7号炉",E340)))</formula>
    </cfRule>
    <cfRule type="containsText" dxfId="2" priority="5652" operator="between" text="6号炉">
      <formula>NOT(ISERROR(SEARCH("6号炉",E340)))</formula>
    </cfRule>
  </conditionalFormatting>
  <conditionalFormatting sqref="E356:E371">
    <cfRule type="containsText" dxfId="1" priority="5626" operator="between" text="7号炉">
      <formula>NOT(ISERROR(SEARCH("7号炉",E356)))</formula>
    </cfRule>
    <cfRule type="containsText" dxfId="2" priority="5627" operator="between" text="6号炉">
      <formula>NOT(ISERROR(SEARCH("6号炉",E356)))</formula>
    </cfRule>
  </conditionalFormatting>
  <conditionalFormatting sqref="E372:E387">
    <cfRule type="containsText" dxfId="1" priority="5601" operator="between" text="7号炉">
      <formula>NOT(ISERROR(SEARCH("7号炉",E372)))</formula>
    </cfRule>
    <cfRule type="containsText" dxfId="2" priority="5602" operator="between" text="6号炉">
      <formula>NOT(ISERROR(SEARCH("6号炉",E372)))</formula>
    </cfRule>
  </conditionalFormatting>
  <conditionalFormatting sqref="E388:E403">
    <cfRule type="containsText" dxfId="1" priority="5576" operator="between" text="7号炉">
      <formula>NOT(ISERROR(SEARCH("7号炉",E388)))</formula>
    </cfRule>
    <cfRule type="containsText" dxfId="2" priority="5577" operator="between" text="6号炉">
      <formula>NOT(ISERROR(SEARCH("6号炉",E388)))</formula>
    </cfRule>
  </conditionalFormatting>
  <conditionalFormatting sqref="E404:E419">
    <cfRule type="containsText" dxfId="1" priority="5551" operator="between" text="7号炉">
      <formula>NOT(ISERROR(SEARCH("7号炉",E404)))</formula>
    </cfRule>
    <cfRule type="containsText" dxfId="2" priority="5552" operator="between" text="6号炉">
      <formula>NOT(ISERROR(SEARCH("6号炉",E404)))</formula>
    </cfRule>
  </conditionalFormatting>
  <conditionalFormatting sqref="E420:E435">
    <cfRule type="containsText" dxfId="1" priority="5526" operator="between" text="7号炉">
      <formula>NOT(ISERROR(SEARCH("7号炉",E420)))</formula>
    </cfRule>
    <cfRule type="containsText" dxfId="2" priority="5527" operator="between" text="6号炉">
      <formula>NOT(ISERROR(SEARCH("6号炉",E420)))</formula>
    </cfRule>
  </conditionalFormatting>
  <conditionalFormatting sqref="E436:E451">
    <cfRule type="containsText" dxfId="1" priority="5501" operator="between" text="7号炉">
      <formula>NOT(ISERROR(SEARCH("7号炉",E436)))</formula>
    </cfRule>
    <cfRule type="containsText" dxfId="2" priority="5502" operator="between" text="6号炉">
      <formula>NOT(ISERROR(SEARCH("6号炉",E436)))</formula>
    </cfRule>
  </conditionalFormatting>
  <conditionalFormatting sqref="E452:E467">
    <cfRule type="containsText" dxfId="1" priority="5476" operator="between" text="7号炉">
      <formula>NOT(ISERROR(SEARCH("7号炉",E452)))</formula>
    </cfRule>
    <cfRule type="containsText" dxfId="2" priority="5477" operator="between" text="6号炉">
      <formula>NOT(ISERROR(SEARCH("6号炉",E452)))</formula>
    </cfRule>
  </conditionalFormatting>
  <conditionalFormatting sqref="E468:E483">
    <cfRule type="containsText" dxfId="1" priority="5451" operator="between" text="7号炉">
      <formula>NOT(ISERROR(SEARCH("7号炉",E468)))</formula>
    </cfRule>
    <cfRule type="containsText" dxfId="2" priority="5452" operator="between" text="6号炉">
      <formula>NOT(ISERROR(SEARCH("6号炉",E468)))</formula>
    </cfRule>
  </conditionalFormatting>
  <conditionalFormatting sqref="E484:E499">
    <cfRule type="containsText" dxfId="1" priority="5426" operator="between" text="7号炉">
      <formula>NOT(ISERROR(SEARCH("7号炉",E484)))</formula>
    </cfRule>
    <cfRule type="containsText" dxfId="2" priority="5427" operator="between" text="6号炉">
      <formula>NOT(ISERROR(SEARCH("6号炉",E484)))</formula>
    </cfRule>
  </conditionalFormatting>
  <conditionalFormatting sqref="E500:E515">
    <cfRule type="containsText" dxfId="1" priority="5401" operator="between" text="7号炉">
      <formula>NOT(ISERROR(SEARCH("7号炉",E500)))</formula>
    </cfRule>
    <cfRule type="containsText" dxfId="2" priority="5402" operator="between" text="6号炉">
      <formula>NOT(ISERROR(SEARCH("6号炉",E500)))</formula>
    </cfRule>
  </conditionalFormatting>
  <conditionalFormatting sqref="E516:E531">
    <cfRule type="containsText" dxfId="1" priority="5376" operator="between" text="7号炉">
      <formula>NOT(ISERROR(SEARCH("7号炉",E516)))</formula>
    </cfRule>
    <cfRule type="containsText" dxfId="2" priority="5377" operator="between" text="6号炉">
      <formula>NOT(ISERROR(SEARCH("6号炉",E516)))</formula>
    </cfRule>
  </conditionalFormatting>
  <conditionalFormatting sqref="E532:E547">
    <cfRule type="containsText" dxfId="1" priority="5351" operator="between" text="7号炉">
      <formula>NOT(ISERROR(SEARCH("7号炉",E532)))</formula>
    </cfRule>
    <cfRule type="containsText" dxfId="2" priority="5352" operator="between" text="6号炉">
      <formula>NOT(ISERROR(SEARCH("6号炉",E532)))</formula>
    </cfRule>
  </conditionalFormatting>
  <conditionalFormatting sqref="E548:E563">
    <cfRule type="containsText" dxfId="1" priority="5326" operator="between" text="7号炉">
      <formula>NOT(ISERROR(SEARCH("7号炉",E548)))</formula>
    </cfRule>
    <cfRule type="containsText" dxfId="2" priority="5327" operator="between" text="6号炉">
      <formula>NOT(ISERROR(SEARCH("6号炉",E548)))</formula>
    </cfRule>
  </conditionalFormatting>
  <conditionalFormatting sqref="E564:E579">
    <cfRule type="containsText" dxfId="1" priority="5301" operator="between" text="7号炉">
      <formula>NOT(ISERROR(SEARCH("7号炉",E564)))</formula>
    </cfRule>
    <cfRule type="containsText" dxfId="2" priority="5302" operator="between" text="6号炉">
      <formula>NOT(ISERROR(SEARCH("6号炉",E564)))</formula>
    </cfRule>
  </conditionalFormatting>
  <conditionalFormatting sqref="E580:E595">
    <cfRule type="containsText" dxfId="1" priority="5276" operator="between" text="7号炉">
      <formula>NOT(ISERROR(SEARCH("7号炉",E580)))</formula>
    </cfRule>
    <cfRule type="containsText" dxfId="2" priority="5277" operator="between" text="6号炉">
      <formula>NOT(ISERROR(SEARCH("6号炉",E580)))</formula>
    </cfRule>
  </conditionalFormatting>
  <conditionalFormatting sqref="E596:E611">
    <cfRule type="containsText" dxfId="1" priority="5251" operator="between" text="7号炉">
      <formula>NOT(ISERROR(SEARCH("7号炉",E596)))</formula>
    </cfRule>
    <cfRule type="containsText" dxfId="2" priority="5252" operator="between" text="6号炉">
      <formula>NOT(ISERROR(SEARCH("6号炉",E596)))</formula>
    </cfRule>
  </conditionalFormatting>
  <conditionalFormatting sqref="E612:E627">
    <cfRule type="containsText" dxfId="1" priority="5226" operator="between" text="7号炉">
      <formula>NOT(ISERROR(SEARCH("7号炉",E612)))</formula>
    </cfRule>
    <cfRule type="containsText" dxfId="2" priority="5227" operator="between" text="6号炉">
      <formula>NOT(ISERROR(SEARCH("6号炉",E612)))</formula>
    </cfRule>
  </conditionalFormatting>
  <conditionalFormatting sqref="E628:E643">
    <cfRule type="containsText" dxfId="1" priority="5201" operator="between" text="7号炉">
      <formula>NOT(ISERROR(SEARCH("7号炉",E628)))</formula>
    </cfRule>
    <cfRule type="containsText" dxfId="2" priority="5202" operator="between" text="6号炉">
      <formula>NOT(ISERROR(SEARCH("6号炉",E628)))</formula>
    </cfRule>
  </conditionalFormatting>
  <conditionalFormatting sqref="E644:E659">
    <cfRule type="containsText" dxfId="1" priority="5176" operator="between" text="7号炉">
      <formula>NOT(ISERROR(SEARCH("7号炉",E644)))</formula>
    </cfRule>
    <cfRule type="containsText" dxfId="2" priority="5177" operator="between" text="6号炉">
      <formula>NOT(ISERROR(SEARCH("6号炉",E644)))</formula>
    </cfRule>
  </conditionalFormatting>
  <conditionalFormatting sqref="E660:E675">
    <cfRule type="containsText" dxfId="1" priority="5151" operator="between" text="7号炉">
      <formula>NOT(ISERROR(SEARCH("7号炉",E660)))</formula>
    </cfRule>
    <cfRule type="containsText" dxfId="2" priority="5152" operator="between" text="6号炉">
      <formula>NOT(ISERROR(SEARCH("6号炉",E660)))</formula>
    </cfRule>
  </conditionalFormatting>
  <conditionalFormatting sqref="E676:E691">
    <cfRule type="containsText" dxfId="1" priority="5126" operator="between" text="7号炉">
      <formula>NOT(ISERROR(SEARCH("7号炉",E676)))</formula>
    </cfRule>
    <cfRule type="containsText" dxfId="2" priority="5127" operator="between" text="6号炉">
      <formula>NOT(ISERROR(SEARCH("6号炉",E676)))</formula>
    </cfRule>
  </conditionalFormatting>
  <conditionalFormatting sqref="E692:E707">
    <cfRule type="containsText" dxfId="1" priority="5101" operator="between" text="7号炉">
      <formula>NOT(ISERROR(SEARCH("7号炉",E692)))</formula>
    </cfRule>
    <cfRule type="containsText" dxfId="2" priority="5102" operator="between" text="6号炉">
      <formula>NOT(ISERROR(SEARCH("6号炉",E692)))</formula>
    </cfRule>
  </conditionalFormatting>
  <conditionalFormatting sqref="E708:E723">
    <cfRule type="containsText" dxfId="1" priority="5076" operator="between" text="7号炉">
      <formula>NOT(ISERROR(SEARCH("7号炉",E708)))</formula>
    </cfRule>
    <cfRule type="containsText" dxfId="2" priority="5077" operator="between" text="6号炉">
      <formula>NOT(ISERROR(SEARCH("6号炉",E708)))</formula>
    </cfRule>
  </conditionalFormatting>
  <conditionalFormatting sqref="E724:E739">
    <cfRule type="containsText" dxfId="1" priority="5051" operator="between" text="7号炉">
      <formula>NOT(ISERROR(SEARCH("7号炉",E724)))</formula>
    </cfRule>
    <cfRule type="containsText" dxfId="2" priority="5052" operator="between" text="6号炉">
      <formula>NOT(ISERROR(SEARCH("6号炉",E724)))</formula>
    </cfRule>
  </conditionalFormatting>
  <conditionalFormatting sqref="E740:E755">
    <cfRule type="containsText" dxfId="1" priority="5026" operator="between" text="7号炉">
      <formula>NOT(ISERROR(SEARCH("7号炉",E740)))</formula>
    </cfRule>
    <cfRule type="containsText" dxfId="2" priority="5027" operator="between" text="6号炉">
      <formula>NOT(ISERROR(SEARCH("6号炉",E740)))</formula>
    </cfRule>
  </conditionalFormatting>
  <conditionalFormatting sqref="E756:E771">
    <cfRule type="containsText" dxfId="1" priority="5001" operator="between" text="7号炉">
      <formula>NOT(ISERROR(SEARCH("7号炉",E756)))</formula>
    </cfRule>
    <cfRule type="containsText" dxfId="2" priority="5002" operator="between" text="6号炉">
      <formula>NOT(ISERROR(SEARCH("6号炉",E756)))</formula>
    </cfRule>
  </conditionalFormatting>
  <conditionalFormatting sqref="E772:E787">
    <cfRule type="containsText" dxfId="1" priority="4976" operator="between" text="7号炉">
      <formula>NOT(ISERROR(SEARCH("7号炉",E772)))</formula>
    </cfRule>
    <cfRule type="containsText" dxfId="2" priority="4977" operator="between" text="6号炉">
      <formula>NOT(ISERROR(SEARCH("6号炉",E772)))</formula>
    </cfRule>
  </conditionalFormatting>
  <conditionalFormatting sqref="E788:E803">
    <cfRule type="containsText" dxfId="1" priority="4951" operator="between" text="7号炉">
      <formula>NOT(ISERROR(SEARCH("7号炉",E788)))</formula>
    </cfRule>
    <cfRule type="containsText" dxfId="2" priority="4952" operator="between" text="6号炉">
      <formula>NOT(ISERROR(SEARCH("6号炉",E788)))</formula>
    </cfRule>
  </conditionalFormatting>
  <conditionalFormatting sqref="E804:E819">
    <cfRule type="containsText" dxfId="1" priority="4926" operator="between" text="7号炉">
      <formula>NOT(ISERROR(SEARCH("7号炉",E804)))</formula>
    </cfRule>
    <cfRule type="containsText" dxfId="2" priority="4927" operator="between" text="6号炉">
      <formula>NOT(ISERROR(SEARCH("6号炉",E804)))</formula>
    </cfRule>
  </conditionalFormatting>
  <conditionalFormatting sqref="E820:E835">
    <cfRule type="containsText" dxfId="1" priority="4901" operator="between" text="7号炉">
      <formula>NOT(ISERROR(SEARCH("7号炉",E820)))</formula>
    </cfRule>
    <cfRule type="containsText" dxfId="2" priority="4902" operator="between" text="6号炉">
      <formula>NOT(ISERROR(SEARCH("6号炉",E820)))</formula>
    </cfRule>
  </conditionalFormatting>
  <conditionalFormatting sqref="E836:E851">
    <cfRule type="containsText" dxfId="1" priority="4876" operator="between" text="7号炉">
      <formula>NOT(ISERROR(SEARCH("7号炉",E836)))</formula>
    </cfRule>
    <cfRule type="containsText" dxfId="2" priority="4877" operator="between" text="6号炉">
      <formula>NOT(ISERROR(SEARCH("6号炉",E836)))</formula>
    </cfRule>
  </conditionalFormatting>
  <conditionalFormatting sqref="E852:E867">
    <cfRule type="containsText" dxfId="1" priority="4851" operator="between" text="7号炉">
      <formula>NOT(ISERROR(SEARCH("7号炉",E852)))</formula>
    </cfRule>
    <cfRule type="containsText" dxfId="2" priority="4852" operator="between" text="6号炉">
      <formula>NOT(ISERROR(SEARCH("6号炉",E852)))</formula>
    </cfRule>
  </conditionalFormatting>
  <conditionalFormatting sqref="E868:E883">
    <cfRule type="containsText" dxfId="1" priority="4826" operator="between" text="7号炉">
      <formula>NOT(ISERROR(SEARCH("7号炉",E868)))</formula>
    </cfRule>
    <cfRule type="containsText" dxfId="2" priority="4827" operator="between" text="6号炉">
      <formula>NOT(ISERROR(SEARCH("6号炉",E868)))</formula>
    </cfRule>
  </conditionalFormatting>
  <conditionalFormatting sqref="E884:E899">
    <cfRule type="containsText" dxfId="1" priority="4801" operator="between" text="7号炉">
      <formula>NOT(ISERROR(SEARCH("7号炉",E884)))</formula>
    </cfRule>
    <cfRule type="containsText" dxfId="2" priority="4802" operator="between" text="6号炉">
      <formula>NOT(ISERROR(SEARCH("6号炉",E884)))</formula>
    </cfRule>
  </conditionalFormatting>
  <conditionalFormatting sqref="E900:E915">
    <cfRule type="containsText" dxfId="1" priority="4776" operator="between" text="7号炉">
      <formula>NOT(ISERROR(SEARCH("7号炉",E900)))</formula>
    </cfRule>
    <cfRule type="containsText" dxfId="2" priority="4777" operator="between" text="6号炉">
      <formula>NOT(ISERROR(SEARCH("6号炉",E900)))</formula>
    </cfRule>
  </conditionalFormatting>
  <conditionalFormatting sqref="E916:E931">
    <cfRule type="containsText" dxfId="1" priority="4751" operator="between" text="7号炉">
      <formula>NOT(ISERROR(SEARCH("7号炉",E916)))</formula>
    </cfRule>
    <cfRule type="containsText" dxfId="2" priority="4752" operator="between" text="6号炉">
      <formula>NOT(ISERROR(SEARCH("6号炉",E916)))</formula>
    </cfRule>
  </conditionalFormatting>
  <conditionalFormatting sqref="E932:E947">
    <cfRule type="containsText" dxfId="1" priority="4726" operator="between" text="7号炉">
      <formula>NOT(ISERROR(SEARCH("7号炉",E932)))</formula>
    </cfRule>
    <cfRule type="containsText" dxfId="2" priority="4727" operator="between" text="6号炉">
      <formula>NOT(ISERROR(SEARCH("6号炉",E932)))</formula>
    </cfRule>
  </conditionalFormatting>
  <conditionalFormatting sqref="E948:E963">
    <cfRule type="containsText" dxfId="1" priority="4701" operator="between" text="7号炉">
      <formula>NOT(ISERROR(SEARCH("7号炉",E948)))</formula>
    </cfRule>
    <cfRule type="containsText" dxfId="2" priority="4702" operator="between" text="6号炉">
      <formula>NOT(ISERROR(SEARCH("6号炉",E948)))</formula>
    </cfRule>
  </conditionalFormatting>
  <conditionalFormatting sqref="E964:E979">
    <cfRule type="containsText" dxfId="1" priority="4676" operator="between" text="7号炉">
      <formula>NOT(ISERROR(SEARCH("7号炉",E964)))</formula>
    </cfRule>
    <cfRule type="containsText" dxfId="2" priority="4677" operator="between" text="6号炉">
      <formula>NOT(ISERROR(SEARCH("6号炉",E964)))</formula>
    </cfRule>
  </conditionalFormatting>
  <conditionalFormatting sqref="E980:E995">
    <cfRule type="containsText" dxfId="1" priority="4651" operator="between" text="7号炉">
      <formula>NOT(ISERROR(SEARCH("7号炉",E980)))</formula>
    </cfRule>
    <cfRule type="containsText" dxfId="2" priority="4652" operator="between" text="6号炉">
      <formula>NOT(ISERROR(SEARCH("6号炉",E980)))</formula>
    </cfRule>
  </conditionalFormatting>
  <conditionalFormatting sqref="E996:E1011">
    <cfRule type="containsText" dxfId="1" priority="4626" operator="between" text="7号炉">
      <formula>NOT(ISERROR(SEARCH("7号炉",E996)))</formula>
    </cfRule>
    <cfRule type="containsText" dxfId="2" priority="4627" operator="between" text="6号炉">
      <formula>NOT(ISERROR(SEARCH("6号炉",E996)))</formula>
    </cfRule>
  </conditionalFormatting>
  <conditionalFormatting sqref="E1012:E1027">
    <cfRule type="containsText" dxfId="1" priority="4601" operator="between" text="7号炉">
      <formula>NOT(ISERROR(SEARCH("7号炉",E1012)))</formula>
    </cfRule>
    <cfRule type="containsText" dxfId="2" priority="4602" operator="between" text="6号炉">
      <formula>NOT(ISERROR(SEARCH("6号炉",E1012)))</formula>
    </cfRule>
  </conditionalFormatting>
  <conditionalFormatting sqref="E1028:E1043">
    <cfRule type="containsText" dxfId="1" priority="4576" operator="between" text="7号炉">
      <formula>NOT(ISERROR(SEARCH("7号炉",E1028)))</formula>
    </cfRule>
    <cfRule type="containsText" dxfId="2" priority="4577" operator="between" text="6号炉">
      <formula>NOT(ISERROR(SEARCH("6号炉",E1028)))</formula>
    </cfRule>
  </conditionalFormatting>
  <conditionalFormatting sqref="E1044:E1059">
    <cfRule type="containsText" dxfId="1" priority="4551" operator="between" text="7号炉">
      <formula>NOT(ISERROR(SEARCH("7号炉",E1044)))</formula>
    </cfRule>
    <cfRule type="containsText" dxfId="2" priority="4552" operator="between" text="6号炉">
      <formula>NOT(ISERROR(SEARCH("6号炉",E1044)))</formula>
    </cfRule>
  </conditionalFormatting>
  <conditionalFormatting sqref="E1060:E1075">
    <cfRule type="containsText" dxfId="1" priority="4526" operator="between" text="7号炉">
      <formula>NOT(ISERROR(SEARCH("7号炉",E1060)))</formula>
    </cfRule>
    <cfRule type="containsText" dxfId="2" priority="4527" operator="between" text="6号炉">
      <formula>NOT(ISERROR(SEARCH("6号炉",E1060)))</formula>
    </cfRule>
  </conditionalFormatting>
  <conditionalFormatting sqref="E1076:E1091">
    <cfRule type="containsText" dxfId="1" priority="4501" operator="between" text="7号炉">
      <formula>NOT(ISERROR(SEARCH("7号炉",E1076)))</formula>
    </cfRule>
    <cfRule type="containsText" dxfId="2" priority="4502" operator="between" text="6号炉">
      <formula>NOT(ISERROR(SEARCH("6号炉",E1076)))</formula>
    </cfRule>
  </conditionalFormatting>
  <conditionalFormatting sqref="E1092:E1107">
    <cfRule type="containsText" dxfId="1" priority="4476" operator="between" text="7号炉">
      <formula>NOT(ISERROR(SEARCH("7号炉",E1092)))</formula>
    </cfRule>
    <cfRule type="containsText" dxfId="2" priority="4477" operator="between" text="6号炉">
      <formula>NOT(ISERROR(SEARCH("6号炉",E1092)))</formula>
    </cfRule>
  </conditionalFormatting>
  <conditionalFormatting sqref="E1108:E1123">
    <cfRule type="containsText" dxfId="1" priority="4451" operator="between" text="7号炉">
      <formula>NOT(ISERROR(SEARCH("7号炉",E1108)))</formula>
    </cfRule>
    <cfRule type="containsText" dxfId="2" priority="4452" operator="between" text="6号炉">
      <formula>NOT(ISERROR(SEARCH("6号炉",E1108)))</formula>
    </cfRule>
  </conditionalFormatting>
  <conditionalFormatting sqref="E1124:E1139">
    <cfRule type="containsText" dxfId="1" priority="4426" operator="between" text="7号炉">
      <formula>NOT(ISERROR(SEARCH("7号炉",E1124)))</formula>
    </cfRule>
    <cfRule type="containsText" dxfId="2" priority="4427" operator="between" text="6号炉">
      <formula>NOT(ISERROR(SEARCH("6号炉",E1124)))</formula>
    </cfRule>
  </conditionalFormatting>
  <conditionalFormatting sqref="E1140:E1155">
    <cfRule type="containsText" dxfId="1" priority="4401" operator="between" text="7号炉">
      <formula>NOT(ISERROR(SEARCH("7号炉",E1140)))</formula>
    </cfRule>
    <cfRule type="containsText" dxfId="2" priority="4402" operator="between" text="6号炉">
      <formula>NOT(ISERROR(SEARCH("6号炉",E1140)))</formula>
    </cfRule>
  </conditionalFormatting>
  <conditionalFormatting sqref="E1156:E1171">
    <cfRule type="containsText" dxfId="1" priority="4376" operator="between" text="7号炉">
      <formula>NOT(ISERROR(SEARCH("7号炉",E1156)))</formula>
    </cfRule>
    <cfRule type="containsText" dxfId="2" priority="4377" operator="between" text="6号炉">
      <formula>NOT(ISERROR(SEARCH("6号炉",E1156)))</formula>
    </cfRule>
  </conditionalFormatting>
  <conditionalFormatting sqref="E1172:E1187">
    <cfRule type="containsText" dxfId="1" priority="4351" operator="between" text="7号炉">
      <formula>NOT(ISERROR(SEARCH("7号炉",E1172)))</formula>
    </cfRule>
    <cfRule type="containsText" dxfId="2" priority="4352" operator="between" text="6号炉">
      <formula>NOT(ISERROR(SEARCH("6号炉",E1172)))</formula>
    </cfRule>
  </conditionalFormatting>
  <conditionalFormatting sqref="E1188:E1203">
    <cfRule type="containsText" dxfId="1" priority="4326" operator="between" text="7号炉">
      <formula>NOT(ISERROR(SEARCH("7号炉",E1188)))</formula>
    </cfRule>
    <cfRule type="containsText" dxfId="2" priority="4327" operator="between" text="6号炉">
      <formula>NOT(ISERROR(SEARCH("6号炉",E1188)))</formula>
    </cfRule>
  </conditionalFormatting>
  <conditionalFormatting sqref="E1204:E1219">
    <cfRule type="containsText" dxfId="1" priority="4301" operator="between" text="7号炉">
      <formula>NOT(ISERROR(SEARCH("7号炉",E1204)))</formula>
    </cfRule>
    <cfRule type="containsText" dxfId="2" priority="4302" operator="between" text="6号炉">
      <formula>NOT(ISERROR(SEARCH("6号炉",E1204)))</formula>
    </cfRule>
  </conditionalFormatting>
  <conditionalFormatting sqref="E1220:E1235">
    <cfRule type="containsText" dxfId="1" priority="4276" operator="between" text="7号炉">
      <formula>NOT(ISERROR(SEARCH("7号炉",E1220)))</formula>
    </cfRule>
    <cfRule type="containsText" dxfId="2" priority="4277" operator="between" text="6号炉">
      <formula>NOT(ISERROR(SEARCH("6号炉",E1220)))</formula>
    </cfRule>
  </conditionalFormatting>
  <conditionalFormatting sqref="E1236:E1251">
    <cfRule type="containsText" dxfId="1" priority="4251" operator="between" text="7号炉">
      <formula>NOT(ISERROR(SEARCH("7号炉",E1236)))</formula>
    </cfRule>
    <cfRule type="containsText" dxfId="2" priority="4252" operator="between" text="6号炉">
      <formula>NOT(ISERROR(SEARCH("6号炉",E1236)))</formula>
    </cfRule>
  </conditionalFormatting>
  <conditionalFormatting sqref="E1252:E1267">
    <cfRule type="containsText" dxfId="1" priority="4226" operator="between" text="7号炉">
      <formula>NOT(ISERROR(SEARCH("7号炉",E1252)))</formula>
    </cfRule>
    <cfRule type="containsText" dxfId="2" priority="4227" operator="between" text="6号炉">
      <formula>NOT(ISERROR(SEARCH("6号炉",E1252)))</formula>
    </cfRule>
  </conditionalFormatting>
  <conditionalFormatting sqref="E1268:E1283">
    <cfRule type="containsText" dxfId="1" priority="4201" operator="between" text="7号炉">
      <formula>NOT(ISERROR(SEARCH("7号炉",E1268)))</formula>
    </cfRule>
    <cfRule type="containsText" dxfId="2" priority="4202" operator="between" text="6号炉">
      <formula>NOT(ISERROR(SEARCH("6号炉",E1268)))</formula>
    </cfRule>
  </conditionalFormatting>
  <conditionalFormatting sqref="E1284:E1299">
    <cfRule type="containsText" dxfId="1" priority="4176" operator="between" text="7号炉">
      <formula>NOT(ISERROR(SEARCH("7号炉",E1284)))</formula>
    </cfRule>
    <cfRule type="containsText" dxfId="2" priority="4177" operator="between" text="6号炉">
      <formula>NOT(ISERROR(SEARCH("6号炉",E1284)))</formula>
    </cfRule>
  </conditionalFormatting>
  <conditionalFormatting sqref="E1300:E1315">
    <cfRule type="containsText" dxfId="1" priority="4151" operator="between" text="7号炉">
      <formula>NOT(ISERROR(SEARCH("7号炉",E1300)))</formula>
    </cfRule>
    <cfRule type="containsText" dxfId="2" priority="4152" operator="between" text="6号炉">
      <formula>NOT(ISERROR(SEARCH("6号炉",E1300)))</formula>
    </cfRule>
  </conditionalFormatting>
  <conditionalFormatting sqref="E1316:E1331">
    <cfRule type="containsText" dxfId="1" priority="4126" operator="between" text="7号炉">
      <formula>NOT(ISERROR(SEARCH("7号炉",E1316)))</formula>
    </cfRule>
    <cfRule type="containsText" dxfId="2" priority="4127" operator="between" text="6号炉">
      <formula>NOT(ISERROR(SEARCH("6号炉",E1316)))</formula>
    </cfRule>
  </conditionalFormatting>
  <conditionalFormatting sqref="E1332:E1347">
    <cfRule type="containsText" dxfId="1" priority="4101" operator="between" text="7号炉">
      <formula>NOT(ISERROR(SEARCH("7号炉",E1332)))</formula>
    </cfRule>
    <cfRule type="containsText" dxfId="2" priority="4102" operator="between" text="6号炉">
      <formula>NOT(ISERROR(SEARCH("6号炉",E1332)))</formula>
    </cfRule>
  </conditionalFormatting>
  <conditionalFormatting sqref="E1348:E1363">
    <cfRule type="containsText" dxfId="1" priority="4076" operator="between" text="7号炉">
      <formula>NOT(ISERROR(SEARCH("7号炉",E1348)))</formula>
    </cfRule>
    <cfRule type="containsText" dxfId="2" priority="4077" operator="between" text="6号炉">
      <formula>NOT(ISERROR(SEARCH("6号炉",E1348)))</formula>
    </cfRule>
  </conditionalFormatting>
  <conditionalFormatting sqref="E1364:E1379">
    <cfRule type="containsText" dxfId="1" priority="4051" operator="between" text="7号炉">
      <formula>NOT(ISERROR(SEARCH("7号炉",E1364)))</formula>
    </cfRule>
    <cfRule type="containsText" dxfId="2" priority="4052" operator="between" text="6号炉">
      <formula>NOT(ISERROR(SEARCH("6号炉",E1364)))</formula>
    </cfRule>
  </conditionalFormatting>
  <conditionalFormatting sqref="E1380:E1395">
    <cfRule type="containsText" dxfId="1" priority="4026" operator="between" text="7号炉">
      <formula>NOT(ISERROR(SEARCH("7号炉",E1380)))</formula>
    </cfRule>
    <cfRule type="containsText" dxfId="2" priority="4027" operator="between" text="6号炉">
      <formula>NOT(ISERROR(SEARCH("6号炉",E1380)))</formula>
    </cfRule>
  </conditionalFormatting>
  <conditionalFormatting sqref="E1396:E1411">
    <cfRule type="containsText" dxfId="1" priority="4001" operator="between" text="7号炉">
      <formula>NOT(ISERROR(SEARCH("7号炉",E1396)))</formula>
    </cfRule>
    <cfRule type="containsText" dxfId="2" priority="4002" operator="between" text="6号炉">
      <formula>NOT(ISERROR(SEARCH("6号炉",E1396)))</formula>
    </cfRule>
  </conditionalFormatting>
  <conditionalFormatting sqref="E1412:E1427">
    <cfRule type="containsText" dxfId="1" priority="3976" operator="between" text="7号炉">
      <formula>NOT(ISERROR(SEARCH("7号炉",E1412)))</formula>
    </cfRule>
    <cfRule type="containsText" dxfId="2" priority="3977" operator="between" text="6号炉">
      <formula>NOT(ISERROR(SEARCH("6号炉",E1412)))</formula>
    </cfRule>
  </conditionalFormatting>
  <conditionalFormatting sqref="E1428:E1443">
    <cfRule type="containsText" dxfId="1" priority="3951" operator="between" text="7号炉">
      <formula>NOT(ISERROR(SEARCH("7号炉",E1428)))</formula>
    </cfRule>
    <cfRule type="containsText" dxfId="2" priority="3952" operator="between" text="6号炉">
      <formula>NOT(ISERROR(SEARCH("6号炉",E1428)))</formula>
    </cfRule>
  </conditionalFormatting>
  <conditionalFormatting sqref="E1444:E1459">
    <cfRule type="containsText" dxfId="1" priority="3926" operator="between" text="7号炉">
      <formula>NOT(ISERROR(SEARCH("7号炉",E1444)))</formula>
    </cfRule>
    <cfRule type="containsText" dxfId="2" priority="3927" operator="between" text="6号炉">
      <formula>NOT(ISERROR(SEARCH("6号炉",E1444)))</formula>
    </cfRule>
  </conditionalFormatting>
  <conditionalFormatting sqref="E1460:E1475">
    <cfRule type="containsText" dxfId="1" priority="3901" operator="between" text="7号炉">
      <formula>NOT(ISERROR(SEARCH("7号炉",E1460)))</formula>
    </cfRule>
    <cfRule type="containsText" dxfId="2" priority="3902" operator="between" text="6号炉">
      <formula>NOT(ISERROR(SEARCH("6号炉",E1460)))</formula>
    </cfRule>
  </conditionalFormatting>
  <conditionalFormatting sqref="E1476:E1491">
    <cfRule type="containsText" dxfId="1" priority="3876" operator="between" text="7号炉">
      <formula>NOT(ISERROR(SEARCH("7号炉",E1476)))</formula>
    </cfRule>
    <cfRule type="containsText" dxfId="2" priority="3877" operator="between" text="6号炉">
      <formula>NOT(ISERROR(SEARCH("6号炉",E1476)))</formula>
    </cfRule>
  </conditionalFormatting>
  <conditionalFormatting sqref="E1492:E1507">
    <cfRule type="containsText" dxfId="1" priority="3851" operator="between" text="7号炉">
      <formula>NOT(ISERROR(SEARCH("7号炉",E1492)))</formula>
    </cfRule>
    <cfRule type="containsText" dxfId="2" priority="3852" operator="between" text="6号炉">
      <formula>NOT(ISERROR(SEARCH("6号炉",E1492)))</formula>
    </cfRule>
  </conditionalFormatting>
  <conditionalFormatting sqref="E1508:E1523">
    <cfRule type="containsText" dxfId="1" priority="3826" operator="between" text="7号炉">
      <formula>NOT(ISERROR(SEARCH("7号炉",E1508)))</formula>
    </cfRule>
    <cfRule type="containsText" dxfId="2" priority="3827" operator="between" text="6号炉">
      <formula>NOT(ISERROR(SEARCH("6号炉",E1508)))</formula>
    </cfRule>
  </conditionalFormatting>
  <conditionalFormatting sqref="E1524:E1539">
    <cfRule type="containsText" dxfId="1" priority="3801" operator="between" text="7号炉">
      <formula>NOT(ISERROR(SEARCH("7号炉",E1524)))</formula>
    </cfRule>
    <cfRule type="containsText" dxfId="2" priority="3802" operator="between" text="6号炉">
      <formula>NOT(ISERROR(SEARCH("6号炉",E1524)))</formula>
    </cfRule>
  </conditionalFormatting>
  <conditionalFormatting sqref="E1540:E1555">
    <cfRule type="containsText" dxfId="1" priority="3776" operator="between" text="7号炉">
      <formula>NOT(ISERROR(SEARCH("7号炉",E1540)))</formula>
    </cfRule>
    <cfRule type="containsText" dxfId="2" priority="3777" operator="between" text="6号炉">
      <formula>NOT(ISERROR(SEARCH("6号炉",E1540)))</formula>
    </cfRule>
  </conditionalFormatting>
  <conditionalFormatting sqref="E1556:E1571">
    <cfRule type="containsText" dxfId="1" priority="3751" operator="between" text="7号炉">
      <formula>NOT(ISERROR(SEARCH("7号炉",E1556)))</formula>
    </cfRule>
    <cfRule type="containsText" dxfId="2" priority="3752" operator="between" text="6号炉">
      <formula>NOT(ISERROR(SEARCH("6号炉",E1556)))</formula>
    </cfRule>
  </conditionalFormatting>
  <conditionalFormatting sqref="E1572:E1587">
    <cfRule type="containsText" dxfId="1" priority="3726" operator="between" text="7号炉">
      <formula>NOT(ISERROR(SEARCH("7号炉",E1572)))</formula>
    </cfRule>
    <cfRule type="containsText" dxfId="2" priority="3727" operator="between" text="6号炉">
      <formula>NOT(ISERROR(SEARCH("6号炉",E1572)))</formula>
    </cfRule>
  </conditionalFormatting>
  <conditionalFormatting sqref="E1588:E1603">
    <cfRule type="containsText" dxfId="1" priority="3701" operator="between" text="7号炉">
      <formula>NOT(ISERROR(SEARCH("7号炉",E1588)))</formula>
    </cfRule>
    <cfRule type="containsText" dxfId="2" priority="3702" operator="between" text="6号炉">
      <formula>NOT(ISERROR(SEARCH("6号炉",E1588)))</formula>
    </cfRule>
  </conditionalFormatting>
  <conditionalFormatting sqref="E1604:E1619">
    <cfRule type="containsText" dxfId="1" priority="3676" operator="between" text="7号炉">
      <formula>NOT(ISERROR(SEARCH("7号炉",E1604)))</formula>
    </cfRule>
    <cfRule type="containsText" dxfId="2" priority="3677" operator="between" text="6号炉">
      <formula>NOT(ISERROR(SEARCH("6号炉",E1604)))</formula>
    </cfRule>
  </conditionalFormatting>
  <conditionalFormatting sqref="E1620:E1635">
    <cfRule type="containsText" dxfId="1" priority="3651" operator="between" text="7号炉">
      <formula>NOT(ISERROR(SEARCH("7号炉",E1620)))</formula>
    </cfRule>
    <cfRule type="containsText" dxfId="2" priority="3652" operator="between" text="6号炉">
      <formula>NOT(ISERROR(SEARCH("6号炉",E1620)))</formula>
    </cfRule>
  </conditionalFormatting>
  <conditionalFormatting sqref="E1636:E1651">
    <cfRule type="containsText" dxfId="1" priority="3626" operator="between" text="7号炉">
      <formula>NOT(ISERROR(SEARCH("7号炉",E1636)))</formula>
    </cfRule>
    <cfRule type="containsText" dxfId="2" priority="3627" operator="between" text="6号炉">
      <formula>NOT(ISERROR(SEARCH("6号炉",E1636)))</formula>
    </cfRule>
  </conditionalFormatting>
  <conditionalFormatting sqref="E1652:E1667">
    <cfRule type="containsText" dxfId="1" priority="3601" operator="between" text="7号炉">
      <formula>NOT(ISERROR(SEARCH("7号炉",E1652)))</formula>
    </cfRule>
    <cfRule type="containsText" dxfId="2" priority="3602" operator="between" text="6号炉">
      <formula>NOT(ISERROR(SEARCH("6号炉",E1652)))</formula>
    </cfRule>
  </conditionalFormatting>
  <conditionalFormatting sqref="E1668:E1683">
    <cfRule type="containsText" dxfId="1" priority="3576" operator="between" text="7号炉">
      <formula>NOT(ISERROR(SEARCH("7号炉",E1668)))</formula>
    </cfRule>
    <cfRule type="containsText" dxfId="2" priority="3577" operator="between" text="6号炉">
      <formula>NOT(ISERROR(SEARCH("6号炉",E1668)))</formula>
    </cfRule>
  </conditionalFormatting>
  <conditionalFormatting sqref="E1684:E1699">
    <cfRule type="containsText" dxfId="1" priority="3551" operator="between" text="7号炉">
      <formula>NOT(ISERROR(SEARCH("7号炉",E1684)))</formula>
    </cfRule>
    <cfRule type="containsText" dxfId="2" priority="3552" operator="between" text="6号炉">
      <formula>NOT(ISERROR(SEARCH("6号炉",E1684)))</formula>
    </cfRule>
  </conditionalFormatting>
  <conditionalFormatting sqref="E1700:E1715">
    <cfRule type="containsText" dxfId="1" priority="3526" operator="between" text="7号炉">
      <formula>NOT(ISERROR(SEARCH("7号炉",E1700)))</formula>
    </cfRule>
    <cfRule type="containsText" dxfId="2" priority="3527" operator="between" text="6号炉">
      <formula>NOT(ISERROR(SEARCH("6号炉",E1700)))</formula>
    </cfRule>
  </conditionalFormatting>
  <conditionalFormatting sqref="E1716:E1731">
    <cfRule type="containsText" dxfId="1" priority="3501" operator="between" text="7号炉">
      <formula>NOT(ISERROR(SEARCH("7号炉",E1716)))</formula>
    </cfRule>
    <cfRule type="containsText" dxfId="2" priority="3502" operator="between" text="6号炉">
      <formula>NOT(ISERROR(SEARCH("6号炉",E1716)))</formula>
    </cfRule>
  </conditionalFormatting>
  <conditionalFormatting sqref="E1732:E1747">
    <cfRule type="containsText" dxfId="1" priority="3476" operator="between" text="7号炉">
      <formula>NOT(ISERROR(SEARCH("7号炉",E1732)))</formula>
    </cfRule>
    <cfRule type="containsText" dxfId="2" priority="3477" operator="between" text="6号炉">
      <formula>NOT(ISERROR(SEARCH("6号炉",E1732)))</formula>
    </cfRule>
  </conditionalFormatting>
  <conditionalFormatting sqref="E1748:E1763">
    <cfRule type="containsText" dxfId="1" priority="3451" operator="between" text="7号炉">
      <formula>NOT(ISERROR(SEARCH("7号炉",E1748)))</formula>
    </cfRule>
    <cfRule type="containsText" dxfId="2" priority="3452" operator="between" text="6号炉">
      <formula>NOT(ISERROR(SEARCH("6号炉",E1748)))</formula>
    </cfRule>
  </conditionalFormatting>
  <conditionalFormatting sqref="E1764:E1779">
    <cfRule type="containsText" dxfId="1" priority="3426" operator="between" text="7号炉">
      <formula>NOT(ISERROR(SEARCH("7号炉",E1764)))</formula>
    </cfRule>
    <cfRule type="containsText" dxfId="2" priority="3427" operator="between" text="6号炉">
      <formula>NOT(ISERROR(SEARCH("6号炉",E1764)))</formula>
    </cfRule>
  </conditionalFormatting>
  <conditionalFormatting sqref="E1780:E1795">
    <cfRule type="containsText" dxfId="1" priority="3401" operator="between" text="7号炉">
      <formula>NOT(ISERROR(SEARCH("7号炉",E1780)))</formula>
    </cfRule>
    <cfRule type="containsText" dxfId="2" priority="3402" operator="between" text="6号炉">
      <formula>NOT(ISERROR(SEARCH("6号炉",E1780)))</formula>
    </cfRule>
  </conditionalFormatting>
  <conditionalFormatting sqref="E1796:E1811">
    <cfRule type="containsText" dxfId="1" priority="3376" operator="between" text="7号炉">
      <formula>NOT(ISERROR(SEARCH("7号炉",E1796)))</formula>
    </cfRule>
    <cfRule type="containsText" dxfId="2" priority="3377" operator="between" text="6号炉">
      <formula>NOT(ISERROR(SEARCH("6号炉",E1796)))</formula>
    </cfRule>
  </conditionalFormatting>
  <conditionalFormatting sqref="E1812:E1827">
    <cfRule type="containsText" dxfId="1" priority="3351" operator="between" text="7号炉">
      <formula>NOT(ISERROR(SEARCH("7号炉",E1812)))</formula>
    </cfRule>
    <cfRule type="containsText" dxfId="2" priority="3352" operator="between" text="6号炉">
      <formula>NOT(ISERROR(SEARCH("6号炉",E1812)))</formula>
    </cfRule>
  </conditionalFormatting>
  <conditionalFormatting sqref="E1828:E1843">
    <cfRule type="containsText" dxfId="1" priority="3326" operator="between" text="7号炉">
      <formula>NOT(ISERROR(SEARCH("7号炉",E1828)))</formula>
    </cfRule>
    <cfRule type="containsText" dxfId="2" priority="3327" operator="between" text="6号炉">
      <formula>NOT(ISERROR(SEARCH("6号炉",E1828)))</formula>
    </cfRule>
  </conditionalFormatting>
  <conditionalFormatting sqref="E1844:E1859">
    <cfRule type="containsText" dxfId="1" priority="3301" operator="between" text="7号炉">
      <formula>NOT(ISERROR(SEARCH("7号炉",E1844)))</formula>
    </cfRule>
    <cfRule type="containsText" dxfId="2" priority="3302" operator="between" text="6号炉">
      <formula>NOT(ISERROR(SEARCH("6号炉",E1844)))</formula>
    </cfRule>
  </conditionalFormatting>
  <conditionalFormatting sqref="E1860:E1875">
    <cfRule type="containsText" dxfId="1" priority="3276" operator="between" text="7号炉">
      <formula>NOT(ISERROR(SEARCH("7号炉",E1860)))</formula>
    </cfRule>
    <cfRule type="containsText" dxfId="2" priority="3277" operator="between" text="6号炉">
      <formula>NOT(ISERROR(SEARCH("6号炉",E1860)))</formula>
    </cfRule>
  </conditionalFormatting>
  <conditionalFormatting sqref="E1876:E1891">
    <cfRule type="containsText" dxfId="1" priority="3251" operator="between" text="7号炉">
      <formula>NOT(ISERROR(SEARCH("7号炉",E1876)))</formula>
    </cfRule>
    <cfRule type="containsText" dxfId="2" priority="3252" operator="between" text="6号炉">
      <formula>NOT(ISERROR(SEARCH("6号炉",E1876)))</formula>
    </cfRule>
  </conditionalFormatting>
  <conditionalFormatting sqref="E1892:E1907">
    <cfRule type="containsText" dxfId="1" priority="3226" operator="between" text="7号炉">
      <formula>NOT(ISERROR(SEARCH("7号炉",E1892)))</formula>
    </cfRule>
    <cfRule type="containsText" dxfId="2" priority="3227" operator="between" text="6号炉">
      <formula>NOT(ISERROR(SEARCH("6号炉",E1892)))</formula>
    </cfRule>
  </conditionalFormatting>
  <conditionalFormatting sqref="E1908:E1923">
    <cfRule type="containsText" dxfId="1" priority="3201" operator="between" text="7号炉">
      <formula>NOT(ISERROR(SEARCH("7号炉",E1908)))</formula>
    </cfRule>
    <cfRule type="containsText" dxfId="2" priority="3202" operator="between" text="6号炉">
      <formula>NOT(ISERROR(SEARCH("6号炉",E1908)))</formula>
    </cfRule>
  </conditionalFormatting>
  <conditionalFormatting sqref="E1924:E1939">
    <cfRule type="containsText" dxfId="1" priority="3176" operator="between" text="7号炉">
      <formula>NOT(ISERROR(SEARCH("7号炉",E1924)))</formula>
    </cfRule>
    <cfRule type="containsText" dxfId="2" priority="3177" operator="between" text="6号炉">
      <formula>NOT(ISERROR(SEARCH("6号炉",E1924)))</formula>
    </cfRule>
  </conditionalFormatting>
  <conditionalFormatting sqref="E1940:E1955">
    <cfRule type="containsText" dxfId="1" priority="3151" operator="between" text="7号炉">
      <formula>NOT(ISERROR(SEARCH("7号炉",E1940)))</formula>
    </cfRule>
    <cfRule type="containsText" dxfId="2" priority="3152" operator="between" text="6号炉">
      <formula>NOT(ISERROR(SEARCH("6号炉",E1940)))</formula>
    </cfRule>
  </conditionalFormatting>
  <conditionalFormatting sqref="E1956:E1971">
    <cfRule type="containsText" dxfId="1" priority="3126" operator="between" text="7号炉">
      <formula>NOT(ISERROR(SEARCH("7号炉",E1956)))</formula>
    </cfRule>
    <cfRule type="containsText" dxfId="2" priority="3127" operator="between" text="6号炉">
      <formula>NOT(ISERROR(SEARCH("6号炉",E1956)))</formula>
    </cfRule>
  </conditionalFormatting>
  <conditionalFormatting sqref="E1972:E1987">
    <cfRule type="containsText" dxfId="1" priority="3101" operator="between" text="7号炉">
      <formula>NOT(ISERROR(SEARCH("7号炉",E1972)))</formula>
    </cfRule>
    <cfRule type="containsText" dxfId="2" priority="3102" operator="between" text="6号炉">
      <formula>NOT(ISERROR(SEARCH("6号炉",E1972)))</formula>
    </cfRule>
  </conditionalFormatting>
  <conditionalFormatting sqref="E1988:E2003">
    <cfRule type="containsText" dxfId="1" priority="3076" operator="between" text="7号炉">
      <formula>NOT(ISERROR(SEARCH("7号炉",E1988)))</formula>
    </cfRule>
    <cfRule type="containsText" dxfId="2" priority="3077" operator="between" text="6号炉">
      <formula>NOT(ISERROR(SEARCH("6号炉",E1988)))</formula>
    </cfRule>
  </conditionalFormatting>
  <conditionalFormatting sqref="E2004:E2019">
    <cfRule type="containsText" dxfId="1" priority="3051" operator="between" text="7号炉">
      <formula>NOT(ISERROR(SEARCH("7号炉",E2004)))</formula>
    </cfRule>
    <cfRule type="containsText" dxfId="2" priority="3052" operator="between" text="6号炉">
      <formula>NOT(ISERROR(SEARCH("6号炉",E2004)))</formula>
    </cfRule>
  </conditionalFormatting>
  <conditionalFormatting sqref="E2020:E2035">
    <cfRule type="containsText" dxfId="1" priority="3026" operator="between" text="7号炉">
      <formula>NOT(ISERROR(SEARCH("7号炉",E2020)))</formula>
    </cfRule>
    <cfRule type="containsText" dxfId="2" priority="3027" operator="between" text="6号炉">
      <formula>NOT(ISERROR(SEARCH("6号炉",E2020)))</formula>
    </cfRule>
  </conditionalFormatting>
  <conditionalFormatting sqref="E2036:E2051">
    <cfRule type="containsText" dxfId="1" priority="3001" operator="between" text="7号炉">
      <formula>NOT(ISERROR(SEARCH("7号炉",E2036)))</formula>
    </cfRule>
    <cfRule type="containsText" dxfId="2" priority="3002" operator="between" text="6号炉">
      <formula>NOT(ISERROR(SEARCH("6号炉",E2036)))</formula>
    </cfRule>
  </conditionalFormatting>
  <conditionalFormatting sqref="E2052:E2067">
    <cfRule type="containsText" dxfId="1" priority="2976" operator="between" text="7号炉">
      <formula>NOT(ISERROR(SEARCH("7号炉",E2052)))</formula>
    </cfRule>
    <cfRule type="containsText" dxfId="2" priority="2977" operator="between" text="6号炉">
      <formula>NOT(ISERROR(SEARCH("6号炉",E2052)))</formula>
    </cfRule>
  </conditionalFormatting>
  <conditionalFormatting sqref="E2068:E2083">
    <cfRule type="containsText" dxfId="1" priority="2951" operator="between" text="7号炉">
      <formula>NOT(ISERROR(SEARCH("7号炉",E2068)))</formula>
    </cfRule>
    <cfRule type="containsText" dxfId="2" priority="2952" operator="between" text="6号炉">
      <formula>NOT(ISERROR(SEARCH("6号炉",E2068)))</formula>
    </cfRule>
  </conditionalFormatting>
  <conditionalFormatting sqref="E2084:E2099">
    <cfRule type="containsText" dxfId="1" priority="2926" operator="between" text="7号炉">
      <formula>NOT(ISERROR(SEARCH("7号炉",E2084)))</formula>
    </cfRule>
    <cfRule type="containsText" dxfId="2" priority="2927" operator="between" text="6号炉">
      <formula>NOT(ISERROR(SEARCH("6号炉",E2084)))</formula>
    </cfRule>
  </conditionalFormatting>
  <conditionalFormatting sqref="E2100:E2115">
    <cfRule type="containsText" dxfId="1" priority="2901" operator="between" text="7号炉">
      <formula>NOT(ISERROR(SEARCH("7号炉",E2100)))</formula>
    </cfRule>
    <cfRule type="containsText" dxfId="2" priority="2902" operator="between" text="6号炉">
      <formula>NOT(ISERROR(SEARCH("6号炉",E2100)))</formula>
    </cfRule>
  </conditionalFormatting>
  <conditionalFormatting sqref="E2116:E2131">
    <cfRule type="containsText" dxfId="1" priority="2876" operator="between" text="7号炉">
      <formula>NOT(ISERROR(SEARCH("7号炉",E2116)))</formula>
    </cfRule>
    <cfRule type="containsText" dxfId="2" priority="2877" operator="between" text="6号炉">
      <formula>NOT(ISERROR(SEARCH("6号炉",E2116)))</formula>
    </cfRule>
  </conditionalFormatting>
  <conditionalFormatting sqref="E2132:E2147">
    <cfRule type="containsText" dxfId="1" priority="2851" operator="between" text="7号炉">
      <formula>NOT(ISERROR(SEARCH("7号炉",E2132)))</formula>
    </cfRule>
    <cfRule type="containsText" dxfId="2" priority="2852" operator="between" text="6号炉">
      <formula>NOT(ISERROR(SEARCH("6号炉",E2132)))</formula>
    </cfRule>
  </conditionalFormatting>
  <conditionalFormatting sqref="E2148:E2163">
    <cfRule type="containsText" dxfId="1" priority="2826" operator="between" text="7号炉">
      <formula>NOT(ISERROR(SEARCH("7号炉",E2148)))</formula>
    </cfRule>
    <cfRule type="containsText" dxfId="2" priority="2827" operator="between" text="6号炉">
      <formula>NOT(ISERROR(SEARCH("6号炉",E2148)))</formula>
    </cfRule>
  </conditionalFormatting>
  <conditionalFormatting sqref="E2164:E2179">
    <cfRule type="containsText" dxfId="1" priority="2801" operator="between" text="7号炉">
      <formula>NOT(ISERROR(SEARCH("7号炉",E2164)))</formula>
    </cfRule>
    <cfRule type="containsText" dxfId="2" priority="2802" operator="between" text="6号炉">
      <formula>NOT(ISERROR(SEARCH("6号炉",E2164)))</formula>
    </cfRule>
  </conditionalFormatting>
  <conditionalFormatting sqref="E2180:E2195">
    <cfRule type="containsText" dxfId="1" priority="2776" operator="between" text="7号炉">
      <formula>NOT(ISERROR(SEARCH("7号炉",E2180)))</formula>
    </cfRule>
    <cfRule type="containsText" dxfId="2" priority="2777" operator="between" text="6号炉">
      <formula>NOT(ISERROR(SEARCH("6号炉",E2180)))</formula>
    </cfRule>
  </conditionalFormatting>
  <conditionalFormatting sqref="E2196:E2211">
    <cfRule type="containsText" dxfId="1" priority="2751" operator="between" text="7号炉">
      <formula>NOT(ISERROR(SEARCH("7号炉",E2196)))</formula>
    </cfRule>
    <cfRule type="containsText" dxfId="2" priority="2752" operator="between" text="6号炉">
      <formula>NOT(ISERROR(SEARCH("6号炉",E2196)))</formula>
    </cfRule>
  </conditionalFormatting>
  <conditionalFormatting sqref="E2212:E2227">
    <cfRule type="containsText" dxfId="1" priority="2726" operator="between" text="7号炉">
      <formula>NOT(ISERROR(SEARCH("7号炉",E2212)))</formula>
    </cfRule>
    <cfRule type="containsText" dxfId="2" priority="2727" operator="between" text="6号炉">
      <formula>NOT(ISERROR(SEARCH("6号炉",E2212)))</formula>
    </cfRule>
  </conditionalFormatting>
  <conditionalFormatting sqref="E2228:E2243">
    <cfRule type="containsText" dxfId="1" priority="2701" operator="between" text="7号炉">
      <formula>NOT(ISERROR(SEARCH("7号炉",E2228)))</formula>
    </cfRule>
    <cfRule type="containsText" dxfId="2" priority="2702" operator="between" text="6号炉">
      <formula>NOT(ISERROR(SEARCH("6号炉",E2228)))</formula>
    </cfRule>
  </conditionalFormatting>
  <conditionalFormatting sqref="E2244:E2259">
    <cfRule type="containsText" dxfId="1" priority="2676" operator="between" text="7号炉">
      <formula>NOT(ISERROR(SEARCH("7号炉",E2244)))</formula>
    </cfRule>
    <cfRule type="containsText" dxfId="2" priority="2677" operator="between" text="6号炉">
      <formula>NOT(ISERROR(SEARCH("6号炉",E2244)))</formula>
    </cfRule>
  </conditionalFormatting>
  <conditionalFormatting sqref="E2260:E2275">
    <cfRule type="containsText" dxfId="1" priority="2651" operator="between" text="7号炉">
      <formula>NOT(ISERROR(SEARCH("7号炉",E2260)))</formula>
    </cfRule>
    <cfRule type="containsText" dxfId="2" priority="2652" operator="between" text="6号炉">
      <formula>NOT(ISERROR(SEARCH("6号炉",E2260)))</formula>
    </cfRule>
  </conditionalFormatting>
  <conditionalFormatting sqref="E2276:E2291">
    <cfRule type="containsText" dxfId="1" priority="2626" operator="between" text="7号炉">
      <formula>NOT(ISERROR(SEARCH("7号炉",E2276)))</formula>
    </cfRule>
    <cfRule type="containsText" dxfId="2" priority="2627" operator="between" text="6号炉">
      <formula>NOT(ISERROR(SEARCH("6号炉",E2276)))</formula>
    </cfRule>
  </conditionalFormatting>
  <conditionalFormatting sqref="E2292:E2307">
    <cfRule type="containsText" dxfId="1" priority="2601" operator="between" text="7号炉">
      <formula>NOT(ISERROR(SEARCH("7号炉",E2292)))</formula>
    </cfRule>
    <cfRule type="containsText" dxfId="2" priority="2602" operator="between" text="6号炉">
      <formula>NOT(ISERROR(SEARCH("6号炉",E2292)))</formula>
    </cfRule>
  </conditionalFormatting>
  <conditionalFormatting sqref="E2308:E2323">
    <cfRule type="containsText" dxfId="1" priority="2576" operator="between" text="7号炉">
      <formula>NOT(ISERROR(SEARCH("7号炉",E2308)))</formula>
    </cfRule>
    <cfRule type="containsText" dxfId="2" priority="2577" operator="between" text="6号炉">
      <formula>NOT(ISERROR(SEARCH("6号炉",E2308)))</formula>
    </cfRule>
  </conditionalFormatting>
  <conditionalFormatting sqref="E2324:E2339">
    <cfRule type="containsText" dxfId="1" priority="2551" operator="between" text="7号炉">
      <formula>NOT(ISERROR(SEARCH("7号炉",E2324)))</formula>
    </cfRule>
    <cfRule type="containsText" dxfId="2" priority="2552" operator="between" text="6号炉">
      <formula>NOT(ISERROR(SEARCH("6号炉",E2324)))</formula>
    </cfRule>
  </conditionalFormatting>
  <conditionalFormatting sqref="E2340:E2355">
    <cfRule type="containsText" dxfId="1" priority="2526" operator="between" text="7号炉">
      <formula>NOT(ISERROR(SEARCH("7号炉",E2340)))</formula>
    </cfRule>
    <cfRule type="containsText" dxfId="2" priority="2527" operator="between" text="6号炉">
      <formula>NOT(ISERROR(SEARCH("6号炉",E2340)))</formula>
    </cfRule>
  </conditionalFormatting>
  <conditionalFormatting sqref="E2356:E2371">
    <cfRule type="containsText" dxfId="1" priority="2501" operator="between" text="7号炉">
      <formula>NOT(ISERROR(SEARCH("7号炉",E2356)))</formula>
    </cfRule>
    <cfRule type="containsText" dxfId="2" priority="2502" operator="between" text="6号炉">
      <formula>NOT(ISERROR(SEARCH("6号炉",E2356)))</formula>
    </cfRule>
  </conditionalFormatting>
  <conditionalFormatting sqref="E2372:E2387">
    <cfRule type="containsText" dxfId="1" priority="2476" operator="between" text="7号炉">
      <formula>NOT(ISERROR(SEARCH("7号炉",E2372)))</formula>
    </cfRule>
    <cfRule type="containsText" dxfId="2" priority="2477" operator="between" text="6号炉">
      <formula>NOT(ISERROR(SEARCH("6号炉",E2372)))</formula>
    </cfRule>
  </conditionalFormatting>
  <conditionalFormatting sqref="E2388:E2403">
    <cfRule type="containsText" dxfId="1" priority="2451" operator="between" text="7号炉">
      <formula>NOT(ISERROR(SEARCH("7号炉",E2388)))</formula>
    </cfRule>
    <cfRule type="containsText" dxfId="2" priority="2452" operator="between" text="6号炉">
      <formula>NOT(ISERROR(SEARCH("6号炉",E2388)))</formula>
    </cfRule>
  </conditionalFormatting>
  <conditionalFormatting sqref="E2404:E2419">
    <cfRule type="containsText" dxfId="1" priority="2426" operator="between" text="7号炉">
      <formula>NOT(ISERROR(SEARCH("7号炉",E2404)))</formula>
    </cfRule>
    <cfRule type="containsText" dxfId="2" priority="2427" operator="between" text="6号炉">
      <formula>NOT(ISERROR(SEARCH("6号炉",E2404)))</formula>
    </cfRule>
  </conditionalFormatting>
  <conditionalFormatting sqref="E2420:E2435">
    <cfRule type="containsText" dxfId="1" priority="2401" operator="between" text="7号炉">
      <formula>NOT(ISERROR(SEARCH("7号炉",E2420)))</formula>
    </cfRule>
    <cfRule type="containsText" dxfId="2" priority="2402" operator="between" text="6号炉">
      <formula>NOT(ISERROR(SEARCH("6号炉",E2420)))</formula>
    </cfRule>
  </conditionalFormatting>
  <conditionalFormatting sqref="E2436:E2451">
    <cfRule type="containsText" dxfId="1" priority="2376" operator="between" text="7号炉">
      <formula>NOT(ISERROR(SEARCH("7号炉",E2436)))</formula>
    </cfRule>
    <cfRule type="containsText" dxfId="2" priority="2377" operator="between" text="6号炉">
      <formula>NOT(ISERROR(SEARCH("6号炉",E2436)))</formula>
    </cfRule>
  </conditionalFormatting>
  <conditionalFormatting sqref="E2452:E2467">
    <cfRule type="containsText" dxfId="1" priority="2351" operator="between" text="7号炉">
      <formula>NOT(ISERROR(SEARCH("7号炉",E2452)))</formula>
    </cfRule>
    <cfRule type="containsText" dxfId="2" priority="2352" operator="between" text="6号炉">
      <formula>NOT(ISERROR(SEARCH("6号炉",E2452)))</formula>
    </cfRule>
  </conditionalFormatting>
  <conditionalFormatting sqref="E2468:E2483">
    <cfRule type="containsText" dxfId="1" priority="2326" operator="between" text="7号炉">
      <formula>NOT(ISERROR(SEARCH("7号炉",E2468)))</formula>
    </cfRule>
    <cfRule type="containsText" dxfId="2" priority="2327" operator="between" text="6号炉">
      <formula>NOT(ISERROR(SEARCH("6号炉",E2468)))</formula>
    </cfRule>
  </conditionalFormatting>
  <conditionalFormatting sqref="E2484:E2499">
    <cfRule type="containsText" dxfId="1" priority="2301" operator="between" text="7号炉">
      <formula>NOT(ISERROR(SEARCH("7号炉",E2484)))</formula>
    </cfRule>
    <cfRule type="containsText" dxfId="2" priority="2302" operator="between" text="6号炉">
      <formula>NOT(ISERROR(SEARCH("6号炉",E2484)))</formula>
    </cfRule>
  </conditionalFormatting>
  <conditionalFormatting sqref="E2500:E2515">
    <cfRule type="containsText" dxfId="1" priority="2276" operator="between" text="7号炉">
      <formula>NOT(ISERROR(SEARCH("7号炉",E2500)))</formula>
    </cfRule>
    <cfRule type="containsText" dxfId="2" priority="2277" operator="between" text="6号炉">
      <formula>NOT(ISERROR(SEARCH("6号炉",E2500)))</formula>
    </cfRule>
  </conditionalFormatting>
  <conditionalFormatting sqref="E2516:E2531">
    <cfRule type="containsText" dxfId="1" priority="2251" operator="between" text="7号炉">
      <formula>NOT(ISERROR(SEARCH("7号炉",E2516)))</formula>
    </cfRule>
    <cfRule type="containsText" dxfId="2" priority="2252" operator="between" text="6号炉">
      <formula>NOT(ISERROR(SEARCH("6号炉",E2516)))</formula>
    </cfRule>
  </conditionalFormatting>
  <conditionalFormatting sqref="E2532:E2547">
    <cfRule type="containsText" dxfId="1" priority="2226" operator="between" text="7号炉">
      <formula>NOT(ISERROR(SEARCH("7号炉",E2532)))</formula>
    </cfRule>
    <cfRule type="containsText" dxfId="2" priority="2227" operator="between" text="6号炉">
      <formula>NOT(ISERROR(SEARCH("6号炉",E2532)))</formula>
    </cfRule>
  </conditionalFormatting>
  <conditionalFormatting sqref="E2548:E2563">
    <cfRule type="containsText" dxfId="1" priority="2201" operator="between" text="7号炉">
      <formula>NOT(ISERROR(SEARCH("7号炉",E2548)))</formula>
    </cfRule>
    <cfRule type="containsText" dxfId="2" priority="2202" operator="between" text="6号炉">
      <formula>NOT(ISERROR(SEARCH("6号炉",E2548)))</formula>
    </cfRule>
  </conditionalFormatting>
  <conditionalFormatting sqref="E2564:E2579">
    <cfRule type="containsText" dxfId="1" priority="2176" operator="between" text="7号炉">
      <formula>NOT(ISERROR(SEARCH("7号炉",E2564)))</formula>
    </cfRule>
    <cfRule type="containsText" dxfId="2" priority="2177" operator="between" text="6号炉">
      <formula>NOT(ISERROR(SEARCH("6号炉",E2564)))</formula>
    </cfRule>
  </conditionalFormatting>
  <conditionalFormatting sqref="E2580:E2595">
    <cfRule type="containsText" dxfId="1" priority="2151" operator="between" text="7号炉">
      <formula>NOT(ISERROR(SEARCH("7号炉",E2580)))</formula>
    </cfRule>
    <cfRule type="containsText" dxfId="2" priority="2152" operator="between" text="6号炉">
      <formula>NOT(ISERROR(SEARCH("6号炉",E2580)))</formula>
    </cfRule>
  </conditionalFormatting>
  <conditionalFormatting sqref="E2596:E2611">
    <cfRule type="containsText" dxfId="1" priority="2126" operator="between" text="7号炉">
      <formula>NOT(ISERROR(SEARCH("7号炉",E2596)))</formula>
    </cfRule>
    <cfRule type="containsText" dxfId="2" priority="2127" operator="between" text="6号炉">
      <formula>NOT(ISERROR(SEARCH("6号炉",E2596)))</formula>
    </cfRule>
  </conditionalFormatting>
  <conditionalFormatting sqref="E2612:E2627">
    <cfRule type="containsText" dxfId="1" priority="2101" operator="between" text="7号炉">
      <formula>NOT(ISERROR(SEARCH("7号炉",E2612)))</formula>
    </cfRule>
    <cfRule type="containsText" dxfId="2" priority="2102" operator="between" text="6号炉">
      <formula>NOT(ISERROR(SEARCH("6号炉",E2612)))</formula>
    </cfRule>
  </conditionalFormatting>
  <conditionalFormatting sqref="E2628:E2643">
    <cfRule type="containsText" dxfId="1" priority="2076" operator="between" text="7号炉">
      <formula>NOT(ISERROR(SEARCH("7号炉",E2628)))</formula>
    </cfRule>
    <cfRule type="containsText" dxfId="2" priority="2077" operator="between" text="6号炉">
      <formula>NOT(ISERROR(SEARCH("6号炉",E2628)))</formula>
    </cfRule>
  </conditionalFormatting>
  <conditionalFormatting sqref="E2644:E2659">
    <cfRule type="containsText" dxfId="1" priority="2051" operator="between" text="7号炉">
      <formula>NOT(ISERROR(SEARCH("7号炉",E2644)))</formula>
    </cfRule>
    <cfRule type="containsText" dxfId="2" priority="2052" operator="between" text="6号炉">
      <formula>NOT(ISERROR(SEARCH("6号炉",E2644)))</formula>
    </cfRule>
  </conditionalFormatting>
  <conditionalFormatting sqref="E2660:E2675">
    <cfRule type="containsText" dxfId="1" priority="2026" operator="between" text="7号炉">
      <formula>NOT(ISERROR(SEARCH("7号炉",E2660)))</formula>
    </cfRule>
    <cfRule type="containsText" dxfId="2" priority="2027" operator="between" text="6号炉">
      <formula>NOT(ISERROR(SEARCH("6号炉",E2660)))</formula>
    </cfRule>
  </conditionalFormatting>
  <conditionalFormatting sqref="E2676:E2691">
    <cfRule type="containsText" dxfId="1" priority="2001" operator="between" text="7号炉">
      <formula>NOT(ISERROR(SEARCH("7号炉",E2676)))</formula>
    </cfRule>
    <cfRule type="containsText" dxfId="2" priority="2002" operator="between" text="6号炉">
      <formula>NOT(ISERROR(SEARCH("6号炉",E2676)))</formula>
    </cfRule>
  </conditionalFormatting>
  <conditionalFormatting sqref="E2692:E2707">
    <cfRule type="containsText" dxfId="1" priority="1976" operator="between" text="7号炉">
      <formula>NOT(ISERROR(SEARCH("7号炉",E2692)))</formula>
    </cfRule>
    <cfRule type="containsText" dxfId="2" priority="1977" operator="between" text="6号炉">
      <formula>NOT(ISERROR(SEARCH("6号炉",E2692)))</formula>
    </cfRule>
  </conditionalFormatting>
  <conditionalFormatting sqref="E2708:E2723">
    <cfRule type="containsText" dxfId="1" priority="1951" operator="between" text="7号炉">
      <formula>NOT(ISERROR(SEARCH("7号炉",E2708)))</formula>
    </cfRule>
    <cfRule type="containsText" dxfId="2" priority="1952" operator="between" text="6号炉">
      <formula>NOT(ISERROR(SEARCH("6号炉",E2708)))</formula>
    </cfRule>
  </conditionalFormatting>
  <conditionalFormatting sqref="E2724:E2739">
    <cfRule type="containsText" dxfId="1" priority="1926" operator="between" text="7号炉">
      <formula>NOT(ISERROR(SEARCH("7号炉",E2724)))</formula>
    </cfRule>
    <cfRule type="containsText" dxfId="2" priority="1927" operator="between" text="6号炉">
      <formula>NOT(ISERROR(SEARCH("6号炉",E2724)))</formula>
    </cfRule>
  </conditionalFormatting>
  <conditionalFormatting sqref="E2740:E2755">
    <cfRule type="containsText" dxfId="1" priority="1901" operator="between" text="7号炉">
      <formula>NOT(ISERROR(SEARCH("7号炉",E2740)))</formula>
    </cfRule>
    <cfRule type="containsText" dxfId="2" priority="1902" operator="between" text="6号炉">
      <formula>NOT(ISERROR(SEARCH("6号炉",E2740)))</formula>
    </cfRule>
  </conditionalFormatting>
  <conditionalFormatting sqref="E2756:E2771">
    <cfRule type="containsText" dxfId="1" priority="1876" operator="between" text="7号炉">
      <formula>NOT(ISERROR(SEARCH("7号炉",E2756)))</formula>
    </cfRule>
    <cfRule type="containsText" dxfId="2" priority="1877" operator="between" text="6号炉">
      <formula>NOT(ISERROR(SEARCH("6号炉",E2756)))</formula>
    </cfRule>
  </conditionalFormatting>
  <conditionalFormatting sqref="E2772:E2787">
    <cfRule type="containsText" dxfId="1" priority="1851" operator="between" text="7号炉">
      <formula>NOT(ISERROR(SEARCH("7号炉",E2772)))</formula>
    </cfRule>
    <cfRule type="containsText" dxfId="2" priority="1852" operator="between" text="6号炉">
      <formula>NOT(ISERROR(SEARCH("6号炉",E2772)))</formula>
    </cfRule>
  </conditionalFormatting>
  <conditionalFormatting sqref="E2788:E2803">
    <cfRule type="containsText" dxfId="1" priority="1826" operator="between" text="7号炉">
      <formula>NOT(ISERROR(SEARCH("7号炉",E2788)))</formula>
    </cfRule>
    <cfRule type="containsText" dxfId="2" priority="1827" operator="between" text="6号炉">
      <formula>NOT(ISERROR(SEARCH("6号炉",E2788)))</formula>
    </cfRule>
  </conditionalFormatting>
  <conditionalFormatting sqref="E2804:E2819">
    <cfRule type="containsText" dxfId="1" priority="1801" operator="between" text="7号炉">
      <formula>NOT(ISERROR(SEARCH("7号炉",E2804)))</formula>
    </cfRule>
    <cfRule type="containsText" dxfId="2" priority="1802" operator="between" text="6号炉">
      <formula>NOT(ISERROR(SEARCH("6号炉",E2804)))</formula>
    </cfRule>
  </conditionalFormatting>
  <conditionalFormatting sqref="E2820:E2835">
    <cfRule type="containsText" dxfId="1" priority="1776" operator="between" text="7号炉">
      <formula>NOT(ISERROR(SEARCH("7号炉",E2820)))</formula>
    </cfRule>
    <cfRule type="containsText" dxfId="2" priority="1777" operator="between" text="6号炉">
      <formula>NOT(ISERROR(SEARCH("6号炉",E2820)))</formula>
    </cfRule>
  </conditionalFormatting>
  <conditionalFormatting sqref="E2836:E2851">
    <cfRule type="containsText" dxfId="1" priority="1751" operator="between" text="7号炉">
      <formula>NOT(ISERROR(SEARCH("7号炉",E2836)))</formula>
    </cfRule>
    <cfRule type="containsText" dxfId="2" priority="1752" operator="between" text="6号炉">
      <formula>NOT(ISERROR(SEARCH("6号炉",E2836)))</formula>
    </cfRule>
  </conditionalFormatting>
  <conditionalFormatting sqref="E2852:E2867">
    <cfRule type="containsText" dxfId="1" priority="1726" operator="between" text="7号炉">
      <formula>NOT(ISERROR(SEARCH("7号炉",E2852)))</formula>
    </cfRule>
    <cfRule type="containsText" dxfId="2" priority="1727" operator="between" text="6号炉">
      <formula>NOT(ISERROR(SEARCH("6号炉",E2852)))</formula>
    </cfRule>
  </conditionalFormatting>
  <conditionalFormatting sqref="E2868:E2883">
    <cfRule type="containsText" dxfId="1" priority="1701" operator="between" text="7号炉">
      <formula>NOT(ISERROR(SEARCH("7号炉",E2868)))</formula>
    </cfRule>
    <cfRule type="containsText" dxfId="2" priority="1702" operator="between" text="6号炉">
      <formula>NOT(ISERROR(SEARCH("6号炉",E2868)))</formula>
    </cfRule>
  </conditionalFormatting>
  <conditionalFormatting sqref="E2884:E2899">
    <cfRule type="containsText" dxfId="1" priority="1676" operator="between" text="7号炉">
      <formula>NOT(ISERROR(SEARCH("7号炉",E2884)))</formula>
    </cfRule>
    <cfRule type="containsText" dxfId="2" priority="1677" operator="between" text="6号炉">
      <formula>NOT(ISERROR(SEARCH("6号炉",E2884)))</formula>
    </cfRule>
  </conditionalFormatting>
  <conditionalFormatting sqref="E2900:E2915">
    <cfRule type="containsText" dxfId="1" priority="1651" operator="between" text="7号炉">
      <formula>NOT(ISERROR(SEARCH("7号炉",E2900)))</formula>
    </cfRule>
    <cfRule type="containsText" dxfId="2" priority="1652" operator="between" text="6号炉">
      <formula>NOT(ISERROR(SEARCH("6号炉",E2900)))</formula>
    </cfRule>
  </conditionalFormatting>
  <conditionalFormatting sqref="E2916:E2931">
    <cfRule type="containsText" dxfId="1" priority="1626" operator="between" text="7号炉">
      <formula>NOT(ISERROR(SEARCH("7号炉",E2916)))</formula>
    </cfRule>
    <cfRule type="containsText" dxfId="2" priority="1627" operator="between" text="6号炉">
      <formula>NOT(ISERROR(SEARCH("6号炉",E2916)))</formula>
    </cfRule>
  </conditionalFormatting>
  <conditionalFormatting sqref="E2932:E2947">
    <cfRule type="containsText" dxfId="1" priority="1601" operator="between" text="7号炉">
      <formula>NOT(ISERROR(SEARCH("7号炉",E2932)))</formula>
    </cfRule>
    <cfRule type="containsText" dxfId="2" priority="1602" operator="between" text="6号炉">
      <formula>NOT(ISERROR(SEARCH("6号炉",E2932)))</formula>
    </cfRule>
  </conditionalFormatting>
  <conditionalFormatting sqref="E2948:E2963">
    <cfRule type="containsText" dxfId="1" priority="1576" operator="between" text="7号炉">
      <formula>NOT(ISERROR(SEARCH("7号炉",E2948)))</formula>
    </cfRule>
    <cfRule type="containsText" dxfId="2" priority="1577" operator="between" text="6号炉">
      <formula>NOT(ISERROR(SEARCH("6号炉",E2948)))</formula>
    </cfRule>
  </conditionalFormatting>
  <conditionalFormatting sqref="E2964:E2979">
    <cfRule type="containsText" dxfId="1" priority="1551" operator="between" text="7号炉">
      <formula>NOT(ISERROR(SEARCH("7号炉",E2964)))</formula>
    </cfRule>
    <cfRule type="containsText" dxfId="2" priority="1552" operator="between" text="6号炉">
      <formula>NOT(ISERROR(SEARCH("6号炉",E2964)))</formula>
    </cfRule>
  </conditionalFormatting>
  <conditionalFormatting sqref="E2980:E2995">
    <cfRule type="containsText" dxfId="1" priority="1526" operator="between" text="7号炉">
      <formula>NOT(ISERROR(SEARCH("7号炉",E2980)))</formula>
    </cfRule>
    <cfRule type="containsText" dxfId="2" priority="1527" operator="between" text="6号炉">
      <formula>NOT(ISERROR(SEARCH("6号炉",E2980)))</formula>
    </cfRule>
  </conditionalFormatting>
  <conditionalFormatting sqref="E2996:E3011">
    <cfRule type="containsText" dxfId="1" priority="1501" operator="between" text="7号炉">
      <formula>NOT(ISERROR(SEARCH("7号炉",E2996)))</formula>
    </cfRule>
    <cfRule type="containsText" dxfId="2" priority="1502" operator="between" text="6号炉">
      <formula>NOT(ISERROR(SEARCH("6号炉",E2996)))</formula>
    </cfRule>
  </conditionalFormatting>
  <conditionalFormatting sqref="E3012:E3027">
    <cfRule type="containsText" dxfId="1" priority="1476" operator="between" text="7号炉">
      <formula>NOT(ISERROR(SEARCH("7号炉",E3012)))</formula>
    </cfRule>
    <cfRule type="containsText" dxfId="2" priority="1477" operator="between" text="6号炉">
      <formula>NOT(ISERROR(SEARCH("6号炉",E3012)))</formula>
    </cfRule>
  </conditionalFormatting>
  <conditionalFormatting sqref="E3028:E3043">
    <cfRule type="containsText" dxfId="1" priority="1451" operator="between" text="7号炉">
      <formula>NOT(ISERROR(SEARCH("7号炉",E3028)))</formula>
    </cfRule>
    <cfRule type="containsText" dxfId="2" priority="1452" operator="between" text="6号炉">
      <formula>NOT(ISERROR(SEARCH("6号炉",E3028)))</formula>
    </cfRule>
  </conditionalFormatting>
  <conditionalFormatting sqref="E3044:E3059">
    <cfRule type="containsText" dxfId="1" priority="1426" operator="between" text="7号炉">
      <formula>NOT(ISERROR(SEARCH("7号炉",E3044)))</formula>
    </cfRule>
    <cfRule type="containsText" dxfId="2" priority="1427" operator="between" text="6号炉">
      <formula>NOT(ISERROR(SEARCH("6号炉",E3044)))</formula>
    </cfRule>
  </conditionalFormatting>
  <conditionalFormatting sqref="E3060:E3075">
    <cfRule type="containsText" dxfId="1" priority="1401" operator="between" text="7号炉">
      <formula>NOT(ISERROR(SEARCH("7号炉",E3060)))</formula>
    </cfRule>
    <cfRule type="containsText" dxfId="2" priority="1402" operator="between" text="6号炉">
      <formula>NOT(ISERROR(SEARCH("6号炉",E3060)))</formula>
    </cfRule>
  </conditionalFormatting>
  <conditionalFormatting sqref="E3076:E3091">
    <cfRule type="containsText" dxfId="1" priority="1376" operator="between" text="7号炉">
      <formula>NOT(ISERROR(SEARCH("7号炉",E3076)))</formula>
    </cfRule>
    <cfRule type="containsText" dxfId="2" priority="1377" operator="between" text="6号炉">
      <formula>NOT(ISERROR(SEARCH("6号炉",E3076)))</formula>
    </cfRule>
  </conditionalFormatting>
  <conditionalFormatting sqref="E3092:E3107">
    <cfRule type="containsText" dxfId="1" priority="1351" operator="between" text="7号炉">
      <formula>NOT(ISERROR(SEARCH("7号炉",E3092)))</formula>
    </cfRule>
    <cfRule type="containsText" dxfId="2" priority="1352" operator="between" text="6号炉">
      <formula>NOT(ISERROR(SEARCH("6号炉",E3092)))</formula>
    </cfRule>
  </conditionalFormatting>
  <conditionalFormatting sqref="E3108:E3123">
    <cfRule type="containsText" dxfId="1" priority="1326" operator="between" text="7号炉">
      <formula>NOT(ISERROR(SEARCH("7号炉",E3108)))</formula>
    </cfRule>
    <cfRule type="containsText" dxfId="2" priority="1327" operator="between" text="6号炉">
      <formula>NOT(ISERROR(SEARCH("6号炉",E3108)))</formula>
    </cfRule>
  </conditionalFormatting>
  <conditionalFormatting sqref="E3124:E3139">
    <cfRule type="containsText" dxfId="1" priority="1301" operator="between" text="7号炉">
      <formula>NOT(ISERROR(SEARCH("7号炉",E3124)))</formula>
    </cfRule>
    <cfRule type="containsText" dxfId="2" priority="1302" operator="between" text="6号炉">
      <formula>NOT(ISERROR(SEARCH("6号炉",E3124)))</formula>
    </cfRule>
  </conditionalFormatting>
  <conditionalFormatting sqref="E3140:E3155">
    <cfRule type="containsText" dxfId="1" priority="1276" operator="between" text="7号炉">
      <formula>NOT(ISERROR(SEARCH("7号炉",E3140)))</formula>
    </cfRule>
    <cfRule type="containsText" dxfId="2" priority="1277" operator="between" text="6号炉">
      <formula>NOT(ISERROR(SEARCH("6号炉",E3140)))</formula>
    </cfRule>
  </conditionalFormatting>
  <conditionalFormatting sqref="E3156:E3171">
    <cfRule type="containsText" dxfId="1" priority="1251" operator="between" text="7号炉">
      <formula>NOT(ISERROR(SEARCH("7号炉",E3156)))</formula>
    </cfRule>
    <cfRule type="containsText" dxfId="2" priority="1252" operator="between" text="6号炉">
      <formula>NOT(ISERROR(SEARCH("6号炉",E3156)))</formula>
    </cfRule>
  </conditionalFormatting>
  <conditionalFormatting sqref="E3172:E3187">
    <cfRule type="containsText" dxfId="1" priority="1226" operator="between" text="7号炉">
      <formula>NOT(ISERROR(SEARCH("7号炉",E3172)))</formula>
    </cfRule>
    <cfRule type="containsText" dxfId="2" priority="1227" operator="between" text="6号炉">
      <formula>NOT(ISERROR(SEARCH("6号炉",E3172)))</formula>
    </cfRule>
  </conditionalFormatting>
  <conditionalFormatting sqref="E3188:E3203">
    <cfRule type="containsText" dxfId="1" priority="1201" operator="between" text="7号炉">
      <formula>NOT(ISERROR(SEARCH("7号炉",E3188)))</formula>
    </cfRule>
    <cfRule type="containsText" dxfId="2" priority="1202" operator="between" text="6号炉">
      <formula>NOT(ISERROR(SEARCH("6号炉",E3188)))</formula>
    </cfRule>
  </conditionalFormatting>
  <conditionalFormatting sqref="E3204:E3219">
    <cfRule type="containsText" dxfId="1" priority="1176" operator="between" text="7号炉">
      <formula>NOT(ISERROR(SEARCH("7号炉",E3204)))</formula>
    </cfRule>
    <cfRule type="containsText" dxfId="2" priority="1177" operator="between" text="6号炉">
      <formula>NOT(ISERROR(SEARCH("6号炉",E3204)))</formula>
    </cfRule>
  </conditionalFormatting>
  <conditionalFormatting sqref="E3220:E3235">
    <cfRule type="containsText" dxfId="1" priority="1151" operator="between" text="7号炉">
      <formula>NOT(ISERROR(SEARCH("7号炉",E3220)))</formula>
    </cfRule>
    <cfRule type="containsText" dxfId="2" priority="1152" operator="between" text="6号炉">
      <formula>NOT(ISERROR(SEARCH("6号炉",E3220)))</formula>
    </cfRule>
  </conditionalFormatting>
  <conditionalFormatting sqref="E3236:E3251">
    <cfRule type="containsText" dxfId="1" priority="1126" operator="between" text="7号炉">
      <formula>NOT(ISERROR(SEARCH("7号炉",E3236)))</formula>
    </cfRule>
    <cfRule type="containsText" dxfId="2" priority="1127" operator="between" text="6号炉">
      <formula>NOT(ISERROR(SEARCH("6号炉",E3236)))</formula>
    </cfRule>
  </conditionalFormatting>
  <conditionalFormatting sqref="E3252:E3267">
    <cfRule type="containsText" dxfId="1" priority="1101" operator="between" text="7号炉">
      <formula>NOT(ISERROR(SEARCH("7号炉",E3252)))</formula>
    </cfRule>
    <cfRule type="containsText" dxfId="2" priority="1102" operator="between" text="6号炉">
      <formula>NOT(ISERROR(SEARCH("6号炉",E3252)))</formula>
    </cfRule>
  </conditionalFormatting>
  <conditionalFormatting sqref="E3268:E3283">
    <cfRule type="containsText" dxfId="1" priority="1076" operator="between" text="7号炉">
      <formula>NOT(ISERROR(SEARCH("7号炉",E3268)))</formula>
    </cfRule>
    <cfRule type="containsText" dxfId="2" priority="1077" operator="between" text="6号炉">
      <formula>NOT(ISERROR(SEARCH("6号炉",E3268)))</formula>
    </cfRule>
  </conditionalFormatting>
  <conditionalFormatting sqref="E3284:E3299">
    <cfRule type="containsText" dxfId="1" priority="1051" operator="between" text="7号炉">
      <formula>NOT(ISERROR(SEARCH("7号炉",E3284)))</formula>
    </cfRule>
    <cfRule type="containsText" dxfId="2" priority="1052" operator="between" text="6号炉">
      <formula>NOT(ISERROR(SEARCH("6号炉",E3284)))</formula>
    </cfRule>
  </conditionalFormatting>
  <conditionalFormatting sqref="E3300:E3315">
    <cfRule type="containsText" dxfId="1" priority="1026" operator="between" text="7号炉">
      <formula>NOT(ISERROR(SEARCH("7号炉",E3300)))</formula>
    </cfRule>
    <cfRule type="containsText" dxfId="2" priority="1027" operator="between" text="6号炉">
      <formula>NOT(ISERROR(SEARCH("6号炉",E3300)))</formula>
    </cfRule>
  </conditionalFormatting>
  <conditionalFormatting sqref="E3316:E3331">
    <cfRule type="containsText" dxfId="1" priority="1001" operator="between" text="7号炉">
      <formula>NOT(ISERROR(SEARCH("7号炉",E3316)))</formula>
    </cfRule>
    <cfRule type="containsText" dxfId="2" priority="1002" operator="between" text="6号炉">
      <formula>NOT(ISERROR(SEARCH("6号炉",E3316)))</formula>
    </cfRule>
  </conditionalFormatting>
  <conditionalFormatting sqref="E3332:E3347">
    <cfRule type="containsText" dxfId="1" priority="976" operator="between" text="7号炉">
      <formula>NOT(ISERROR(SEARCH("7号炉",E3332)))</formula>
    </cfRule>
    <cfRule type="containsText" dxfId="2" priority="977" operator="between" text="6号炉">
      <formula>NOT(ISERROR(SEARCH("6号炉",E3332)))</formula>
    </cfRule>
  </conditionalFormatting>
  <conditionalFormatting sqref="E3348:E3363">
    <cfRule type="containsText" dxfId="1" priority="951" operator="between" text="7号炉">
      <formula>NOT(ISERROR(SEARCH("7号炉",E3348)))</formula>
    </cfRule>
    <cfRule type="containsText" dxfId="2" priority="952" operator="between" text="6号炉">
      <formula>NOT(ISERROR(SEARCH("6号炉",E3348)))</formula>
    </cfRule>
  </conditionalFormatting>
  <conditionalFormatting sqref="E3364:E3379">
    <cfRule type="containsText" dxfId="1" priority="926" operator="between" text="7号炉">
      <formula>NOT(ISERROR(SEARCH("7号炉",E3364)))</formula>
    </cfRule>
    <cfRule type="containsText" dxfId="2" priority="927" operator="between" text="6号炉">
      <formula>NOT(ISERROR(SEARCH("6号炉",E3364)))</formula>
    </cfRule>
  </conditionalFormatting>
  <conditionalFormatting sqref="E3380:E3395">
    <cfRule type="containsText" dxfId="1" priority="901" operator="between" text="7号炉">
      <formula>NOT(ISERROR(SEARCH("7号炉",E3380)))</formula>
    </cfRule>
    <cfRule type="containsText" dxfId="2" priority="902" operator="between" text="6号炉">
      <formula>NOT(ISERROR(SEARCH("6号炉",E3380)))</formula>
    </cfRule>
  </conditionalFormatting>
  <conditionalFormatting sqref="E3396:E3411">
    <cfRule type="containsText" dxfId="1" priority="876" operator="between" text="7号炉">
      <formula>NOT(ISERROR(SEARCH("7号炉",E3396)))</formula>
    </cfRule>
    <cfRule type="containsText" dxfId="2" priority="877" operator="between" text="6号炉">
      <formula>NOT(ISERROR(SEARCH("6号炉",E3396)))</formula>
    </cfRule>
  </conditionalFormatting>
  <conditionalFormatting sqref="E3412:E3427">
    <cfRule type="containsText" dxfId="1" priority="851" operator="between" text="7号炉">
      <formula>NOT(ISERROR(SEARCH("7号炉",E3412)))</formula>
    </cfRule>
    <cfRule type="containsText" dxfId="2" priority="852" operator="between" text="6号炉">
      <formula>NOT(ISERROR(SEARCH("6号炉",E3412)))</formula>
    </cfRule>
  </conditionalFormatting>
  <conditionalFormatting sqref="E3428:E3443">
    <cfRule type="containsText" dxfId="1" priority="826" operator="between" text="7号炉">
      <formula>NOT(ISERROR(SEARCH("7号炉",E3428)))</formula>
    </cfRule>
    <cfRule type="containsText" dxfId="2" priority="827" operator="between" text="6号炉">
      <formula>NOT(ISERROR(SEARCH("6号炉",E3428)))</formula>
    </cfRule>
  </conditionalFormatting>
  <conditionalFormatting sqref="E3444:E3459">
    <cfRule type="containsText" dxfId="1" priority="801" operator="between" text="7号炉">
      <formula>NOT(ISERROR(SEARCH("7号炉",E3444)))</formula>
    </cfRule>
    <cfRule type="containsText" dxfId="2" priority="802" operator="between" text="6号炉">
      <formula>NOT(ISERROR(SEARCH("6号炉",E3444)))</formula>
    </cfRule>
  </conditionalFormatting>
  <conditionalFormatting sqref="E3460:E3475">
    <cfRule type="containsText" dxfId="1" priority="776" operator="between" text="7号炉">
      <formula>NOT(ISERROR(SEARCH("7号炉",E3460)))</formula>
    </cfRule>
    <cfRule type="containsText" dxfId="2" priority="777" operator="between" text="6号炉">
      <formula>NOT(ISERROR(SEARCH("6号炉",E3460)))</formula>
    </cfRule>
  </conditionalFormatting>
  <conditionalFormatting sqref="E3476:E3491">
    <cfRule type="containsText" dxfId="1" priority="751" operator="between" text="7号炉">
      <formula>NOT(ISERROR(SEARCH("7号炉",E3476)))</formula>
    </cfRule>
    <cfRule type="containsText" dxfId="2" priority="752" operator="between" text="6号炉">
      <formula>NOT(ISERROR(SEARCH("6号炉",E3476)))</formula>
    </cfRule>
  </conditionalFormatting>
  <conditionalFormatting sqref="E3492:E3507">
    <cfRule type="containsText" dxfId="1" priority="726" operator="between" text="7号炉">
      <formula>NOT(ISERROR(SEARCH("7号炉",E3492)))</formula>
    </cfRule>
    <cfRule type="containsText" dxfId="2" priority="727" operator="between" text="6号炉">
      <formula>NOT(ISERROR(SEARCH("6号炉",E3492)))</formula>
    </cfRule>
  </conditionalFormatting>
  <conditionalFormatting sqref="E3508:E3523">
    <cfRule type="containsText" dxfId="1" priority="701" operator="between" text="7号炉">
      <formula>NOT(ISERROR(SEARCH("7号炉",E3508)))</formula>
    </cfRule>
    <cfRule type="containsText" dxfId="2" priority="702" operator="between" text="6号炉">
      <formula>NOT(ISERROR(SEARCH("6号炉",E3508)))</formula>
    </cfRule>
  </conditionalFormatting>
  <conditionalFormatting sqref="E3524:E3539">
    <cfRule type="containsText" dxfId="1" priority="676" operator="between" text="7号炉">
      <formula>NOT(ISERROR(SEARCH("7号炉",E3524)))</formula>
    </cfRule>
    <cfRule type="containsText" dxfId="2" priority="677" operator="between" text="6号炉">
      <formula>NOT(ISERROR(SEARCH("6号炉",E3524)))</formula>
    </cfRule>
  </conditionalFormatting>
  <conditionalFormatting sqref="E3540:E3555">
    <cfRule type="containsText" dxfId="1" priority="651" operator="between" text="7号炉">
      <formula>NOT(ISERROR(SEARCH("7号炉",E3540)))</formula>
    </cfRule>
    <cfRule type="containsText" dxfId="2" priority="652" operator="between" text="6号炉">
      <formula>NOT(ISERROR(SEARCH("6号炉",E3540)))</formula>
    </cfRule>
  </conditionalFormatting>
  <conditionalFormatting sqref="E3556:E3571">
    <cfRule type="containsText" dxfId="1" priority="626" operator="between" text="7号炉">
      <formula>NOT(ISERROR(SEARCH("7号炉",E3556)))</formula>
    </cfRule>
    <cfRule type="containsText" dxfId="2" priority="627" operator="between" text="6号炉">
      <formula>NOT(ISERROR(SEARCH("6号炉",E3556)))</formula>
    </cfRule>
  </conditionalFormatting>
  <conditionalFormatting sqref="E3572:E3587">
    <cfRule type="containsText" dxfId="1" priority="601" operator="between" text="7号炉">
      <formula>NOT(ISERROR(SEARCH("7号炉",E3572)))</formula>
    </cfRule>
    <cfRule type="containsText" dxfId="2" priority="602" operator="between" text="6号炉">
      <formula>NOT(ISERROR(SEARCH("6号炉",E3572)))</formula>
    </cfRule>
  </conditionalFormatting>
  <conditionalFormatting sqref="E3588:E3603">
    <cfRule type="containsText" dxfId="1" priority="576" operator="between" text="7号炉">
      <formula>NOT(ISERROR(SEARCH("7号炉",E3588)))</formula>
    </cfRule>
    <cfRule type="containsText" dxfId="2" priority="577" operator="between" text="6号炉">
      <formula>NOT(ISERROR(SEARCH("6号炉",E3588)))</formula>
    </cfRule>
  </conditionalFormatting>
  <conditionalFormatting sqref="E3604:E3619">
    <cfRule type="containsText" dxfId="1" priority="551" operator="between" text="7号炉">
      <formula>NOT(ISERROR(SEARCH("7号炉",E3604)))</formula>
    </cfRule>
    <cfRule type="containsText" dxfId="2" priority="552" operator="between" text="6号炉">
      <formula>NOT(ISERROR(SEARCH("6号炉",E3604)))</formula>
    </cfRule>
  </conditionalFormatting>
  <conditionalFormatting sqref="E3620:E3635">
    <cfRule type="containsText" dxfId="1" priority="526" operator="between" text="7号炉">
      <formula>NOT(ISERROR(SEARCH("7号炉",E3620)))</formula>
    </cfRule>
    <cfRule type="containsText" dxfId="2" priority="527" operator="between" text="6号炉">
      <formula>NOT(ISERROR(SEARCH("6号炉",E3620)))</formula>
    </cfRule>
  </conditionalFormatting>
  <conditionalFormatting sqref="E3636:E3651">
    <cfRule type="containsText" dxfId="1" priority="501" operator="between" text="7号炉">
      <formula>NOT(ISERROR(SEARCH("7号炉",E3636)))</formula>
    </cfRule>
    <cfRule type="containsText" dxfId="2" priority="502" operator="between" text="6号炉">
      <formula>NOT(ISERROR(SEARCH("6号炉",E3636)))</formula>
    </cfRule>
  </conditionalFormatting>
  <conditionalFormatting sqref="E3652:E3667">
    <cfRule type="containsText" dxfId="1" priority="476" operator="between" text="7号炉">
      <formula>NOT(ISERROR(SEARCH("7号炉",E3652)))</formula>
    </cfRule>
    <cfRule type="containsText" dxfId="2" priority="477" operator="between" text="6号炉">
      <formula>NOT(ISERROR(SEARCH("6号炉",E3652)))</formula>
    </cfRule>
  </conditionalFormatting>
  <conditionalFormatting sqref="E3668:E3683">
    <cfRule type="containsText" dxfId="1" priority="451" operator="between" text="7号炉">
      <formula>NOT(ISERROR(SEARCH("7号炉",E3668)))</formula>
    </cfRule>
    <cfRule type="containsText" dxfId="2" priority="452" operator="between" text="6号炉">
      <formula>NOT(ISERROR(SEARCH("6号炉",E3668)))</formula>
    </cfRule>
  </conditionalFormatting>
  <conditionalFormatting sqref="E3684:E3699">
    <cfRule type="containsText" dxfId="1" priority="426" operator="between" text="7号炉">
      <formula>NOT(ISERROR(SEARCH("7号炉",E3684)))</formula>
    </cfRule>
    <cfRule type="containsText" dxfId="2" priority="427" operator="between" text="6号炉">
      <formula>NOT(ISERROR(SEARCH("6号炉",E3684)))</formula>
    </cfRule>
  </conditionalFormatting>
  <conditionalFormatting sqref="E3700:E3715">
    <cfRule type="containsText" dxfId="1" priority="401" operator="between" text="7号炉">
      <formula>NOT(ISERROR(SEARCH("7号炉",E3700)))</formula>
    </cfRule>
    <cfRule type="containsText" dxfId="2" priority="402" operator="between" text="6号炉">
      <formula>NOT(ISERROR(SEARCH("6号炉",E3700)))</formula>
    </cfRule>
  </conditionalFormatting>
  <conditionalFormatting sqref="E3716:E3731">
    <cfRule type="containsText" dxfId="1" priority="376" operator="between" text="7号炉">
      <formula>NOT(ISERROR(SEARCH("7号炉",E3716)))</formula>
    </cfRule>
    <cfRule type="containsText" dxfId="2" priority="377" operator="between" text="6号炉">
      <formula>NOT(ISERROR(SEARCH("6号炉",E3716)))</formula>
    </cfRule>
  </conditionalFormatting>
  <conditionalFormatting sqref="E3732:E3747">
    <cfRule type="containsText" dxfId="1" priority="351" operator="between" text="7号炉">
      <formula>NOT(ISERROR(SEARCH("7号炉",E3732)))</formula>
    </cfRule>
    <cfRule type="containsText" dxfId="2" priority="352" operator="between" text="6号炉">
      <formula>NOT(ISERROR(SEARCH("6号炉",E3732)))</formula>
    </cfRule>
  </conditionalFormatting>
  <conditionalFormatting sqref="E3748:E3763">
    <cfRule type="containsText" dxfId="1" priority="326" operator="between" text="7号炉">
      <formula>NOT(ISERROR(SEARCH("7号炉",E3748)))</formula>
    </cfRule>
    <cfRule type="containsText" dxfId="2" priority="327" operator="between" text="6号炉">
      <formula>NOT(ISERROR(SEARCH("6号炉",E3748)))</formula>
    </cfRule>
  </conditionalFormatting>
  <conditionalFormatting sqref="E3764:E3779">
    <cfRule type="containsText" dxfId="1" priority="301" operator="between" text="7号炉">
      <formula>NOT(ISERROR(SEARCH("7号炉",E3764)))</formula>
    </cfRule>
    <cfRule type="containsText" dxfId="2" priority="302" operator="between" text="6号炉">
      <formula>NOT(ISERROR(SEARCH("6号炉",E3764)))</formula>
    </cfRule>
  </conditionalFormatting>
  <conditionalFormatting sqref="E3780:E3795">
    <cfRule type="containsText" dxfId="1" priority="276" operator="between" text="7号炉">
      <formula>NOT(ISERROR(SEARCH("7号炉",E3780)))</formula>
    </cfRule>
    <cfRule type="containsText" dxfId="2" priority="277" operator="between" text="6号炉">
      <formula>NOT(ISERROR(SEARCH("6号炉",E3780)))</formula>
    </cfRule>
  </conditionalFormatting>
  <conditionalFormatting sqref="E3796:E3811">
    <cfRule type="containsText" dxfId="1" priority="251" operator="between" text="7号炉">
      <formula>NOT(ISERROR(SEARCH("7号炉",E3796)))</formula>
    </cfRule>
    <cfRule type="containsText" dxfId="2" priority="252" operator="between" text="6号炉">
      <formula>NOT(ISERROR(SEARCH("6号炉",E3796)))</formula>
    </cfRule>
  </conditionalFormatting>
  <conditionalFormatting sqref="E3812:E3827">
    <cfRule type="containsText" dxfId="1" priority="226" operator="between" text="7号炉">
      <formula>NOT(ISERROR(SEARCH("7号炉",E3812)))</formula>
    </cfRule>
    <cfRule type="containsText" dxfId="2" priority="227" operator="between" text="6号炉">
      <formula>NOT(ISERROR(SEARCH("6号炉",E3812)))</formula>
    </cfRule>
  </conditionalFormatting>
  <conditionalFormatting sqref="J36:J51">
    <cfRule type="containsText" dxfId="4" priority="6121" operator="between" text="落地">
      <formula>NOT(ISERROR(SEARCH("落地",J36)))</formula>
    </cfRule>
    <cfRule type="containsText" dxfId="5" priority="6122" operator="between" text="落地">
      <formula>NOT(ISERROR(SEARCH("落地",J36)))</formula>
    </cfRule>
    <cfRule type="containsText" dxfId="0" priority="6123" operator="between" text="8号炉">
      <formula>NOT(ISERROR(SEARCH("8号炉",J36)))</formula>
    </cfRule>
    <cfRule type="containsText" dxfId="2" priority="6124" operator="between" text="6号炉">
      <formula>NOT(ISERROR(SEARCH("6号炉",J36)))</formula>
    </cfRule>
    <cfRule type="containsText" dxfId="1" priority="6125" operator="between" text="7号炉">
      <formula>NOT(ISERROR(SEARCH("7号炉",J36)))</formula>
    </cfRule>
  </conditionalFormatting>
  <conditionalFormatting sqref="J52:J67">
    <cfRule type="containsText" dxfId="4" priority="6096" operator="between" text="落地">
      <formula>NOT(ISERROR(SEARCH("落地",J52)))</formula>
    </cfRule>
    <cfRule type="containsText" dxfId="5" priority="6097" operator="between" text="落地">
      <formula>NOT(ISERROR(SEARCH("落地",J52)))</formula>
    </cfRule>
    <cfRule type="containsText" dxfId="0" priority="6098" operator="between" text="8号炉">
      <formula>NOT(ISERROR(SEARCH("8号炉",J52)))</formula>
    </cfRule>
    <cfRule type="containsText" dxfId="2" priority="6099" operator="between" text="6号炉">
      <formula>NOT(ISERROR(SEARCH("6号炉",J52)))</formula>
    </cfRule>
    <cfRule type="containsText" dxfId="1" priority="6100" operator="between" text="7号炉">
      <formula>NOT(ISERROR(SEARCH("7号炉",J52)))</formula>
    </cfRule>
  </conditionalFormatting>
  <conditionalFormatting sqref="J68:J83">
    <cfRule type="containsText" dxfId="4" priority="6071" operator="between" text="落地">
      <formula>NOT(ISERROR(SEARCH("落地",J68)))</formula>
    </cfRule>
    <cfRule type="containsText" dxfId="5" priority="6072" operator="between" text="落地">
      <formula>NOT(ISERROR(SEARCH("落地",J68)))</formula>
    </cfRule>
    <cfRule type="containsText" dxfId="0" priority="6073" operator="between" text="8号炉">
      <formula>NOT(ISERROR(SEARCH("8号炉",J68)))</formula>
    </cfRule>
    <cfRule type="containsText" dxfId="2" priority="6074" operator="between" text="6号炉">
      <formula>NOT(ISERROR(SEARCH("6号炉",J68)))</formula>
    </cfRule>
    <cfRule type="containsText" dxfId="1" priority="6075" operator="between" text="7号炉">
      <formula>NOT(ISERROR(SEARCH("7号炉",J68)))</formula>
    </cfRule>
  </conditionalFormatting>
  <conditionalFormatting sqref="J84:J99">
    <cfRule type="containsText" dxfId="4" priority="6046" operator="between" text="落地">
      <formula>NOT(ISERROR(SEARCH("落地",J84)))</formula>
    </cfRule>
    <cfRule type="containsText" dxfId="5" priority="6047" operator="between" text="落地">
      <formula>NOT(ISERROR(SEARCH("落地",J84)))</formula>
    </cfRule>
    <cfRule type="containsText" dxfId="0" priority="6048" operator="between" text="8号炉">
      <formula>NOT(ISERROR(SEARCH("8号炉",J84)))</formula>
    </cfRule>
    <cfRule type="containsText" dxfId="2" priority="6049" operator="between" text="6号炉">
      <formula>NOT(ISERROR(SEARCH("6号炉",J84)))</formula>
    </cfRule>
    <cfRule type="containsText" dxfId="1" priority="6050" operator="between" text="7号炉">
      <formula>NOT(ISERROR(SEARCH("7号炉",J84)))</formula>
    </cfRule>
  </conditionalFormatting>
  <conditionalFormatting sqref="J100:J115">
    <cfRule type="containsText" dxfId="4" priority="6021" operator="between" text="落地">
      <formula>NOT(ISERROR(SEARCH("落地",J100)))</formula>
    </cfRule>
    <cfRule type="containsText" dxfId="5" priority="6022" operator="between" text="落地">
      <formula>NOT(ISERROR(SEARCH("落地",J100)))</formula>
    </cfRule>
    <cfRule type="containsText" dxfId="0" priority="6023" operator="between" text="8号炉">
      <formula>NOT(ISERROR(SEARCH("8号炉",J100)))</formula>
    </cfRule>
    <cfRule type="containsText" dxfId="2" priority="6024" operator="between" text="6号炉">
      <formula>NOT(ISERROR(SEARCH("6号炉",J100)))</formula>
    </cfRule>
    <cfRule type="containsText" dxfId="1" priority="6025" operator="between" text="7号炉">
      <formula>NOT(ISERROR(SEARCH("7号炉",J100)))</formula>
    </cfRule>
  </conditionalFormatting>
  <conditionalFormatting sqref="J116:J131">
    <cfRule type="containsText" dxfId="4" priority="5996" operator="between" text="落地">
      <formula>NOT(ISERROR(SEARCH("落地",J116)))</formula>
    </cfRule>
    <cfRule type="containsText" dxfId="5" priority="5997" operator="between" text="落地">
      <formula>NOT(ISERROR(SEARCH("落地",J116)))</formula>
    </cfRule>
    <cfRule type="containsText" dxfId="0" priority="5998" operator="between" text="8号炉">
      <formula>NOT(ISERROR(SEARCH("8号炉",J116)))</formula>
    </cfRule>
    <cfRule type="containsText" dxfId="2" priority="5999" operator="between" text="6号炉">
      <formula>NOT(ISERROR(SEARCH("6号炉",J116)))</formula>
    </cfRule>
    <cfRule type="containsText" dxfId="1" priority="6000" operator="between" text="7号炉">
      <formula>NOT(ISERROR(SEARCH("7号炉",J116)))</formula>
    </cfRule>
  </conditionalFormatting>
  <conditionalFormatting sqref="J132:J147">
    <cfRule type="containsText" dxfId="4" priority="5971" operator="between" text="落地">
      <formula>NOT(ISERROR(SEARCH("落地",J132)))</formula>
    </cfRule>
    <cfRule type="containsText" dxfId="5" priority="5972" operator="between" text="落地">
      <formula>NOT(ISERROR(SEARCH("落地",J132)))</formula>
    </cfRule>
    <cfRule type="containsText" dxfId="0" priority="5973" operator="between" text="8号炉">
      <formula>NOT(ISERROR(SEARCH("8号炉",J132)))</formula>
    </cfRule>
    <cfRule type="containsText" dxfId="2" priority="5974" operator="between" text="6号炉">
      <formula>NOT(ISERROR(SEARCH("6号炉",J132)))</formula>
    </cfRule>
    <cfRule type="containsText" dxfId="1" priority="5975" operator="between" text="7号炉">
      <formula>NOT(ISERROR(SEARCH("7号炉",J132)))</formula>
    </cfRule>
  </conditionalFormatting>
  <conditionalFormatting sqref="J148:J163">
    <cfRule type="containsText" dxfId="4" priority="5946" operator="between" text="落地">
      <formula>NOT(ISERROR(SEARCH("落地",J148)))</formula>
    </cfRule>
    <cfRule type="containsText" dxfId="5" priority="5947" operator="between" text="落地">
      <formula>NOT(ISERROR(SEARCH("落地",J148)))</formula>
    </cfRule>
    <cfRule type="containsText" dxfId="0" priority="5948" operator="between" text="8号炉">
      <formula>NOT(ISERROR(SEARCH("8号炉",J148)))</formula>
    </cfRule>
    <cfRule type="containsText" dxfId="2" priority="5949" operator="between" text="6号炉">
      <formula>NOT(ISERROR(SEARCH("6号炉",J148)))</formula>
    </cfRule>
    <cfRule type="containsText" dxfId="1" priority="5950" operator="between" text="7号炉">
      <formula>NOT(ISERROR(SEARCH("7号炉",J148)))</formula>
    </cfRule>
  </conditionalFormatting>
  <conditionalFormatting sqref="J164:J179">
    <cfRule type="containsText" dxfId="4" priority="5921" operator="between" text="落地">
      <formula>NOT(ISERROR(SEARCH("落地",J164)))</formula>
    </cfRule>
    <cfRule type="containsText" dxfId="5" priority="5922" operator="between" text="落地">
      <formula>NOT(ISERROR(SEARCH("落地",J164)))</formula>
    </cfRule>
    <cfRule type="containsText" dxfId="0" priority="5923" operator="between" text="8号炉">
      <formula>NOT(ISERROR(SEARCH("8号炉",J164)))</formula>
    </cfRule>
    <cfRule type="containsText" dxfId="2" priority="5924" operator="between" text="6号炉">
      <formula>NOT(ISERROR(SEARCH("6号炉",J164)))</formula>
    </cfRule>
    <cfRule type="containsText" dxfId="1" priority="5925" operator="between" text="7号炉">
      <formula>NOT(ISERROR(SEARCH("7号炉",J164)))</formula>
    </cfRule>
  </conditionalFormatting>
  <conditionalFormatting sqref="J180:J195">
    <cfRule type="containsText" dxfId="4" priority="5896" operator="between" text="落地">
      <formula>NOT(ISERROR(SEARCH("落地",J180)))</formula>
    </cfRule>
    <cfRule type="containsText" dxfId="5" priority="5897" operator="between" text="落地">
      <formula>NOT(ISERROR(SEARCH("落地",J180)))</formula>
    </cfRule>
    <cfRule type="containsText" dxfId="0" priority="5898" operator="between" text="8号炉">
      <formula>NOT(ISERROR(SEARCH("8号炉",J180)))</formula>
    </cfRule>
    <cfRule type="containsText" dxfId="2" priority="5899" operator="between" text="6号炉">
      <formula>NOT(ISERROR(SEARCH("6号炉",J180)))</formula>
    </cfRule>
    <cfRule type="containsText" dxfId="1" priority="5900" operator="between" text="7号炉">
      <formula>NOT(ISERROR(SEARCH("7号炉",J180)))</formula>
    </cfRule>
  </conditionalFormatting>
  <conditionalFormatting sqref="J196:J211">
    <cfRule type="containsText" dxfId="4" priority="5871" operator="between" text="落地">
      <formula>NOT(ISERROR(SEARCH("落地",J196)))</formula>
    </cfRule>
    <cfRule type="containsText" dxfId="5" priority="5872" operator="between" text="落地">
      <formula>NOT(ISERROR(SEARCH("落地",J196)))</formula>
    </cfRule>
    <cfRule type="containsText" dxfId="0" priority="5873" operator="between" text="8号炉">
      <formula>NOT(ISERROR(SEARCH("8号炉",J196)))</formula>
    </cfRule>
    <cfRule type="containsText" dxfId="2" priority="5874" operator="between" text="6号炉">
      <formula>NOT(ISERROR(SEARCH("6号炉",J196)))</formula>
    </cfRule>
    <cfRule type="containsText" dxfId="1" priority="5875" operator="between" text="7号炉">
      <formula>NOT(ISERROR(SEARCH("7号炉",J196)))</formula>
    </cfRule>
  </conditionalFormatting>
  <conditionalFormatting sqref="J212:J227">
    <cfRule type="containsText" dxfId="4" priority="5846" operator="between" text="落地">
      <formula>NOT(ISERROR(SEARCH("落地",J212)))</formula>
    </cfRule>
    <cfRule type="containsText" dxfId="5" priority="5847" operator="between" text="落地">
      <formula>NOT(ISERROR(SEARCH("落地",J212)))</formula>
    </cfRule>
    <cfRule type="containsText" dxfId="0" priority="5848" operator="between" text="8号炉">
      <formula>NOT(ISERROR(SEARCH("8号炉",J212)))</formula>
    </cfRule>
    <cfRule type="containsText" dxfId="2" priority="5849" operator="between" text="6号炉">
      <formula>NOT(ISERROR(SEARCH("6号炉",J212)))</formula>
    </cfRule>
    <cfRule type="containsText" dxfId="1" priority="5850" operator="between" text="7号炉">
      <formula>NOT(ISERROR(SEARCH("7号炉",J212)))</formula>
    </cfRule>
  </conditionalFormatting>
  <conditionalFormatting sqref="J228:J243">
    <cfRule type="containsText" dxfId="4" priority="5821" operator="between" text="落地">
      <formula>NOT(ISERROR(SEARCH("落地",J228)))</formula>
    </cfRule>
    <cfRule type="containsText" dxfId="5" priority="5822" operator="between" text="落地">
      <formula>NOT(ISERROR(SEARCH("落地",J228)))</formula>
    </cfRule>
    <cfRule type="containsText" dxfId="0" priority="5823" operator="between" text="8号炉">
      <formula>NOT(ISERROR(SEARCH("8号炉",J228)))</formula>
    </cfRule>
    <cfRule type="containsText" dxfId="2" priority="5824" operator="between" text="6号炉">
      <formula>NOT(ISERROR(SEARCH("6号炉",J228)))</formula>
    </cfRule>
    <cfRule type="containsText" dxfId="1" priority="5825" operator="between" text="7号炉">
      <formula>NOT(ISERROR(SEARCH("7号炉",J228)))</formula>
    </cfRule>
  </conditionalFormatting>
  <conditionalFormatting sqref="J244:J259">
    <cfRule type="containsText" dxfId="4" priority="5796" operator="between" text="落地">
      <formula>NOT(ISERROR(SEARCH("落地",J244)))</formula>
    </cfRule>
    <cfRule type="containsText" dxfId="5" priority="5797" operator="between" text="落地">
      <formula>NOT(ISERROR(SEARCH("落地",J244)))</formula>
    </cfRule>
    <cfRule type="containsText" dxfId="0" priority="5798" operator="between" text="8号炉">
      <formula>NOT(ISERROR(SEARCH("8号炉",J244)))</formula>
    </cfRule>
    <cfRule type="containsText" dxfId="2" priority="5799" operator="between" text="6号炉">
      <formula>NOT(ISERROR(SEARCH("6号炉",J244)))</formula>
    </cfRule>
    <cfRule type="containsText" dxfId="1" priority="5800" operator="between" text="7号炉">
      <formula>NOT(ISERROR(SEARCH("7号炉",J244)))</formula>
    </cfRule>
  </conditionalFormatting>
  <conditionalFormatting sqref="J260:J275">
    <cfRule type="containsText" dxfId="4" priority="5771" operator="between" text="落地">
      <formula>NOT(ISERROR(SEARCH("落地",J260)))</formula>
    </cfRule>
    <cfRule type="containsText" dxfId="5" priority="5772" operator="between" text="落地">
      <formula>NOT(ISERROR(SEARCH("落地",J260)))</formula>
    </cfRule>
    <cfRule type="containsText" dxfId="0" priority="5773" operator="between" text="8号炉">
      <formula>NOT(ISERROR(SEARCH("8号炉",J260)))</formula>
    </cfRule>
    <cfRule type="containsText" dxfId="2" priority="5774" operator="between" text="6号炉">
      <formula>NOT(ISERROR(SEARCH("6号炉",J260)))</formula>
    </cfRule>
    <cfRule type="containsText" dxfId="1" priority="5775" operator="between" text="7号炉">
      <formula>NOT(ISERROR(SEARCH("7号炉",J260)))</formula>
    </cfRule>
  </conditionalFormatting>
  <conditionalFormatting sqref="J276:J291">
    <cfRule type="containsText" dxfId="4" priority="5746" operator="between" text="落地">
      <formula>NOT(ISERROR(SEARCH("落地",J276)))</formula>
    </cfRule>
    <cfRule type="containsText" dxfId="5" priority="5747" operator="between" text="落地">
      <formula>NOT(ISERROR(SEARCH("落地",J276)))</formula>
    </cfRule>
    <cfRule type="containsText" dxfId="0" priority="5748" operator="between" text="8号炉">
      <formula>NOT(ISERROR(SEARCH("8号炉",J276)))</formula>
    </cfRule>
    <cfRule type="containsText" dxfId="2" priority="5749" operator="between" text="6号炉">
      <formula>NOT(ISERROR(SEARCH("6号炉",J276)))</formula>
    </cfRule>
    <cfRule type="containsText" dxfId="1" priority="5750" operator="between" text="7号炉">
      <formula>NOT(ISERROR(SEARCH("7号炉",J276)))</formula>
    </cfRule>
  </conditionalFormatting>
  <conditionalFormatting sqref="J292:J307">
    <cfRule type="containsText" dxfId="4" priority="5721" operator="between" text="落地">
      <formula>NOT(ISERROR(SEARCH("落地",J292)))</formula>
    </cfRule>
    <cfRule type="containsText" dxfId="5" priority="5722" operator="between" text="落地">
      <formula>NOT(ISERROR(SEARCH("落地",J292)))</formula>
    </cfRule>
    <cfRule type="containsText" dxfId="0" priority="5723" operator="between" text="8号炉">
      <formula>NOT(ISERROR(SEARCH("8号炉",J292)))</formula>
    </cfRule>
    <cfRule type="containsText" dxfId="2" priority="5724" operator="between" text="6号炉">
      <formula>NOT(ISERROR(SEARCH("6号炉",J292)))</formula>
    </cfRule>
    <cfRule type="containsText" dxfId="1" priority="5725" operator="between" text="7号炉">
      <formula>NOT(ISERROR(SEARCH("7号炉",J292)))</formula>
    </cfRule>
  </conditionalFormatting>
  <conditionalFormatting sqref="J308:J323">
    <cfRule type="containsText" dxfId="4" priority="5696" operator="between" text="落地">
      <formula>NOT(ISERROR(SEARCH("落地",J308)))</formula>
    </cfRule>
    <cfRule type="containsText" dxfId="5" priority="5697" operator="between" text="落地">
      <formula>NOT(ISERROR(SEARCH("落地",J308)))</formula>
    </cfRule>
    <cfRule type="containsText" dxfId="0" priority="5698" operator="between" text="8号炉">
      <formula>NOT(ISERROR(SEARCH("8号炉",J308)))</formula>
    </cfRule>
    <cfRule type="containsText" dxfId="2" priority="5699" operator="between" text="6号炉">
      <formula>NOT(ISERROR(SEARCH("6号炉",J308)))</formula>
    </cfRule>
    <cfRule type="containsText" dxfId="1" priority="5700" operator="between" text="7号炉">
      <formula>NOT(ISERROR(SEARCH("7号炉",J308)))</formula>
    </cfRule>
  </conditionalFormatting>
  <conditionalFormatting sqref="J324:J339">
    <cfRule type="containsText" dxfId="4" priority="5671" operator="between" text="落地">
      <formula>NOT(ISERROR(SEARCH("落地",J324)))</formula>
    </cfRule>
    <cfRule type="containsText" dxfId="5" priority="5672" operator="between" text="落地">
      <formula>NOT(ISERROR(SEARCH("落地",J324)))</formula>
    </cfRule>
    <cfRule type="containsText" dxfId="0" priority="5673" operator="between" text="8号炉">
      <formula>NOT(ISERROR(SEARCH("8号炉",J324)))</formula>
    </cfRule>
    <cfRule type="containsText" dxfId="2" priority="5674" operator="between" text="6号炉">
      <formula>NOT(ISERROR(SEARCH("6号炉",J324)))</formula>
    </cfRule>
    <cfRule type="containsText" dxfId="1" priority="5675" operator="between" text="7号炉">
      <formula>NOT(ISERROR(SEARCH("7号炉",J324)))</formula>
    </cfRule>
  </conditionalFormatting>
  <conditionalFormatting sqref="J340:J355">
    <cfRule type="containsText" dxfId="4" priority="5646" operator="between" text="落地">
      <formula>NOT(ISERROR(SEARCH("落地",J340)))</formula>
    </cfRule>
    <cfRule type="containsText" dxfId="5" priority="5647" operator="between" text="落地">
      <formula>NOT(ISERROR(SEARCH("落地",J340)))</formula>
    </cfRule>
    <cfRule type="containsText" dxfId="0" priority="5648" operator="between" text="8号炉">
      <formula>NOT(ISERROR(SEARCH("8号炉",J340)))</formula>
    </cfRule>
    <cfRule type="containsText" dxfId="2" priority="5649" operator="between" text="6号炉">
      <formula>NOT(ISERROR(SEARCH("6号炉",J340)))</formula>
    </cfRule>
    <cfRule type="containsText" dxfId="1" priority="5650" operator="between" text="7号炉">
      <formula>NOT(ISERROR(SEARCH("7号炉",J340)))</formula>
    </cfRule>
  </conditionalFormatting>
  <conditionalFormatting sqref="J356:J371">
    <cfRule type="containsText" dxfId="4" priority="5621" operator="between" text="落地">
      <formula>NOT(ISERROR(SEARCH("落地",J356)))</formula>
    </cfRule>
    <cfRule type="containsText" dxfId="5" priority="5622" operator="between" text="落地">
      <formula>NOT(ISERROR(SEARCH("落地",J356)))</formula>
    </cfRule>
    <cfRule type="containsText" dxfId="0" priority="5623" operator="between" text="8号炉">
      <formula>NOT(ISERROR(SEARCH("8号炉",J356)))</formula>
    </cfRule>
    <cfRule type="containsText" dxfId="2" priority="5624" operator="between" text="6号炉">
      <formula>NOT(ISERROR(SEARCH("6号炉",J356)))</formula>
    </cfRule>
    <cfRule type="containsText" dxfId="1" priority="5625" operator="between" text="7号炉">
      <formula>NOT(ISERROR(SEARCH("7号炉",J356)))</formula>
    </cfRule>
  </conditionalFormatting>
  <conditionalFormatting sqref="J372:J387">
    <cfRule type="containsText" dxfId="4" priority="5596" operator="between" text="落地">
      <formula>NOT(ISERROR(SEARCH("落地",J372)))</formula>
    </cfRule>
    <cfRule type="containsText" dxfId="5" priority="5597" operator="between" text="落地">
      <formula>NOT(ISERROR(SEARCH("落地",J372)))</formula>
    </cfRule>
    <cfRule type="containsText" dxfId="0" priority="5598" operator="between" text="8号炉">
      <formula>NOT(ISERROR(SEARCH("8号炉",J372)))</formula>
    </cfRule>
    <cfRule type="containsText" dxfId="2" priority="5599" operator="between" text="6号炉">
      <formula>NOT(ISERROR(SEARCH("6号炉",J372)))</formula>
    </cfRule>
    <cfRule type="containsText" dxfId="1" priority="5600" operator="between" text="7号炉">
      <formula>NOT(ISERROR(SEARCH("7号炉",J372)))</formula>
    </cfRule>
  </conditionalFormatting>
  <conditionalFormatting sqref="J388:J403">
    <cfRule type="containsText" dxfId="4" priority="5571" operator="between" text="落地">
      <formula>NOT(ISERROR(SEARCH("落地",J388)))</formula>
    </cfRule>
    <cfRule type="containsText" dxfId="5" priority="5572" operator="between" text="落地">
      <formula>NOT(ISERROR(SEARCH("落地",J388)))</formula>
    </cfRule>
    <cfRule type="containsText" dxfId="0" priority="5573" operator="between" text="8号炉">
      <formula>NOT(ISERROR(SEARCH("8号炉",J388)))</formula>
    </cfRule>
    <cfRule type="containsText" dxfId="2" priority="5574" operator="between" text="6号炉">
      <formula>NOT(ISERROR(SEARCH("6号炉",J388)))</formula>
    </cfRule>
    <cfRule type="containsText" dxfId="1" priority="5575" operator="between" text="7号炉">
      <formula>NOT(ISERROR(SEARCH("7号炉",J388)))</formula>
    </cfRule>
  </conditionalFormatting>
  <conditionalFormatting sqref="J404:J419">
    <cfRule type="containsText" dxfId="4" priority="5546" operator="between" text="落地">
      <formula>NOT(ISERROR(SEARCH("落地",J404)))</formula>
    </cfRule>
    <cfRule type="containsText" dxfId="5" priority="5547" operator="between" text="落地">
      <formula>NOT(ISERROR(SEARCH("落地",J404)))</formula>
    </cfRule>
    <cfRule type="containsText" dxfId="0" priority="5548" operator="between" text="8号炉">
      <formula>NOT(ISERROR(SEARCH("8号炉",J404)))</formula>
    </cfRule>
    <cfRule type="containsText" dxfId="2" priority="5549" operator="between" text="6号炉">
      <formula>NOT(ISERROR(SEARCH("6号炉",J404)))</formula>
    </cfRule>
    <cfRule type="containsText" dxfId="1" priority="5550" operator="between" text="7号炉">
      <formula>NOT(ISERROR(SEARCH("7号炉",J404)))</formula>
    </cfRule>
  </conditionalFormatting>
  <conditionalFormatting sqref="J420:J435">
    <cfRule type="containsText" dxfId="4" priority="5521" operator="between" text="落地">
      <formula>NOT(ISERROR(SEARCH("落地",J420)))</formula>
    </cfRule>
    <cfRule type="containsText" dxfId="5" priority="5522" operator="between" text="落地">
      <formula>NOT(ISERROR(SEARCH("落地",J420)))</formula>
    </cfRule>
    <cfRule type="containsText" dxfId="0" priority="5523" operator="between" text="8号炉">
      <formula>NOT(ISERROR(SEARCH("8号炉",J420)))</formula>
    </cfRule>
    <cfRule type="containsText" dxfId="2" priority="5524" operator="between" text="6号炉">
      <formula>NOT(ISERROR(SEARCH("6号炉",J420)))</formula>
    </cfRule>
    <cfRule type="containsText" dxfId="1" priority="5525" operator="between" text="7号炉">
      <formula>NOT(ISERROR(SEARCH("7号炉",J420)))</formula>
    </cfRule>
  </conditionalFormatting>
  <conditionalFormatting sqref="J436:J451">
    <cfRule type="containsText" dxfId="4" priority="5496" operator="between" text="落地">
      <formula>NOT(ISERROR(SEARCH("落地",J436)))</formula>
    </cfRule>
    <cfRule type="containsText" dxfId="5" priority="5497" operator="between" text="落地">
      <formula>NOT(ISERROR(SEARCH("落地",J436)))</formula>
    </cfRule>
    <cfRule type="containsText" dxfId="0" priority="5498" operator="between" text="8号炉">
      <formula>NOT(ISERROR(SEARCH("8号炉",J436)))</formula>
    </cfRule>
    <cfRule type="containsText" dxfId="2" priority="5499" operator="between" text="6号炉">
      <formula>NOT(ISERROR(SEARCH("6号炉",J436)))</formula>
    </cfRule>
    <cfRule type="containsText" dxfId="1" priority="5500" operator="between" text="7号炉">
      <formula>NOT(ISERROR(SEARCH("7号炉",J436)))</formula>
    </cfRule>
  </conditionalFormatting>
  <conditionalFormatting sqref="J452:J467">
    <cfRule type="containsText" dxfId="4" priority="5471" operator="between" text="落地">
      <formula>NOT(ISERROR(SEARCH("落地",J452)))</formula>
    </cfRule>
    <cfRule type="containsText" dxfId="5" priority="5472" operator="between" text="落地">
      <formula>NOT(ISERROR(SEARCH("落地",J452)))</formula>
    </cfRule>
    <cfRule type="containsText" dxfId="0" priority="5473" operator="between" text="8号炉">
      <formula>NOT(ISERROR(SEARCH("8号炉",J452)))</formula>
    </cfRule>
    <cfRule type="containsText" dxfId="2" priority="5474" operator="between" text="6号炉">
      <formula>NOT(ISERROR(SEARCH("6号炉",J452)))</formula>
    </cfRule>
    <cfRule type="containsText" dxfId="1" priority="5475" operator="between" text="7号炉">
      <formula>NOT(ISERROR(SEARCH("7号炉",J452)))</formula>
    </cfRule>
  </conditionalFormatting>
  <conditionalFormatting sqref="J468:J483">
    <cfRule type="containsText" dxfId="4" priority="5446" operator="between" text="落地">
      <formula>NOT(ISERROR(SEARCH("落地",J468)))</formula>
    </cfRule>
    <cfRule type="containsText" dxfId="5" priority="5447" operator="between" text="落地">
      <formula>NOT(ISERROR(SEARCH("落地",J468)))</formula>
    </cfRule>
    <cfRule type="containsText" dxfId="0" priority="5448" operator="between" text="8号炉">
      <formula>NOT(ISERROR(SEARCH("8号炉",J468)))</formula>
    </cfRule>
    <cfRule type="containsText" dxfId="2" priority="5449" operator="between" text="6号炉">
      <formula>NOT(ISERROR(SEARCH("6号炉",J468)))</formula>
    </cfRule>
    <cfRule type="containsText" dxfId="1" priority="5450" operator="between" text="7号炉">
      <formula>NOT(ISERROR(SEARCH("7号炉",J468)))</formula>
    </cfRule>
  </conditionalFormatting>
  <conditionalFormatting sqref="J484:J499">
    <cfRule type="containsText" dxfId="4" priority="5421" operator="between" text="落地">
      <formula>NOT(ISERROR(SEARCH("落地",J484)))</formula>
    </cfRule>
    <cfRule type="containsText" dxfId="5" priority="5422" operator="between" text="落地">
      <formula>NOT(ISERROR(SEARCH("落地",J484)))</formula>
    </cfRule>
    <cfRule type="containsText" dxfId="0" priority="5423" operator="between" text="8号炉">
      <formula>NOT(ISERROR(SEARCH("8号炉",J484)))</formula>
    </cfRule>
    <cfRule type="containsText" dxfId="2" priority="5424" operator="between" text="6号炉">
      <formula>NOT(ISERROR(SEARCH("6号炉",J484)))</formula>
    </cfRule>
    <cfRule type="containsText" dxfId="1" priority="5425" operator="between" text="7号炉">
      <formula>NOT(ISERROR(SEARCH("7号炉",J484)))</formula>
    </cfRule>
  </conditionalFormatting>
  <conditionalFormatting sqref="J500:J515">
    <cfRule type="containsText" dxfId="4" priority="5396" operator="between" text="落地">
      <formula>NOT(ISERROR(SEARCH("落地",J500)))</formula>
    </cfRule>
    <cfRule type="containsText" dxfId="5" priority="5397" operator="between" text="落地">
      <formula>NOT(ISERROR(SEARCH("落地",J500)))</formula>
    </cfRule>
    <cfRule type="containsText" dxfId="0" priority="5398" operator="between" text="8号炉">
      <formula>NOT(ISERROR(SEARCH("8号炉",J500)))</formula>
    </cfRule>
    <cfRule type="containsText" dxfId="2" priority="5399" operator="between" text="6号炉">
      <formula>NOT(ISERROR(SEARCH("6号炉",J500)))</formula>
    </cfRule>
    <cfRule type="containsText" dxfId="1" priority="5400" operator="between" text="7号炉">
      <formula>NOT(ISERROR(SEARCH("7号炉",J500)))</formula>
    </cfRule>
  </conditionalFormatting>
  <conditionalFormatting sqref="J516:J531">
    <cfRule type="containsText" dxfId="4" priority="5371" operator="between" text="落地">
      <formula>NOT(ISERROR(SEARCH("落地",J516)))</formula>
    </cfRule>
    <cfRule type="containsText" dxfId="5" priority="5372" operator="between" text="落地">
      <formula>NOT(ISERROR(SEARCH("落地",J516)))</formula>
    </cfRule>
    <cfRule type="containsText" dxfId="0" priority="5373" operator="between" text="8号炉">
      <formula>NOT(ISERROR(SEARCH("8号炉",J516)))</formula>
    </cfRule>
    <cfRule type="containsText" dxfId="2" priority="5374" operator="between" text="6号炉">
      <formula>NOT(ISERROR(SEARCH("6号炉",J516)))</formula>
    </cfRule>
    <cfRule type="containsText" dxfId="1" priority="5375" operator="between" text="7号炉">
      <formula>NOT(ISERROR(SEARCH("7号炉",J516)))</formula>
    </cfRule>
  </conditionalFormatting>
  <conditionalFormatting sqref="J532:J547">
    <cfRule type="containsText" dxfId="4" priority="5346" operator="between" text="落地">
      <formula>NOT(ISERROR(SEARCH("落地",J532)))</formula>
    </cfRule>
    <cfRule type="containsText" dxfId="5" priority="5347" operator="between" text="落地">
      <formula>NOT(ISERROR(SEARCH("落地",J532)))</formula>
    </cfRule>
    <cfRule type="containsText" dxfId="0" priority="5348" operator="between" text="8号炉">
      <formula>NOT(ISERROR(SEARCH("8号炉",J532)))</formula>
    </cfRule>
    <cfRule type="containsText" dxfId="2" priority="5349" operator="between" text="6号炉">
      <formula>NOT(ISERROR(SEARCH("6号炉",J532)))</formula>
    </cfRule>
    <cfRule type="containsText" dxfId="1" priority="5350" operator="between" text="7号炉">
      <formula>NOT(ISERROR(SEARCH("7号炉",J532)))</formula>
    </cfRule>
  </conditionalFormatting>
  <conditionalFormatting sqref="J548:J563">
    <cfRule type="containsText" dxfId="4" priority="5321" operator="between" text="落地">
      <formula>NOT(ISERROR(SEARCH("落地",J548)))</formula>
    </cfRule>
    <cfRule type="containsText" dxfId="5" priority="5322" operator="between" text="落地">
      <formula>NOT(ISERROR(SEARCH("落地",J548)))</formula>
    </cfRule>
    <cfRule type="containsText" dxfId="0" priority="5323" operator="between" text="8号炉">
      <formula>NOT(ISERROR(SEARCH("8号炉",J548)))</formula>
    </cfRule>
    <cfRule type="containsText" dxfId="2" priority="5324" operator="between" text="6号炉">
      <formula>NOT(ISERROR(SEARCH("6号炉",J548)))</formula>
    </cfRule>
    <cfRule type="containsText" dxfId="1" priority="5325" operator="between" text="7号炉">
      <formula>NOT(ISERROR(SEARCH("7号炉",J548)))</formula>
    </cfRule>
  </conditionalFormatting>
  <conditionalFormatting sqref="J564:J579">
    <cfRule type="containsText" dxfId="4" priority="5296" operator="between" text="落地">
      <formula>NOT(ISERROR(SEARCH("落地",J564)))</formula>
    </cfRule>
    <cfRule type="containsText" dxfId="5" priority="5297" operator="between" text="落地">
      <formula>NOT(ISERROR(SEARCH("落地",J564)))</formula>
    </cfRule>
    <cfRule type="containsText" dxfId="0" priority="5298" operator="between" text="8号炉">
      <formula>NOT(ISERROR(SEARCH("8号炉",J564)))</formula>
    </cfRule>
    <cfRule type="containsText" dxfId="2" priority="5299" operator="between" text="6号炉">
      <formula>NOT(ISERROR(SEARCH("6号炉",J564)))</formula>
    </cfRule>
    <cfRule type="containsText" dxfId="1" priority="5300" operator="between" text="7号炉">
      <formula>NOT(ISERROR(SEARCH("7号炉",J564)))</formula>
    </cfRule>
  </conditionalFormatting>
  <conditionalFormatting sqref="J580:J595">
    <cfRule type="containsText" dxfId="4" priority="5271" operator="between" text="落地">
      <formula>NOT(ISERROR(SEARCH("落地",J580)))</formula>
    </cfRule>
    <cfRule type="containsText" dxfId="5" priority="5272" operator="between" text="落地">
      <formula>NOT(ISERROR(SEARCH("落地",J580)))</formula>
    </cfRule>
    <cfRule type="containsText" dxfId="0" priority="5273" operator="between" text="8号炉">
      <formula>NOT(ISERROR(SEARCH("8号炉",J580)))</formula>
    </cfRule>
    <cfRule type="containsText" dxfId="2" priority="5274" operator="between" text="6号炉">
      <formula>NOT(ISERROR(SEARCH("6号炉",J580)))</formula>
    </cfRule>
    <cfRule type="containsText" dxfId="1" priority="5275" operator="between" text="7号炉">
      <formula>NOT(ISERROR(SEARCH("7号炉",J580)))</formula>
    </cfRule>
  </conditionalFormatting>
  <conditionalFormatting sqref="J596:J611">
    <cfRule type="containsText" dxfId="4" priority="5246" operator="between" text="落地">
      <formula>NOT(ISERROR(SEARCH("落地",J596)))</formula>
    </cfRule>
    <cfRule type="containsText" dxfId="5" priority="5247" operator="between" text="落地">
      <formula>NOT(ISERROR(SEARCH("落地",J596)))</formula>
    </cfRule>
    <cfRule type="containsText" dxfId="0" priority="5248" operator="between" text="8号炉">
      <formula>NOT(ISERROR(SEARCH("8号炉",J596)))</formula>
    </cfRule>
    <cfRule type="containsText" dxfId="2" priority="5249" operator="between" text="6号炉">
      <formula>NOT(ISERROR(SEARCH("6号炉",J596)))</formula>
    </cfRule>
    <cfRule type="containsText" dxfId="1" priority="5250" operator="between" text="7号炉">
      <formula>NOT(ISERROR(SEARCH("7号炉",J596)))</formula>
    </cfRule>
  </conditionalFormatting>
  <conditionalFormatting sqref="J612:J627">
    <cfRule type="containsText" dxfId="4" priority="5221" operator="between" text="落地">
      <formula>NOT(ISERROR(SEARCH("落地",J612)))</formula>
    </cfRule>
    <cfRule type="containsText" dxfId="5" priority="5222" operator="between" text="落地">
      <formula>NOT(ISERROR(SEARCH("落地",J612)))</formula>
    </cfRule>
    <cfRule type="containsText" dxfId="0" priority="5223" operator="between" text="8号炉">
      <formula>NOT(ISERROR(SEARCH("8号炉",J612)))</formula>
    </cfRule>
    <cfRule type="containsText" dxfId="2" priority="5224" operator="between" text="6号炉">
      <formula>NOT(ISERROR(SEARCH("6号炉",J612)))</formula>
    </cfRule>
    <cfRule type="containsText" dxfId="1" priority="5225" operator="between" text="7号炉">
      <formula>NOT(ISERROR(SEARCH("7号炉",J612)))</formula>
    </cfRule>
  </conditionalFormatting>
  <conditionalFormatting sqref="J628:J643">
    <cfRule type="containsText" dxfId="4" priority="5196" operator="between" text="落地">
      <formula>NOT(ISERROR(SEARCH("落地",J628)))</formula>
    </cfRule>
    <cfRule type="containsText" dxfId="5" priority="5197" operator="between" text="落地">
      <formula>NOT(ISERROR(SEARCH("落地",J628)))</formula>
    </cfRule>
    <cfRule type="containsText" dxfId="0" priority="5198" operator="between" text="8号炉">
      <formula>NOT(ISERROR(SEARCH("8号炉",J628)))</formula>
    </cfRule>
    <cfRule type="containsText" dxfId="2" priority="5199" operator="between" text="6号炉">
      <formula>NOT(ISERROR(SEARCH("6号炉",J628)))</formula>
    </cfRule>
    <cfRule type="containsText" dxfId="1" priority="5200" operator="between" text="7号炉">
      <formula>NOT(ISERROR(SEARCH("7号炉",J628)))</formula>
    </cfRule>
  </conditionalFormatting>
  <conditionalFormatting sqref="J644:J659">
    <cfRule type="containsText" dxfId="4" priority="5171" operator="between" text="落地">
      <formula>NOT(ISERROR(SEARCH("落地",J644)))</formula>
    </cfRule>
    <cfRule type="containsText" dxfId="5" priority="5172" operator="between" text="落地">
      <formula>NOT(ISERROR(SEARCH("落地",J644)))</formula>
    </cfRule>
    <cfRule type="containsText" dxfId="0" priority="5173" operator="between" text="8号炉">
      <formula>NOT(ISERROR(SEARCH("8号炉",J644)))</formula>
    </cfRule>
    <cfRule type="containsText" dxfId="2" priority="5174" operator="between" text="6号炉">
      <formula>NOT(ISERROR(SEARCH("6号炉",J644)))</formula>
    </cfRule>
    <cfRule type="containsText" dxfId="1" priority="5175" operator="between" text="7号炉">
      <formula>NOT(ISERROR(SEARCH("7号炉",J644)))</formula>
    </cfRule>
  </conditionalFormatting>
  <conditionalFormatting sqref="J660:J675">
    <cfRule type="containsText" dxfId="4" priority="5146" operator="between" text="落地">
      <formula>NOT(ISERROR(SEARCH("落地",J660)))</formula>
    </cfRule>
    <cfRule type="containsText" dxfId="5" priority="5147" operator="between" text="落地">
      <formula>NOT(ISERROR(SEARCH("落地",J660)))</formula>
    </cfRule>
    <cfRule type="containsText" dxfId="0" priority="5148" operator="between" text="8号炉">
      <formula>NOT(ISERROR(SEARCH("8号炉",J660)))</formula>
    </cfRule>
    <cfRule type="containsText" dxfId="2" priority="5149" operator="between" text="6号炉">
      <formula>NOT(ISERROR(SEARCH("6号炉",J660)))</formula>
    </cfRule>
    <cfRule type="containsText" dxfId="1" priority="5150" operator="between" text="7号炉">
      <formula>NOT(ISERROR(SEARCH("7号炉",J660)))</formula>
    </cfRule>
  </conditionalFormatting>
  <conditionalFormatting sqref="J676:J691">
    <cfRule type="containsText" dxfId="4" priority="5121" operator="between" text="落地">
      <formula>NOT(ISERROR(SEARCH("落地",J676)))</formula>
    </cfRule>
    <cfRule type="containsText" dxfId="5" priority="5122" operator="between" text="落地">
      <formula>NOT(ISERROR(SEARCH("落地",J676)))</formula>
    </cfRule>
    <cfRule type="containsText" dxfId="0" priority="5123" operator="between" text="8号炉">
      <formula>NOT(ISERROR(SEARCH("8号炉",J676)))</formula>
    </cfRule>
    <cfRule type="containsText" dxfId="2" priority="5124" operator="between" text="6号炉">
      <formula>NOT(ISERROR(SEARCH("6号炉",J676)))</formula>
    </cfRule>
    <cfRule type="containsText" dxfId="1" priority="5125" operator="between" text="7号炉">
      <formula>NOT(ISERROR(SEARCH("7号炉",J676)))</formula>
    </cfRule>
  </conditionalFormatting>
  <conditionalFormatting sqref="J692:J707">
    <cfRule type="containsText" dxfId="4" priority="5096" operator="between" text="落地">
      <formula>NOT(ISERROR(SEARCH("落地",J692)))</formula>
    </cfRule>
    <cfRule type="containsText" dxfId="5" priority="5097" operator="between" text="落地">
      <formula>NOT(ISERROR(SEARCH("落地",J692)))</formula>
    </cfRule>
    <cfRule type="containsText" dxfId="0" priority="5098" operator="between" text="8号炉">
      <formula>NOT(ISERROR(SEARCH("8号炉",J692)))</formula>
    </cfRule>
    <cfRule type="containsText" dxfId="2" priority="5099" operator="between" text="6号炉">
      <formula>NOT(ISERROR(SEARCH("6号炉",J692)))</formula>
    </cfRule>
    <cfRule type="containsText" dxfId="1" priority="5100" operator="between" text="7号炉">
      <formula>NOT(ISERROR(SEARCH("7号炉",J692)))</formula>
    </cfRule>
  </conditionalFormatting>
  <conditionalFormatting sqref="J708:J723">
    <cfRule type="containsText" dxfId="4" priority="5071" operator="between" text="落地">
      <formula>NOT(ISERROR(SEARCH("落地",J708)))</formula>
    </cfRule>
    <cfRule type="containsText" dxfId="5" priority="5072" operator="between" text="落地">
      <formula>NOT(ISERROR(SEARCH("落地",J708)))</formula>
    </cfRule>
    <cfRule type="containsText" dxfId="0" priority="5073" operator="between" text="8号炉">
      <formula>NOT(ISERROR(SEARCH("8号炉",J708)))</formula>
    </cfRule>
    <cfRule type="containsText" dxfId="2" priority="5074" operator="between" text="6号炉">
      <formula>NOT(ISERROR(SEARCH("6号炉",J708)))</formula>
    </cfRule>
    <cfRule type="containsText" dxfId="1" priority="5075" operator="between" text="7号炉">
      <formula>NOT(ISERROR(SEARCH("7号炉",J708)))</formula>
    </cfRule>
  </conditionalFormatting>
  <conditionalFormatting sqref="J724:J739">
    <cfRule type="containsText" dxfId="4" priority="5046" operator="between" text="落地">
      <formula>NOT(ISERROR(SEARCH("落地",J724)))</formula>
    </cfRule>
    <cfRule type="containsText" dxfId="5" priority="5047" operator="between" text="落地">
      <formula>NOT(ISERROR(SEARCH("落地",J724)))</formula>
    </cfRule>
    <cfRule type="containsText" dxfId="0" priority="5048" operator="between" text="8号炉">
      <formula>NOT(ISERROR(SEARCH("8号炉",J724)))</formula>
    </cfRule>
    <cfRule type="containsText" dxfId="2" priority="5049" operator="between" text="6号炉">
      <formula>NOT(ISERROR(SEARCH("6号炉",J724)))</formula>
    </cfRule>
    <cfRule type="containsText" dxfId="1" priority="5050" operator="between" text="7号炉">
      <formula>NOT(ISERROR(SEARCH("7号炉",J724)))</formula>
    </cfRule>
  </conditionalFormatting>
  <conditionalFormatting sqref="J740:J755">
    <cfRule type="containsText" dxfId="4" priority="5021" operator="between" text="落地">
      <formula>NOT(ISERROR(SEARCH("落地",J740)))</formula>
    </cfRule>
    <cfRule type="containsText" dxfId="5" priority="5022" operator="between" text="落地">
      <formula>NOT(ISERROR(SEARCH("落地",J740)))</formula>
    </cfRule>
    <cfRule type="containsText" dxfId="0" priority="5023" operator="between" text="8号炉">
      <formula>NOT(ISERROR(SEARCH("8号炉",J740)))</formula>
    </cfRule>
    <cfRule type="containsText" dxfId="2" priority="5024" operator="between" text="6号炉">
      <formula>NOT(ISERROR(SEARCH("6号炉",J740)))</formula>
    </cfRule>
    <cfRule type="containsText" dxfId="1" priority="5025" operator="between" text="7号炉">
      <formula>NOT(ISERROR(SEARCH("7号炉",J740)))</formula>
    </cfRule>
  </conditionalFormatting>
  <conditionalFormatting sqref="J756:J771">
    <cfRule type="containsText" dxfId="4" priority="4996" operator="between" text="落地">
      <formula>NOT(ISERROR(SEARCH("落地",J756)))</formula>
    </cfRule>
    <cfRule type="containsText" dxfId="5" priority="4997" operator="between" text="落地">
      <formula>NOT(ISERROR(SEARCH("落地",J756)))</formula>
    </cfRule>
    <cfRule type="containsText" dxfId="0" priority="4998" operator="between" text="8号炉">
      <formula>NOT(ISERROR(SEARCH("8号炉",J756)))</formula>
    </cfRule>
    <cfRule type="containsText" dxfId="2" priority="4999" operator="between" text="6号炉">
      <formula>NOT(ISERROR(SEARCH("6号炉",J756)))</formula>
    </cfRule>
    <cfRule type="containsText" dxfId="1" priority="5000" operator="between" text="7号炉">
      <formula>NOT(ISERROR(SEARCH("7号炉",J756)))</formula>
    </cfRule>
  </conditionalFormatting>
  <conditionalFormatting sqref="J772:J787">
    <cfRule type="containsText" dxfId="4" priority="4971" operator="between" text="落地">
      <formula>NOT(ISERROR(SEARCH("落地",J772)))</formula>
    </cfRule>
    <cfRule type="containsText" dxfId="5" priority="4972" operator="between" text="落地">
      <formula>NOT(ISERROR(SEARCH("落地",J772)))</formula>
    </cfRule>
    <cfRule type="containsText" dxfId="0" priority="4973" operator="between" text="8号炉">
      <formula>NOT(ISERROR(SEARCH("8号炉",J772)))</formula>
    </cfRule>
    <cfRule type="containsText" dxfId="2" priority="4974" operator="between" text="6号炉">
      <formula>NOT(ISERROR(SEARCH("6号炉",J772)))</formula>
    </cfRule>
    <cfRule type="containsText" dxfId="1" priority="4975" operator="between" text="7号炉">
      <formula>NOT(ISERROR(SEARCH("7号炉",J772)))</formula>
    </cfRule>
  </conditionalFormatting>
  <conditionalFormatting sqref="J788:J803">
    <cfRule type="containsText" dxfId="4" priority="4946" operator="between" text="落地">
      <formula>NOT(ISERROR(SEARCH("落地",J788)))</formula>
    </cfRule>
    <cfRule type="containsText" dxfId="5" priority="4947" operator="between" text="落地">
      <formula>NOT(ISERROR(SEARCH("落地",J788)))</formula>
    </cfRule>
    <cfRule type="containsText" dxfId="0" priority="4948" operator="between" text="8号炉">
      <formula>NOT(ISERROR(SEARCH("8号炉",J788)))</formula>
    </cfRule>
    <cfRule type="containsText" dxfId="2" priority="4949" operator="between" text="6号炉">
      <formula>NOT(ISERROR(SEARCH("6号炉",J788)))</formula>
    </cfRule>
    <cfRule type="containsText" dxfId="1" priority="4950" operator="between" text="7号炉">
      <formula>NOT(ISERROR(SEARCH("7号炉",J788)))</formula>
    </cfRule>
  </conditionalFormatting>
  <conditionalFormatting sqref="J804:J819">
    <cfRule type="containsText" dxfId="4" priority="4921" operator="between" text="落地">
      <formula>NOT(ISERROR(SEARCH("落地",J804)))</formula>
    </cfRule>
    <cfRule type="containsText" dxfId="5" priority="4922" operator="between" text="落地">
      <formula>NOT(ISERROR(SEARCH("落地",J804)))</formula>
    </cfRule>
    <cfRule type="containsText" dxfId="0" priority="4923" operator="between" text="8号炉">
      <formula>NOT(ISERROR(SEARCH("8号炉",J804)))</formula>
    </cfRule>
    <cfRule type="containsText" dxfId="2" priority="4924" operator="between" text="6号炉">
      <formula>NOT(ISERROR(SEARCH("6号炉",J804)))</formula>
    </cfRule>
    <cfRule type="containsText" dxfId="1" priority="4925" operator="between" text="7号炉">
      <formula>NOT(ISERROR(SEARCH("7号炉",J804)))</formula>
    </cfRule>
  </conditionalFormatting>
  <conditionalFormatting sqref="J820:J835">
    <cfRule type="containsText" dxfId="4" priority="4896" operator="between" text="落地">
      <formula>NOT(ISERROR(SEARCH("落地",J820)))</formula>
    </cfRule>
    <cfRule type="containsText" dxfId="5" priority="4897" operator="between" text="落地">
      <formula>NOT(ISERROR(SEARCH("落地",J820)))</formula>
    </cfRule>
    <cfRule type="containsText" dxfId="0" priority="4898" operator="between" text="8号炉">
      <formula>NOT(ISERROR(SEARCH("8号炉",J820)))</formula>
    </cfRule>
    <cfRule type="containsText" dxfId="2" priority="4899" operator="between" text="6号炉">
      <formula>NOT(ISERROR(SEARCH("6号炉",J820)))</formula>
    </cfRule>
    <cfRule type="containsText" dxfId="1" priority="4900" operator="between" text="7号炉">
      <formula>NOT(ISERROR(SEARCH("7号炉",J820)))</formula>
    </cfRule>
  </conditionalFormatting>
  <conditionalFormatting sqref="J836:J851">
    <cfRule type="containsText" dxfId="4" priority="4871" operator="between" text="落地">
      <formula>NOT(ISERROR(SEARCH("落地",J836)))</formula>
    </cfRule>
    <cfRule type="containsText" dxfId="5" priority="4872" operator="between" text="落地">
      <formula>NOT(ISERROR(SEARCH("落地",J836)))</formula>
    </cfRule>
    <cfRule type="containsText" dxfId="0" priority="4873" operator="between" text="8号炉">
      <formula>NOT(ISERROR(SEARCH("8号炉",J836)))</formula>
    </cfRule>
    <cfRule type="containsText" dxfId="2" priority="4874" operator="between" text="6号炉">
      <formula>NOT(ISERROR(SEARCH("6号炉",J836)))</formula>
    </cfRule>
    <cfRule type="containsText" dxfId="1" priority="4875" operator="between" text="7号炉">
      <formula>NOT(ISERROR(SEARCH("7号炉",J836)))</formula>
    </cfRule>
  </conditionalFormatting>
  <conditionalFormatting sqref="J852:J867">
    <cfRule type="containsText" dxfId="4" priority="4846" operator="between" text="落地">
      <formula>NOT(ISERROR(SEARCH("落地",J852)))</formula>
    </cfRule>
    <cfRule type="containsText" dxfId="5" priority="4847" operator="between" text="落地">
      <formula>NOT(ISERROR(SEARCH("落地",J852)))</formula>
    </cfRule>
    <cfRule type="containsText" dxfId="0" priority="4848" operator="between" text="8号炉">
      <formula>NOT(ISERROR(SEARCH("8号炉",J852)))</formula>
    </cfRule>
    <cfRule type="containsText" dxfId="2" priority="4849" operator="between" text="6号炉">
      <formula>NOT(ISERROR(SEARCH("6号炉",J852)))</formula>
    </cfRule>
    <cfRule type="containsText" dxfId="1" priority="4850" operator="between" text="7号炉">
      <formula>NOT(ISERROR(SEARCH("7号炉",J852)))</formula>
    </cfRule>
  </conditionalFormatting>
  <conditionalFormatting sqref="J868:J883">
    <cfRule type="containsText" dxfId="4" priority="4821" operator="between" text="落地">
      <formula>NOT(ISERROR(SEARCH("落地",J868)))</formula>
    </cfRule>
    <cfRule type="containsText" dxfId="5" priority="4822" operator="between" text="落地">
      <formula>NOT(ISERROR(SEARCH("落地",J868)))</formula>
    </cfRule>
    <cfRule type="containsText" dxfId="0" priority="4823" operator="between" text="8号炉">
      <formula>NOT(ISERROR(SEARCH("8号炉",J868)))</formula>
    </cfRule>
    <cfRule type="containsText" dxfId="2" priority="4824" operator="between" text="6号炉">
      <formula>NOT(ISERROR(SEARCH("6号炉",J868)))</formula>
    </cfRule>
    <cfRule type="containsText" dxfId="1" priority="4825" operator="between" text="7号炉">
      <formula>NOT(ISERROR(SEARCH("7号炉",J868)))</formula>
    </cfRule>
  </conditionalFormatting>
  <conditionalFormatting sqref="J884:J899">
    <cfRule type="containsText" dxfId="4" priority="4796" operator="between" text="落地">
      <formula>NOT(ISERROR(SEARCH("落地",J884)))</formula>
    </cfRule>
    <cfRule type="containsText" dxfId="5" priority="4797" operator="between" text="落地">
      <formula>NOT(ISERROR(SEARCH("落地",J884)))</formula>
    </cfRule>
    <cfRule type="containsText" dxfId="0" priority="4798" operator="between" text="8号炉">
      <formula>NOT(ISERROR(SEARCH("8号炉",J884)))</formula>
    </cfRule>
    <cfRule type="containsText" dxfId="2" priority="4799" operator="between" text="6号炉">
      <formula>NOT(ISERROR(SEARCH("6号炉",J884)))</formula>
    </cfRule>
    <cfRule type="containsText" dxfId="1" priority="4800" operator="between" text="7号炉">
      <formula>NOT(ISERROR(SEARCH("7号炉",J884)))</formula>
    </cfRule>
  </conditionalFormatting>
  <conditionalFormatting sqref="J900:J915">
    <cfRule type="containsText" dxfId="4" priority="4771" operator="between" text="落地">
      <formula>NOT(ISERROR(SEARCH("落地",J900)))</formula>
    </cfRule>
    <cfRule type="containsText" dxfId="5" priority="4772" operator="between" text="落地">
      <formula>NOT(ISERROR(SEARCH("落地",J900)))</formula>
    </cfRule>
    <cfRule type="containsText" dxfId="0" priority="4773" operator="between" text="8号炉">
      <formula>NOT(ISERROR(SEARCH("8号炉",J900)))</formula>
    </cfRule>
    <cfRule type="containsText" dxfId="2" priority="4774" operator="between" text="6号炉">
      <formula>NOT(ISERROR(SEARCH("6号炉",J900)))</formula>
    </cfRule>
    <cfRule type="containsText" dxfId="1" priority="4775" operator="between" text="7号炉">
      <formula>NOT(ISERROR(SEARCH("7号炉",J900)))</formula>
    </cfRule>
  </conditionalFormatting>
  <conditionalFormatting sqref="J916:J931">
    <cfRule type="containsText" dxfId="4" priority="4746" operator="between" text="落地">
      <formula>NOT(ISERROR(SEARCH("落地",J916)))</formula>
    </cfRule>
    <cfRule type="containsText" dxfId="5" priority="4747" operator="between" text="落地">
      <formula>NOT(ISERROR(SEARCH("落地",J916)))</formula>
    </cfRule>
    <cfRule type="containsText" dxfId="0" priority="4748" operator="between" text="8号炉">
      <formula>NOT(ISERROR(SEARCH("8号炉",J916)))</formula>
    </cfRule>
    <cfRule type="containsText" dxfId="2" priority="4749" operator="between" text="6号炉">
      <formula>NOT(ISERROR(SEARCH("6号炉",J916)))</formula>
    </cfRule>
    <cfRule type="containsText" dxfId="1" priority="4750" operator="between" text="7号炉">
      <formula>NOT(ISERROR(SEARCH("7号炉",J916)))</formula>
    </cfRule>
  </conditionalFormatting>
  <conditionalFormatting sqref="J932:J947">
    <cfRule type="containsText" dxfId="4" priority="4721" operator="between" text="落地">
      <formula>NOT(ISERROR(SEARCH("落地",J932)))</formula>
    </cfRule>
    <cfRule type="containsText" dxfId="5" priority="4722" operator="between" text="落地">
      <formula>NOT(ISERROR(SEARCH("落地",J932)))</formula>
    </cfRule>
    <cfRule type="containsText" dxfId="0" priority="4723" operator="between" text="8号炉">
      <formula>NOT(ISERROR(SEARCH("8号炉",J932)))</formula>
    </cfRule>
    <cfRule type="containsText" dxfId="2" priority="4724" operator="between" text="6号炉">
      <formula>NOT(ISERROR(SEARCH("6号炉",J932)))</formula>
    </cfRule>
    <cfRule type="containsText" dxfId="1" priority="4725" operator="between" text="7号炉">
      <formula>NOT(ISERROR(SEARCH("7号炉",J932)))</formula>
    </cfRule>
  </conditionalFormatting>
  <conditionalFormatting sqref="J948:J963">
    <cfRule type="containsText" dxfId="4" priority="4696" operator="between" text="落地">
      <formula>NOT(ISERROR(SEARCH("落地",J948)))</formula>
    </cfRule>
    <cfRule type="containsText" dxfId="5" priority="4697" operator="between" text="落地">
      <formula>NOT(ISERROR(SEARCH("落地",J948)))</formula>
    </cfRule>
    <cfRule type="containsText" dxfId="0" priority="4698" operator="between" text="8号炉">
      <formula>NOT(ISERROR(SEARCH("8号炉",J948)))</formula>
    </cfRule>
    <cfRule type="containsText" dxfId="2" priority="4699" operator="between" text="6号炉">
      <formula>NOT(ISERROR(SEARCH("6号炉",J948)))</formula>
    </cfRule>
    <cfRule type="containsText" dxfId="1" priority="4700" operator="between" text="7号炉">
      <formula>NOT(ISERROR(SEARCH("7号炉",J948)))</formula>
    </cfRule>
  </conditionalFormatting>
  <conditionalFormatting sqref="J964:J979">
    <cfRule type="containsText" dxfId="4" priority="4671" operator="between" text="落地">
      <formula>NOT(ISERROR(SEARCH("落地",J964)))</formula>
    </cfRule>
    <cfRule type="containsText" dxfId="5" priority="4672" operator="between" text="落地">
      <formula>NOT(ISERROR(SEARCH("落地",J964)))</formula>
    </cfRule>
    <cfRule type="containsText" dxfId="0" priority="4673" operator="between" text="8号炉">
      <formula>NOT(ISERROR(SEARCH("8号炉",J964)))</formula>
    </cfRule>
    <cfRule type="containsText" dxfId="2" priority="4674" operator="between" text="6号炉">
      <formula>NOT(ISERROR(SEARCH("6号炉",J964)))</formula>
    </cfRule>
    <cfRule type="containsText" dxfId="1" priority="4675" operator="between" text="7号炉">
      <formula>NOT(ISERROR(SEARCH("7号炉",J964)))</formula>
    </cfRule>
  </conditionalFormatting>
  <conditionalFormatting sqref="J980:J995">
    <cfRule type="containsText" dxfId="4" priority="4646" operator="between" text="落地">
      <formula>NOT(ISERROR(SEARCH("落地",J980)))</formula>
    </cfRule>
    <cfRule type="containsText" dxfId="5" priority="4647" operator="between" text="落地">
      <formula>NOT(ISERROR(SEARCH("落地",J980)))</formula>
    </cfRule>
    <cfRule type="containsText" dxfId="0" priority="4648" operator="between" text="8号炉">
      <formula>NOT(ISERROR(SEARCH("8号炉",J980)))</formula>
    </cfRule>
    <cfRule type="containsText" dxfId="2" priority="4649" operator="between" text="6号炉">
      <formula>NOT(ISERROR(SEARCH("6号炉",J980)))</formula>
    </cfRule>
    <cfRule type="containsText" dxfId="1" priority="4650" operator="between" text="7号炉">
      <formula>NOT(ISERROR(SEARCH("7号炉",J980)))</formula>
    </cfRule>
  </conditionalFormatting>
  <conditionalFormatting sqref="J996:J1011">
    <cfRule type="containsText" dxfId="4" priority="4621" operator="between" text="落地">
      <formula>NOT(ISERROR(SEARCH("落地",J996)))</formula>
    </cfRule>
    <cfRule type="containsText" dxfId="5" priority="4622" operator="between" text="落地">
      <formula>NOT(ISERROR(SEARCH("落地",J996)))</formula>
    </cfRule>
    <cfRule type="containsText" dxfId="0" priority="4623" operator="between" text="8号炉">
      <formula>NOT(ISERROR(SEARCH("8号炉",J996)))</formula>
    </cfRule>
    <cfRule type="containsText" dxfId="2" priority="4624" operator="between" text="6号炉">
      <formula>NOT(ISERROR(SEARCH("6号炉",J996)))</formula>
    </cfRule>
    <cfRule type="containsText" dxfId="1" priority="4625" operator="between" text="7号炉">
      <formula>NOT(ISERROR(SEARCH("7号炉",J996)))</formula>
    </cfRule>
  </conditionalFormatting>
  <conditionalFormatting sqref="J1012:J1027">
    <cfRule type="containsText" dxfId="4" priority="4596" operator="between" text="落地">
      <formula>NOT(ISERROR(SEARCH("落地",J1012)))</formula>
    </cfRule>
    <cfRule type="containsText" dxfId="5" priority="4597" operator="between" text="落地">
      <formula>NOT(ISERROR(SEARCH("落地",J1012)))</formula>
    </cfRule>
    <cfRule type="containsText" dxfId="0" priority="4598" operator="between" text="8号炉">
      <formula>NOT(ISERROR(SEARCH("8号炉",J1012)))</formula>
    </cfRule>
    <cfRule type="containsText" dxfId="2" priority="4599" operator="between" text="6号炉">
      <formula>NOT(ISERROR(SEARCH("6号炉",J1012)))</formula>
    </cfRule>
    <cfRule type="containsText" dxfId="1" priority="4600" operator="between" text="7号炉">
      <formula>NOT(ISERROR(SEARCH("7号炉",J1012)))</formula>
    </cfRule>
  </conditionalFormatting>
  <conditionalFormatting sqref="J1028:J1043">
    <cfRule type="containsText" dxfId="4" priority="4571" operator="between" text="落地">
      <formula>NOT(ISERROR(SEARCH("落地",J1028)))</formula>
    </cfRule>
    <cfRule type="containsText" dxfId="5" priority="4572" operator="between" text="落地">
      <formula>NOT(ISERROR(SEARCH("落地",J1028)))</formula>
    </cfRule>
    <cfRule type="containsText" dxfId="0" priority="4573" operator="between" text="8号炉">
      <formula>NOT(ISERROR(SEARCH("8号炉",J1028)))</formula>
    </cfRule>
    <cfRule type="containsText" dxfId="2" priority="4574" operator="between" text="6号炉">
      <formula>NOT(ISERROR(SEARCH("6号炉",J1028)))</formula>
    </cfRule>
    <cfRule type="containsText" dxfId="1" priority="4575" operator="between" text="7号炉">
      <formula>NOT(ISERROR(SEARCH("7号炉",J1028)))</formula>
    </cfRule>
  </conditionalFormatting>
  <conditionalFormatting sqref="J1044:J1059">
    <cfRule type="containsText" dxfId="4" priority="4546" operator="between" text="落地">
      <formula>NOT(ISERROR(SEARCH("落地",J1044)))</formula>
    </cfRule>
    <cfRule type="containsText" dxfId="5" priority="4547" operator="between" text="落地">
      <formula>NOT(ISERROR(SEARCH("落地",J1044)))</formula>
    </cfRule>
    <cfRule type="containsText" dxfId="0" priority="4548" operator="between" text="8号炉">
      <formula>NOT(ISERROR(SEARCH("8号炉",J1044)))</formula>
    </cfRule>
    <cfRule type="containsText" dxfId="2" priority="4549" operator="between" text="6号炉">
      <formula>NOT(ISERROR(SEARCH("6号炉",J1044)))</formula>
    </cfRule>
    <cfRule type="containsText" dxfId="1" priority="4550" operator="between" text="7号炉">
      <formula>NOT(ISERROR(SEARCH("7号炉",J1044)))</formula>
    </cfRule>
  </conditionalFormatting>
  <conditionalFormatting sqref="J1060:J1075">
    <cfRule type="containsText" dxfId="4" priority="4521" operator="between" text="落地">
      <formula>NOT(ISERROR(SEARCH("落地",J1060)))</formula>
    </cfRule>
    <cfRule type="containsText" dxfId="5" priority="4522" operator="between" text="落地">
      <formula>NOT(ISERROR(SEARCH("落地",J1060)))</formula>
    </cfRule>
    <cfRule type="containsText" dxfId="0" priority="4523" operator="between" text="8号炉">
      <formula>NOT(ISERROR(SEARCH("8号炉",J1060)))</formula>
    </cfRule>
    <cfRule type="containsText" dxfId="2" priority="4524" operator="between" text="6号炉">
      <formula>NOT(ISERROR(SEARCH("6号炉",J1060)))</formula>
    </cfRule>
    <cfRule type="containsText" dxfId="1" priority="4525" operator="between" text="7号炉">
      <formula>NOT(ISERROR(SEARCH("7号炉",J1060)))</formula>
    </cfRule>
  </conditionalFormatting>
  <conditionalFormatting sqref="J1076:J1091">
    <cfRule type="containsText" dxfId="4" priority="4496" operator="between" text="落地">
      <formula>NOT(ISERROR(SEARCH("落地",J1076)))</formula>
    </cfRule>
    <cfRule type="containsText" dxfId="5" priority="4497" operator="between" text="落地">
      <formula>NOT(ISERROR(SEARCH("落地",J1076)))</formula>
    </cfRule>
    <cfRule type="containsText" dxfId="0" priority="4498" operator="between" text="8号炉">
      <formula>NOT(ISERROR(SEARCH("8号炉",J1076)))</formula>
    </cfRule>
    <cfRule type="containsText" dxfId="2" priority="4499" operator="between" text="6号炉">
      <formula>NOT(ISERROR(SEARCH("6号炉",J1076)))</formula>
    </cfRule>
    <cfRule type="containsText" dxfId="1" priority="4500" operator="between" text="7号炉">
      <formula>NOT(ISERROR(SEARCH("7号炉",J1076)))</formula>
    </cfRule>
  </conditionalFormatting>
  <conditionalFormatting sqref="J1092:J1107">
    <cfRule type="containsText" dxfId="4" priority="4471" operator="between" text="落地">
      <formula>NOT(ISERROR(SEARCH("落地",J1092)))</formula>
    </cfRule>
    <cfRule type="containsText" dxfId="5" priority="4472" operator="between" text="落地">
      <formula>NOT(ISERROR(SEARCH("落地",J1092)))</formula>
    </cfRule>
    <cfRule type="containsText" dxfId="0" priority="4473" operator="between" text="8号炉">
      <formula>NOT(ISERROR(SEARCH("8号炉",J1092)))</formula>
    </cfRule>
    <cfRule type="containsText" dxfId="2" priority="4474" operator="between" text="6号炉">
      <formula>NOT(ISERROR(SEARCH("6号炉",J1092)))</formula>
    </cfRule>
    <cfRule type="containsText" dxfId="1" priority="4475" operator="between" text="7号炉">
      <formula>NOT(ISERROR(SEARCH("7号炉",J1092)))</formula>
    </cfRule>
  </conditionalFormatting>
  <conditionalFormatting sqref="J1108:J1123">
    <cfRule type="containsText" dxfId="4" priority="4446" operator="between" text="落地">
      <formula>NOT(ISERROR(SEARCH("落地",J1108)))</formula>
    </cfRule>
    <cfRule type="containsText" dxfId="5" priority="4447" operator="between" text="落地">
      <formula>NOT(ISERROR(SEARCH("落地",J1108)))</formula>
    </cfRule>
    <cfRule type="containsText" dxfId="0" priority="4448" operator="between" text="8号炉">
      <formula>NOT(ISERROR(SEARCH("8号炉",J1108)))</formula>
    </cfRule>
    <cfRule type="containsText" dxfId="2" priority="4449" operator="between" text="6号炉">
      <formula>NOT(ISERROR(SEARCH("6号炉",J1108)))</formula>
    </cfRule>
    <cfRule type="containsText" dxfId="1" priority="4450" operator="between" text="7号炉">
      <formula>NOT(ISERROR(SEARCH("7号炉",J1108)))</formula>
    </cfRule>
  </conditionalFormatting>
  <conditionalFormatting sqref="J1124:J1139">
    <cfRule type="containsText" dxfId="4" priority="4421" operator="between" text="落地">
      <formula>NOT(ISERROR(SEARCH("落地",J1124)))</formula>
    </cfRule>
    <cfRule type="containsText" dxfId="5" priority="4422" operator="between" text="落地">
      <formula>NOT(ISERROR(SEARCH("落地",J1124)))</formula>
    </cfRule>
    <cfRule type="containsText" dxfId="0" priority="4423" operator="between" text="8号炉">
      <formula>NOT(ISERROR(SEARCH("8号炉",J1124)))</formula>
    </cfRule>
    <cfRule type="containsText" dxfId="2" priority="4424" operator="between" text="6号炉">
      <formula>NOT(ISERROR(SEARCH("6号炉",J1124)))</formula>
    </cfRule>
    <cfRule type="containsText" dxfId="1" priority="4425" operator="between" text="7号炉">
      <formula>NOT(ISERROR(SEARCH("7号炉",J1124)))</formula>
    </cfRule>
  </conditionalFormatting>
  <conditionalFormatting sqref="J1140:J1155">
    <cfRule type="containsText" dxfId="4" priority="4396" operator="between" text="落地">
      <formula>NOT(ISERROR(SEARCH("落地",J1140)))</formula>
    </cfRule>
    <cfRule type="containsText" dxfId="5" priority="4397" operator="between" text="落地">
      <formula>NOT(ISERROR(SEARCH("落地",J1140)))</formula>
    </cfRule>
    <cfRule type="containsText" dxfId="0" priority="4398" operator="between" text="8号炉">
      <formula>NOT(ISERROR(SEARCH("8号炉",J1140)))</formula>
    </cfRule>
    <cfRule type="containsText" dxfId="2" priority="4399" operator="between" text="6号炉">
      <formula>NOT(ISERROR(SEARCH("6号炉",J1140)))</formula>
    </cfRule>
    <cfRule type="containsText" dxfId="1" priority="4400" operator="between" text="7号炉">
      <formula>NOT(ISERROR(SEARCH("7号炉",J1140)))</formula>
    </cfRule>
  </conditionalFormatting>
  <conditionalFormatting sqref="J1156:J1171">
    <cfRule type="containsText" dxfId="4" priority="4371" operator="between" text="落地">
      <formula>NOT(ISERROR(SEARCH("落地",J1156)))</formula>
    </cfRule>
    <cfRule type="containsText" dxfId="5" priority="4372" operator="between" text="落地">
      <formula>NOT(ISERROR(SEARCH("落地",J1156)))</formula>
    </cfRule>
    <cfRule type="containsText" dxfId="0" priority="4373" operator="between" text="8号炉">
      <formula>NOT(ISERROR(SEARCH("8号炉",J1156)))</formula>
    </cfRule>
    <cfRule type="containsText" dxfId="2" priority="4374" operator="between" text="6号炉">
      <formula>NOT(ISERROR(SEARCH("6号炉",J1156)))</formula>
    </cfRule>
    <cfRule type="containsText" dxfId="1" priority="4375" operator="between" text="7号炉">
      <formula>NOT(ISERROR(SEARCH("7号炉",J1156)))</formula>
    </cfRule>
  </conditionalFormatting>
  <conditionalFormatting sqref="J1172:J1187">
    <cfRule type="containsText" dxfId="4" priority="4346" operator="between" text="落地">
      <formula>NOT(ISERROR(SEARCH("落地",J1172)))</formula>
    </cfRule>
    <cfRule type="containsText" dxfId="5" priority="4347" operator="between" text="落地">
      <formula>NOT(ISERROR(SEARCH("落地",J1172)))</formula>
    </cfRule>
    <cfRule type="containsText" dxfId="0" priority="4348" operator="between" text="8号炉">
      <formula>NOT(ISERROR(SEARCH("8号炉",J1172)))</formula>
    </cfRule>
    <cfRule type="containsText" dxfId="2" priority="4349" operator="between" text="6号炉">
      <formula>NOT(ISERROR(SEARCH("6号炉",J1172)))</formula>
    </cfRule>
    <cfRule type="containsText" dxfId="1" priority="4350" operator="between" text="7号炉">
      <formula>NOT(ISERROR(SEARCH("7号炉",J1172)))</formula>
    </cfRule>
  </conditionalFormatting>
  <conditionalFormatting sqref="J1188:J1203">
    <cfRule type="containsText" dxfId="4" priority="4321" operator="between" text="落地">
      <formula>NOT(ISERROR(SEARCH("落地",J1188)))</formula>
    </cfRule>
    <cfRule type="containsText" dxfId="5" priority="4322" operator="between" text="落地">
      <formula>NOT(ISERROR(SEARCH("落地",J1188)))</formula>
    </cfRule>
    <cfRule type="containsText" dxfId="0" priority="4323" operator="between" text="8号炉">
      <formula>NOT(ISERROR(SEARCH("8号炉",J1188)))</formula>
    </cfRule>
    <cfRule type="containsText" dxfId="2" priority="4324" operator="between" text="6号炉">
      <formula>NOT(ISERROR(SEARCH("6号炉",J1188)))</formula>
    </cfRule>
    <cfRule type="containsText" dxfId="1" priority="4325" operator="between" text="7号炉">
      <formula>NOT(ISERROR(SEARCH("7号炉",J1188)))</formula>
    </cfRule>
  </conditionalFormatting>
  <conditionalFormatting sqref="J1204:J1219">
    <cfRule type="containsText" dxfId="4" priority="4296" operator="between" text="落地">
      <formula>NOT(ISERROR(SEARCH("落地",J1204)))</formula>
    </cfRule>
    <cfRule type="containsText" dxfId="5" priority="4297" operator="between" text="落地">
      <formula>NOT(ISERROR(SEARCH("落地",J1204)))</formula>
    </cfRule>
    <cfRule type="containsText" dxfId="0" priority="4298" operator="between" text="8号炉">
      <formula>NOT(ISERROR(SEARCH("8号炉",J1204)))</formula>
    </cfRule>
    <cfRule type="containsText" dxfId="2" priority="4299" operator="between" text="6号炉">
      <formula>NOT(ISERROR(SEARCH("6号炉",J1204)))</formula>
    </cfRule>
    <cfRule type="containsText" dxfId="1" priority="4300" operator="between" text="7号炉">
      <formula>NOT(ISERROR(SEARCH("7号炉",J1204)))</formula>
    </cfRule>
  </conditionalFormatting>
  <conditionalFormatting sqref="J1220:J1235">
    <cfRule type="containsText" dxfId="4" priority="4271" operator="between" text="落地">
      <formula>NOT(ISERROR(SEARCH("落地",J1220)))</formula>
    </cfRule>
    <cfRule type="containsText" dxfId="5" priority="4272" operator="between" text="落地">
      <formula>NOT(ISERROR(SEARCH("落地",J1220)))</formula>
    </cfRule>
    <cfRule type="containsText" dxfId="0" priority="4273" operator="between" text="8号炉">
      <formula>NOT(ISERROR(SEARCH("8号炉",J1220)))</formula>
    </cfRule>
    <cfRule type="containsText" dxfId="2" priority="4274" operator="between" text="6号炉">
      <formula>NOT(ISERROR(SEARCH("6号炉",J1220)))</formula>
    </cfRule>
    <cfRule type="containsText" dxfId="1" priority="4275" operator="between" text="7号炉">
      <formula>NOT(ISERROR(SEARCH("7号炉",J1220)))</formula>
    </cfRule>
  </conditionalFormatting>
  <conditionalFormatting sqref="J1236:J1251">
    <cfRule type="containsText" dxfId="4" priority="4246" operator="between" text="落地">
      <formula>NOT(ISERROR(SEARCH("落地",J1236)))</formula>
    </cfRule>
    <cfRule type="containsText" dxfId="5" priority="4247" operator="between" text="落地">
      <formula>NOT(ISERROR(SEARCH("落地",J1236)))</formula>
    </cfRule>
    <cfRule type="containsText" dxfId="0" priority="4248" operator="between" text="8号炉">
      <formula>NOT(ISERROR(SEARCH("8号炉",J1236)))</formula>
    </cfRule>
    <cfRule type="containsText" dxfId="2" priority="4249" operator="between" text="6号炉">
      <formula>NOT(ISERROR(SEARCH("6号炉",J1236)))</formula>
    </cfRule>
    <cfRule type="containsText" dxfId="1" priority="4250" operator="between" text="7号炉">
      <formula>NOT(ISERROR(SEARCH("7号炉",J1236)))</formula>
    </cfRule>
  </conditionalFormatting>
  <conditionalFormatting sqref="J1252:J1267">
    <cfRule type="containsText" dxfId="4" priority="4221" operator="between" text="落地">
      <formula>NOT(ISERROR(SEARCH("落地",J1252)))</formula>
    </cfRule>
    <cfRule type="containsText" dxfId="5" priority="4222" operator="between" text="落地">
      <formula>NOT(ISERROR(SEARCH("落地",J1252)))</formula>
    </cfRule>
    <cfRule type="containsText" dxfId="0" priority="4223" operator="between" text="8号炉">
      <formula>NOT(ISERROR(SEARCH("8号炉",J1252)))</formula>
    </cfRule>
    <cfRule type="containsText" dxfId="2" priority="4224" operator="between" text="6号炉">
      <formula>NOT(ISERROR(SEARCH("6号炉",J1252)))</formula>
    </cfRule>
    <cfRule type="containsText" dxfId="1" priority="4225" operator="between" text="7号炉">
      <formula>NOT(ISERROR(SEARCH("7号炉",J1252)))</formula>
    </cfRule>
  </conditionalFormatting>
  <conditionalFormatting sqref="J1268:J1283">
    <cfRule type="containsText" dxfId="4" priority="4196" operator="between" text="落地">
      <formula>NOT(ISERROR(SEARCH("落地",J1268)))</formula>
    </cfRule>
    <cfRule type="containsText" dxfId="5" priority="4197" operator="between" text="落地">
      <formula>NOT(ISERROR(SEARCH("落地",J1268)))</formula>
    </cfRule>
    <cfRule type="containsText" dxfId="0" priority="4198" operator="between" text="8号炉">
      <formula>NOT(ISERROR(SEARCH("8号炉",J1268)))</formula>
    </cfRule>
    <cfRule type="containsText" dxfId="2" priority="4199" operator="between" text="6号炉">
      <formula>NOT(ISERROR(SEARCH("6号炉",J1268)))</formula>
    </cfRule>
    <cfRule type="containsText" dxfId="1" priority="4200" operator="between" text="7号炉">
      <formula>NOT(ISERROR(SEARCH("7号炉",J1268)))</formula>
    </cfRule>
  </conditionalFormatting>
  <conditionalFormatting sqref="J1284:J1299">
    <cfRule type="containsText" dxfId="4" priority="4171" operator="between" text="落地">
      <formula>NOT(ISERROR(SEARCH("落地",J1284)))</formula>
    </cfRule>
    <cfRule type="containsText" dxfId="5" priority="4172" operator="between" text="落地">
      <formula>NOT(ISERROR(SEARCH("落地",J1284)))</formula>
    </cfRule>
    <cfRule type="containsText" dxfId="0" priority="4173" operator="between" text="8号炉">
      <formula>NOT(ISERROR(SEARCH("8号炉",J1284)))</formula>
    </cfRule>
    <cfRule type="containsText" dxfId="2" priority="4174" operator="between" text="6号炉">
      <formula>NOT(ISERROR(SEARCH("6号炉",J1284)))</formula>
    </cfRule>
    <cfRule type="containsText" dxfId="1" priority="4175" operator="between" text="7号炉">
      <formula>NOT(ISERROR(SEARCH("7号炉",J1284)))</formula>
    </cfRule>
  </conditionalFormatting>
  <conditionalFormatting sqref="J1300:J1315">
    <cfRule type="containsText" dxfId="4" priority="4146" operator="between" text="落地">
      <formula>NOT(ISERROR(SEARCH("落地",J1300)))</formula>
    </cfRule>
    <cfRule type="containsText" dxfId="5" priority="4147" operator="between" text="落地">
      <formula>NOT(ISERROR(SEARCH("落地",J1300)))</formula>
    </cfRule>
    <cfRule type="containsText" dxfId="0" priority="4148" operator="between" text="8号炉">
      <formula>NOT(ISERROR(SEARCH("8号炉",J1300)))</formula>
    </cfRule>
    <cfRule type="containsText" dxfId="2" priority="4149" operator="between" text="6号炉">
      <formula>NOT(ISERROR(SEARCH("6号炉",J1300)))</formula>
    </cfRule>
    <cfRule type="containsText" dxfId="1" priority="4150" operator="between" text="7号炉">
      <formula>NOT(ISERROR(SEARCH("7号炉",J1300)))</formula>
    </cfRule>
  </conditionalFormatting>
  <conditionalFormatting sqref="J1316:J1331">
    <cfRule type="containsText" dxfId="4" priority="4121" operator="between" text="落地">
      <formula>NOT(ISERROR(SEARCH("落地",J1316)))</formula>
    </cfRule>
    <cfRule type="containsText" dxfId="5" priority="4122" operator="between" text="落地">
      <formula>NOT(ISERROR(SEARCH("落地",J1316)))</formula>
    </cfRule>
    <cfRule type="containsText" dxfId="0" priority="4123" operator="between" text="8号炉">
      <formula>NOT(ISERROR(SEARCH("8号炉",J1316)))</formula>
    </cfRule>
    <cfRule type="containsText" dxfId="2" priority="4124" operator="between" text="6号炉">
      <formula>NOT(ISERROR(SEARCH("6号炉",J1316)))</formula>
    </cfRule>
    <cfRule type="containsText" dxfId="1" priority="4125" operator="between" text="7号炉">
      <formula>NOT(ISERROR(SEARCH("7号炉",J1316)))</formula>
    </cfRule>
  </conditionalFormatting>
  <conditionalFormatting sqref="J1332:J1347">
    <cfRule type="containsText" dxfId="4" priority="4096" operator="between" text="落地">
      <formula>NOT(ISERROR(SEARCH("落地",J1332)))</formula>
    </cfRule>
    <cfRule type="containsText" dxfId="5" priority="4097" operator="between" text="落地">
      <formula>NOT(ISERROR(SEARCH("落地",J1332)))</formula>
    </cfRule>
    <cfRule type="containsText" dxfId="0" priority="4098" operator="between" text="8号炉">
      <formula>NOT(ISERROR(SEARCH("8号炉",J1332)))</formula>
    </cfRule>
    <cfRule type="containsText" dxfId="2" priority="4099" operator="between" text="6号炉">
      <formula>NOT(ISERROR(SEARCH("6号炉",J1332)))</formula>
    </cfRule>
    <cfRule type="containsText" dxfId="1" priority="4100" operator="between" text="7号炉">
      <formula>NOT(ISERROR(SEARCH("7号炉",J1332)))</formula>
    </cfRule>
  </conditionalFormatting>
  <conditionalFormatting sqref="J1348:J1363">
    <cfRule type="containsText" dxfId="4" priority="4071" operator="between" text="落地">
      <formula>NOT(ISERROR(SEARCH("落地",J1348)))</formula>
    </cfRule>
    <cfRule type="containsText" dxfId="5" priority="4072" operator="between" text="落地">
      <formula>NOT(ISERROR(SEARCH("落地",J1348)))</formula>
    </cfRule>
    <cfRule type="containsText" dxfId="0" priority="4073" operator="between" text="8号炉">
      <formula>NOT(ISERROR(SEARCH("8号炉",J1348)))</formula>
    </cfRule>
    <cfRule type="containsText" dxfId="2" priority="4074" operator="between" text="6号炉">
      <formula>NOT(ISERROR(SEARCH("6号炉",J1348)))</formula>
    </cfRule>
    <cfRule type="containsText" dxfId="1" priority="4075" operator="between" text="7号炉">
      <formula>NOT(ISERROR(SEARCH("7号炉",J1348)))</formula>
    </cfRule>
  </conditionalFormatting>
  <conditionalFormatting sqref="J1364:J1379">
    <cfRule type="containsText" dxfId="4" priority="4046" operator="between" text="落地">
      <formula>NOT(ISERROR(SEARCH("落地",J1364)))</formula>
    </cfRule>
    <cfRule type="containsText" dxfId="5" priority="4047" operator="between" text="落地">
      <formula>NOT(ISERROR(SEARCH("落地",J1364)))</formula>
    </cfRule>
    <cfRule type="containsText" dxfId="0" priority="4048" operator="between" text="8号炉">
      <formula>NOT(ISERROR(SEARCH("8号炉",J1364)))</formula>
    </cfRule>
    <cfRule type="containsText" dxfId="2" priority="4049" operator="between" text="6号炉">
      <formula>NOT(ISERROR(SEARCH("6号炉",J1364)))</formula>
    </cfRule>
    <cfRule type="containsText" dxfId="1" priority="4050" operator="between" text="7号炉">
      <formula>NOT(ISERROR(SEARCH("7号炉",J1364)))</formula>
    </cfRule>
  </conditionalFormatting>
  <conditionalFormatting sqref="J1380:J1395">
    <cfRule type="containsText" dxfId="4" priority="4021" operator="between" text="落地">
      <formula>NOT(ISERROR(SEARCH("落地",J1380)))</formula>
    </cfRule>
    <cfRule type="containsText" dxfId="5" priority="4022" operator="between" text="落地">
      <formula>NOT(ISERROR(SEARCH("落地",J1380)))</formula>
    </cfRule>
    <cfRule type="containsText" dxfId="0" priority="4023" operator="between" text="8号炉">
      <formula>NOT(ISERROR(SEARCH("8号炉",J1380)))</formula>
    </cfRule>
    <cfRule type="containsText" dxfId="2" priority="4024" operator="between" text="6号炉">
      <formula>NOT(ISERROR(SEARCH("6号炉",J1380)))</formula>
    </cfRule>
    <cfRule type="containsText" dxfId="1" priority="4025" operator="between" text="7号炉">
      <formula>NOT(ISERROR(SEARCH("7号炉",J1380)))</formula>
    </cfRule>
  </conditionalFormatting>
  <conditionalFormatting sqref="J1396:J1411">
    <cfRule type="containsText" dxfId="4" priority="3996" operator="between" text="落地">
      <formula>NOT(ISERROR(SEARCH("落地",J1396)))</formula>
    </cfRule>
    <cfRule type="containsText" dxfId="5" priority="3997" operator="between" text="落地">
      <formula>NOT(ISERROR(SEARCH("落地",J1396)))</formula>
    </cfRule>
    <cfRule type="containsText" dxfId="0" priority="3998" operator="between" text="8号炉">
      <formula>NOT(ISERROR(SEARCH("8号炉",J1396)))</formula>
    </cfRule>
    <cfRule type="containsText" dxfId="2" priority="3999" operator="between" text="6号炉">
      <formula>NOT(ISERROR(SEARCH("6号炉",J1396)))</formula>
    </cfRule>
    <cfRule type="containsText" dxfId="1" priority="4000" operator="between" text="7号炉">
      <formula>NOT(ISERROR(SEARCH("7号炉",J1396)))</formula>
    </cfRule>
  </conditionalFormatting>
  <conditionalFormatting sqref="J1412:J1427">
    <cfRule type="containsText" dxfId="4" priority="3971" operator="between" text="落地">
      <formula>NOT(ISERROR(SEARCH("落地",J1412)))</formula>
    </cfRule>
    <cfRule type="containsText" dxfId="5" priority="3972" operator="between" text="落地">
      <formula>NOT(ISERROR(SEARCH("落地",J1412)))</formula>
    </cfRule>
    <cfRule type="containsText" dxfId="0" priority="3973" operator="between" text="8号炉">
      <formula>NOT(ISERROR(SEARCH("8号炉",J1412)))</formula>
    </cfRule>
    <cfRule type="containsText" dxfId="2" priority="3974" operator="between" text="6号炉">
      <formula>NOT(ISERROR(SEARCH("6号炉",J1412)))</formula>
    </cfRule>
    <cfRule type="containsText" dxfId="1" priority="3975" operator="between" text="7号炉">
      <formula>NOT(ISERROR(SEARCH("7号炉",J1412)))</formula>
    </cfRule>
  </conditionalFormatting>
  <conditionalFormatting sqref="J1428:J1443">
    <cfRule type="containsText" dxfId="4" priority="3946" operator="between" text="落地">
      <formula>NOT(ISERROR(SEARCH("落地",J1428)))</formula>
    </cfRule>
    <cfRule type="containsText" dxfId="5" priority="3947" operator="between" text="落地">
      <formula>NOT(ISERROR(SEARCH("落地",J1428)))</formula>
    </cfRule>
    <cfRule type="containsText" dxfId="0" priority="3948" operator="between" text="8号炉">
      <formula>NOT(ISERROR(SEARCH("8号炉",J1428)))</formula>
    </cfRule>
    <cfRule type="containsText" dxfId="2" priority="3949" operator="between" text="6号炉">
      <formula>NOT(ISERROR(SEARCH("6号炉",J1428)))</formula>
    </cfRule>
    <cfRule type="containsText" dxfId="1" priority="3950" operator="between" text="7号炉">
      <formula>NOT(ISERROR(SEARCH("7号炉",J1428)))</formula>
    </cfRule>
  </conditionalFormatting>
  <conditionalFormatting sqref="J1444:J1459">
    <cfRule type="containsText" dxfId="4" priority="3921" operator="between" text="落地">
      <formula>NOT(ISERROR(SEARCH("落地",J1444)))</formula>
    </cfRule>
    <cfRule type="containsText" dxfId="5" priority="3922" operator="between" text="落地">
      <formula>NOT(ISERROR(SEARCH("落地",J1444)))</formula>
    </cfRule>
    <cfRule type="containsText" dxfId="0" priority="3923" operator="between" text="8号炉">
      <formula>NOT(ISERROR(SEARCH("8号炉",J1444)))</formula>
    </cfRule>
    <cfRule type="containsText" dxfId="2" priority="3924" operator="between" text="6号炉">
      <formula>NOT(ISERROR(SEARCH("6号炉",J1444)))</formula>
    </cfRule>
    <cfRule type="containsText" dxfId="1" priority="3925" operator="between" text="7号炉">
      <formula>NOT(ISERROR(SEARCH("7号炉",J1444)))</formula>
    </cfRule>
  </conditionalFormatting>
  <conditionalFormatting sqref="J1460:J1475">
    <cfRule type="containsText" dxfId="4" priority="3896" operator="between" text="落地">
      <formula>NOT(ISERROR(SEARCH("落地",J1460)))</formula>
    </cfRule>
    <cfRule type="containsText" dxfId="5" priority="3897" operator="between" text="落地">
      <formula>NOT(ISERROR(SEARCH("落地",J1460)))</formula>
    </cfRule>
    <cfRule type="containsText" dxfId="0" priority="3898" operator="between" text="8号炉">
      <formula>NOT(ISERROR(SEARCH("8号炉",J1460)))</formula>
    </cfRule>
    <cfRule type="containsText" dxfId="2" priority="3899" operator="between" text="6号炉">
      <formula>NOT(ISERROR(SEARCH("6号炉",J1460)))</formula>
    </cfRule>
    <cfRule type="containsText" dxfId="1" priority="3900" operator="between" text="7号炉">
      <formula>NOT(ISERROR(SEARCH("7号炉",J1460)))</formula>
    </cfRule>
  </conditionalFormatting>
  <conditionalFormatting sqref="J1476:J1491">
    <cfRule type="containsText" dxfId="4" priority="3871" operator="between" text="落地">
      <formula>NOT(ISERROR(SEARCH("落地",J1476)))</formula>
    </cfRule>
    <cfRule type="containsText" dxfId="5" priority="3872" operator="between" text="落地">
      <formula>NOT(ISERROR(SEARCH("落地",J1476)))</formula>
    </cfRule>
    <cfRule type="containsText" dxfId="0" priority="3873" operator="between" text="8号炉">
      <formula>NOT(ISERROR(SEARCH("8号炉",J1476)))</formula>
    </cfRule>
    <cfRule type="containsText" dxfId="2" priority="3874" operator="between" text="6号炉">
      <formula>NOT(ISERROR(SEARCH("6号炉",J1476)))</formula>
    </cfRule>
    <cfRule type="containsText" dxfId="1" priority="3875" operator="between" text="7号炉">
      <formula>NOT(ISERROR(SEARCH("7号炉",J1476)))</formula>
    </cfRule>
  </conditionalFormatting>
  <conditionalFormatting sqref="J1492:J1507">
    <cfRule type="containsText" dxfId="4" priority="3846" operator="between" text="落地">
      <formula>NOT(ISERROR(SEARCH("落地",J1492)))</formula>
    </cfRule>
    <cfRule type="containsText" dxfId="5" priority="3847" operator="between" text="落地">
      <formula>NOT(ISERROR(SEARCH("落地",J1492)))</formula>
    </cfRule>
    <cfRule type="containsText" dxfId="0" priority="3848" operator="between" text="8号炉">
      <formula>NOT(ISERROR(SEARCH("8号炉",J1492)))</formula>
    </cfRule>
    <cfRule type="containsText" dxfId="2" priority="3849" operator="between" text="6号炉">
      <formula>NOT(ISERROR(SEARCH("6号炉",J1492)))</formula>
    </cfRule>
    <cfRule type="containsText" dxfId="1" priority="3850" operator="between" text="7号炉">
      <formula>NOT(ISERROR(SEARCH("7号炉",J1492)))</formula>
    </cfRule>
  </conditionalFormatting>
  <conditionalFormatting sqref="J1508:J1523">
    <cfRule type="containsText" dxfId="4" priority="3821" operator="between" text="落地">
      <formula>NOT(ISERROR(SEARCH("落地",J1508)))</formula>
    </cfRule>
    <cfRule type="containsText" dxfId="5" priority="3822" operator="between" text="落地">
      <formula>NOT(ISERROR(SEARCH("落地",J1508)))</formula>
    </cfRule>
    <cfRule type="containsText" dxfId="0" priority="3823" operator="between" text="8号炉">
      <formula>NOT(ISERROR(SEARCH("8号炉",J1508)))</formula>
    </cfRule>
    <cfRule type="containsText" dxfId="2" priority="3824" operator="between" text="6号炉">
      <formula>NOT(ISERROR(SEARCH("6号炉",J1508)))</formula>
    </cfRule>
    <cfRule type="containsText" dxfId="1" priority="3825" operator="between" text="7号炉">
      <formula>NOT(ISERROR(SEARCH("7号炉",J1508)))</formula>
    </cfRule>
  </conditionalFormatting>
  <conditionalFormatting sqref="J1524:J1539">
    <cfRule type="containsText" dxfId="4" priority="3796" operator="between" text="落地">
      <formula>NOT(ISERROR(SEARCH("落地",J1524)))</formula>
    </cfRule>
    <cfRule type="containsText" dxfId="5" priority="3797" operator="between" text="落地">
      <formula>NOT(ISERROR(SEARCH("落地",J1524)))</formula>
    </cfRule>
    <cfRule type="containsText" dxfId="0" priority="3798" operator="between" text="8号炉">
      <formula>NOT(ISERROR(SEARCH("8号炉",J1524)))</formula>
    </cfRule>
    <cfRule type="containsText" dxfId="2" priority="3799" operator="between" text="6号炉">
      <formula>NOT(ISERROR(SEARCH("6号炉",J1524)))</formula>
    </cfRule>
    <cfRule type="containsText" dxfId="1" priority="3800" operator="between" text="7号炉">
      <formula>NOT(ISERROR(SEARCH("7号炉",J1524)))</formula>
    </cfRule>
  </conditionalFormatting>
  <conditionalFormatting sqref="J1540:J1555">
    <cfRule type="containsText" dxfId="4" priority="3771" operator="between" text="落地">
      <formula>NOT(ISERROR(SEARCH("落地",J1540)))</formula>
    </cfRule>
    <cfRule type="containsText" dxfId="5" priority="3772" operator="between" text="落地">
      <formula>NOT(ISERROR(SEARCH("落地",J1540)))</formula>
    </cfRule>
    <cfRule type="containsText" dxfId="0" priority="3773" operator="between" text="8号炉">
      <formula>NOT(ISERROR(SEARCH("8号炉",J1540)))</formula>
    </cfRule>
    <cfRule type="containsText" dxfId="2" priority="3774" operator="between" text="6号炉">
      <formula>NOT(ISERROR(SEARCH("6号炉",J1540)))</formula>
    </cfRule>
    <cfRule type="containsText" dxfId="1" priority="3775" operator="between" text="7号炉">
      <formula>NOT(ISERROR(SEARCH("7号炉",J1540)))</formula>
    </cfRule>
  </conditionalFormatting>
  <conditionalFormatting sqref="J1556:J1571">
    <cfRule type="containsText" dxfId="4" priority="3746" operator="between" text="落地">
      <formula>NOT(ISERROR(SEARCH("落地",J1556)))</formula>
    </cfRule>
    <cfRule type="containsText" dxfId="5" priority="3747" operator="between" text="落地">
      <formula>NOT(ISERROR(SEARCH("落地",J1556)))</formula>
    </cfRule>
    <cfRule type="containsText" dxfId="0" priority="3748" operator="between" text="8号炉">
      <formula>NOT(ISERROR(SEARCH("8号炉",J1556)))</formula>
    </cfRule>
    <cfRule type="containsText" dxfId="2" priority="3749" operator="between" text="6号炉">
      <formula>NOT(ISERROR(SEARCH("6号炉",J1556)))</formula>
    </cfRule>
    <cfRule type="containsText" dxfId="1" priority="3750" operator="between" text="7号炉">
      <formula>NOT(ISERROR(SEARCH("7号炉",J1556)))</formula>
    </cfRule>
  </conditionalFormatting>
  <conditionalFormatting sqref="J1572:J1587">
    <cfRule type="containsText" dxfId="4" priority="3721" operator="between" text="落地">
      <formula>NOT(ISERROR(SEARCH("落地",J1572)))</formula>
    </cfRule>
    <cfRule type="containsText" dxfId="5" priority="3722" operator="between" text="落地">
      <formula>NOT(ISERROR(SEARCH("落地",J1572)))</formula>
    </cfRule>
    <cfRule type="containsText" dxfId="0" priority="3723" operator="between" text="8号炉">
      <formula>NOT(ISERROR(SEARCH("8号炉",J1572)))</formula>
    </cfRule>
    <cfRule type="containsText" dxfId="2" priority="3724" operator="between" text="6号炉">
      <formula>NOT(ISERROR(SEARCH("6号炉",J1572)))</formula>
    </cfRule>
    <cfRule type="containsText" dxfId="1" priority="3725" operator="between" text="7号炉">
      <formula>NOT(ISERROR(SEARCH("7号炉",J1572)))</formula>
    </cfRule>
  </conditionalFormatting>
  <conditionalFormatting sqref="J1588:J1603">
    <cfRule type="containsText" dxfId="4" priority="3696" operator="between" text="落地">
      <formula>NOT(ISERROR(SEARCH("落地",J1588)))</formula>
    </cfRule>
    <cfRule type="containsText" dxfId="5" priority="3697" operator="between" text="落地">
      <formula>NOT(ISERROR(SEARCH("落地",J1588)))</formula>
    </cfRule>
    <cfRule type="containsText" dxfId="0" priority="3698" operator="between" text="8号炉">
      <formula>NOT(ISERROR(SEARCH("8号炉",J1588)))</formula>
    </cfRule>
    <cfRule type="containsText" dxfId="2" priority="3699" operator="between" text="6号炉">
      <formula>NOT(ISERROR(SEARCH("6号炉",J1588)))</formula>
    </cfRule>
    <cfRule type="containsText" dxfId="1" priority="3700" operator="between" text="7号炉">
      <formula>NOT(ISERROR(SEARCH("7号炉",J1588)))</formula>
    </cfRule>
  </conditionalFormatting>
  <conditionalFormatting sqref="J1604:J1619">
    <cfRule type="containsText" dxfId="4" priority="3671" operator="between" text="落地">
      <formula>NOT(ISERROR(SEARCH("落地",J1604)))</formula>
    </cfRule>
    <cfRule type="containsText" dxfId="5" priority="3672" operator="between" text="落地">
      <formula>NOT(ISERROR(SEARCH("落地",J1604)))</formula>
    </cfRule>
    <cfRule type="containsText" dxfId="0" priority="3673" operator="between" text="8号炉">
      <formula>NOT(ISERROR(SEARCH("8号炉",J1604)))</formula>
    </cfRule>
    <cfRule type="containsText" dxfId="2" priority="3674" operator="between" text="6号炉">
      <formula>NOT(ISERROR(SEARCH("6号炉",J1604)))</formula>
    </cfRule>
    <cfRule type="containsText" dxfId="1" priority="3675" operator="between" text="7号炉">
      <formula>NOT(ISERROR(SEARCH("7号炉",J1604)))</formula>
    </cfRule>
  </conditionalFormatting>
  <conditionalFormatting sqref="J1620:J1635">
    <cfRule type="containsText" dxfId="4" priority="3646" operator="between" text="落地">
      <formula>NOT(ISERROR(SEARCH("落地",J1620)))</formula>
    </cfRule>
    <cfRule type="containsText" dxfId="5" priority="3647" operator="between" text="落地">
      <formula>NOT(ISERROR(SEARCH("落地",J1620)))</formula>
    </cfRule>
    <cfRule type="containsText" dxfId="0" priority="3648" operator="between" text="8号炉">
      <formula>NOT(ISERROR(SEARCH("8号炉",J1620)))</formula>
    </cfRule>
    <cfRule type="containsText" dxfId="2" priority="3649" operator="between" text="6号炉">
      <formula>NOT(ISERROR(SEARCH("6号炉",J1620)))</formula>
    </cfRule>
    <cfRule type="containsText" dxfId="1" priority="3650" operator="between" text="7号炉">
      <formula>NOT(ISERROR(SEARCH("7号炉",J1620)))</formula>
    </cfRule>
  </conditionalFormatting>
  <conditionalFormatting sqref="J1636:J1651">
    <cfRule type="containsText" dxfId="4" priority="3621" operator="between" text="落地">
      <formula>NOT(ISERROR(SEARCH("落地",J1636)))</formula>
    </cfRule>
    <cfRule type="containsText" dxfId="5" priority="3622" operator="between" text="落地">
      <formula>NOT(ISERROR(SEARCH("落地",J1636)))</formula>
    </cfRule>
    <cfRule type="containsText" dxfId="0" priority="3623" operator="between" text="8号炉">
      <formula>NOT(ISERROR(SEARCH("8号炉",J1636)))</formula>
    </cfRule>
    <cfRule type="containsText" dxfId="2" priority="3624" operator="between" text="6号炉">
      <formula>NOT(ISERROR(SEARCH("6号炉",J1636)))</formula>
    </cfRule>
    <cfRule type="containsText" dxfId="1" priority="3625" operator="between" text="7号炉">
      <formula>NOT(ISERROR(SEARCH("7号炉",J1636)))</formula>
    </cfRule>
  </conditionalFormatting>
  <conditionalFormatting sqref="J1652:J1667">
    <cfRule type="containsText" dxfId="4" priority="3596" operator="between" text="落地">
      <formula>NOT(ISERROR(SEARCH("落地",J1652)))</formula>
    </cfRule>
    <cfRule type="containsText" dxfId="5" priority="3597" operator="between" text="落地">
      <formula>NOT(ISERROR(SEARCH("落地",J1652)))</formula>
    </cfRule>
    <cfRule type="containsText" dxfId="0" priority="3598" operator="between" text="8号炉">
      <formula>NOT(ISERROR(SEARCH("8号炉",J1652)))</formula>
    </cfRule>
    <cfRule type="containsText" dxfId="2" priority="3599" operator="between" text="6号炉">
      <formula>NOT(ISERROR(SEARCH("6号炉",J1652)))</formula>
    </cfRule>
    <cfRule type="containsText" dxfId="1" priority="3600" operator="between" text="7号炉">
      <formula>NOT(ISERROR(SEARCH("7号炉",J1652)))</formula>
    </cfRule>
  </conditionalFormatting>
  <conditionalFormatting sqref="J1668:J1683">
    <cfRule type="containsText" dxfId="4" priority="3571" operator="between" text="落地">
      <formula>NOT(ISERROR(SEARCH("落地",J1668)))</formula>
    </cfRule>
    <cfRule type="containsText" dxfId="5" priority="3572" operator="between" text="落地">
      <formula>NOT(ISERROR(SEARCH("落地",J1668)))</formula>
    </cfRule>
    <cfRule type="containsText" dxfId="0" priority="3573" operator="between" text="8号炉">
      <formula>NOT(ISERROR(SEARCH("8号炉",J1668)))</formula>
    </cfRule>
    <cfRule type="containsText" dxfId="2" priority="3574" operator="between" text="6号炉">
      <formula>NOT(ISERROR(SEARCH("6号炉",J1668)))</formula>
    </cfRule>
    <cfRule type="containsText" dxfId="1" priority="3575" operator="between" text="7号炉">
      <formula>NOT(ISERROR(SEARCH("7号炉",J1668)))</formula>
    </cfRule>
  </conditionalFormatting>
  <conditionalFormatting sqref="J1684:J1699">
    <cfRule type="containsText" dxfId="4" priority="3546" operator="between" text="落地">
      <formula>NOT(ISERROR(SEARCH("落地",J1684)))</formula>
    </cfRule>
    <cfRule type="containsText" dxfId="5" priority="3547" operator="between" text="落地">
      <formula>NOT(ISERROR(SEARCH("落地",J1684)))</formula>
    </cfRule>
    <cfRule type="containsText" dxfId="0" priority="3548" operator="between" text="8号炉">
      <formula>NOT(ISERROR(SEARCH("8号炉",J1684)))</formula>
    </cfRule>
    <cfRule type="containsText" dxfId="2" priority="3549" operator="between" text="6号炉">
      <formula>NOT(ISERROR(SEARCH("6号炉",J1684)))</formula>
    </cfRule>
    <cfRule type="containsText" dxfId="1" priority="3550" operator="between" text="7号炉">
      <formula>NOT(ISERROR(SEARCH("7号炉",J1684)))</formula>
    </cfRule>
  </conditionalFormatting>
  <conditionalFormatting sqref="J1700:J1715">
    <cfRule type="containsText" dxfId="4" priority="3521" operator="between" text="落地">
      <formula>NOT(ISERROR(SEARCH("落地",J1700)))</formula>
    </cfRule>
    <cfRule type="containsText" dxfId="5" priority="3522" operator="between" text="落地">
      <formula>NOT(ISERROR(SEARCH("落地",J1700)))</formula>
    </cfRule>
    <cfRule type="containsText" dxfId="0" priority="3523" operator="between" text="8号炉">
      <formula>NOT(ISERROR(SEARCH("8号炉",J1700)))</formula>
    </cfRule>
    <cfRule type="containsText" dxfId="2" priority="3524" operator="between" text="6号炉">
      <formula>NOT(ISERROR(SEARCH("6号炉",J1700)))</formula>
    </cfRule>
    <cfRule type="containsText" dxfId="1" priority="3525" operator="between" text="7号炉">
      <formula>NOT(ISERROR(SEARCH("7号炉",J1700)))</formula>
    </cfRule>
  </conditionalFormatting>
  <conditionalFormatting sqref="J1716:J1731">
    <cfRule type="containsText" dxfId="4" priority="3496" operator="between" text="落地">
      <formula>NOT(ISERROR(SEARCH("落地",J1716)))</formula>
    </cfRule>
    <cfRule type="containsText" dxfId="5" priority="3497" operator="between" text="落地">
      <formula>NOT(ISERROR(SEARCH("落地",J1716)))</formula>
    </cfRule>
    <cfRule type="containsText" dxfId="0" priority="3498" operator="between" text="8号炉">
      <formula>NOT(ISERROR(SEARCH("8号炉",J1716)))</formula>
    </cfRule>
    <cfRule type="containsText" dxfId="2" priority="3499" operator="between" text="6号炉">
      <formula>NOT(ISERROR(SEARCH("6号炉",J1716)))</formula>
    </cfRule>
    <cfRule type="containsText" dxfId="1" priority="3500" operator="between" text="7号炉">
      <formula>NOT(ISERROR(SEARCH("7号炉",J1716)))</formula>
    </cfRule>
  </conditionalFormatting>
  <conditionalFormatting sqref="J1732:J1747">
    <cfRule type="containsText" dxfId="4" priority="3471" operator="between" text="落地">
      <formula>NOT(ISERROR(SEARCH("落地",J1732)))</formula>
    </cfRule>
    <cfRule type="containsText" dxfId="5" priority="3472" operator="between" text="落地">
      <formula>NOT(ISERROR(SEARCH("落地",J1732)))</formula>
    </cfRule>
    <cfRule type="containsText" dxfId="0" priority="3473" operator="between" text="8号炉">
      <formula>NOT(ISERROR(SEARCH("8号炉",J1732)))</formula>
    </cfRule>
    <cfRule type="containsText" dxfId="2" priority="3474" operator="between" text="6号炉">
      <formula>NOT(ISERROR(SEARCH("6号炉",J1732)))</formula>
    </cfRule>
    <cfRule type="containsText" dxfId="1" priority="3475" operator="between" text="7号炉">
      <formula>NOT(ISERROR(SEARCH("7号炉",J1732)))</formula>
    </cfRule>
  </conditionalFormatting>
  <conditionalFormatting sqref="J1748:J1763">
    <cfRule type="containsText" dxfId="4" priority="3446" operator="between" text="落地">
      <formula>NOT(ISERROR(SEARCH("落地",J1748)))</formula>
    </cfRule>
    <cfRule type="containsText" dxfId="5" priority="3447" operator="between" text="落地">
      <formula>NOT(ISERROR(SEARCH("落地",J1748)))</formula>
    </cfRule>
    <cfRule type="containsText" dxfId="0" priority="3448" operator="between" text="8号炉">
      <formula>NOT(ISERROR(SEARCH("8号炉",J1748)))</formula>
    </cfRule>
    <cfRule type="containsText" dxfId="2" priority="3449" operator="between" text="6号炉">
      <formula>NOT(ISERROR(SEARCH("6号炉",J1748)))</formula>
    </cfRule>
    <cfRule type="containsText" dxfId="1" priority="3450" operator="between" text="7号炉">
      <formula>NOT(ISERROR(SEARCH("7号炉",J1748)))</formula>
    </cfRule>
  </conditionalFormatting>
  <conditionalFormatting sqref="J1764:J1779">
    <cfRule type="containsText" dxfId="4" priority="3421" operator="between" text="落地">
      <formula>NOT(ISERROR(SEARCH("落地",J1764)))</formula>
    </cfRule>
    <cfRule type="containsText" dxfId="5" priority="3422" operator="between" text="落地">
      <formula>NOT(ISERROR(SEARCH("落地",J1764)))</formula>
    </cfRule>
    <cfRule type="containsText" dxfId="0" priority="3423" operator="between" text="8号炉">
      <formula>NOT(ISERROR(SEARCH("8号炉",J1764)))</formula>
    </cfRule>
    <cfRule type="containsText" dxfId="2" priority="3424" operator="between" text="6号炉">
      <formula>NOT(ISERROR(SEARCH("6号炉",J1764)))</formula>
    </cfRule>
    <cfRule type="containsText" dxfId="1" priority="3425" operator="between" text="7号炉">
      <formula>NOT(ISERROR(SEARCH("7号炉",J1764)))</formula>
    </cfRule>
  </conditionalFormatting>
  <conditionalFormatting sqref="J1780:J1795">
    <cfRule type="containsText" dxfId="4" priority="3396" operator="between" text="落地">
      <formula>NOT(ISERROR(SEARCH("落地",J1780)))</formula>
    </cfRule>
    <cfRule type="containsText" dxfId="5" priority="3397" operator="between" text="落地">
      <formula>NOT(ISERROR(SEARCH("落地",J1780)))</formula>
    </cfRule>
    <cfRule type="containsText" dxfId="0" priority="3398" operator="between" text="8号炉">
      <formula>NOT(ISERROR(SEARCH("8号炉",J1780)))</formula>
    </cfRule>
    <cfRule type="containsText" dxfId="2" priority="3399" operator="between" text="6号炉">
      <formula>NOT(ISERROR(SEARCH("6号炉",J1780)))</formula>
    </cfRule>
    <cfRule type="containsText" dxfId="1" priority="3400" operator="between" text="7号炉">
      <formula>NOT(ISERROR(SEARCH("7号炉",J1780)))</formula>
    </cfRule>
  </conditionalFormatting>
  <conditionalFormatting sqref="J1796:J1811">
    <cfRule type="containsText" dxfId="4" priority="3371" operator="between" text="落地">
      <formula>NOT(ISERROR(SEARCH("落地",J1796)))</formula>
    </cfRule>
    <cfRule type="containsText" dxfId="5" priority="3372" operator="between" text="落地">
      <formula>NOT(ISERROR(SEARCH("落地",J1796)))</formula>
    </cfRule>
    <cfRule type="containsText" dxfId="0" priority="3373" operator="between" text="8号炉">
      <formula>NOT(ISERROR(SEARCH("8号炉",J1796)))</formula>
    </cfRule>
    <cfRule type="containsText" dxfId="2" priority="3374" operator="between" text="6号炉">
      <formula>NOT(ISERROR(SEARCH("6号炉",J1796)))</formula>
    </cfRule>
    <cfRule type="containsText" dxfId="1" priority="3375" operator="between" text="7号炉">
      <formula>NOT(ISERROR(SEARCH("7号炉",J1796)))</formula>
    </cfRule>
  </conditionalFormatting>
  <conditionalFormatting sqref="J1812:J1827">
    <cfRule type="containsText" dxfId="4" priority="3346" operator="between" text="落地">
      <formula>NOT(ISERROR(SEARCH("落地",J1812)))</formula>
    </cfRule>
    <cfRule type="containsText" dxfId="5" priority="3347" operator="between" text="落地">
      <formula>NOT(ISERROR(SEARCH("落地",J1812)))</formula>
    </cfRule>
    <cfRule type="containsText" dxfId="0" priority="3348" operator="between" text="8号炉">
      <formula>NOT(ISERROR(SEARCH("8号炉",J1812)))</formula>
    </cfRule>
    <cfRule type="containsText" dxfId="2" priority="3349" operator="between" text="6号炉">
      <formula>NOT(ISERROR(SEARCH("6号炉",J1812)))</formula>
    </cfRule>
    <cfRule type="containsText" dxfId="1" priority="3350" operator="between" text="7号炉">
      <formula>NOT(ISERROR(SEARCH("7号炉",J1812)))</formula>
    </cfRule>
  </conditionalFormatting>
  <conditionalFormatting sqref="J1828:J1843">
    <cfRule type="containsText" dxfId="4" priority="3321" operator="between" text="落地">
      <formula>NOT(ISERROR(SEARCH("落地",J1828)))</formula>
    </cfRule>
    <cfRule type="containsText" dxfId="5" priority="3322" operator="between" text="落地">
      <formula>NOT(ISERROR(SEARCH("落地",J1828)))</formula>
    </cfRule>
    <cfRule type="containsText" dxfId="0" priority="3323" operator="between" text="8号炉">
      <formula>NOT(ISERROR(SEARCH("8号炉",J1828)))</formula>
    </cfRule>
    <cfRule type="containsText" dxfId="2" priority="3324" operator="between" text="6号炉">
      <formula>NOT(ISERROR(SEARCH("6号炉",J1828)))</formula>
    </cfRule>
    <cfRule type="containsText" dxfId="1" priority="3325" operator="between" text="7号炉">
      <formula>NOT(ISERROR(SEARCH("7号炉",J1828)))</formula>
    </cfRule>
  </conditionalFormatting>
  <conditionalFormatting sqref="J1844:J1859">
    <cfRule type="containsText" dxfId="4" priority="3296" operator="between" text="落地">
      <formula>NOT(ISERROR(SEARCH("落地",J1844)))</formula>
    </cfRule>
    <cfRule type="containsText" dxfId="5" priority="3297" operator="between" text="落地">
      <formula>NOT(ISERROR(SEARCH("落地",J1844)))</formula>
    </cfRule>
    <cfRule type="containsText" dxfId="0" priority="3298" operator="between" text="8号炉">
      <formula>NOT(ISERROR(SEARCH("8号炉",J1844)))</formula>
    </cfRule>
    <cfRule type="containsText" dxfId="2" priority="3299" operator="between" text="6号炉">
      <formula>NOT(ISERROR(SEARCH("6号炉",J1844)))</formula>
    </cfRule>
    <cfRule type="containsText" dxfId="1" priority="3300" operator="between" text="7号炉">
      <formula>NOT(ISERROR(SEARCH("7号炉",J1844)))</formula>
    </cfRule>
  </conditionalFormatting>
  <conditionalFormatting sqref="J1860:J1875">
    <cfRule type="containsText" dxfId="4" priority="3271" operator="between" text="落地">
      <formula>NOT(ISERROR(SEARCH("落地",J1860)))</formula>
    </cfRule>
    <cfRule type="containsText" dxfId="5" priority="3272" operator="between" text="落地">
      <formula>NOT(ISERROR(SEARCH("落地",J1860)))</formula>
    </cfRule>
    <cfRule type="containsText" dxfId="0" priority="3273" operator="between" text="8号炉">
      <formula>NOT(ISERROR(SEARCH("8号炉",J1860)))</formula>
    </cfRule>
    <cfRule type="containsText" dxfId="2" priority="3274" operator="between" text="6号炉">
      <formula>NOT(ISERROR(SEARCH("6号炉",J1860)))</formula>
    </cfRule>
    <cfRule type="containsText" dxfId="1" priority="3275" operator="between" text="7号炉">
      <formula>NOT(ISERROR(SEARCH("7号炉",J1860)))</formula>
    </cfRule>
  </conditionalFormatting>
  <conditionalFormatting sqref="J1876:J1891">
    <cfRule type="containsText" dxfId="4" priority="3246" operator="between" text="落地">
      <formula>NOT(ISERROR(SEARCH("落地",J1876)))</formula>
    </cfRule>
    <cfRule type="containsText" dxfId="5" priority="3247" operator="between" text="落地">
      <formula>NOT(ISERROR(SEARCH("落地",J1876)))</formula>
    </cfRule>
    <cfRule type="containsText" dxfId="0" priority="3248" operator="between" text="8号炉">
      <formula>NOT(ISERROR(SEARCH("8号炉",J1876)))</formula>
    </cfRule>
    <cfRule type="containsText" dxfId="2" priority="3249" operator="between" text="6号炉">
      <formula>NOT(ISERROR(SEARCH("6号炉",J1876)))</formula>
    </cfRule>
    <cfRule type="containsText" dxfId="1" priority="3250" operator="between" text="7号炉">
      <formula>NOT(ISERROR(SEARCH("7号炉",J1876)))</formula>
    </cfRule>
  </conditionalFormatting>
  <conditionalFormatting sqref="J1892:J1907">
    <cfRule type="containsText" dxfId="4" priority="3221" operator="between" text="落地">
      <formula>NOT(ISERROR(SEARCH("落地",J1892)))</formula>
    </cfRule>
    <cfRule type="containsText" dxfId="5" priority="3222" operator="between" text="落地">
      <formula>NOT(ISERROR(SEARCH("落地",J1892)))</formula>
    </cfRule>
    <cfRule type="containsText" dxfId="0" priority="3223" operator="between" text="8号炉">
      <formula>NOT(ISERROR(SEARCH("8号炉",J1892)))</formula>
    </cfRule>
    <cfRule type="containsText" dxfId="2" priority="3224" operator="between" text="6号炉">
      <formula>NOT(ISERROR(SEARCH("6号炉",J1892)))</formula>
    </cfRule>
    <cfRule type="containsText" dxfId="1" priority="3225" operator="between" text="7号炉">
      <formula>NOT(ISERROR(SEARCH("7号炉",J1892)))</formula>
    </cfRule>
  </conditionalFormatting>
  <conditionalFormatting sqref="J1908:J1923">
    <cfRule type="containsText" dxfId="4" priority="3196" operator="between" text="落地">
      <formula>NOT(ISERROR(SEARCH("落地",J1908)))</formula>
    </cfRule>
    <cfRule type="containsText" dxfId="5" priority="3197" operator="between" text="落地">
      <formula>NOT(ISERROR(SEARCH("落地",J1908)))</formula>
    </cfRule>
    <cfRule type="containsText" dxfId="0" priority="3198" operator="between" text="8号炉">
      <formula>NOT(ISERROR(SEARCH("8号炉",J1908)))</formula>
    </cfRule>
    <cfRule type="containsText" dxfId="2" priority="3199" operator="between" text="6号炉">
      <formula>NOT(ISERROR(SEARCH("6号炉",J1908)))</formula>
    </cfRule>
    <cfRule type="containsText" dxfId="1" priority="3200" operator="between" text="7号炉">
      <formula>NOT(ISERROR(SEARCH("7号炉",J1908)))</formula>
    </cfRule>
  </conditionalFormatting>
  <conditionalFormatting sqref="J1924:J1939">
    <cfRule type="containsText" dxfId="4" priority="3171" operator="between" text="落地">
      <formula>NOT(ISERROR(SEARCH("落地",J1924)))</formula>
    </cfRule>
    <cfRule type="containsText" dxfId="5" priority="3172" operator="between" text="落地">
      <formula>NOT(ISERROR(SEARCH("落地",J1924)))</formula>
    </cfRule>
    <cfRule type="containsText" dxfId="0" priority="3173" operator="between" text="8号炉">
      <formula>NOT(ISERROR(SEARCH("8号炉",J1924)))</formula>
    </cfRule>
    <cfRule type="containsText" dxfId="2" priority="3174" operator="between" text="6号炉">
      <formula>NOT(ISERROR(SEARCH("6号炉",J1924)))</formula>
    </cfRule>
    <cfRule type="containsText" dxfId="1" priority="3175" operator="between" text="7号炉">
      <formula>NOT(ISERROR(SEARCH("7号炉",J1924)))</formula>
    </cfRule>
  </conditionalFormatting>
  <conditionalFormatting sqref="J1940:J1955">
    <cfRule type="containsText" dxfId="4" priority="3146" operator="between" text="落地">
      <formula>NOT(ISERROR(SEARCH("落地",J1940)))</formula>
    </cfRule>
    <cfRule type="containsText" dxfId="5" priority="3147" operator="between" text="落地">
      <formula>NOT(ISERROR(SEARCH("落地",J1940)))</formula>
    </cfRule>
    <cfRule type="containsText" dxfId="0" priority="3148" operator="between" text="8号炉">
      <formula>NOT(ISERROR(SEARCH("8号炉",J1940)))</formula>
    </cfRule>
    <cfRule type="containsText" dxfId="2" priority="3149" operator="between" text="6号炉">
      <formula>NOT(ISERROR(SEARCH("6号炉",J1940)))</formula>
    </cfRule>
    <cfRule type="containsText" dxfId="1" priority="3150" operator="between" text="7号炉">
      <formula>NOT(ISERROR(SEARCH("7号炉",J1940)))</formula>
    </cfRule>
  </conditionalFormatting>
  <conditionalFormatting sqref="J1956:J1971">
    <cfRule type="containsText" dxfId="4" priority="3121" operator="between" text="落地">
      <formula>NOT(ISERROR(SEARCH("落地",J1956)))</formula>
    </cfRule>
    <cfRule type="containsText" dxfId="5" priority="3122" operator="between" text="落地">
      <formula>NOT(ISERROR(SEARCH("落地",J1956)))</formula>
    </cfRule>
    <cfRule type="containsText" dxfId="0" priority="3123" operator="between" text="8号炉">
      <formula>NOT(ISERROR(SEARCH("8号炉",J1956)))</formula>
    </cfRule>
    <cfRule type="containsText" dxfId="2" priority="3124" operator="between" text="6号炉">
      <formula>NOT(ISERROR(SEARCH("6号炉",J1956)))</formula>
    </cfRule>
    <cfRule type="containsText" dxfId="1" priority="3125" operator="between" text="7号炉">
      <formula>NOT(ISERROR(SEARCH("7号炉",J1956)))</formula>
    </cfRule>
  </conditionalFormatting>
  <conditionalFormatting sqref="J1972:J1987">
    <cfRule type="containsText" dxfId="4" priority="3096" operator="between" text="落地">
      <formula>NOT(ISERROR(SEARCH("落地",J1972)))</formula>
    </cfRule>
    <cfRule type="containsText" dxfId="5" priority="3097" operator="between" text="落地">
      <formula>NOT(ISERROR(SEARCH("落地",J1972)))</formula>
    </cfRule>
    <cfRule type="containsText" dxfId="0" priority="3098" operator="between" text="8号炉">
      <formula>NOT(ISERROR(SEARCH("8号炉",J1972)))</formula>
    </cfRule>
    <cfRule type="containsText" dxfId="2" priority="3099" operator="between" text="6号炉">
      <formula>NOT(ISERROR(SEARCH("6号炉",J1972)))</formula>
    </cfRule>
    <cfRule type="containsText" dxfId="1" priority="3100" operator="between" text="7号炉">
      <formula>NOT(ISERROR(SEARCH("7号炉",J1972)))</formula>
    </cfRule>
  </conditionalFormatting>
  <conditionalFormatting sqref="J1988:J2003">
    <cfRule type="containsText" dxfId="4" priority="3071" operator="between" text="落地">
      <formula>NOT(ISERROR(SEARCH("落地",J1988)))</formula>
    </cfRule>
    <cfRule type="containsText" dxfId="5" priority="3072" operator="between" text="落地">
      <formula>NOT(ISERROR(SEARCH("落地",J1988)))</formula>
    </cfRule>
    <cfRule type="containsText" dxfId="0" priority="3073" operator="between" text="8号炉">
      <formula>NOT(ISERROR(SEARCH("8号炉",J1988)))</formula>
    </cfRule>
    <cfRule type="containsText" dxfId="2" priority="3074" operator="between" text="6号炉">
      <formula>NOT(ISERROR(SEARCH("6号炉",J1988)))</formula>
    </cfRule>
    <cfRule type="containsText" dxfId="1" priority="3075" operator="between" text="7号炉">
      <formula>NOT(ISERROR(SEARCH("7号炉",J1988)))</formula>
    </cfRule>
  </conditionalFormatting>
  <conditionalFormatting sqref="J2004:J2019">
    <cfRule type="containsText" dxfId="4" priority="3046" operator="between" text="落地">
      <formula>NOT(ISERROR(SEARCH("落地",J2004)))</formula>
    </cfRule>
    <cfRule type="containsText" dxfId="5" priority="3047" operator="between" text="落地">
      <formula>NOT(ISERROR(SEARCH("落地",J2004)))</formula>
    </cfRule>
    <cfRule type="containsText" dxfId="0" priority="3048" operator="between" text="8号炉">
      <formula>NOT(ISERROR(SEARCH("8号炉",J2004)))</formula>
    </cfRule>
    <cfRule type="containsText" dxfId="2" priority="3049" operator="between" text="6号炉">
      <formula>NOT(ISERROR(SEARCH("6号炉",J2004)))</formula>
    </cfRule>
    <cfRule type="containsText" dxfId="1" priority="3050" operator="between" text="7号炉">
      <formula>NOT(ISERROR(SEARCH("7号炉",J2004)))</formula>
    </cfRule>
  </conditionalFormatting>
  <conditionalFormatting sqref="J2020:J2035">
    <cfRule type="containsText" dxfId="4" priority="3021" operator="between" text="落地">
      <formula>NOT(ISERROR(SEARCH("落地",J2020)))</formula>
    </cfRule>
    <cfRule type="containsText" dxfId="5" priority="3022" operator="between" text="落地">
      <formula>NOT(ISERROR(SEARCH("落地",J2020)))</formula>
    </cfRule>
    <cfRule type="containsText" dxfId="0" priority="3023" operator="between" text="8号炉">
      <formula>NOT(ISERROR(SEARCH("8号炉",J2020)))</formula>
    </cfRule>
    <cfRule type="containsText" dxfId="2" priority="3024" operator="between" text="6号炉">
      <formula>NOT(ISERROR(SEARCH("6号炉",J2020)))</formula>
    </cfRule>
    <cfRule type="containsText" dxfId="1" priority="3025" operator="between" text="7号炉">
      <formula>NOT(ISERROR(SEARCH("7号炉",J2020)))</formula>
    </cfRule>
  </conditionalFormatting>
  <conditionalFormatting sqref="J2036:J2051">
    <cfRule type="containsText" dxfId="4" priority="2996" operator="between" text="落地">
      <formula>NOT(ISERROR(SEARCH("落地",J2036)))</formula>
    </cfRule>
    <cfRule type="containsText" dxfId="5" priority="2997" operator="between" text="落地">
      <formula>NOT(ISERROR(SEARCH("落地",J2036)))</formula>
    </cfRule>
    <cfRule type="containsText" dxfId="0" priority="2998" operator="between" text="8号炉">
      <formula>NOT(ISERROR(SEARCH("8号炉",J2036)))</formula>
    </cfRule>
    <cfRule type="containsText" dxfId="2" priority="2999" operator="between" text="6号炉">
      <formula>NOT(ISERROR(SEARCH("6号炉",J2036)))</formula>
    </cfRule>
    <cfRule type="containsText" dxfId="1" priority="3000" operator="between" text="7号炉">
      <formula>NOT(ISERROR(SEARCH("7号炉",J2036)))</formula>
    </cfRule>
  </conditionalFormatting>
  <conditionalFormatting sqref="J2052:J2067">
    <cfRule type="containsText" dxfId="4" priority="2971" operator="between" text="落地">
      <formula>NOT(ISERROR(SEARCH("落地",J2052)))</formula>
    </cfRule>
    <cfRule type="containsText" dxfId="5" priority="2972" operator="between" text="落地">
      <formula>NOT(ISERROR(SEARCH("落地",J2052)))</formula>
    </cfRule>
    <cfRule type="containsText" dxfId="0" priority="2973" operator="between" text="8号炉">
      <formula>NOT(ISERROR(SEARCH("8号炉",J2052)))</formula>
    </cfRule>
    <cfRule type="containsText" dxfId="2" priority="2974" operator="between" text="6号炉">
      <formula>NOT(ISERROR(SEARCH("6号炉",J2052)))</formula>
    </cfRule>
    <cfRule type="containsText" dxfId="1" priority="2975" operator="between" text="7号炉">
      <formula>NOT(ISERROR(SEARCH("7号炉",J2052)))</formula>
    </cfRule>
  </conditionalFormatting>
  <conditionalFormatting sqref="J2068:J2083">
    <cfRule type="containsText" dxfId="4" priority="2946" operator="between" text="落地">
      <formula>NOT(ISERROR(SEARCH("落地",J2068)))</formula>
    </cfRule>
    <cfRule type="containsText" dxfId="5" priority="2947" operator="between" text="落地">
      <formula>NOT(ISERROR(SEARCH("落地",J2068)))</formula>
    </cfRule>
    <cfRule type="containsText" dxfId="0" priority="2948" operator="between" text="8号炉">
      <formula>NOT(ISERROR(SEARCH("8号炉",J2068)))</formula>
    </cfRule>
    <cfRule type="containsText" dxfId="2" priority="2949" operator="between" text="6号炉">
      <formula>NOT(ISERROR(SEARCH("6号炉",J2068)))</formula>
    </cfRule>
    <cfRule type="containsText" dxfId="1" priority="2950" operator="between" text="7号炉">
      <formula>NOT(ISERROR(SEARCH("7号炉",J2068)))</formula>
    </cfRule>
  </conditionalFormatting>
  <conditionalFormatting sqref="J2084:J2099">
    <cfRule type="containsText" dxfId="4" priority="2921" operator="between" text="落地">
      <formula>NOT(ISERROR(SEARCH("落地",J2084)))</formula>
    </cfRule>
    <cfRule type="containsText" dxfId="5" priority="2922" operator="between" text="落地">
      <formula>NOT(ISERROR(SEARCH("落地",J2084)))</formula>
    </cfRule>
    <cfRule type="containsText" dxfId="0" priority="2923" operator="between" text="8号炉">
      <formula>NOT(ISERROR(SEARCH("8号炉",J2084)))</formula>
    </cfRule>
    <cfRule type="containsText" dxfId="2" priority="2924" operator="between" text="6号炉">
      <formula>NOT(ISERROR(SEARCH("6号炉",J2084)))</formula>
    </cfRule>
    <cfRule type="containsText" dxfId="1" priority="2925" operator="between" text="7号炉">
      <formula>NOT(ISERROR(SEARCH("7号炉",J2084)))</formula>
    </cfRule>
  </conditionalFormatting>
  <conditionalFormatting sqref="J2100:J2115">
    <cfRule type="containsText" dxfId="4" priority="2896" operator="between" text="落地">
      <formula>NOT(ISERROR(SEARCH("落地",J2100)))</formula>
    </cfRule>
    <cfRule type="containsText" dxfId="5" priority="2897" operator="between" text="落地">
      <formula>NOT(ISERROR(SEARCH("落地",J2100)))</formula>
    </cfRule>
    <cfRule type="containsText" dxfId="0" priority="2898" operator="between" text="8号炉">
      <formula>NOT(ISERROR(SEARCH("8号炉",J2100)))</formula>
    </cfRule>
    <cfRule type="containsText" dxfId="2" priority="2899" operator="between" text="6号炉">
      <formula>NOT(ISERROR(SEARCH("6号炉",J2100)))</formula>
    </cfRule>
    <cfRule type="containsText" dxfId="1" priority="2900" operator="between" text="7号炉">
      <formula>NOT(ISERROR(SEARCH("7号炉",J2100)))</formula>
    </cfRule>
  </conditionalFormatting>
  <conditionalFormatting sqref="J2116:J2131">
    <cfRule type="containsText" dxfId="4" priority="2871" operator="between" text="落地">
      <formula>NOT(ISERROR(SEARCH("落地",J2116)))</formula>
    </cfRule>
    <cfRule type="containsText" dxfId="5" priority="2872" operator="between" text="落地">
      <formula>NOT(ISERROR(SEARCH("落地",J2116)))</formula>
    </cfRule>
    <cfRule type="containsText" dxfId="0" priority="2873" operator="between" text="8号炉">
      <formula>NOT(ISERROR(SEARCH("8号炉",J2116)))</formula>
    </cfRule>
    <cfRule type="containsText" dxfId="2" priority="2874" operator="between" text="6号炉">
      <formula>NOT(ISERROR(SEARCH("6号炉",J2116)))</formula>
    </cfRule>
    <cfRule type="containsText" dxfId="1" priority="2875" operator="between" text="7号炉">
      <formula>NOT(ISERROR(SEARCH("7号炉",J2116)))</formula>
    </cfRule>
  </conditionalFormatting>
  <conditionalFormatting sqref="J2132:J2147">
    <cfRule type="containsText" dxfId="4" priority="2846" operator="between" text="落地">
      <formula>NOT(ISERROR(SEARCH("落地",J2132)))</formula>
    </cfRule>
    <cfRule type="containsText" dxfId="5" priority="2847" operator="between" text="落地">
      <formula>NOT(ISERROR(SEARCH("落地",J2132)))</formula>
    </cfRule>
    <cfRule type="containsText" dxfId="0" priority="2848" operator="between" text="8号炉">
      <formula>NOT(ISERROR(SEARCH("8号炉",J2132)))</formula>
    </cfRule>
    <cfRule type="containsText" dxfId="2" priority="2849" operator="between" text="6号炉">
      <formula>NOT(ISERROR(SEARCH("6号炉",J2132)))</formula>
    </cfRule>
    <cfRule type="containsText" dxfId="1" priority="2850" operator="between" text="7号炉">
      <formula>NOT(ISERROR(SEARCH("7号炉",J2132)))</formula>
    </cfRule>
  </conditionalFormatting>
  <conditionalFormatting sqref="J2148:J2163">
    <cfRule type="containsText" dxfId="4" priority="2821" operator="between" text="落地">
      <formula>NOT(ISERROR(SEARCH("落地",J2148)))</formula>
    </cfRule>
    <cfRule type="containsText" dxfId="5" priority="2822" operator="between" text="落地">
      <formula>NOT(ISERROR(SEARCH("落地",J2148)))</formula>
    </cfRule>
    <cfRule type="containsText" dxfId="0" priority="2823" operator="between" text="8号炉">
      <formula>NOT(ISERROR(SEARCH("8号炉",J2148)))</formula>
    </cfRule>
    <cfRule type="containsText" dxfId="2" priority="2824" operator="between" text="6号炉">
      <formula>NOT(ISERROR(SEARCH("6号炉",J2148)))</formula>
    </cfRule>
    <cfRule type="containsText" dxfId="1" priority="2825" operator="between" text="7号炉">
      <formula>NOT(ISERROR(SEARCH("7号炉",J2148)))</formula>
    </cfRule>
  </conditionalFormatting>
  <conditionalFormatting sqref="J2164:J2179">
    <cfRule type="containsText" dxfId="4" priority="2796" operator="between" text="落地">
      <formula>NOT(ISERROR(SEARCH("落地",J2164)))</formula>
    </cfRule>
    <cfRule type="containsText" dxfId="5" priority="2797" operator="between" text="落地">
      <formula>NOT(ISERROR(SEARCH("落地",J2164)))</formula>
    </cfRule>
    <cfRule type="containsText" dxfId="0" priority="2798" operator="between" text="8号炉">
      <formula>NOT(ISERROR(SEARCH("8号炉",J2164)))</formula>
    </cfRule>
    <cfRule type="containsText" dxfId="2" priority="2799" operator="between" text="6号炉">
      <formula>NOT(ISERROR(SEARCH("6号炉",J2164)))</formula>
    </cfRule>
    <cfRule type="containsText" dxfId="1" priority="2800" operator="between" text="7号炉">
      <formula>NOT(ISERROR(SEARCH("7号炉",J2164)))</formula>
    </cfRule>
  </conditionalFormatting>
  <conditionalFormatting sqref="J2180:J2195">
    <cfRule type="containsText" dxfId="4" priority="2771" operator="between" text="落地">
      <formula>NOT(ISERROR(SEARCH("落地",J2180)))</formula>
    </cfRule>
    <cfRule type="containsText" dxfId="5" priority="2772" operator="between" text="落地">
      <formula>NOT(ISERROR(SEARCH("落地",J2180)))</formula>
    </cfRule>
    <cfRule type="containsText" dxfId="0" priority="2773" operator="between" text="8号炉">
      <formula>NOT(ISERROR(SEARCH("8号炉",J2180)))</formula>
    </cfRule>
    <cfRule type="containsText" dxfId="2" priority="2774" operator="between" text="6号炉">
      <formula>NOT(ISERROR(SEARCH("6号炉",J2180)))</formula>
    </cfRule>
    <cfRule type="containsText" dxfId="1" priority="2775" operator="between" text="7号炉">
      <formula>NOT(ISERROR(SEARCH("7号炉",J2180)))</formula>
    </cfRule>
  </conditionalFormatting>
  <conditionalFormatting sqref="J2196:J2211">
    <cfRule type="containsText" dxfId="4" priority="2746" operator="between" text="落地">
      <formula>NOT(ISERROR(SEARCH("落地",J2196)))</formula>
    </cfRule>
    <cfRule type="containsText" dxfId="5" priority="2747" operator="between" text="落地">
      <formula>NOT(ISERROR(SEARCH("落地",J2196)))</formula>
    </cfRule>
    <cfRule type="containsText" dxfId="0" priority="2748" operator="between" text="8号炉">
      <formula>NOT(ISERROR(SEARCH("8号炉",J2196)))</formula>
    </cfRule>
    <cfRule type="containsText" dxfId="2" priority="2749" operator="between" text="6号炉">
      <formula>NOT(ISERROR(SEARCH("6号炉",J2196)))</formula>
    </cfRule>
    <cfRule type="containsText" dxfId="1" priority="2750" operator="between" text="7号炉">
      <formula>NOT(ISERROR(SEARCH("7号炉",J2196)))</formula>
    </cfRule>
  </conditionalFormatting>
  <conditionalFormatting sqref="J2212:J2227">
    <cfRule type="containsText" dxfId="4" priority="2721" operator="between" text="落地">
      <formula>NOT(ISERROR(SEARCH("落地",J2212)))</formula>
    </cfRule>
    <cfRule type="containsText" dxfId="5" priority="2722" operator="between" text="落地">
      <formula>NOT(ISERROR(SEARCH("落地",J2212)))</formula>
    </cfRule>
    <cfRule type="containsText" dxfId="0" priority="2723" operator="between" text="8号炉">
      <formula>NOT(ISERROR(SEARCH("8号炉",J2212)))</formula>
    </cfRule>
    <cfRule type="containsText" dxfId="2" priority="2724" operator="between" text="6号炉">
      <formula>NOT(ISERROR(SEARCH("6号炉",J2212)))</formula>
    </cfRule>
    <cfRule type="containsText" dxfId="1" priority="2725" operator="between" text="7号炉">
      <formula>NOT(ISERROR(SEARCH("7号炉",J2212)))</formula>
    </cfRule>
  </conditionalFormatting>
  <conditionalFormatting sqref="J2228:J2243">
    <cfRule type="containsText" dxfId="4" priority="2696" operator="between" text="落地">
      <formula>NOT(ISERROR(SEARCH("落地",J2228)))</formula>
    </cfRule>
    <cfRule type="containsText" dxfId="5" priority="2697" operator="between" text="落地">
      <formula>NOT(ISERROR(SEARCH("落地",J2228)))</formula>
    </cfRule>
    <cfRule type="containsText" dxfId="0" priority="2698" operator="between" text="8号炉">
      <formula>NOT(ISERROR(SEARCH("8号炉",J2228)))</formula>
    </cfRule>
    <cfRule type="containsText" dxfId="2" priority="2699" operator="between" text="6号炉">
      <formula>NOT(ISERROR(SEARCH("6号炉",J2228)))</formula>
    </cfRule>
    <cfRule type="containsText" dxfId="1" priority="2700" operator="between" text="7号炉">
      <formula>NOT(ISERROR(SEARCH("7号炉",J2228)))</formula>
    </cfRule>
  </conditionalFormatting>
  <conditionalFormatting sqref="J2244:J2259">
    <cfRule type="containsText" dxfId="4" priority="2671" operator="between" text="落地">
      <formula>NOT(ISERROR(SEARCH("落地",J2244)))</formula>
    </cfRule>
    <cfRule type="containsText" dxfId="5" priority="2672" operator="between" text="落地">
      <formula>NOT(ISERROR(SEARCH("落地",J2244)))</formula>
    </cfRule>
    <cfRule type="containsText" dxfId="0" priority="2673" operator="between" text="8号炉">
      <formula>NOT(ISERROR(SEARCH("8号炉",J2244)))</formula>
    </cfRule>
    <cfRule type="containsText" dxfId="2" priority="2674" operator="between" text="6号炉">
      <formula>NOT(ISERROR(SEARCH("6号炉",J2244)))</formula>
    </cfRule>
    <cfRule type="containsText" dxfId="1" priority="2675" operator="between" text="7号炉">
      <formula>NOT(ISERROR(SEARCH("7号炉",J2244)))</formula>
    </cfRule>
  </conditionalFormatting>
  <conditionalFormatting sqref="J2260:J2275">
    <cfRule type="containsText" dxfId="4" priority="2646" operator="between" text="落地">
      <formula>NOT(ISERROR(SEARCH("落地",J2260)))</formula>
    </cfRule>
    <cfRule type="containsText" dxfId="5" priority="2647" operator="between" text="落地">
      <formula>NOT(ISERROR(SEARCH("落地",J2260)))</formula>
    </cfRule>
    <cfRule type="containsText" dxfId="0" priority="2648" operator="between" text="8号炉">
      <formula>NOT(ISERROR(SEARCH("8号炉",J2260)))</formula>
    </cfRule>
    <cfRule type="containsText" dxfId="2" priority="2649" operator="between" text="6号炉">
      <formula>NOT(ISERROR(SEARCH("6号炉",J2260)))</formula>
    </cfRule>
    <cfRule type="containsText" dxfId="1" priority="2650" operator="between" text="7号炉">
      <formula>NOT(ISERROR(SEARCH("7号炉",J2260)))</formula>
    </cfRule>
  </conditionalFormatting>
  <conditionalFormatting sqref="J2276:J2291">
    <cfRule type="containsText" dxfId="4" priority="2621" operator="between" text="落地">
      <formula>NOT(ISERROR(SEARCH("落地",J2276)))</formula>
    </cfRule>
    <cfRule type="containsText" dxfId="5" priority="2622" operator="between" text="落地">
      <formula>NOT(ISERROR(SEARCH("落地",J2276)))</formula>
    </cfRule>
    <cfRule type="containsText" dxfId="0" priority="2623" operator="between" text="8号炉">
      <formula>NOT(ISERROR(SEARCH("8号炉",J2276)))</formula>
    </cfRule>
    <cfRule type="containsText" dxfId="2" priority="2624" operator="between" text="6号炉">
      <formula>NOT(ISERROR(SEARCH("6号炉",J2276)))</formula>
    </cfRule>
    <cfRule type="containsText" dxfId="1" priority="2625" operator="between" text="7号炉">
      <formula>NOT(ISERROR(SEARCH("7号炉",J2276)))</formula>
    </cfRule>
  </conditionalFormatting>
  <conditionalFormatting sqref="J2292:J2307">
    <cfRule type="containsText" dxfId="4" priority="2596" operator="between" text="落地">
      <formula>NOT(ISERROR(SEARCH("落地",J2292)))</formula>
    </cfRule>
    <cfRule type="containsText" dxfId="5" priority="2597" operator="between" text="落地">
      <formula>NOT(ISERROR(SEARCH("落地",J2292)))</formula>
    </cfRule>
    <cfRule type="containsText" dxfId="0" priority="2598" operator="between" text="8号炉">
      <formula>NOT(ISERROR(SEARCH("8号炉",J2292)))</formula>
    </cfRule>
    <cfRule type="containsText" dxfId="2" priority="2599" operator="between" text="6号炉">
      <formula>NOT(ISERROR(SEARCH("6号炉",J2292)))</formula>
    </cfRule>
    <cfRule type="containsText" dxfId="1" priority="2600" operator="between" text="7号炉">
      <formula>NOT(ISERROR(SEARCH("7号炉",J2292)))</formula>
    </cfRule>
  </conditionalFormatting>
  <conditionalFormatting sqref="J2308:J2323">
    <cfRule type="containsText" dxfId="4" priority="2571" operator="between" text="落地">
      <formula>NOT(ISERROR(SEARCH("落地",J2308)))</formula>
    </cfRule>
    <cfRule type="containsText" dxfId="5" priority="2572" operator="between" text="落地">
      <formula>NOT(ISERROR(SEARCH("落地",J2308)))</formula>
    </cfRule>
    <cfRule type="containsText" dxfId="0" priority="2573" operator="between" text="8号炉">
      <formula>NOT(ISERROR(SEARCH("8号炉",J2308)))</formula>
    </cfRule>
    <cfRule type="containsText" dxfId="2" priority="2574" operator="between" text="6号炉">
      <formula>NOT(ISERROR(SEARCH("6号炉",J2308)))</formula>
    </cfRule>
    <cfRule type="containsText" dxfId="1" priority="2575" operator="between" text="7号炉">
      <formula>NOT(ISERROR(SEARCH("7号炉",J2308)))</formula>
    </cfRule>
  </conditionalFormatting>
  <conditionalFormatting sqref="J2324:J2339">
    <cfRule type="containsText" dxfId="4" priority="2546" operator="between" text="落地">
      <formula>NOT(ISERROR(SEARCH("落地",J2324)))</formula>
    </cfRule>
    <cfRule type="containsText" dxfId="5" priority="2547" operator="between" text="落地">
      <formula>NOT(ISERROR(SEARCH("落地",J2324)))</formula>
    </cfRule>
    <cfRule type="containsText" dxfId="0" priority="2548" operator="between" text="8号炉">
      <formula>NOT(ISERROR(SEARCH("8号炉",J2324)))</formula>
    </cfRule>
    <cfRule type="containsText" dxfId="2" priority="2549" operator="between" text="6号炉">
      <formula>NOT(ISERROR(SEARCH("6号炉",J2324)))</formula>
    </cfRule>
    <cfRule type="containsText" dxfId="1" priority="2550" operator="between" text="7号炉">
      <formula>NOT(ISERROR(SEARCH("7号炉",J2324)))</formula>
    </cfRule>
  </conditionalFormatting>
  <conditionalFormatting sqref="J2340:J2355">
    <cfRule type="containsText" dxfId="4" priority="2521" operator="between" text="落地">
      <formula>NOT(ISERROR(SEARCH("落地",J2340)))</formula>
    </cfRule>
    <cfRule type="containsText" dxfId="5" priority="2522" operator="between" text="落地">
      <formula>NOT(ISERROR(SEARCH("落地",J2340)))</formula>
    </cfRule>
    <cfRule type="containsText" dxfId="0" priority="2523" operator="between" text="8号炉">
      <formula>NOT(ISERROR(SEARCH("8号炉",J2340)))</formula>
    </cfRule>
    <cfRule type="containsText" dxfId="2" priority="2524" operator="between" text="6号炉">
      <formula>NOT(ISERROR(SEARCH("6号炉",J2340)))</formula>
    </cfRule>
    <cfRule type="containsText" dxfId="1" priority="2525" operator="between" text="7号炉">
      <formula>NOT(ISERROR(SEARCH("7号炉",J2340)))</formula>
    </cfRule>
  </conditionalFormatting>
  <conditionalFormatting sqref="J2356:J2371">
    <cfRule type="containsText" dxfId="4" priority="2496" operator="between" text="落地">
      <formula>NOT(ISERROR(SEARCH("落地",J2356)))</formula>
    </cfRule>
    <cfRule type="containsText" dxfId="5" priority="2497" operator="between" text="落地">
      <formula>NOT(ISERROR(SEARCH("落地",J2356)))</formula>
    </cfRule>
    <cfRule type="containsText" dxfId="0" priority="2498" operator="between" text="8号炉">
      <formula>NOT(ISERROR(SEARCH("8号炉",J2356)))</formula>
    </cfRule>
    <cfRule type="containsText" dxfId="2" priority="2499" operator="between" text="6号炉">
      <formula>NOT(ISERROR(SEARCH("6号炉",J2356)))</formula>
    </cfRule>
    <cfRule type="containsText" dxfId="1" priority="2500" operator="between" text="7号炉">
      <formula>NOT(ISERROR(SEARCH("7号炉",J2356)))</formula>
    </cfRule>
  </conditionalFormatting>
  <conditionalFormatting sqref="J2372:J2387">
    <cfRule type="containsText" dxfId="4" priority="2471" operator="between" text="落地">
      <formula>NOT(ISERROR(SEARCH("落地",J2372)))</formula>
    </cfRule>
    <cfRule type="containsText" dxfId="5" priority="2472" operator="between" text="落地">
      <formula>NOT(ISERROR(SEARCH("落地",J2372)))</formula>
    </cfRule>
    <cfRule type="containsText" dxfId="0" priority="2473" operator="between" text="8号炉">
      <formula>NOT(ISERROR(SEARCH("8号炉",J2372)))</formula>
    </cfRule>
    <cfRule type="containsText" dxfId="2" priority="2474" operator="between" text="6号炉">
      <formula>NOT(ISERROR(SEARCH("6号炉",J2372)))</formula>
    </cfRule>
    <cfRule type="containsText" dxfId="1" priority="2475" operator="between" text="7号炉">
      <formula>NOT(ISERROR(SEARCH("7号炉",J2372)))</formula>
    </cfRule>
  </conditionalFormatting>
  <conditionalFormatting sqref="J2388:J2403">
    <cfRule type="containsText" dxfId="4" priority="2446" operator="between" text="落地">
      <formula>NOT(ISERROR(SEARCH("落地",J2388)))</formula>
    </cfRule>
    <cfRule type="containsText" dxfId="5" priority="2447" operator="between" text="落地">
      <formula>NOT(ISERROR(SEARCH("落地",J2388)))</formula>
    </cfRule>
    <cfRule type="containsText" dxfId="0" priority="2448" operator="between" text="8号炉">
      <formula>NOT(ISERROR(SEARCH("8号炉",J2388)))</formula>
    </cfRule>
    <cfRule type="containsText" dxfId="2" priority="2449" operator="between" text="6号炉">
      <formula>NOT(ISERROR(SEARCH("6号炉",J2388)))</formula>
    </cfRule>
    <cfRule type="containsText" dxfId="1" priority="2450" operator="between" text="7号炉">
      <formula>NOT(ISERROR(SEARCH("7号炉",J2388)))</formula>
    </cfRule>
  </conditionalFormatting>
  <conditionalFormatting sqref="J2404:J2419">
    <cfRule type="containsText" dxfId="4" priority="2421" operator="between" text="落地">
      <formula>NOT(ISERROR(SEARCH("落地",J2404)))</formula>
    </cfRule>
    <cfRule type="containsText" dxfId="5" priority="2422" operator="between" text="落地">
      <formula>NOT(ISERROR(SEARCH("落地",J2404)))</formula>
    </cfRule>
    <cfRule type="containsText" dxfId="0" priority="2423" operator="between" text="8号炉">
      <formula>NOT(ISERROR(SEARCH("8号炉",J2404)))</formula>
    </cfRule>
    <cfRule type="containsText" dxfId="2" priority="2424" operator="between" text="6号炉">
      <formula>NOT(ISERROR(SEARCH("6号炉",J2404)))</formula>
    </cfRule>
    <cfRule type="containsText" dxfId="1" priority="2425" operator="between" text="7号炉">
      <formula>NOT(ISERROR(SEARCH("7号炉",J2404)))</formula>
    </cfRule>
  </conditionalFormatting>
  <conditionalFormatting sqref="J2420:J2435">
    <cfRule type="containsText" dxfId="4" priority="2396" operator="between" text="落地">
      <formula>NOT(ISERROR(SEARCH("落地",J2420)))</formula>
    </cfRule>
    <cfRule type="containsText" dxfId="5" priority="2397" operator="between" text="落地">
      <formula>NOT(ISERROR(SEARCH("落地",J2420)))</formula>
    </cfRule>
    <cfRule type="containsText" dxfId="0" priority="2398" operator="between" text="8号炉">
      <formula>NOT(ISERROR(SEARCH("8号炉",J2420)))</formula>
    </cfRule>
    <cfRule type="containsText" dxfId="2" priority="2399" operator="between" text="6号炉">
      <formula>NOT(ISERROR(SEARCH("6号炉",J2420)))</formula>
    </cfRule>
    <cfRule type="containsText" dxfId="1" priority="2400" operator="between" text="7号炉">
      <formula>NOT(ISERROR(SEARCH("7号炉",J2420)))</formula>
    </cfRule>
  </conditionalFormatting>
  <conditionalFormatting sqref="J2436:J2451">
    <cfRule type="containsText" dxfId="4" priority="2371" operator="between" text="落地">
      <formula>NOT(ISERROR(SEARCH("落地",J2436)))</formula>
    </cfRule>
    <cfRule type="containsText" dxfId="5" priority="2372" operator="between" text="落地">
      <formula>NOT(ISERROR(SEARCH("落地",J2436)))</formula>
    </cfRule>
    <cfRule type="containsText" dxfId="0" priority="2373" operator="between" text="8号炉">
      <formula>NOT(ISERROR(SEARCH("8号炉",J2436)))</formula>
    </cfRule>
    <cfRule type="containsText" dxfId="2" priority="2374" operator="between" text="6号炉">
      <formula>NOT(ISERROR(SEARCH("6号炉",J2436)))</formula>
    </cfRule>
    <cfRule type="containsText" dxfId="1" priority="2375" operator="between" text="7号炉">
      <formula>NOT(ISERROR(SEARCH("7号炉",J2436)))</formula>
    </cfRule>
  </conditionalFormatting>
  <conditionalFormatting sqref="J2452:J2467">
    <cfRule type="containsText" dxfId="4" priority="2346" operator="between" text="落地">
      <formula>NOT(ISERROR(SEARCH("落地",J2452)))</formula>
    </cfRule>
    <cfRule type="containsText" dxfId="5" priority="2347" operator="between" text="落地">
      <formula>NOT(ISERROR(SEARCH("落地",J2452)))</formula>
    </cfRule>
    <cfRule type="containsText" dxfId="0" priority="2348" operator="between" text="8号炉">
      <formula>NOT(ISERROR(SEARCH("8号炉",J2452)))</formula>
    </cfRule>
    <cfRule type="containsText" dxfId="2" priority="2349" operator="between" text="6号炉">
      <formula>NOT(ISERROR(SEARCH("6号炉",J2452)))</formula>
    </cfRule>
    <cfRule type="containsText" dxfId="1" priority="2350" operator="between" text="7号炉">
      <formula>NOT(ISERROR(SEARCH("7号炉",J2452)))</formula>
    </cfRule>
  </conditionalFormatting>
  <conditionalFormatting sqref="J2468:J2483">
    <cfRule type="containsText" dxfId="4" priority="2321" operator="between" text="落地">
      <formula>NOT(ISERROR(SEARCH("落地",J2468)))</formula>
    </cfRule>
    <cfRule type="containsText" dxfId="5" priority="2322" operator="between" text="落地">
      <formula>NOT(ISERROR(SEARCH("落地",J2468)))</formula>
    </cfRule>
    <cfRule type="containsText" dxfId="0" priority="2323" operator="between" text="8号炉">
      <formula>NOT(ISERROR(SEARCH("8号炉",J2468)))</formula>
    </cfRule>
    <cfRule type="containsText" dxfId="2" priority="2324" operator="between" text="6号炉">
      <formula>NOT(ISERROR(SEARCH("6号炉",J2468)))</formula>
    </cfRule>
    <cfRule type="containsText" dxfId="1" priority="2325" operator="between" text="7号炉">
      <formula>NOT(ISERROR(SEARCH("7号炉",J2468)))</formula>
    </cfRule>
  </conditionalFormatting>
  <conditionalFormatting sqref="J2484:J2499">
    <cfRule type="containsText" dxfId="4" priority="2296" operator="between" text="落地">
      <formula>NOT(ISERROR(SEARCH("落地",J2484)))</formula>
    </cfRule>
    <cfRule type="containsText" dxfId="5" priority="2297" operator="between" text="落地">
      <formula>NOT(ISERROR(SEARCH("落地",J2484)))</formula>
    </cfRule>
    <cfRule type="containsText" dxfId="0" priority="2298" operator="between" text="8号炉">
      <formula>NOT(ISERROR(SEARCH("8号炉",J2484)))</formula>
    </cfRule>
    <cfRule type="containsText" dxfId="2" priority="2299" operator="between" text="6号炉">
      <formula>NOT(ISERROR(SEARCH("6号炉",J2484)))</formula>
    </cfRule>
    <cfRule type="containsText" dxfId="1" priority="2300" operator="between" text="7号炉">
      <formula>NOT(ISERROR(SEARCH("7号炉",J2484)))</formula>
    </cfRule>
  </conditionalFormatting>
  <conditionalFormatting sqref="J2500:J2515">
    <cfRule type="containsText" dxfId="4" priority="2271" operator="between" text="落地">
      <formula>NOT(ISERROR(SEARCH("落地",J2500)))</formula>
    </cfRule>
    <cfRule type="containsText" dxfId="5" priority="2272" operator="between" text="落地">
      <formula>NOT(ISERROR(SEARCH("落地",J2500)))</formula>
    </cfRule>
    <cfRule type="containsText" dxfId="0" priority="2273" operator="between" text="8号炉">
      <formula>NOT(ISERROR(SEARCH("8号炉",J2500)))</formula>
    </cfRule>
    <cfRule type="containsText" dxfId="2" priority="2274" operator="between" text="6号炉">
      <formula>NOT(ISERROR(SEARCH("6号炉",J2500)))</formula>
    </cfRule>
    <cfRule type="containsText" dxfId="1" priority="2275" operator="between" text="7号炉">
      <formula>NOT(ISERROR(SEARCH("7号炉",J2500)))</formula>
    </cfRule>
  </conditionalFormatting>
  <conditionalFormatting sqref="J2516:J2531">
    <cfRule type="containsText" dxfId="4" priority="2246" operator="between" text="落地">
      <formula>NOT(ISERROR(SEARCH("落地",J2516)))</formula>
    </cfRule>
    <cfRule type="containsText" dxfId="5" priority="2247" operator="between" text="落地">
      <formula>NOT(ISERROR(SEARCH("落地",J2516)))</formula>
    </cfRule>
    <cfRule type="containsText" dxfId="0" priority="2248" operator="between" text="8号炉">
      <formula>NOT(ISERROR(SEARCH("8号炉",J2516)))</formula>
    </cfRule>
    <cfRule type="containsText" dxfId="2" priority="2249" operator="between" text="6号炉">
      <formula>NOT(ISERROR(SEARCH("6号炉",J2516)))</formula>
    </cfRule>
    <cfRule type="containsText" dxfId="1" priority="2250" operator="between" text="7号炉">
      <formula>NOT(ISERROR(SEARCH("7号炉",J2516)))</formula>
    </cfRule>
  </conditionalFormatting>
  <conditionalFormatting sqref="J2532:J2547">
    <cfRule type="containsText" dxfId="4" priority="2221" operator="between" text="落地">
      <formula>NOT(ISERROR(SEARCH("落地",J2532)))</formula>
    </cfRule>
    <cfRule type="containsText" dxfId="5" priority="2222" operator="between" text="落地">
      <formula>NOT(ISERROR(SEARCH("落地",J2532)))</formula>
    </cfRule>
    <cfRule type="containsText" dxfId="0" priority="2223" operator="between" text="8号炉">
      <formula>NOT(ISERROR(SEARCH("8号炉",J2532)))</formula>
    </cfRule>
    <cfRule type="containsText" dxfId="2" priority="2224" operator="between" text="6号炉">
      <formula>NOT(ISERROR(SEARCH("6号炉",J2532)))</formula>
    </cfRule>
    <cfRule type="containsText" dxfId="1" priority="2225" operator="between" text="7号炉">
      <formula>NOT(ISERROR(SEARCH("7号炉",J2532)))</formula>
    </cfRule>
  </conditionalFormatting>
  <conditionalFormatting sqref="J2548:J2563">
    <cfRule type="containsText" dxfId="4" priority="2196" operator="between" text="落地">
      <formula>NOT(ISERROR(SEARCH("落地",J2548)))</formula>
    </cfRule>
    <cfRule type="containsText" dxfId="5" priority="2197" operator="between" text="落地">
      <formula>NOT(ISERROR(SEARCH("落地",J2548)))</formula>
    </cfRule>
    <cfRule type="containsText" dxfId="0" priority="2198" operator="between" text="8号炉">
      <formula>NOT(ISERROR(SEARCH("8号炉",J2548)))</formula>
    </cfRule>
    <cfRule type="containsText" dxfId="2" priority="2199" operator="between" text="6号炉">
      <formula>NOT(ISERROR(SEARCH("6号炉",J2548)))</formula>
    </cfRule>
    <cfRule type="containsText" dxfId="1" priority="2200" operator="between" text="7号炉">
      <formula>NOT(ISERROR(SEARCH("7号炉",J2548)))</formula>
    </cfRule>
  </conditionalFormatting>
  <conditionalFormatting sqref="J2564:J2579">
    <cfRule type="containsText" dxfId="4" priority="2171" operator="between" text="落地">
      <formula>NOT(ISERROR(SEARCH("落地",J2564)))</formula>
    </cfRule>
    <cfRule type="containsText" dxfId="5" priority="2172" operator="between" text="落地">
      <formula>NOT(ISERROR(SEARCH("落地",J2564)))</formula>
    </cfRule>
    <cfRule type="containsText" dxfId="0" priority="2173" operator="between" text="8号炉">
      <formula>NOT(ISERROR(SEARCH("8号炉",J2564)))</formula>
    </cfRule>
    <cfRule type="containsText" dxfId="2" priority="2174" operator="between" text="6号炉">
      <formula>NOT(ISERROR(SEARCH("6号炉",J2564)))</formula>
    </cfRule>
    <cfRule type="containsText" dxfId="1" priority="2175" operator="between" text="7号炉">
      <formula>NOT(ISERROR(SEARCH("7号炉",J2564)))</formula>
    </cfRule>
  </conditionalFormatting>
  <conditionalFormatting sqref="J2580:J2595">
    <cfRule type="containsText" dxfId="4" priority="2146" operator="between" text="落地">
      <formula>NOT(ISERROR(SEARCH("落地",J2580)))</formula>
    </cfRule>
    <cfRule type="containsText" dxfId="5" priority="2147" operator="between" text="落地">
      <formula>NOT(ISERROR(SEARCH("落地",J2580)))</formula>
    </cfRule>
    <cfRule type="containsText" dxfId="0" priority="2148" operator="between" text="8号炉">
      <formula>NOT(ISERROR(SEARCH("8号炉",J2580)))</formula>
    </cfRule>
    <cfRule type="containsText" dxfId="2" priority="2149" operator="between" text="6号炉">
      <formula>NOT(ISERROR(SEARCH("6号炉",J2580)))</formula>
    </cfRule>
    <cfRule type="containsText" dxfId="1" priority="2150" operator="between" text="7号炉">
      <formula>NOT(ISERROR(SEARCH("7号炉",J2580)))</formula>
    </cfRule>
  </conditionalFormatting>
  <conditionalFormatting sqref="J2596:J2611">
    <cfRule type="containsText" dxfId="4" priority="2121" operator="between" text="落地">
      <formula>NOT(ISERROR(SEARCH("落地",J2596)))</formula>
    </cfRule>
    <cfRule type="containsText" dxfId="5" priority="2122" operator="between" text="落地">
      <formula>NOT(ISERROR(SEARCH("落地",J2596)))</formula>
    </cfRule>
    <cfRule type="containsText" dxfId="0" priority="2123" operator="between" text="8号炉">
      <formula>NOT(ISERROR(SEARCH("8号炉",J2596)))</formula>
    </cfRule>
    <cfRule type="containsText" dxfId="2" priority="2124" operator="between" text="6号炉">
      <formula>NOT(ISERROR(SEARCH("6号炉",J2596)))</formula>
    </cfRule>
    <cfRule type="containsText" dxfId="1" priority="2125" operator="between" text="7号炉">
      <formula>NOT(ISERROR(SEARCH("7号炉",J2596)))</formula>
    </cfRule>
  </conditionalFormatting>
  <conditionalFormatting sqref="J2612:J2627">
    <cfRule type="containsText" dxfId="4" priority="2096" operator="between" text="落地">
      <formula>NOT(ISERROR(SEARCH("落地",J2612)))</formula>
    </cfRule>
    <cfRule type="containsText" dxfId="5" priority="2097" operator="between" text="落地">
      <formula>NOT(ISERROR(SEARCH("落地",J2612)))</formula>
    </cfRule>
    <cfRule type="containsText" dxfId="0" priority="2098" operator="between" text="8号炉">
      <formula>NOT(ISERROR(SEARCH("8号炉",J2612)))</formula>
    </cfRule>
    <cfRule type="containsText" dxfId="2" priority="2099" operator="between" text="6号炉">
      <formula>NOT(ISERROR(SEARCH("6号炉",J2612)))</formula>
    </cfRule>
    <cfRule type="containsText" dxfId="1" priority="2100" operator="between" text="7号炉">
      <formula>NOT(ISERROR(SEARCH("7号炉",J2612)))</formula>
    </cfRule>
  </conditionalFormatting>
  <conditionalFormatting sqref="J2628:J2643">
    <cfRule type="containsText" dxfId="4" priority="2071" operator="between" text="落地">
      <formula>NOT(ISERROR(SEARCH("落地",J2628)))</formula>
    </cfRule>
    <cfRule type="containsText" dxfId="5" priority="2072" operator="between" text="落地">
      <formula>NOT(ISERROR(SEARCH("落地",J2628)))</formula>
    </cfRule>
    <cfRule type="containsText" dxfId="0" priority="2073" operator="between" text="8号炉">
      <formula>NOT(ISERROR(SEARCH("8号炉",J2628)))</formula>
    </cfRule>
    <cfRule type="containsText" dxfId="2" priority="2074" operator="between" text="6号炉">
      <formula>NOT(ISERROR(SEARCH("6号炉",J2628)))</formula>
    </cfRule>
    <cfRule type="containsText" dxfId="1" priority="2075" operator="between" text="7号炉">
      <formula>NOT(ISERROR(SEARCH("7号炉",J2628)))</formula>
    </cfRule>
  </conditionalFormatting>
  <conditionalFormatting sqref="J2644:J2659">
    <cfRule type="containsText" dxfId="4" priority="2046" operator="between" text="落地">
      <formula>NOT(ISERROR(SEARCH("落地",J2644)))</formula>
    </cfRule>
    <cfRule type="containsText" dxfId="5" priority="2047" operator="between" text="落地">
      <formula>NOT(ISERROR(SEARCH("落地",J2644)))</formula>
    </cfRule>
    <cfRule type="containsText" dxfId="0" priority="2048" operator="between" text="8号炉">
      <formula>NOT(ISERROR(SEARCH("8号炉",J2644)))</formula>
    </cfRule>
    <cfRule type="containsText" dxfId="2" priority="2049" operator="between" text="6号炉">
      <formula>NOT(ISERROR(SEARCH("6号炉",J2644)))</formula>
    </cfRule>
    <cfRule type="containsText" dxfId="1" priority="2050" operator="between" text="7号炉">
      <formula>NOT(ISERROR(SEARCH("7号炉",J2644)))</formula>
    </cfRule>
  </conditionalFormatting>
  <conditionalFormatting sqref="J2660:J2675">
    <cfRule type="containsText" dxfId="4" priority="2021" operator="between" text="落地">
      <formula>NOT(ISERROR(SEARCH("落地",J2660)))</formula>
    </cfRule>
    <cfRule type="containsText" dxfId="5" priority="2022" operator="between" text="落地">
      <formula>NOT(ISERROR(SEARCH("落地",J2660)))</formula>
    </cfRule>
    <cfRule type="containsText" dxfId="0" priority="2023" operator="between" text="8号炉">
      <formula>NOT(ISERROR(SEARCH("8号炉",J2660)))</formula>
    </cfRule>
    <cfRule type="containsText" dxfId="2" priority="2024" operator="between" text="6号炉">
      <formula>NOT(ISERROR(SEARCH("6号炉",J2660)))</formula>
    </cfRule>
    <cfRule type="containsText" dxfId="1" priority="2025" operator="between" text="7号炉">
      <formula>NOT(ISERROR(SEARCH("7号炉",J2660)))</formula>
    </cfRule>
  </conditionalFormatting>
  <conditionalFormatting sqref="J2676:J2691">
    <cfRule type="containsText" dxfId="4" priority="1996" operator="between" text="落地">
      <formula>NOT(ISERROR(SEARCH("落地",J2676)))</formula>
    </cfRule>
    <cfRule type="containsText" dxfId="5" priority="1997" operator="between" text="落地">
      <formula>NOT(ISERROR(SEARCH("落地",J2676)))</formula>
    </cfRule>
    <cfRule type="containsText" dxfId="0" priority="1998" operator="between" text="8号炉">
      <formula>NOT(ISERROR(SEARCH("8号炉",J2676)))</formula>
    </cfRule>
    <cfRule type="containsText" dxfId="2" priority="1999" operator="between" text="6号炉">
      <formula>NOT(ISERROR(SEARCH("6号炉",J2676)))</formula>
    </cfRule>
    <cfRule type="containsText" dxfId="1" priority="2000" operator="between" text="7号炉">
      <formula>NOT(ISERROR(SEARCH("7号炉",J2676)))</formula>
    </cfRule>
  </conditionalFormatting>
  <conditionalFormatting sqref="J2692:J2707">
    <cfRule type="containsText" dxfId="4" priority="1971" operator="between" text="落地">
      <formula>NOT(ISERROR(SEARCH("落地",J2692)))</formula>
    </cfRule>
    <cfRule type="containsText" dxfId="5" priority="1972" operator="between" text="落地">
      <formula>NOT(ISERROR(SEARCH("落地",J2692)))</formula>
    </cfRule>
    <cfRule type="containsText" dxfId="0" priority="1973" operator="between" text="8号炉">
      <formula>NOT(ISERROR(SEARCH("8号炉",J2692)))</formula>
    </cfRule>
    <cfRule type="containsText" dxfId="2" priority="1974" operator="between" text="6号炉">
      <formula>NOT(ISERROR(SEARCH("6号炉",J2692)))</formula>
    </cfRule>
    <cfRule type="containsText" dxfId="1" priority="1975" operator="between" text="7号炉">
      <formula>NOT(ISERROR(SEARCH("7号炉",J2692)))</formula>
    </cfRule>
  </conditionalFormatting>
  <conditionalFormatting sqref="J2708:J2723">
    <cfRule type="containsText" dxfId="4" priority="1946" operator="between" text="落地">
      <formula>NOT(ISERROR(SEARCH("落地",J2708)))</formula>
    </cfRule>
    <cfRule type="containsText" dxfId="5" priority="1947" operator="between" text="落地">
      <formula>NOT(ISERROR(SEARCH("落地",J2708)))</formula>
    </cfRule>
    <cfRule type="containsText" dxfId="0" priority="1948" operator="between" text="8号炉">
      <formula>NOT(ISERROR(SEARCH("8号炉",J2708)))</formula>
    </cfRule>
    <cfRule type="containsText" dxfId="2" priority="1949" operator="between" text="6号炉">
      <formula>NOT(ISERROR(SEARCH("6号炉",J2708)))</formula>
    </cfRule>
    <cfRule type="containsText" dxfId="1" priority="1950" operator="between" text="7号炉">
      <formula>NOT(ISERROR(SEARCH("7号炉",J2708)))</formula>
    </cfRule>
  </conditionalFormatting>
  <conditionalFormatting sqref="J2724:J2739">
    <cfRule type="containsText" dxfId="4" priority="1921" operator="between" text="落地">
      <formula>NOT(ISERROR(SEARCH("落地",J2724)))</formula>
    </cfRule>
    <cfRule type="containsText" dxfId="5" priority="1922" operator="between" text="落地">
      <formula>NOT(ISERROR(SEARCH("落地",J2724)))</formula>
    </cfRule>
    <cfRule type="containsText" dxfId="0" priority="1923" operator="between" text="8号炉">
      <formula>NOT(ISERROR(SEARCH("8号炉",J2724)))</formula>
    </cfRule>
    <cfRule type="containsText" dxfId="2" priority="1924" operator="between" text="6号炉">
      <formula>NOT(ISERROR(SEARCH("6号炉",J2724)))</formula>
    </cfRule>
    <cfRule type="containsText" dxfId="1" priority="1925" operator="between" text="7号炉">
      <formula>NOT(ISERROR(SEARCH("7号炉",J2724)))</formula>
    </cfRule>
  </conditionalFormatting>
  <conditionalFormatting sqref="J2740:J2755">
    <cfRule type="containsText" dxfId="4" priority="1896" operator="between" text="落地">
      <formula>NOT(ISERROR(SEARCH("落地",J2740)))</formula>
    </cfRule>
    <cfRule type="containsText" dxfId="5" priority="1897" operator="between" text="落地">
      <formula>NOT(ISERROR(SEARCH("落地",J2740)))</formula>
    </cfRule>
    <cfRule type="containsText" dxfId="0" priority="1898" operator="between" text="8号炉">
      <formula>NOT(ISERROR(SEARCH("8号炉",J2740)))</formula>
    </cfRule>
    <cfRule type="containsText" dxfId="2" priority="1899" operator="between" text="6号炉">
      <formula>NOT(ISERROR(SEARCH("6号炉",J2740)))</formula>
    </cfRule>
    <cfRule type="containsText" dxfId="1" priority="1900" operator="between" text="7号炉">
      <formula>NOT(ISERROR(SEARCH("7号炉",J2740)))</formula>
    </cfRule>
  </conditionalFormatting>
  <conditionalFormatting sqref="J2756:J2771">
    <cfRule type="containsText" dxfId="4" priority="1871" operator="between" text="落地">
      <formula>NOT(ISERROR(SEARCH("落地",J2756)))</formula>
    </cfRule>
    <cfRule type="containsText" dxfId="5" priority="1872" operator="between" text="落地">
      <formula>NOT(ISERROR(SEARCH("落地",J2756)))</formula>
    </cfRule>
    <cfRule type="containsText" dxfId="0" priority="1873" operator="between" text="8号炉">
      <formula>NOT(ISERROR(SEARCH("8号炉",J2756)))</formula>
    </cfRule>
    <cfRule type="containsText" dxfId="2" priority="1874" operator="between" text="6号炉">
      <formula>NOT(ISERROR(SEARCH("6号炉",J2756)))</formula>
    </cfRule>
    <cfRule type="containsText" dxfId="1" priority="1875" operator="between" text="7号炉">
      <formula>NOT(ISERROR(SEARCH("7号炉",J2756)))</formula>
    </cfRule>
  </conditionalFormatting>
  <conditionalFormatting sqref="J2772:J2787">
    <cfRule type="containsText" dxfId="4" priority="1846" operator="between" text="落地">
      <formula>NOT(ISERROR(SEARCH("落地",J2772)))</formula>
    </cfRule>
    <cfRule type="containsText" dxfId="5" priority="1847" operator="between" text="落地">
      <formula>NOT(ISERROR(SEARCH("落地",J2772)))</formula>
    </cfRule>
    <cfRule type="containsText" dxfId="0" priority="1848" operator="between" text="8号炉">
      <formula>NOT(ISERROR(SEARCH("8号炉",J2772)))</formula>
    </cfRule>
    <cfRule type="containsText" dxfId="2" priority="1849" operator="between" text="6号炉">
      <formula>NOT(ISERROR(SEARCH("6号炉",J2772)))</formula>
    </cfRule>
    <cfRule type="containsText" dxfId="1" priority="1850" operator="between" text="7号炉">
      <formula>NOT(ISERROR(SEARCH("7号炉",J2772)))</formula>
    </cfRule>
  </conditionalFormatting>
  <conditionalFormatting sqref="J2788:J2803">
    <cfRule type="containsText" dxfId="4" priority="1821" operator="between" text="落地">
      <formula>NOT(ISERROR(SEARCH("落地",J2788)))</formula>
    </cfRule>
    <cfRule type="containsText" dxfId="5" priority="1822" operator="between" text="落地">
      <formula>NOT(ISERROR(SEARCH("落地",J2788)))</formula>
    </cfRule>
    <cfRule type="containsText" dxfId="0" priority="1823" operator="between" text="8号炉">
      <formula>NOT(ISERROR(SEARCH("8号炉",J2788)))</formula>
    </cfRule>
    <cfRule type="containsText" dxfId="2" priority="1824" operator="between" text="6号炉">
      <formula>NOT(ISERROR(SEARCH("6号炉",J2788)))</formula>
    </cfRule>
    <cfRule type="containsText" dxfId="1" priority="1825" operator="between" text="7号炉">
      <formula>NOT(ISERROR(SEARCH("7号炉",J2788)))</formula>
    </cfRule>
  </conditionalFormatting>
  <conditionalFormatting sqref="J2804:J2819">
    <cfRule type="containsText" dxfId="4" priority="1796" operator="between" text="落地">
      <formula>NOT(ISERROR(SEARCH("落地",J2804)))</formula>
    </cfRule>
    <cfRule type="containsText" dxfId="5" priority="1797" operator="between" text="落地">
      <formula>NOT(ISERROR(SEARCH("落地",J2804)))</formula>
    </cfRule>
    <cfRule type="containsText" dxfId="0" priority="1798" operator="between" text="8号炉">
      <formula>NOT(ISERROR(SEARCH("8号炉",J2804)))</formula>
    </cfRule>
    <cfRule type="containsText" dxfId="2" priority="1799" operator="between" text="6号炉">
      <formula>NOT(ISERROR(SEARCH("6号炉",J2804)))</formula>
    </cfRule>
    <cfRule type="containsText" dxfId="1" priority="1800" operator="between" text="7号炉">
      <formula>NOT(ISERROR(SEARCH("7号炉",J2804)))</formula>
    </cfRule>
  </conditionalFormatting>
  <conditionalFormatting sqref="J2820:J2835">
    <cfRule type="containsText" dxfId="4" priority="1771" operator="between" text="落地">
      <formula>NOT(ISERROR(SEARCH("落地",J2820)))</formula>
    </cfRule>
    <cfRule type="containsText" dxfId="5" priority="1772" operator="between" text="落地">
      <formula>NOT(ISERROR(SEARCH("落地",J2820)))</formula>
    </cfRule>
    <cfRule type="containsText" dxfId="0" priority="1773" operator="between" text="8号炉">
      <formula>NOT(ISERROR(SEARCH("8号炉",J2820)))</formula>
    </cfRule>
    <cfRule type="containsText" dxfId="2" priority="1774" operator="between" text="6号炉">
      <formula>NOT(ISERROR(SEARCH("6号炉",J2820)))</formula>
    </cfRule>
    <cfRule type="containsText" dxfId="1" priority="1775" operator="between" text="7号炉">
      <formula>NOT(ISERROR(SEARCH("7号炉",J2820)))</formula>
    </cfRule>
  </conditionalFormatting>
  <conditionalFormatting sqref="J2836:J2851">
    <cfRule type="containsText" dxfId="4" priority="1746" operator="between" text="落地">
      <formula>NOT(ISERROR(SEARCH("落地",J2836)))</formula>
    </cfRule>
    <cfRule type="containsText" dxfId="5" priority="1747" operator="between" text="落地">
      <formula>NOT(ISERROR(SEARCH("落地",J2836)))</formula>
    </cfRule>
    <cfRule type="containsText" dxfId="0" priority="1748" operator="between" text="8号炉">
      <formula>NOT(ISERROR(SEARCH("8号炉",J2836)))</formula>
    </cfRule>
    <cfRule type="containsText" dxfId="2" priority="1749" operator="between" text="6号炉">
      <formula>NOT(ISERROR(SEARCH("6号炉",J2836)))</formula>
    </cfRule>
    <cfRule type="containsText" dxfId="1" priority="1750" operator="between" text="7号炉">
      <formula>NOT(ISERROR(SEARCH("7号炉",J2836)))</formula>
    </cfRule>
  </conditionalFormatting>
  <conditionalFormatting sqref="J2852:J2867">
    <cfRule type="containsText" dxfId="4" priority="1721" operator="between" text="落地">
      <formula>NOT(ISERROR(SEARCH("落地",J2852)))</formula>
    </cfRule>
    <cfRule type="containsText" dxfId="5" priority="1722" operator="between" text="落地">
      <formula>NOT(ISERROR(SEARCH("落地",J2852)))</formula>
    </cfRule>
    <cfRule type="containsText" dxfId="0" priority="1723" operator="between" text="8号炉">
      <formula>NOT(ISERROR(SEARCH("8号炉",J2852)))</formula>
    </cfRule>
    <cfRule type="containsText" dxfId="2" priority="1724" operator="between" text="6号炉">
      <formula>NOT(ISERROR(SEARCH("6号炉",J2852)))</formula>
    </cfRule>
    <cfRule type="containsText" dxfId="1" priority="1725" operator="between" text="7号炉">
      <formula>NOT(ISERROR(SEARCH("7号炉",J2852)))</formula>
    </cfRule>
  </conditionalFormatting>
  <conditionalFormatting sqref="J2868:J2883">
    <cfRule type="containsText" dxfId="4" priority="1696" operator="between" text="落地">
      <formula>NOT(ISERROR(SEARCH("落地",J2868)))</formula>
    </cfRule>
    <cfRule type="containsText" dxfId="5" priority="1697" operator="between" text="落地">
      <formula>NOT(ISERROR(SEARCH("落地",J2868)))</formula>
    </cfRule>
    <cfRule type="containsText" dxfId="0" priority="1698" operator="between" text="8号炉">
      <formula>NOT(ISERROR(SEARCH("8号炉",J2868)))</formula>
    </cfRule>
    <cfRule type="containsText" dxfId="2" priority="1699" operator="between" text="6号炉">
      <formula>NOT(ISERROR(SEARCH("6号炉",J2868)))</formula>
    </cfRule>
    <cfRule type="containsText" dxfId="1" priority="1700" operator="between" text="7号炉">
      <formula>NOT(ISERROR(SEARCH("7号炉",J2868)))</formula>
    </cfRule>
  </conditionalFormatting>
  <conditionalFormatting sqref="J2884:J2899">
    <cfRule type="containsText" dxfId="4" priority="1671" operator="between" text="落地">
      <formula>NOT(ISERROR(SEARCH("落地",J2884)))</formula>
    </cfRule>
    <cfRule type="containsText" dxfId="5" priority="1672" operator="between" text="落地">
      <formula>NOT(ISERROR(SEARCH("落地",J2884)))</formula>
    </cfRule>
    <cfRule type="containsText" dxfId="0" priority="1673" operator="between" text="8号炉">
      <formula>NOT(ISERROR(SEARCH("8号炉",J2884)))</formula>
    </cfRule>
    <cfRule type="containsText" dxfId="2" priority="1674" operator="between" text="6号炉">
      <formula>NOT(ISERROR(SEARCH("6号炉",J2884)))</formula>
    </cfRule>
    <cfRule type="containsText" dxfId="1" priority="1675" operator="between" text="7号炉">
      <formula>NOT(ISERROR(SEARCH("7号炉",J2884)))</formula>
    </cfRule>
  </conditionalFormatting>
  <conditionalFormatting sqref="J2900:J2915">
    <cfRule type="containsText" dxfId="4" priority="1646" operator="between" text="落地">
      <formula>NOT(ISERROR(SEARCH("落地",J2900)))</formula>
    </cfRule>
    <cfRule type="containsText" dxfId="5" priority="1647" operator="between" text="落地">
      <formula>NOT(ISERROR(SEARCH("落地",J2900)))</formula>
    </cfRule>
    <cfRule type="containsText" dxfId="0" priority="1648" operator="between" text="8号炉">
      <formula>NOT(ISERROR(SEARCH("8号炉",J2900)))</formula>
    </cfRule>
    <cfRule type="containsText" dxfId="2" priority="1649" operator="between" text="6号炉">
      <formula>NOT(ISERROR(SEARCH("6号炉",J2900)))</formula>
    </cfRule>
    <cfRule type="containsText" dxfId="1" priority="1650" operator="between" text="7号炉">
      <formula>NOT(ISERROR(SEARCH("7号炉",J2900)))</formula>
    </cfRule>
  </conditionalFormatting>
  <conditionalFormatting sqref="J2916:J2931">
    <cfRule type="containsText" dxfId="4" priority="1621" operator="between" text="落地">
      <formula>NOT(ISERROR(SEARCH("落地",J2916)))</formula>
    </cfRule>
    <cfRule type="containsText" dxfId="5" priority="1622" operator="between" text="落地">
      <formula>NOT(ISERROR(SEARCH("落地",J2916)))</formula>
    </cfRule>
    <cfRule type="containsText" dxfId="0" priority="1623" operator="between" text="8号炉">
      <formula>NOT(ISERROR(SEARCH("8号炉",J2916)))</formula>
    </cfRule>
    <cfRule type="containsText" dxfId="2" priority="1624" operator="between" text="6号炉">
      <formula>NOT(ISERROR(SEARCH("6号炉",J2916)))</formula>
    </cfRule>
    <cfRule type="containsText" dxfId="1" priority="1625" operator="between" text="7号炉">
      <formula>NOT(ISERROR(SEARCH("7号炉",J2916)))</formula>
    </cfRule>
  </conditionalFormatting>
  <conditionalFormatting sqref="J2932:J2947">
    <cfRule type="containsText" dxfId="4" priority="1596" operator="between" text="落地">
      <formula>NOT(ISERROR(SEARCH("落地",J2932)))</formula>
    </cfRule>
    <cfRule type="containsText" dxfId="5" priority="1597" operator="between" text="落地">
      <formula>NOT(ISERROR(SEARCH("落地",J2932)))</formula>
    </cfRule>
    <cfRule type="containsText" dxfId="0" priority="1598" operator="between" text="8号炉">
      <formula>NOT(ISERROR(SEARCH("8号炉",J2932)))</formula>
    </cfRule>
    <cfRule type="containsText" dxfId="2" priority="1599" operator="between" text="6号炉">
      <formula>NOT(ISERROR(SEARCH("6号炉",J2932)))</formula>
    </cfRule>
    <cfRule type="containsText" dxfId="1" priority="1600" operator="between" text="7号炉">
      <formula>NOT(ISERROR(SEARCH("7号炉",J2932)))</formula>
    </cfRule>
  </conditionalFormatting>
  <conditionalFormatting sqref="J2948:J2963">
    <cfRule type="containsText" dxfId="4" priority="1571" operator="between" text="落地">
      <formula>NOT(ISERROR(SEARCH("落地",J2948)))</formula>
    </cfRule>
    <cfRule type="containsText" dxfId="5" priority="1572" operator="between" text="落地">
      <formula>NOT(ISERROR(SEARCH("落地",J2948)))</formula>
    </cfRule>
    <cfRule type="containsText" dxfId="0" priority="1573" operator="between" text="8号炉">
      <formula>NOT(ISERROR(SEARCH("8号炉",J2948)))</formula>
    </cfRule>
    <cfRule type="containsText" dxfId="2" priority="1574" operator="between" text="6号炉">
      <formula>NOT(ISERROR(SEARCH("6号炉",J2948)))</formula>
    </cfRule>
    <cfRule type="containsText" dxfId="1" priority="1575" operator="between" text="7号炉">
      <formula>NOT(ISERROR(SEARCH("7号炉",J2948)))</formula>
    </cfRule>
  </conditionalFormatting>
  <conditionalFormatting sqref="J2964:J2979">
    <cfRule type="containsText" dxfId="4" priority="1546" operator="between" text="落地">
      <formula>NOT(ISERROR(SEARCH("落地",J2964)))</formula>
    </cfRule>
    <cfRule type="containsText" dxfId="5" priority="1547" operator="between" text="落地">
      <formula>NOT(ISERROR(SEARCH("落地",J2964)))</formula>
    </cfRule>
    <cfRule type="containsText" dxfId="0" priority="1548" operator="between" text="8号炉">
      <formula>NOT(ISERROR(SEARCH("8号炉",J2964)))</formula>
    </cfRule>
    <cfRule type="containsText" dxfId="2" priority="1549" operator="between" text="6号炉">
      <formula>NOT(ISERROR(SEARCH("6号炉",J2964)))</formula>
    </cfRule>
    <cfRule type="containsText" dxfId="1" priority="1550" operator="between" text="7号炉">
      <formula>NOT(ISERROR(SEARCH("7号炉",J2964)))</formula>
    </cfRule>
  </conditionalFormatting>
  <conditionalFormatting sqref="J2980:J2995">
    <cfRule type="containsText" dxfId="4" priority="1521" operator="between" text="落地">
      <formula>NOT(ISERROR(SEARCH("落地",J2980)))</formula>
    </cfRule>
    <cfRule type="containsText" dxfId="5" priority="1522" operator="between" text="落地">
      <formula>NOT(ISERROR(SEARCH("落地",J2980)))</formula>
    </cfRule>
    <cfRule type="containsText" dxfId="0" priority="1523" operator="between" text="8号炉">
      <formula>NOT(ISERROR(SEARCH("8号炉",J2980)))</formula>
    </cfRule>
    <cfRule type="containsText" dxfId="2" priority="1524" operator="between" text="6号炉">
      <formula>NOT(ISERROR(SEARCH("6号炉",J2980)))</formula>
    </cfRule>
    <cfRule type="containsText" dxfId="1" priority="1525" operator="between" text="7号炉">
      <formula>NOT(ISERROR(SEARCH("7号炉",J2980)))</formula>
    </cfRule>
  </conditionalFormatting>
  <conditionalFormatting sqref="J2996:J3011">
    <cfRule type="containsText" dxfId="4" priority="1496" operator="between" text="落地">
      <formula>NOT(ISERROR(SEARCH("落地",J2996)))</formula>
    </cfRule>
    <cfRule type="containsText" dxfId="5" priority="1497" operator="between" text="落地">
      <formula>NOT(ISERROR(SEARCH("落地",J2996)))</formula>
    </cfRule>
    <cfRule type="containsText" dxfId="0" priority="1498" operator="between" text="8号炉">
      <formula>NOT(ISERROR(SEARCH("8号炉",J2996)))</formula>
    </cfRule>
    <cfRule type="containsText" dxfId="2" priority="1499" operator="between" text="6号炉">
      <formula>NOT(ISERROR(SEARCH("6号炉",J2996)))</formula>
    </cfRule>
    <cfRule type="containsText" dxfId="1" priority="1500" operator="between" text="7号炉">
      <formula>NOT(ISERROR(SEARCH("7号炉",J2996)))</formula>
    </cfRule>
  </conditionalFormatting>
  <conditionalFormatting sqref="J3012:J3027">
    <cfRule type="containsText" dxfId="4" priority="1471" operator="between" text="落地">
      <formula>NOT(ISERROR(SEARCH("落地",J3012)))</formula>
    </cfRule>
    <cfRule type="containsText" dxfId="5" priority="1472" operator="between" text="落地">
      <formula>NOT(ISERROR(SEARCH("落地",J3012)))</formula>
    </cfRule>
    <cfRule type="containsText" dxfId="0" priority="1473" operator="between" text="8号炉">
      <formula>NOT(ISERROR(SEARCH("8号炉",J3012)))</formula>
    </cfRule>
    <cfRule type="containsText" dxfId="2" priority="1474" operator="between" text="6号炉">
      <formula>NOT(ISERROR(SEARCH("6号炉",J3012)))</formula>
    </cfRule>
    <cfRule type="containsText" dxfId="1" priority="1475" operator="between" text="7号炉">
      <formula>NOT(ISERROR(SEARCH("7号炉",J3012)))</formula>
    </cfRule>
  </conditionalFormatting>
  <conditionalFormatting sqref="J3028:J3043">
    <cfRule type="containsText" dxfId="4" priority="1446" operator="between" text="落地">
      <formula>NOT(ISERROR(SEARCH("落地",J3028)))</formula>
    </cfRule>
    <cfRule type="containsText" dxfId="5" priority="1447" operator="between" text="落地">
      <formula>NOT(ISERROR(SEARCH("落地",J3028)))</formula>
    </cfRule>
    <cfRule type="containsText" dxfId="0" priority="1448" operator="between" text="8号炉">
      <formula>NOT(ISERROR(SEARCH("8号炉",J3028)))</formula>
    </cfRule>
    <cfRule type="containsText" dxfId="2" priority="1449" operator="between" text="6号炉">
      <formula>NOT(ISERROR(SEARCH("6号炉",J3028)))</formula>
    </cfRule>
    <cfRule type="containsText" dxfId="1" priority="1450" operator="between" text="7号炉">
      <formula>NOT(ISERROR(SEARCH("7号炉",J3028)))</formula>
    </cfRule>
  </conditionalFormatting>
  <conditionalFormatting sqref="J3044:J3059">
    <cfRule type="containsText" dxfId="4" priority="1421" operator="between" text="落地">
      <formula>NOT(ISERROR(SEARCH("落地",J3044)))</formula>
    </cfRule>
    <cfRule type="containsText" dxfId="5" priority="1422" operator="between" text="落地">
      <formula>NOT(ISERROR(SEARCH("落地",J3044)))</formula>
    </cfRule>
    <cfRule type="containsText" dxfId="0" priority="1423" operator="between" text="8号炉">
      <formula>NOT(ISERROR(SEARCH("8号炉",J3044)))</formula>
    </cfRule>
    <cfRule type="containsText" dxfId="2" priority="1424" operator="between" text="6号炉">
      <formula>NOT(ISERROR(SEARCH("6号炉",J3044)))</formula>
    </cfRule>
    <cfRule type="containsText" dxfId="1" priority="1425" operator="between" text="7号炉">
      <formula>NOT(ISERROR(SEARCH("7号炉",J3044)))</formula>
    </cfRule>
  </conditionalFormatting>
  <conditionalFormatting sqref="J3060:J3075">
    <cfRule type="containsText" dxfId="4" priority="1396" operator="between" text="落地">
      <formula>NOT(ISERROR(SEARCH("落地",J3060)))</formula>
    </cfRule>
    <cfRule type="containsText" dxfId="5" priority="1397" operator="between" text="落地">
      <formula>NOT(ISERROR(SEARCH("落地",J3060)))</formula>
    </cfRule>
    <cfRule type="containsText" dxfId="0" priority="1398" operator="between" text="8号炉">
      <formula>NOT(ISERROR(SEARCH("8号炉",J3060)))</formula>
    </cfRule>
    <cfRule type="containsText" dxfId="2" priority="1399" operator="between" text="6号炉">
      <formula>NOT(ISERROR(SEARCH("6号炉",J3060)))</formula>
    </cfRule>
    <cfRule type="containsText" dxfId="1" priority="1400" operator="between" text="7号炉">
      <formula>NOT(ISERROR(SEARCH("7号炉",J3060)))</formula>
    </cfRule>
  </conditionalFormatting>
  <conditionalFormatting sqref="J3076:J3091">
    <cfRule type="containsText" dxfId="4" priority="1371" operator="between" text="落地">
      <formula>NOT(ISERROR(SEARCH("落地",J3076)))</formula>
    </cfRule>
    <cfRule type="containsText" dxfId="5" priority="1372" operator="between" text="落地">
      <formula>NOT(ISERROR(SEARCH("落地",J3076)))</formula>
    </cfRule>
    <cfRule type="containsText" dxfId="0" priority="1373" operator="between" text="8号炉">
      <formula>NOT(ISERROR(SEARCH("8号炉",J3076)))</formula>
    </cfRule>
    <cfRule type="containsText" dxfId="2" priority="1374" operator="between" text="6号炉">
      <formula>NOT(ISERROR(SEARCH("6号炉",J3076)))</formula>
    </cfRule>
    <cfRule type="containsText" dxfId="1" priority="1375" operator="between" text="7号炉">
      <formula>NOT(ISERROR(SEARCH("7号炉",J3076)))</formula>
    </cfRule>
  </conditionalFormatting>
  <conditionalFormatting sqref="J3092:J3107">
    <cfRule type="containsText" dxfId="4" priority="1346" operator="between" text="落地">
      <formula>NOT(ISERROR(SEARCH("落地",J3092)))</formula>
    </cfRule>
    <cfRule type="containsText" dxfId="5" priority="1347" operator="between" text="落地">
      <formula>NOT(ISERROR(SEARCH("落地",J3092)))</formula>
    </cfRule>
    <cfRule type="containsText" dxfId="0" priority="1348" operator="between" text="8号炉">
      <formula>NOT(ISERROR(SEARCH("8号炉",J3092)))</formula>
    </cfRule>
    <cfRule type="containsText" dxfId="2" priority="1349" operator="between" text="6号炉">
      <formula>NOT(ISERROR(SEARCH("6号炉",J3092)))</formula>
    </cfRule>
    <cfRule type="containsText" dxfId="1" priority="1350" operator="between" text="7号炉">
      <formula>NOT(ISERROR(SEARCH("7号炉",J3092)))</formula>
    </cfRule>
  </conditionalFormatting>
  <conditionalFormatting sqref="J3108:J3123">
    <cfRule type="containsText" dxfId="4" priority="1321" operator="between" text="落地">
      <formula>NOT(ISERROR(SEARCH("落地",J3108)))</formula>
    </cfRule>
    <cfRule type="containsText" dxfId="5" priority="1322" operator="between" text="落地">
      <formula>NOT(ISERROR(SEARCH("落地",J3108)))</formula>
    </cfRule>
    <cfRule type="containsText" dxfId="0" priority="1323" operator="between" text="8号炉">
      <formula>NOT(ISERROR(SEARCH("8号炉",J3108)))</formula>
    </cfRule>
    <cfRule type="containsText" dxfId="2" priority="1324" operator="between" text="6号炉">
      <formula>NOT(ISERROR(SEARCH("6号炉",J3108)))</formula>
    </cfRule>
    <cfRule type="containsText" dxfId="1" priority="1325" operator="between" text="7号炉">
      <formula>NOT(ISERROR(SEARCH("7号炉",J3108)))</formula>
    </cfRule>
  </conditionalFormatting>
  <conditionalFormatting sqref="J3124:J3139">
    <cfRule type="containsText" dxfId="4" priority="1296" operator="between" text="落地">
      <formula>NOT(ISERROR(SEARCH("落地",J3124)))</formula>
    </cfRule>
    <cfRule type="containsText" dxfId="5" priority="1297" operator="between" text="落地">
      <formula>NOT(ISERROR(SEARCH("落地",J3124)))</formula>
    </cfRule>
    <cfRule type="containsText" dxfId="0" priority="1298" operator="between" text="8号炉">
      <formula>NOT(ISERROR(SEARCH("8号炉",J3124)))</formula>
    </cfRule>
    <cfRule type="containsText" dxfId="2" priority="1299" operator="between" text="6号炉">
      <formula>NOT(ISERROR(SEARCH("6号炉",J3124)))</formula>
    </cfRule>
    <cfRule type="containsText" dxfId="1" priority="1300" operator="between" text="7号炉">
      <formula>NOT(ISERROR(SEARCH("7号炉",J3124)))</formula>
    </cfRule>
  </conditionalFormatting>
  <conditionalFormatting sqref="J3140:J3155">
    <cfRule type="containsText" dxfId="4" priority="1271" operator="between" text="落地">
      <formula>NOT(ISERROR(SEARCH("落地",J3140)))</formula>
    </cfRule>
    <cfRule type="containsText" dxfId="5" priority="1272" operator="between" text="落地">
      <formula>NOT(ISERROR(SEARCH("落地",J3140)))</formula>
    </cfRule>
    <cfRule type="containsText" dxfId="0" priority="1273" operator="between" text="8号炉">
      <formula>NOT(ISERROR(SEARCH("8号炉",J3140)))</formula>
    </cfRule>
    <cfRule type="containsText" dxfId="2" priority="1274" operator="between" text="6号炉">
      <formula>NOT(ISERROR(SEARCH("6号炉",J3140)))</formula>
    </cfRule>
    <cfRule type="containsText" dxfId="1" priority="1275" operator="between" text="7号炉">
      <formula>NOT(ISERROR(SEARCH("7号炉",J3140)))</formula>
    </cfRule>
  </conditionalFormatting>
  <conditionalFormatting sqref="J3156:J3171">
    <cfRule type="containsText" dxfId="4" priority="1246" operator="between" text="落地">
      <formula>NOT(ISERROR(SEARCH("落地",J3156)))</formula>
    </cfRule>
    <cfRule type="containsText" dxfId="5" priority="1247" operator="between" text="落地">
      <formula>NOT(ISERROR(SEARCH("落地",J3156)))</formula>
    </cfRule>
    <cfRule type="containsText" dxfId="0" priority="1248" operator="between" text="8号炉">
      <formula>NOT(ISERROR(SEARCH("8号炉",J3156)))</formula>
    </cfRule>
    <cfRule type="containsText" dxfId="2" priority="1249" operator="between" text="6号炉">
      <formula>NOT(ISERROR(SEARCH("6号炉",J3156)))</formula>
    </cfRule>
    <cfRule type="containsText" dxfId="1" priority="1250" operator="between" text="7号炉">
      <formula>NOT(ISERROR(SEARCH("7号炉",J3156)))</formula>
    </cfRule>
  </conditionalFormatting>
  <conditionalFormatting sqref="J3172:J3187">
    <cfRule type="containsText" dxfId="4" priority="1221" operator="between" text="落地">
      <formula>NOT(ISERROR(SEARCH("落地",J3172)))</formula>
    </cfRule>
    <cfRule type="containsText" dxfId="5" priority="1222" operator="between" text="落地">
      <formula>NOT(ISERROR(SEARCH("落地",J3172)))</formula>
    </cfRule>
    <cfRule type="containsText" dxfId="0" priority="1223" operator="between" text="8号炉">
      <formula>NOT(ISERROR(SEARCH("8号炉",J3172)))</formula>
    </cfRule>
    <cfRule type="containsText" dxfId="2" priority="1224" operator="between" text="6号炉">
      <formula>NOT(ISERROR(SEARCH("6号炉",J3172)))</formula>
    </cfRule>
    <cfRule type="containsText" dxfId="1" priority="1225" operator="between" text="7号炉">
      <formula>NOT(ISERROR(SEARCH("7号炉",J3172)))</formula>
    </cfRule>
  </conditionalFormatting>
  <conditionalFormatting sqref="J3188:J3203">
    <cfRule type="containsText" dxfId="4" priority="1196" operator="between" text="落地">
      <formula>NOT(ISERROR(SEARCH("落地",J3188)))</formula>
    </cfRule>
    <cfRule type="containsText" dxfId="5" priority="1197" operator="between" text="落地">
      <formula>NOT(ISERROR(SEARCH("落地",J3188)))</formula>
    </cfRule>
    <cfRule type="containsText" dxfId="0" priority="1198" operator="between" text="8号炉">
      <formula>NOT(ISERROR(SEARCH("8号炉",J3188)))</formula>
    </cfRule>
    <cfRule type="containsText" dxfId="2" priority="1199" operator="between" text="6号炉">
      <formula>NOT(ISERROR(SEARCH("6号炉",J3188)))</formula>
    </cfRule>
    <cfRule type="containsText" dxfId="1" priority="1200" operator="between" text="7号炉">
      <formula>NOT(ISERROR(SEARCH("7号炉",J3188)))</formula>
    </cfRule>
  </conditionalFormatting>
  <conditionalFormatting sqref="J3204:J3219">
    <cfRule type="containsText" dxfId="4" priority="1171" operator="between" text="落地">
      <formula>NOT(ISERROR(SEARCH("落地",J3204)))</formula>
    </cfRule>
    <cfRule type="containsText" dxfId="5" priority="1172" operator="between" text="落地">
      <formula>NOT(ISERROR(SEARCH("落地",J3204)))</formula>
    </cfRule>
    <cfRule type="containsText" dxfId="0" priority="1173" operator="between" text="8号炉">
      <formula>NOT(ISERROR(SEARCH("8号炉",J3204)))</formula>
    </cfRule>
    <cfRule type="containsText" dxfId="2" priority="1174" operator="between" text="6号炉">
      <formula>NOT(ISERROR(SEARCH("6号炉",J3204)))</formula>
    </cfRule>
    <cfRule type="containsText" dxfId="1" priority="1175" operator="between" text="7号炉">
      <formula>NOT(ISERROR(SEARCH("7号炉",J3204)))</formula>
    </cfRule>
  </conditionalFormatting>
  <conditionalFormatting sqref="J3220:J3235">
    <cfRule type="containsText" dxfId="4" priority="1146" operator="between" text="落地">
      <formula>NOT(ISERROR(SEARCH("落地",J3220)))</formula>
    </cfRule>
    <cfRule type="containsText" dxfId="5" priority="1147" operator="between" text="落地">
      <formula>NOT(ISERROR(SEARCH("落地",J3220)))</formula>
    </cfRule>
    <cfRule type="containsText" dxfId="0" priority="1148" operator="between" text="8号炉">
      <formula>NOT(ISERROR(SEARCH("8号炉",J3220)))</formula>
    </cfRule>
    <cfRule type="containsText" dxfId="2" priority="1149" operator="between" text="6号炉">
      <formula>NOT(ISERROR(SEARCH("6号炉",J3220)))</formula>
    </cfRule>
    <cfRule type="containsText" dxfId="1" priority="1150" operator="between" text="7号炉">
      <formula>NOT(ISERROR(SEARCH("7号炉",J3220)))</formula>
    </cfRule>
  </conditionalFormatting>
  <conditionalFormatting sqref="J3236:J3251">
    <cfRule type="containsText" dxfId="4" priority="1121" operator="between" text="落地">
      <formula>NOT(ISERROR(SEARCH("落地",J3236)))</formula>
    </cfRule>
    <cfRule type="containsText" dxfId="5" priority="1122" operator="between" text="落地">
      <formula>NOT(ISERROR(SEARCH("落地",J3236)))</formula>
    </cfRule>
    <cfRule type="containsText" dxfId="0" priority="1123" operator="between" text="8号炉">
      <formula>NOT(ISERROR(SEARCH("8号炉",J3236)))</formula>
    </cfRule>
    <cfRule type="containsText" dxfId="2" priority="1124" operator="between" text="6号炉">
      <formula>NOT(ISERROR(SEARCH("6号炉",J3236)))</formula>
    </cfRule>
    <cfRule type="containsText" dxfId="1" priority="1125" operator="between" text="7号炉">
      <formula>NOT(ISERROR(SEARCH("7号炉",J3236)))</formula>
    </cfRule>
  </conditionalFormatting>
  <conditionalFormatting sqref="J3252:J3267">
    <cfRule type="containsText" dxfId="4" priority="1096" operator="between" text="落地">
      <formula>NOT(ISERROR(SEARCH("落地",J3252)))</formula>
    </cfRule>
    <cfRule type="containsText" dxfId="5" priority="1097" operator="between" text="落地">
      <formula>NOT(ISERROR(SEARCH("落地",J3252)))</formula>
    </cfRule>
    <cfRule type="containsText" dxfId="0" priority="1098" operator="between" text="8号炉">
      <formula>NOT(ISERROR(SEARCH("8号炉",J3252)))</formula>
    </cfRule>
    <cfRule type="containsText" dxfId="2" priority="1099" operator="between" text="6号炉">
      <formula>NOT(ISERROR(SEARCH("6号炉",J3252)))</formula>
    </cfRule>
    <cfRule type="containsText" dxfId="1" priority="1100" operator="between" text="7号炉">
      <formula>NOT(ISERROR(SEARCH("7号炉",J3252)))</formula>
    </cfRule>
  </conditionalFormatting>
  <conditionalFormatting sqref="J3268:J3283">
    <cfRule type="containsText" dxfId="4" priority="1071" operator="between" text="落地">
      <formula>NOT(ISERROR(SEARCH("落地",J3268)))</formula>
    </cfRule>
    <cfRule type="containsText" dxfId="5" priority="1072" operator="between" text="落地">
      <formula>NOT(ISERROR(SEARCH("落地",J3268)))</formula>
    </cfRule>
    <cfRule type="containsText" dxfId="0" priority="1073" operator="between" text="8号炉">
      <formula>NOT(ISERROR(SEARCH("8号炉",J3268)))</formula>
    </cfRule>
    <cfRule type="containsText" dxfId="2" priority="1074" operator="between" text="6号炉">
      <formula>NOT(ISERROR(SEARCH("6号炉",J3268)))</formula>
    </cfRule>
    <cfRule type="containsText" dxfId="1" priority="1075" operator="between" text="7号炉">
      <formula>NOT(ISERROR(SEARCH("7号炉",J3268)))</formula>
    </cfRule>
  </conditionalFormatting>
  <conditionalFormatting sqref="J3284:J3299">
    <cfRule type="containsText" dxfId="4" priority="1046" operator="between" text="落地">
      <formula>NOT(ISERROR(SEARCH("落地",J3284)))</formula>
    </cfRule>
    <cfRule type="containsText" dxfId="5" priority="1047" operator="between" text="落地">
      <formula>NOT(ISERROR(SEARCH("落地",J3284)))</formula>
    </cfRule>
    <cfRule type="containsText" dxfId="0" priority="1048" operator="between" text="8号炉">
      <formula>NOT(ISERROR(SEARCH("8号炉",J3284)))</formula>
    </cfRule>
    <cfRule type="containsText" dxfId="2" priority="1049" operator="between" text="6号炉">
      <formula>NOT(ISERROR(SEARCH("6号炉",J3284)))</formula>
    </cfRule>
    <cfRule type="containsText" dxfId="1" priority="1050" operator="between" text="7号炉">
      <formula>NOT(ISERROR(SEARCH("7号炉",J3284)))</formula>
    </cfRule>
  </conditionalFormatting>
  <conditionalFormatting sqref="J3300:J3315">
    <cfRule type="containsText" dxfId="4" priority="1021" operator="between" text="落地">
      <formula>NOT(ISERROR(SEARCH("落地",J3300)))</formula>
    </cfRule>
    <cfRule type="containsText" dxfId="5" priority="1022" operator="between" text="落地">
      <formula>NOT(ISERROR(SEARCH("落地",J3300)))</formula>
    </cfRule>
    <cfRule type="containsText" dxfId="0" priority="1023" operator="between" text="8号炉">
      <formula>NOT(ISERROR(SEARCH("8号炉",J3300)))</formula>
    </cfRule>
    <cfRule type="containsText" dxfId="2" priority="1024" operator="between" text="6号炉">
      <formula>NOT(ISERROR(SEARCH("6号炉",J3300)))</formula>
    </cfRule>
    <cfRule type="containsText" dxfId="1" priority="1025" operator="between" text="7号炉">
      <formula>NOT(ISERROR(SEARCH("7号炉",J3300)))</formula>
    </cfRule>
  </conditionalFormatting>
  <conditionalFormatting sqref="J3316:J3331">
    <cfRule type="containsText" dxfId="4" priority="996" operator="between" text="落地">
      <formula>NOT(ISERROR(SEARCH("落地",J3316)))</formula>
    </cfRule>
    <cfRule type="containsText" dxfId="5" priority="997" operator="between" text="落地">
      <formula>NOT(ISERROR(SEARCH("落地",J3316)))</formula>
    </cfRule>
    <cfRule type="containsText" dxfId="0" priority="998" operator="between" text="8号炉">
      <formula>NOT(ISERROR(SEARCH("8号炉",J3316)))</formula>
    </cfRule>
    <cfRule type="containsText" dxfId="2" priority="999" operator="between" text="6号炉">
      <formula>NOT(ISERROR(SEARCH("6号炉",J3316)))</formula>
    </cfRule>
    <cfRule type="containsText" dxfId="1" priority="1000" operator="between" text="7号炉">
      <formula>NOT(ISERROR(SEARCH("7号炉",J3316)))</formula>
    </cfRule>
  </conditionalFormatting>
  <conditionalFormatting sqref="J3332:J3347">
    <cfRule type="containsText" dxfId="4" priority="971" operator="between" text="落地">
      <formula>NOT(ISERROR(SEARCH("落地",J3332)))</formula>
    </cfRule>
    <cfRule type="containsText" dxfId="5" priority="972" operator="between" text="落地">
      <formula>NOT(ISERROR(SEARCH("落地",J3332)))</formula>
    </cfRule>
    <cfRule type="containsText" dxfId="0" priority="973" operator="between" text="8号炉">
      <formula>NOT(ISERROR(SEARCH("8号炉",J3332)))</formula>
    </cfRule>
    <cfRule type="containsText" dxfId="2" priority="974" operator="between" text="6号炉">
      <formula>NOT(ISERROR(SEARCH("6号炉",J3332)))</formula>
    </cfRule>
    <cfRule type="containsText" dxfId="1" priority="975" operator="between" text="7号炉">
      <formula>NOT(ISERROR(SEARCH("7号炉",J3332)))</formula>
    </cfRule>
  </conditionalFormatting>
  <conditionalFormatting sqref="J3348:J3363">
    <cfRule type="containsText" dxfId="4" priority="946" operator="between" text="落地">
      <formula>NOT(ISERROR(SEARCH("落地",J3348)))</formula>
    </cfRule>
    <cfRule type="containsText" dxfId="5" priority="947" operator="between" text="落地">
      <formula>NOT(ISERROR(SEARCH("落地",J3348)))</formula>
    </cfRule>
    <cfRule type="containsText" dxfId="0" priority="948" operator="between" text="8号炉">
      <formula>NOT(ISERROR(SEARCH("8号炉",J3348)))</formula>
    </cfRule>
    <cfRule type="containsText" dxfId="2" priority="949" operator="between" text="6号炉">
      <formula>NOT(ISERROR(SEARCH("6号炉",J3348)))</formula>
    </cfRule>
    <cfRule type="containsText" dxfId="1" priority="950" operator="between" text="7号炉">
      <formula>NOT(ISERROR(SEARCH("7号炉",J3348)))</formula>
    </cfRule>
  </conditionalFormatting>
  <conditionalFormatting sqref="J3364:J3379">
    <cfRule type="containsText" dxfId="4" priority="921" operator="between" text="落地">
      <formula>NOT(ISERROR(SEARCH("落地",J3364)))</formula>
    </cfRule>
    <cfRule type="containsText" dxfId="5" priority="922" operator="between" text="落地">
      <formula>NOT(ISERROR(SEARCH("落地",J3364)))</formula>
    </cfRule>
    <cfRule type="containsText" dxfId="0" priority="923" operator="between" text="8号炉">
      <formula>NOT(ISERROR(SEARCH("8号炉",J3364)))</formula>
    </cfRule>
    <cfRule type="containsText" dxfId="2" priority="924" operator="between" text="6号炉">
      <formula>NOT(ISERROR(SEARCH("6号炉",J3364)))</formula>
    </cfRule>
    <cfRule type="containsText" dxfId="1" priority="925" operator="between" text="7号炉">
      <formula>NOT(ISERROR(SEARCH("7号炉",J3364)))</formula>
    </cfRule>
  </conditionalFormatting>
  <conditionalFormatting sqref="J3380:J3395">
    <cfRule type="containsText" dxfId="4" priority="896" operator="between" text="落地">
      <formula>NOT(ISERROR(SEARCH("落地",J3380)))</formula>
    </cfRule>
    <cfRule type="containsText" dxfId="5" priority="897" operator="between" text="落地">
      <formula>NOT(ISERROR(SEARCH("落地",J3380)))</formula>
    </cfRule>
    <cfRule type="containsText" dxfId="0" priority="898" operator="between" text="8号炉">
      <formula>NOT(ISERROR(SEARCH("8号炉",J3380)))</formula>
    </cfRule>
    <cfRule type="containsText" dxfId="2" priority="899" operator="between" text="6号炉">
      <formula>NOT(ISERROR(SEARCH("6号炉",J3380)))</formula>
    </cfRule>
    <cfRule type="containsText" dxfId="1" priority="900" operator="between" text="7号炉">
      <formula>NOT(ISERROR(SEARCH("7号炉",J3380)))</formula>
    </cfRule>
  </conditionalFormatting>
  <conditionalFormatting sqref="J3396:J3411">
    <cfRule type="containsText" dxfId="4" priority="871" operator="between" text="落地">
      <formula>NOT(ISERROR(SEARCH("落地",J3396)))</formula>
    </cfRule>
    <cfRule type="containsText" dxfId="5" priority="872" operator="between" text="落地">
      <formula>NOT(ISERROR(SEARCH("落地",J3396)))</formula>
    </cfRule>
    <cfRule type="containsText" dxfId="0" priority="873" operator="between" text="8号炉">
      <formula>NOT(ISERROR(SEARCH("8号炉",J3396)))</formula>
    </cfRule>
    <cfRule type="containsText" dxfId="2" priority="874" operator="between" text="6号炉">
      <formula>NOT(ISERROR(SEARCH("6号炉",J3396)))</formula>
    </cfRule>
    <cfRule type="containsText" dxfId="1" priority="875" operator="between" text="7号炉">
      <formula>NOT(ISERROR(SEARCH("7号炉",J3396)))</formula>
    </cfRule>
  </conditionalFormatting>
  <conditionalFormatting sqref="J3412:J3427">
    <cfRule type="containsText" dxfId="4" priority="846" operator="between" text="落地">
      <formula>NOT(ISERROR(SEARCH("落地",J3412)))</formula>
    </cfRule>
    <cfRule type="containsText" dxfId="5" priority="847" operator="between" text="落地">
      <formula>NOT(ISERROR(SEARCH("落地",J3412)))</formula>
    </cfRule>
    <cfRule type="containsText" dxfId="0" priority="848" operator="between" text="8号炉">
      <formula>NOT(ISERROR(SEARCH("8号炉",J3412)))</formula>
    </cfRule>
    <cfRule type="containsText" dxfId="2" priority="849" operator="between" text="6号炉">
      <formula>NOT(ISERROR(SEARCH("6号炉",J3412)))</formula>
    </cfRule>
    <cfRule type="containsText" dxfId="1" priority="850" operator="between" text="7号炉">
      <formula>NOT(ISERROR(SEARCH("7号炉",J3412)))</formula>
    </cfRule>
  </conditionalFormatting>
  <conditionalFormatting sqref="J3428:J3443">
    <cfRule type="containsText" dxfId="4" priority="821" operator="between" text="落地">
      <formula>NOT(ISERROR(SEARCH("落地",J3428)))</formula>
    </cfRule>
    <cfRule type="containsText" dxfId="5" priority="822" operator="between" text="落地">
      <formula>NOT(ISERROR(SEARCH("落地",J3428)))</formula>
    </cfRule>
    <cfRule type="containsText" dxfId="0" priority="823" operator="between" text="8号炉">
      <formula>NOT(ISERROR(SEARCH("8号炉",J3428)))</formula>
    </cfRule>
    <cfRule type="containsText" dxfId="2" priority="824" operator="between" text="6号炉">
      <formula>NOT(ISERROR(SEARCH("6号炉",J3428)))</formula>
    </cfRule>
    <cfRule type="containsText" dxfId="1" priority="825" operator="between" text="7号炉">
      <formula>NOT(ISERROR(SEARCH("7号炉",J3428)))</formula>
    </cfRule>
  </conditionalFormatting>
  <conditionalFormatting sqref="J3444:J3459">
    <cfRule type="containsText" dxfId="4" priority="796" operator="between" text="落地">
      <formula>NOT(ISERROR(SEARCH("落地",J3444)))</formula>
    </cfRule>
    <cfRule type="containsText" dxfId="5" priority="797" operator="between" text="落地">
      <formula>NOT(ISERROR(SEARCH("落地",J3444)))</formula>
    </cfRule>
    <cfRule type="containsText" dxfId="0" priority="798" operator="between" text="8号炉">
      <formula>NOT(ISERROR(SEARCH("8号炉",J3444)))</formula>
    </cfRule>
    <cfRule type="containsText" dxfId="2" priority="799" operator="between" text="6号炉">
      <formula>NOT(ISERROR(SEARCH("6号炉",J3444)))</formula>
    </cfRule>
    <cfRule type="containsText" dxfId="1" priority="800" operator="between" text="7号炉">
      <formula>NOT(ISERROR(SEARCH("7号炉",J3444)))</formula>
    </cfRule>
  </conditionalFormatting>
  <conditionalFormatting sqref="J3460:J3475">
    <cfRule type="containsText" dxfId="4" priority="771" operator="between" text="落地">
      <formula>NOT(ISERROR(SEARCH("落地",J3460)))</formula>
    </cfRule>
    <cfRule type="containsText" dxfId="5" priority="772" operator="between" text="落地">
      <formula>NOT(ISERROR(SEARCH("落地",J3460)))</formula>
    </cfRule>
    <cfRule type="containsText" dxfId="0" priority="773" operator="between" text="8号炉">
      <formula>NOT(ISERROR(SEARCH("8号炉",J3460)))</formula>
    </cfRule>
    <cfRule type="containsText" dxfId="2" priority="774" operator="between" text="6号炉">
      <formula>NOT(ISERROR(SEARCH("6号炉",J3460)))</formula>
    </cfRule>
    <cfRule type="containsText" dxfId="1" priority="775" operator="between" text="7号炉">
      <formula>NOT(ISERROR(SEARCH("7号炉",J3460)))</formula>
    </cfRule>
  </conditionalFormatting>
  <conditionalFormatting sqref="J3476:J3491">
    <cfRule type="containsText" dxfId="4" priority="746" operator="between" text="落地">
      <formula>NOT(ISERROR(SEARCH("落地",J3476)))</formula>
    </cfRule>
    <cfRule type="containsText" dxfId="5" priority="747" operator="between" text="落地">
      <formula>NOT(ISERROR(SEARCH("落地",J3476)))</formula>
    </cfRule>
    <cfRule type="containsText" dxfId="0" priority="748" operator="between" text="8号炉">
      <formula>NOT(ISERROR(SEARCH("8号炉",J3476)))</formula>
    </cfRule>
    <cfRule type="containsText" dxfId="2" priority="749" operator="between" text="6号炉">
      <formula>NOT(ISERROR(SEARCH("6号炉",J3476)))</formula>
    </cfRule>
    <cfRule type="containsText" dxfId="1" priority="750" operator="between" text="7号炉">
      <formula>NOT(ISERROR(SEARCH("7号炉",J3476)))</formula>
    </cfRule>
  </conditionalFormatting>
  <conditionalFormatting sqref="J3492:J3507">
    <cfRule type="containsText" dxfId="4" priority="721" operator="between" text="落地">
      <formula>NOT(ISERROR(SEARCH("落地",J3492)))</formula>
    </cfRule>
    <cfRule type="containsText" dxfId="5" priority="722" operator="between" text="落地">
      <formula>NOT(ISERROR(SEARCH("落地",J3492)))</formula>
    </cfRule>
    <cfRule type="containsText" dxfId="0" priority="723" operator="between" text="8号炉">
      <formula>NOT(ISERROR(SEARCH("8号炉",J3492)))</formula>
    </cfRule>
    <cfRule type="containsText" dxfId="2" priority="724" operator="between" text="6号炉">
      <formula>NOT(ISERROR(SEARCH("6号炉",J3492)))</formula>
    </cfRule>
    <cfRule type="containsText" dxfId="1" priority="725" operator="between" text="7号炉">
      <formula>NOT(ISERROR(SEARCH("7号炉",J3492)))</formula>
    </cfRule>
  </conditionalFormatting>
  <conditionalFormatting sqref="J3508:J3523">
    <cfRule type="containsText" dxfId="4" priority="696" operator="between" text="落地">
      <formula>NOT(ISERROR(SEARCH("落地",J3508)))</formula>
    </cfRule>
    <cfRule type="containsText" dxfId="5" priority="697" operator="between" text="落地">
      <formula>NOT(ISERROR(SEARCH("落地",J3508)))</formula>
    </cfRule>
    <cfRule type="containsText" dxfId="0" priority="698" operator="between" text="8号炉">
      <formula>NOT(ISERROR(SEARCH("8号炉",J3508)))</formula>
    </cfRule>
    <cfRule type="containsText" dxfId="2" priority="699" operator="between" text="6号炉">
      <formula>NOT(ISERROR(SEARCH("6号炉",J3508)))</formula>
    </cfRule>
    <cfRule type="containsText" dxfId="1" priority="700" operator="between" text="7号炉">
      <formula>NOT(ISERROR(SEARCH("7号炉",J3508)))</formula>
    </cfRule>
  </conditionalFormatting>
  <conditionalFormatting sqref="J3524:J3539">
    <cfRule type="containsText" dxfId="4" priority="671" operator="between" text="落地">
      <formula>NOT(ISERROR(SEARCH("落地",J3524)))</formula>
    </cfRule>
    <cfRule type="containsText" dxfId="5" priority="672" operator="between" text="落地">
      <formula>NOT(ISERROR(SEARCH("落地",J3524)))</formula>
    </cfRule>
    <cfRule type="containsText" dxfId="0" priority="673" operator="between" text="8号炉">
      <formula>NOT(ISERROR(SEARCH("8号炉",J3524)))</formula>
    </cfRule>
    <cfRule type="containsText" dxfId="2" priority="674" operator="between" text="6号炉">
      <formula>NOT(ISERROR(SEARCH("6号炉",J3524)))</formula>
    </cfRule>
    <cfRule type="containsText" dxfId="1" priority="675" operator="between" text="7号炉">
      <formula>NOT(ISERROR(SEARCH("7号炉",J3524)))</formula>
    </cfRule>
  </conditionalFormatting>
  <conditionalFormatting sqref="J3540:J3555">
    <cfRule type="containsText" dxfId="4" priority="646" operator="between" text="落地">
      <formula>NOT(ISERROR(SEARCH("落地",J3540)))</formula>
    </cfRule>
    <cfRule type="containsText" dxfId="5" priority="647" operator="between" text="落地">
      <formula>NOT(ISERROR(SEARCH("落地",J3540)))</formula>
    </cfRule>
    <cfRule type="containsText" dxfId="0" priority="648" operator="between" text="8号炉">
      <formula>NOT(ISERROR(SEARCH("8号炉",J3540)))</formula>
    </cfRule>
    <cfRule type="containsText" dxfId="2" priority="649" operator="between" text="6号炉">
      <formula>NOT(ISERROR(SEARCH("6号炉",J3540)))</formula>
    </cfRule>
    <cfRule type="containsText" dxfId="1" priority="650" operator="between" text="7号炉">
      <formula>NOT(ISERROR(SEARCH("7号炉",J3540)))</formula>
    </cfRule>
  </conditionalFormatting>
  <conditionalFormatting sqref="J3556:J3571">
    <cfRule type="containsText" dxfId="4" priority="621" operator="between" text="落地">
      <formula>NOT(ISERROR(SEARCH("落地",J3556)))</formula>
    </cfRule>
    <cfRule type="containsText" dxfId="5" priority="622" operator="between" text="落地">
      <formula>NOT(ISERROR(SEARCH("落地",J3556)))</formula>
    </cfRule>
    <cfRule type="containsText" dxfId="0" priority="623" operator="between" text="8号炉">
      <formula>NOT(ISERROR(SEARCH("8号炉",J3556)))</formula>
    </cfRule>
    <cfRule type="containsText" dxfId="2" priority="624" operator="between" text="6号炉">
      <formula>NOT(ISERROR(SEARCH("6号炉",J3556)))</formula>
    </cfRule>
    <cfRule type="containsText" dxfId="1" priority="625" operator="between" text="7号炉">
      <formula>NOT(ISERROR(SEARCH("7号炉",J3556)))</formula>
    </cfRule>
  </conditionalFormatting>
  <conditionalFormatting sqref="J3572:J3587">
    <cfRule type="containsText" dxfId="4" priority="596" operator="between" text="落地">
      <formula>NOT(ISERROR(SEARCH("落地",J3572)))</formula>
    </cfRule>
    <cfRule type="containsText" dxfId="5" priority="597" operator="between" text="落地">
      <formula>NOT(ISERROR(SEARCH("落地",J3572)))</formula>
    </cfRule>
    <cfRule type="containsText" dxfId="0" priority="598" operator="between" text="8号炉">
      <formula>NOT(ISERROR(SEARCH("8号炉",J3572)))</formula>
    </cfRule>
    <cfRule type="containsText" dxfId="2" priority="599" operator="between" text="6号炉">
      <formula>NOT(ISERROR(SEARCH("6号炉",J3572)))</formula>
    </cfRule>
    <cfRule type="containsText" dxfId="1" priority="600" operator="between" text="7号炉">
      <formula>NOT(ISERROR(SEARCH("7号炉",J3572)))</formula>
    </cfRule>
  </conditionalFormatting>
  <conditionalFormatting sqref="J3588:J3603">
    <cfRule type="containsText" dxfId="4" priority="571" operator="between" text="落地">
      <formula>NOT(ISERROR(SEARCH("落地",J3588)))</formula>
    </cfRule>
    <cfRule type="containsText" dxfId="5" priority="572" operator="between" text="落地">
      <formula>NOT(ISERROR(SEARCH("落地",J3588)))</formula>
    </cfRule>
    <cfRule type="containsText" dxfId="0" priority="573" operator="between" text="8号炉">
      <formula>NOT(ISERROR(SEARCH("8号炉",J3588)))</formula>
    </cfRule>
    <cfRule type="containsText" dxfId="2" priority="574" operator="between" text="6号炉">
      <formula>NOT(ISERROR(SEARCH("6号炉",J3588)))</formula>
    </cfRule>
    <cfRule type="containsText" dxfId="1" priority="575" operator="between" text="7号炉">
      <formula>NOT(ISERROR(SEARCH("7号炉",J3588)))</formula>
    </cfRule>
  </conditionalFormatting>
  <conditionalFormatting sqref="J3604:J3619">
    <cfRule type="containsText" dxfId="4" priority="546" operator="between" text="落地">
      <formula>NOT(ISERROR(SEARCH("落地",J3604)))</formula>
    </cfRule>
    <cfRule type="containsText" dxfId="5" priority="547" operator="between" text="落地">
      <formula>NOT(ISERROR(SEARCH("落地",J3604)))</formula>
    </cfRule>
    <cfRule type="containsText" dxfId="0" priority="548" operator="between" text="8号炉">
      <formula>NOT(ISERROR(SEARCH("8号炉",J3604)))</formula>
    </cfRule>
    <cfRule type="containsText" dxfId="2" priority="549" operator="between" text="6号炉">
      <formula>NOT(ISERROR(SEARCH("6号炉",J3604)))</formula>
    </cfRule>
    <cfRule type="containsText" dxfId="1" priority="550" operator="between" text="7号炉">
      <formula>NOT(ISERROR(SEARCH("7号炉",J3604)))</formula>
    </cfRule>
  </conditionalFormatting>
  <conditionalFormatting sqref="J3620:J3635">
    <cfRule type="containsText" dxfId="4" priority="521" operator="between" text="落地">
      <formula>NOT(ISERROR(SEARCH("落地",J3620)))</formula>
    </cfRule>
    <cfRule type="containsText" dxfId="5" priority="522" operator="between" text="落地">
      <formula>NOT(ISERROR(SEARCH("落地",J3620)))</formula>
    </cfRule>
    <cfRule type="containsText" dxfId="0" priority="523" operator="between" text="8号炉">
      <formula>NOT(ISERROR(SEARCH("8号炉",J3620)))</formula>
    </cfRule>
    <cfRule type="containsText" dxfId="2" priority="524" operator="between" text="6号炉">
      <formula>NOT(ISERROR(SEARCH("6号炉",J3620)))</formula>
    </cfRule>
    <cfRule type="containsText" dxfId="1" priority="525" operator="between" text="7号炉">
      <formula>NOT(ISERROR(SEARCH("7号炉",J3620)))</formula>
    </cfRule>
  </conditionalFormatting>
  <conditionalFormatting sqref="J3636:J3651">
    <cfRule type="containsText" dxfId="4" priority="496" operator="between" text="落地">
      <formula>NOT(ISERROR(SEARCH("落地",J3636)))</formula>
    </cfRule>
    <cfRule type="containsText" dxfId="5" priority="497" operator="between" text="落地">
      <formula>NOT(ISERROR(SEARCH("落地",J3636)))</formula>
    </cfRule>
    <cfRule type="containsText" dxfId="0" priority="498" operator="between" text="8号炉">
      <formula>NOT(ISERROR(SEARCH("8号炉",J3636)))</formula>
    </cfRule>
    <cfRule type="containsText" dxfId="2" priority="499" operator="between" text="6号炉">
      <formula>NOT(ISERROR(SEARCH("6号炉",J3636)))</formula>
    </cfRule>
    <cfRule type="containsText" dxfId="1" priority="500" operator="between" text="7号炉">
      <formula>NOT(ISERROR(SEARCH("7号炉",J3636)))</formula>
    </cfRule>
  </conditionalFormatting>
  <conditionalFormatting sqref="J3652:J3667">
    <cfRule type="containsText" dxfId="4" priority="471" operator="between" text="落地">
      <formula>NOT(ISERROR(SEARCH("落地",J3652)))</formula>
    </cfRule>
    <cfRule type="containsText" dxfId="5" priority="472" operator="between" text="落地">
      <formula>NOT(ISERROR(SEARCH("落地",J3652)))</formula>
    </cfRule>
    <cfRule type="containsText" dxfId="0" priority="473" operator="between" text="8号炉">
      <formula>NOT(ISERROR(SEARCH("8号炉",J3652)))</formula>
    </cfRule>
    <cfRule type="containsText" dxfId="2" priority="474" operator="between" text="6号炉">
      <formula>NOT(ISERROR(SEARCH("6号炉",J3652)))</formula>
    </cfRule>
    <cfRule type="containsText" dxfId="1" priority="475" operator="between" text="7号炉">
      <formula>NOT(ISERROR(SEARCH("7号炉",J3652)))</formula>
    </cfRule>
  </conditionalFormatting>
  <conditionalFormatting sqref="J3668:J3683">
    <cfRule type="containsText" dxfId="4" priority="446" operator="between" text="落地">
      <formula>NOT(ISERROR(SEARCH("落地",J3668)))</formula>
    </cfRule>
    <cfRule type="containsText" dxfId="5" priority="447" operator="between" text="落地">
      <formula>NOT(ISERROR(SEARCH("落地",J3668)))</formula>
    </cfRule>
    <cfRule type="containsText" dxfId="0" priority="448" operator="between" text="8号炉">
      <formula>NOT(ISERROR(SEARCH("8号炉",J3668)))</formula>
    </cfRule>
    <cfRule type="containsText" dxfId="2" priority="449" operator="between" text="6号炉">
      <formula>NOT(ISERROR(SEARCH("6号炉",J3668)))</formula>
    </cfRule>
    <cfRule type="containsText" dxfId="1" priority="450" operator="between" text="7号炉">
      <formula>NOT(ISERROR(SEARCH("7号炉",J3668)))</formula>
    </cfRule>
  </conditionalFormatting>
  <conditionalFormatting sqref="J3684:J3699">
    <cfRule type="containsText" dxfId="4" priority="421" operator="between" text="落地">
      <formula>NOT(ISERROR(SEARCH("落地",J3684)))</formula>
    </cfRule>
    <cfRule type="containsText" dxfId="5" priority="422" operator="between" text="落地">
      <formula>NOT(ISERROR(SEARCH("落地",J3684)))</formula>
    </cfRule>
    <cfRule type="containsText" dxfId="0" priority="423" operator="between" text="8号炉">
      <formula>NOT(ISERROR(SEARCH("8号炉",J3684)))</formula>
    </cfRule>
    <cfRule type="containsText" dxfId="2" priority="424" operator="between" text="6号炉">
      <formula>NOT(ISERROR(SEARCH("6号炉",J3684)))</formula>
    </cfRule>
    <cfRule type="containsText" dxfId="1" priority="425" operator="between" text="7号炉">
      <formula>NOT(ISERROR(SEARCH("7号炉",J3684)))</formula>
    </cfRule>
  </conditionalFormatting>
  <conditionalFormatting sqref="J3700:J3715">
    <cfRule type="containsText" dxfId="4" priority="396" operator="between" text="落地">
      <formula>NOT(ISERROR(SEARCH("落地",J3700)))</formula>
    </cfRule>
    <cfRule type="containsText" dxfId="5" priority="397" operator="between" text="落地">
      <formula>NOT(ISERROR(SEARCH("落地",J3700)))</formula>
    </cfRule>
    <cfRule type="containsText" dxfId="0" priority="398" operator="between" text="8号炉">
      <formula>NOT(ISERROR(SEARCH("8号炉",J3700)))</formula>
    </cfRule>
    <cfRule type="containsText" dxfId="2" priority="399" operator="between" text="6号炉">
      <formula>NOT(ISERROR(SEARCH("6号炉",J3700)))</formula>
    </cfRule>
    <cfRule type="containsText" dxfId="1" priority="400" operator="between" text="7号炉">
      <formula>NOT(ISERROR(SEARCH("7号炉",J3700)))</formula>
    </cfRule>
  </conditionalFormatting>
  <conditionalFormatting sqref="J3716:J3731">
    <cfRule type="containsText" dxfId="4" priority="371" operator="between" text="落地">
      <formula>NOT(ISERROR(SEARCH("落地",J3716)))</formula>
    </cfRule>
    <cfRule type="containsText" dxfId="5" priority="372" operator="between" text="落地">
      <formula>NOT(ISERROR(SEARCH("落地",J3716)))</formula>
    </cfRule>
    <cfRule type="containsText" dxfId="0" priority="373" operator="between" text="8号炉">
      <formula>NOT(ISERROR(SEARCH("8号炉",J3716)))</formula>
    </cfRule>
    <cfRule type="containsText" dxfId="2" priority="374" operator="between" text="6号炉">
      <formula>NOT(ISERROR(SEARCH("6号炉",J3716)))</formula>
    </cfRule>
    <cfRule type="containsText" dxfId="1" priority="375" operator="between" text="7号炉">
      <formula>NOT(ISERROR(SEARCH("7号炉",J3716)))</formula>
    </cfRule>
  </conditionalFormatting>
  <conditionalFormatting sqref="J3732:J3747">
    <cfRule type="containsText" dxfId="4" priority="346" operator="between" text="落地">
      <formula>NOT(ISERROR(SEARCH("落地",J3732)))</formula>
    </cfRule>
    <cfRule type="containsText" dxfId="5" priority="347" operator="between" text="落地">
      <formula>NOT(ISERROR(SEARCH("落地",J3732)))</formula>
    </cfRule>
    <cfRule type="containsText" dxfId="0" priority="348" operator="between" text="8号炉">
      <formula>NOT(ISERROR(SEARCH("8号炉",J3732)))</formula>
    </cfRule>
    <cfRule type="containsText" dxfId="2" priority="349" operator="between" text="6号炉">
      <formula>NOT(ISERROR(SEARCH("6号炉",J3732)))</formula>
    </cfRule>
    <cfRule type="containsText" dxfId="1" priority="350" operator="between" text="7号炉">
      <formula>NOT(ISERROR(SEARCH("7号炉",J3732)))</formula>
    </cfRule>
  </conditionalFormatting>
  <conditionalFormatting sqref="J3748:J3763">
    <cfRule type="containsText" dxfId="4" priority="321" operator="between" text="落地">
      <formula>NOT(ISERROR(SEARCH("落地",J3748)))</formula>
    </cfRule>
    <cfRule type="containsText" dxfId="5" priority="322" operator="between" text="落地">
      <formula>NOT(ISERROR(SEARCH("落地",J3748)))</formula>
    </cfRule>
    <cfRule type="containsText" dxfId="0" priority="323" operator="between" text="8号炉">
      <formula>NOT(ISERROR(SEARCH("8号炉",J3748)))</formula>
    </cfRule>
    <cfRule type="containsText" dxfId="2" priority="324" operator="between" text="6号炉">
      <formula>NOT(ISERROR(SEARCH("6号炉",J3748)))</formula>
    </cfRule>
    <cfRule type="containsText" dxfId="1" priority="325" operator="between" text="7号炉">
      <formula>NOT(ISERROR(SEARCH("7号炉",J3748)))</formula>
    </cfRule>
  </conditionalFormatting>
  <conditionalFormatting sqref="J3764:J3779">
    <cfRule type="containsText" dxfId="4" priority="296" operator="between" text="落地">
      <formula>NOT(ISERROR(SEARCH("落地",J3764)))</formula>
    </cfRule>
    <cfRule type="containsText" dxfId="5" priority="297" operator="between" text="落地">
      <formula>NOT(ISERROR(SEARCH("落地",J3764)))</formula>
    </cfRule>
    <cfRule type="containsText" dxfId="0" priority="298" operator="between" text="8号炉">
      <formula>NOT(ISERROR(SEARCH("8号炉",J3764)))</formula>
    </cfRule>
    <cfRule type="containsText" dxfId="2" priority="299" operator="between" text="6号炉">
      <formula>NOT(ISERROR(SEARCH("6号炉",J3764)))</formula>
    </cfRule>
    <cfRule type="containsText" dxfId="1" priority="300" operator="between" text="7号炉">
      <formula>NOT(ISERROR(SEARCH("7号炉",J3764)))</formula>
    </cfRule>
  </conditionalFormatting>
  <conditionalFormatting sqref="J3780:J3795">
    <cfRule type="containsText" dxfId="4" priority="271" operator="between" text="落地">
      <formula>NOT(ISERROR(SEARCH("落地",J3780)))</formula>
    </cfRule>
    <cfRule type="containsText" dxfId="5" priority="272" operator="between" text="落地">
      <formula>NOT(ISERROR(SEARCH("落地",J3780)))</formula>
    </cfRule>
    <cfRule type="containsText" dxfId="0" priority="273" operator="between" text="8号炉">
      <formula>NOT(ISERROR(SEARCH("8号炉",J3780)))</formula>
    </cfRule>
    <cfRule type="containsText" dxfId="2" priority="274" operator="between" text="6号炉">
      <formula>NOT(ISERROR(SEARCH("6号炉",J3780)))</formula>
    </cfRule>
    <cfRule type="containsText" dxfId="1" priority="275" operator="between" text="7号炉">
      <formula>NOT(ISERROR(SEARCH("7号炉",J3780)))</formula>
    </cfRule>
  </conditionalFormatting>
  <conditionalFormatting sqref="J3796:J3811">
    <cfRule type="containsText" dxfId="4" priority="246" operator="between" text="落地">
      <formula>NOT(ISERROR(SEARCH("落地",J3796)))</formula>
    </cfRule>
    <cfRule type="containsText" dxfId="5" priority="247" operator="between" text="落地">
      <formula>NOT(ISERROR(SEARCH("落地",J3796)))</formula>
    </cfRule>
    <cfRule type="containsText" dxfId="0" priority="248" operator="between" text="8号炉">
      <formula>NOT(ISERROR(SEARCH("8号炉",J3796)))</formula>
    </cfRule>
    <cfRule type="containsText" dxfId="2" priority="249" operator="between" text="6号炉">
      <formula>NOT(ISERROR(SEARCH("6号炉",J3796)))</formula>
    </cfRule>
    <cfRule type="containsText" dxfId="1" priority="250" operator="between" text="7号炉">
      <formula>NOT(ISERROR(SEARCH("7号炉",J3796)))</formula>
    </cfRule>
  </conditionalFormatting>
  <conditionalFormatting sqref="J3812:J3827">
    <cfRule type="containsText" dxfId="4" priority="221" operator="between" text="落地">
      <formula>NOT(ISERROR(SEARCH("落地",J3812)))</formula>
    </cfRule>
    <cfRule type="containsText" dxfId="5" priority="222" operator="between" text="落地">
      <formula>NOT(ISERROR(SEARCH("落地",J3812)))</formula>
    </cfRule>
    <cfRule type="containsText" dxfId="0" priority="223" operator="between" text="8号炉">
      <formula>NOT(ISERROR(SEARCH("8号炉",J3812)))</formula>
    </cfRule>
    <cfRule type="containsText" dxfId="2" priority="224" operator="between" text="6号炉">
      <formula>NOT(ISERROR(SEARCH("6号炉",J3812)))</formula>
    </cfRule>
    <cfRule type="containsText" dxfId="1" priority="225" operator="between" text="7号炉">
      <formula>NOT(ISERROR(SEARCH("7号炉",J3812)))</formula>
    </cfRule>
  </conditionalFormatting>
  <conditionalFormatting sqref="K36:K51">
    <cfRule type="containsText" dxfId="0" priority="6117" operator="between" text="8号炉">
      <formula>NOT(ISERROR(SEARCH("8号炉",K36)))</formula>
    </cfRule>
    <cfRule type="containsText" dxfId="2" priority="6118" operator="between" text="6号炉">
      <formula>NOT(ISERROR(SEARCH("6号炉",K36)))</formula>
    </cfRule>
    <cfRule type="containsText" dxfId="1" priority="6119" operator="between" text="7号炉">
      <formula>NOT(ISERROR(SEARCH("7号炉",K36)))</formula>
    </cfRule>
    <cfRule type="containsText" dxfId="4" priority="6120" operator="between" text="落地">
      <formula>NOT(ISERROR(SEARCH("落地",K36)))</formula>
    </cfRule>
  </conditionalFormatting>
  <conditionalFormatting sqref="K52:K67">
    <cfRule type="containsText" dxfId="0" priority="6092" operator="between" text="8号炉">
      <formula>NOT(ISERROR(SEARCH("8号炉",K52)))</formula>
    </cfRule>
    <cfRule type="containsText" dxfId="2" priority="6093" operator="between" text="6号炉">
      <formula>NOT(ISERROR(SEARCH("6号炉",K52)))</formula>
    </cfRule>
    <cfRule type="containsText" dxfId="1" priority="6094" operator="between" text="7号炉">
      <formula>NOT(ISERROR(SEARCH("7号炉",K52)))</formula>
    </cfRule>
    <cfRule type="containsText" dxfId="4" priority="6095" operator="between" text="落地">
      <formula>NOT(ISERROR(SEARCH("落地",K52)))</formula>
    </cfRule>
  </conditionalFormatting>
  <conditionalFormatting sqref="K68:K83">
    <cfRule type="containsText" dxfId="0" priority="6067" operator="between" text="8号炉">
      <formula>NOT(ISERROR(SEARCH("8号炉",K68)))</formula>
    </cfRule>
    <cfRule type="containsText" dxfId="2" priority="6068" operator="between" text="6号炉">
      <formula>NOT(ISERROR(SEARCH("6号炉",K68)))</formula>
    </cfRule>
    <cfRule type="containsText" dxfId="1" priority="6069" operator="between" text="7号炉">
      <formula>NOT(ISERROR(SEARCH("7号炉",K68)))</formula>
    </cfRule>
    <cfRule type="containsText" dxfId="4" priority="6070" operator="between" text="落地">
      <formula>NOT(ISERROR(SEARCH("落地",K68)))</formula>
    </cfRule>
  </conditionalFormatting>
  <conditionalFormatting sqref="K84:K99">
    <cfRule type="containsText" dxfId="0" priority="6042" operator="between" text="8号炉">
      <formula>NOT(ISERROR(SEARCH("8号炉",K84)))</formula>
    </cfRule>
    <cfRule type="containsText" dxfId="2" priority="6043" operator="between" text="6号炉">
      <formula>NOT(ISERROR(SEARCH("6号炉",K84)))</formula>
    </cfRule>
    <cfRule type="containsText" dxfId="1" priority="6044" operator="between" text="7号炉">
      <formula>NOT(ISERROR(SEARCH("7号炉",K84)))</formula>
    </cfRule>
    <cfRule type="containsText" dxfId="4" priority="6045" operator="between" text="落地">
      <formula>NOT(ISERROR(SEARCH("落地",K84)))</formula>
    </cfRule>
  </conditionalFormatting>
  <conditionalFormatting sqref="K100:K115">
    <cfRule type="containsText" dxfId="0" priority="6017" operator="between" text="8号炉">
      <formula>NOT(ISERROR(SEARCH("8号炉",K100)))</formula>
    </cfRule>
    <cfRule type="containsText" dxfId="2" priority="6018" operator="between" text="6号炉">
      <formula>NOT(ISERROR(SEARCH("6号炉",K100)))</formula>
    </cfRule>
    <cfRule type="containsText" dxfId="1" priority="6019" operator="between" text="7号炉">
      <formula>NOT(ISERROR(SEARCH("7号炉",K100)))</formula>
    </cfRule>
    <cfRule type="containsText" dxfId="4" priority="6020" operator="between" text="落地">
      <formula>NOT(ISERROR(SEARCH("落地",K100)))</formula>
    </cfRule>
  </conditionalFormatting>
  <conditionalFormatting sqref="K116:K131">
    <cfRule type="containsText" dxfId="0" priority="5992" operator="between" text="8号炉">
      <formula>NOT(ISERROR(SEARCH("8号炉",K116)))</formula>
    </cfRule>
    <cfRule type="containsText" dxfId="2" priority="5993" operator="between" text="6号炉">
      <formula>NOT(ISERROR(SEARCH("6号炉",K116)))</formula>
    </cfRule>
    <cfRule type="containsText" dxfId="1" priority="5994" operator="between" text="7号炉">
      <formula>NOT(ISERROR(SEARCH("7号炉",K116)))</formula>
    </cfRule>
    <cfRule type="containsText" dxfId="4" priority="5995" operator="between" text="落地">
      <formula>NOT(ISERROR(SEARCH("落地",K116)))</formula>
    </cfRule>
  </conditionalFormatting>
  <conditionalFormatting sqref="K132:K147">
    <cfRule type="containsText" dxfId="0" priority="5967" operator="between" text="8号炉">
      <formula>NOT(ISERROR(SEARCH("8号炉",K132)))</formula>
    </cfRule>
    <cfRule type="containsText" dxfId="2" priority="5968" operator="between" text="6号炉">
      <formula>NOT(ISERROR(SEARCH("6号炉",K132)))</formula>
    </cfRule>
    <cfRule type="containsText" dxfId="1" priority="5969" operator="between" text="7号炉">
      <formula>NOT(ISERROR(SEARCH("7号炉",K132)))</formula>
    </cfRule>
    <cfRule type="containsText" dxfId="4" priority="5970" operator="between" text="落地">
      <formula>NOT(ISERROR(SEARCH("落地",K132)))</formula>
    </cfRule>
  </conditionalFormatting>
  <conditionalFormatting sqref="K148:K163">
    <cfRule type="containsText" dxfId="0" priority="5942" operator="between" text="8号炉">
      <formula>NOT(ISERROR(SEARCH("8号炉",K148)))</formula>
    </cfRule>
    <cfRule type="containsText" dxfId="2" priority="5943" operator="between" text="6号炉">
      <formula>NOT(ISERROR(SEARCH("6号炉",K148)))</formula>
    </cfRule>
    <cfRule type="containsText" dxfId="1" priority="5944" operator="between" text="7号炉">
      <formula>NOT(ISERROR(SEARCH("7号炉",K148)))</formula>
    </cfRule>
    <cfRule type="containsText" dxfId="4" priority="5945" operator="between" text="落地">
      <formula>NOT(ISERROR(SEARCH("落地",K148)))</formula>
    </cfRule>
  </conditionalFormatting>
  <conditionalFormatting sqref="K164:K179">
    <cfRule type="containsText" dxfId="0" priority="5917" operator="between" text="8号炉">
      <formula>NOT(ISERROR(SEARCH("8号炉",K164)))</formula>
    </cfRule>
    <cfRule type="containsText" dxfId="2" priority="5918" operator="between" text="6号炉">
      <formula>NOT(ISERROR(SEARCH("6号炉",K164)))</formula>
    </cfRule>
    <cfRule type="containsText" dxfId="1" priority="5919" operator="between" text="7号炉">
      <formula>NOT(ISERROR(SEARCH("7号炉",K164)))</formula>
    </cfRule>
    <cfRule type="containsText" dxfId="4" priority="5920" operator="between" text="落地">
      <formula>NOT(ISERROR(SEARCH("落地",K164)))</formula>
    </cfRule>
  </conditionalFormatting>
  <conditionalFormatting sqref="K180:K195">
    <cfRule type="containsText" dxfId="0" priority="5892" operator="between" text="8号炉">
      <formula>NOT(ISERROR(SEARCH("8号炉",K180)))</formula>
    </cfRule>
    <cfRule type="containsText" dxfId="2" priority="5893" operator="between" text="6号炉">
      <formula>NOT(ISERROR(SEARCH("6号炉",K180)))</formula>
    </cfRule>
    <cfRule type="containsText" dxfId="1" priority="5894" operator="between" text="7号炉">
      <formula>NOT(ISERROR(SEARCH("7号炉",K180)))</formula>
    </cfRule>
    <cfRule type="containsText" dxfId="4" priority="5895" operator="between" text="落地">
      <formula>NOT(ISERROR(SEARCH("落地",K180)))</formula>
    </cfRule>
  </conditionalFormatting>
  <conditionalFormatting sqref="K196:K211">
    <cfRule type="containsText" dxfId="0" priority="5867" operator="between" text="8号炉">
      <formula>NOT(ISERROR(SEARCH("8号炉",K196)))</formula>
    </cfRule>
    <cfRule type="containsText" dxfId="2" priority="5868" operator="between" text="6号炉">
      <formula>NOT(ISERROR(SEARCH("6号炉",K196)))</formula>
    </cfRule>
    <cfRule type="containsText" dxfId="1" priority="5869" operator="between" text="7号炉">
      <formula>NOT(ISERROR(SEARCH("7号炉",K196)))</formula>
    </cfRule>
    <cfRule type="containsText" dxfId="4" priority="5870" operator="between" text="落地">
      <formula>NOT(ISERROR(SEARCH("落地",K196)))</formula>
    </cfRule>
  </conditionalFormatting>
  <conditionalFormatting sqref="K212:K227">
    <cfRule type="containsText" dxfId="0" priority="5842" operator="between" text="8号炉">
      <formula>NOT(ISERROR(SEARCH("8号炉",K212)))</formula>
    </cfRule>
    <cfRule type="containsText" dxfId="2" priority="5843" operator="between" text="6号炉">
      <formula>NOT(ISERROR(SEARCH("6号炉",K212)))</formula>
    </cfRule>
    <cfRule type="containsText" dxfId="1" priority="5844" operator="between" text="7号炉">
      <formula>NOT(ISERROR(SEARCH("7号炉",K212)))</formula>
    </cfRule>
    <cfRule type="containsText" dxfId="4" priority="5845" operator="between" text="落地">
      <formula>NOT(ISERROR(SEARCH("落地",K212)))</formula>
    </cfRule>
  </conditionalFormatting>
  <conditionalFormatting sqref="K228:K243">
    <cfRule type="containsText" dxfId="0" priority="5817" operator="between" text="8号炉">
      <formula>NOT(ISERROR(SEARCH("8号炉",K228)))</formula>
    </cfRule>
    <cfRule type="containsText" dxfId="2" priority="5818" operator="between" text="6号炉">
      <formula>NOT(ISERROR(SEARCH("6号炉",K228)))</formula>
    </cfRule>
    <cfRule type="containsText" dxfId="1" priority="5819" operator="between" text="7号炉">
      <formula>NOT(ISERROR(SEARCH("7号炉",K228)))</formula>
    </cfRule>
    <cfRule type="containsText" dxfId="4" priority="5820" operator="between" text="落地">
      <formula>NOT(ISERROR(SEARCH("落地",K228)))</formula>
    </cfRule>
  </conditionalFormatting>
  <conditionalFormatting sqref="K244:K259">
    <cfRule type="containsText" dxfId="0" priority="5792" operator="between" text="8号炉">
      <formula>NOT(ISERROR(SEARCH("8号炉",K244)))</formula>
    </cfRule>
    <cfRule type="containsText" dxfId="2" priority="5793" operator="between" text="6号炉">
      <formula>NOT(ISERROR(SEARCH("6号炉",K244)))</formula>
    </cfRule>
    <cfRule type="containsText" dxfId="1" priority="5794" operator="between" text="7号炉">
      <formula>NOT(ISERROR(SEARCH("7号炉",K244)))</formula>
    </cfRule>
    <cfRule type="containsText" dxfId="4" priority="5795" operator="between" text="落地">
      <formula>NOT(ISERROR(SEARCH("落地",K244)))</formula>
    </cfRule>
  </conditionalFormatting>
  <conditionalFormatting sqref="K260:K275">
    <cfRule type="containsText" dxfId="0" priority="5767" operator="between" text="8号炉">
      <formula>NOT(ISERROR(SEARCH("8号炉",K260)))</formula>
    </cfRule>
    <cfRule type="containsText" dxfId="2" priority="5768" operator="between" text="6号炉">
      <formula>NOT(ISERROR(SEARCH("6号炉",K260)))</formula>
    </cfRule>
    <cfRule type="containsText" dxfId="1" priority="5769" operator="between" text="7号炉">
      <formula>NOT(ISERROR(SEARCH("7号炉",K260)))</formula>
    </cfRule>
    <cfRule type="containsText" dxfId="4" priority="5770" operator="between" text="落地">
      <formula>NOT(ISERROR(SEARCH("落地",K260)))</formula>
    </cfRule>
  </conditionalFormatting>
  <conditionalFormatting sqref="K276:K291">
    <cfRule type="containsText" dxfId="0" priority="5742" operator="between" text="8号炉">
      <formula>NOT(ISERROR(SEARCH("8号炉",K276)))</formula>
    </cfRule>
    <cfRule type="containsText" dxfId="2" priority="5743" operator="between" text="6号炉">
      <formula>NOT(ISERROR(SEARCH("6号炉",K276)))</formula>
    </cfRule>
    <cfRule type="containsText" dxfId="1" priority="5744" operator="between" text="7号炉">
      <formula>NOT(ISERROR(SEARCH("7号炉",K276)))</formula>
    </cfRule>
    <cfRule type="containsText" dxfId="4" priority="5745" operator="between" text="落地">
      <formula>NOT(ISERROR(SEARCH("落地",K276)))</formula>
    </cfRule>
  </conditionalFormatting>
  <conditionalFormatting sqref="K292:K307">
    <cfRule type="containsText" dxfId="0" priority="5717" operator="between" text="8号炉">
      <formula>NOT(ISERROR(SEARCH("8号炉",K292)))</formula>
    </cfRule>
    <cfRule type="containsText" dxfId="2" priority="5718" operator="between" text="6号炉">
      <formula>NOT(ISERROR(SEARCH("6号炉",K292)))</formula>
    </cfRule>
    <cfRule type="containsText" dxfId="1" priority="5719" operator="between" text="7号炉">
      <formula>NOT(ISERROR(SEARCH("7号炉",K292)))</formula>
    </cfRule>
    <cfRule type="containsText" dxfId="4" priority="5720" operator="between" text="落地">
      <formula>NOT(ISERROR(SEARCH("落地",K292)))</formula>
    </cfRule>
  </conditionalFormatting>
  <conditionalFormatting sqref="K308:K323">
    <cfRule type="containsText" dxfId="0" priority="5692" operator="between" text="8号炉">
      <formula>NOT(ISERROR(SEARCH("8号炉",K308)))</formula>
    </cfRule>
    <cfRule type="containsText" dxfId="2" priority="5693" operator="between" text="6号炉">
      <formula>NOT(ISERROR(SEARCH("6号炉",K308)))</formula>
    </cfRule>
    <cfRule type="containsText" dxfId="1" priority="5694" operator="between" text="7号炉">
      <formula>NOT(ISERROR(SEARCH("7号炉",K308)))</formula>
    </cfRule>
    <cfRule type="containsText" dxfId="4" priority="5695" operator="between" text="落地">
      <formula>NOT(ISERROR(SEARCH("落地",K308)))</formula>
    </cfRule>
  </conditionalFormatting>
  <conditionalFormatting sqref="K324:K339">
    <cfRule type="containsText" dxfId="0" priority="5667" operator="between" text="8号炉">
      <formula>NOT(ISERROR(SEARCH("8号炉",K324)))</formula>
    </cfRule>
    <cfRule type="containsText" dxfId="2" priority="5668" operator="between" text="6号炉">
      <formula>NOT(ISERROR(SEARCH("6号炉",K324)))</formula>
    </cfRule>
    <cfRule type="containsText" dxfId="1" priority="5669" operator="between" text="7号炉">
      <formula>NOT(ISERROR(SEARCH("7号炉",K324)))</formula>
    </cfRule>
    <cfRule type="containsText" dxfId="4" priority="5670" operator="between" text="落地">
      <formula>NOT(ISERROR(SEARCH("落地",K324)))</formula>
    </cfRule>
  </conditionalFormatting>
  <conditionalFormatting sqref="K340:K355">
    <cfRule type="containsText" dxfId="0" priority="5642" operator="between" text="8号炉">
      <formula>NOT(ISERROR(SEARCH("8号炉",K340)))</formula>
    </cfRule>
    <cfRule type="containsText" dxfId="2" priority="5643" operator="between" text="6号炉">
      <formula>NOT(ISERROR(SEARCH("6号炉",K340)))</formula>
    </cfRule>
    <cfRule type="containsText" dxfId="1" priority="5644" operator="between" text="7号炉">
      <formula>NOT(ISERROR(SEARCH("7号炉",K340)))</formula>
    </cfRule>
    <cfRule type="containsText" dxfId="4" priority="5645" operator="between" text="落地">
      <formula>NOT(ISERROR(SEARCH("落地",K340)))</formula>
    </cfRule>
  </conditionalFormatting>
  <conditionalFormatting sqref="K356:K371">
    <cfRule type="containsText" dxfId="0" priority="5617" operator="between" text="8号炉">
      <formula>NOT(ISERROR(SEARCH("8号炉",K356)))</formula>
    </cfRule>
    <cfRule type="containsText" dxfId="2" priority="5618" operator="between" text="6号炉">
      <formula>NOT(ISERROR(SEARCH("6号炉",K356)))</formula>
    </cfRule>
    <cfRule type="containsText" dxfId="1" priority="5619" operator="between" text="7号炉">
      <formula>NOT(ISERROR(SEARCH("7号炉",K356)))</formula>
    </cfRule>
    <cfRule type="containsText" dxfId="4" priority="5620" operator="between" text="落地">
      <formula>NOT(ISERROR(SEARCH("落地",K356)))</formula>
    </cfRule>
  </conditionalFormatting>
  <conditionalFormatting sqref="K372:K387">
    <cfRule type="containsText" dxfId="0" priority="5592" operator="between" text="8号炉">
      <formula>NOT(ISERROR(SEARCH("8号炉",K372)))</formula>
    </cfRule>
    <cfRule type="containsText" dxfId="2" priority="5593" operator="between" text="6号炉">
      <formula>NOT(ISERROR(SEARCH("6号炉",K372)))</formula>
    </cfRule>
    <cfRule type="containsText" dxfId="1" priority="5594" operator="between" text="7号炉">
      <formula>NOT(ISERROR(SEARCH("7号炉",K372)))</formula>
    </cfRule>
    <cfRule type="containsText" dxfId="4" priority="5595" operator="between" text="落地">
      <formula>NOT(ISERROR(SEARCH("落地",K372)))</formula>
    </cfRule>
  </conditionalFormatting>
  <conditionalFormatting sqref="K388:K403">
    <cfRule type="containsText" dxfId="0" priority="5567" operator="between" text="8号炉">
      <formula>NOT(ISERROR(SEARCH("8号炉",K388)))</formula>
    </cfRule>
    <cfRule type="containsText" dxfId="2" priority="5568" operator="between" text="6号炉">
      <formula>NOT(ISERROR(SEARCH("6号炉",K388)))</formula>
    </cfRule>
    <cfRule type="containsText" dxfId="1" priority="5569" operator="between" text="7号炉">
      <formula>NOT(ISERROR(SEARCH("7号炉",K388)))</formula>
    </cfRule>
    <cfRule type="containsText" dxfId="4" priority="5570" operator="between" text="落地">
      <formula>NOT(ISERROR(SEARCH("落地",K388)))</formula>
    </cfRule>
  </conditionalFormatting>
  <conditionalFormatting sqref="K404:K419">
    <cfRule type="containsText" dxfId="0" priority="5542" operator="between" text="8号炉">
      <formula>NOT(ISERROR(SEARCH("8号炉",K404)))</formula>
    </cfRule>
    <cfRule type="containsText" dxfId="2" priority="5543" operator="between" text="6号炉">
      <formula>NOT(ISERROR(SEARCH("6号炉",K404)))</formula>
    </cfRule>
    <cfRule type="containsText" dxfId="1" priority="5544" operator="between" text="7号炉">
      <formula>NOT(ISERROR(SEARCH("7号炉",K404)))</formula>
    </cfRule>
    <cfRule type="containsText" dxfId="4" priority="5545" operator="between" text="落地">
      <formula>NOT(ISERROR(SEARCH("落地",K404)))</formula>
    </cfRule>
  </conditionalFormatting>
  <conditionalFormatting sqref="K420:K435">
    <cfRule type="containsText" dxfId="0" priority="5517" operator="between" text="8号炉">
      <formula>NOT(ISERROR(SEARCH("8号炉",K420)))</formula>
    </cfRule>
    <cfRule type="containsText" dxfId="2" priority="5518" operator="between" text="6号炉">
      <formula>NOT(ISERROR(SEARCH("6号炉",K420)))</formula>
    </cfRule>
    <cfRule type="containsText" dxfId="1" priority="5519" operator="between" text="7号炉">
      <formula>NOT(ISERROR(SEARCH("7号炉",K420)))</formula>
    </cfRule>
    <cfRule type="containsText" dxfId="4" priority="5520" operator="between" text="落地">
      <formula>NOT(ISERROR(SEARCH("落地",K420)))</formula>
    </cfRule>
  </conditionalFormatting>
  <conditionalFormatting sqref="K436:K451">
    <cfRule type="containsText" dxfId="0" priority="5492" operator="between" text="8号炉">
      <formula>NOT(ISERROR(SEARCH("8号炉",K436)))</formula>
    </cfRule>
    <cfRule type="containsText" dxfId="2" priority="5493" operator="between" text="6号炉">
      <formula>NOT(ISERROR(SEARCH("6号炉",K436)))</formula>
    </cfRule>
    <cfRule type="containsText" dxfId="1" priority="5494" operator="between" text="7号炉">
      <formula>NOT(ISERROR(SEARCH("7号炉",K436)))</formula>
    </cfRule>
    <cfRule type="containsText" dxfId="4" priority="5495" operator="between" text="落地">
      <formula>NOT(ISERROR(SEARCH("落地",K436)))</formula>
    </cfRule>
  </conditionalFormatting>
  <conditionalFormatting sqref="K452:K467">
    <cfRule type="containsText" dxfId="0" priority="5467" operator="between" text="8号炉">
      <formula>NOT(ISERROR(SEARCH("8号炉",K452)))</formula>
    </cfRule>
    <cfRule type="containsText" dxfId="2" priority="5468" operator="between" text="6号炉">
      <formula>NOT(ISERROR(SEARCH("6号炉",K452)))</formula>
    </cfRule>
    <cfRule type="containsText" dxfId="1" priority="5469" operator="between" text="7号炉">
      <formula>NOT(ISERROR(SEARCH("7号炉",K452)))</formula>
    </cfRule>
    <cfRule type="containsText" dxfId="4" priority="5470" operator="between" text="落地">
      <formula>NOT(ISERROR(SEARCH("落地",K452)))</formula>
    </cfRule>
  </conditionalFormatting>
  <conditionalFormatting sqref="K468:K483">
    <cfRule type="containsText" dxfId="0" priority="5442" operator="between" text="8号炉">
      <formula>NOT(ISERROR(SEARCH("8号炉",K468)))</formula>
    </cfRule>
    <cfRule type="containsText" dxfId="2" priority="5443" operator="between" text="6号炉">
      <formula>NOT(ISERROR(SEARCH("6号炉",K468)))</formula>
    </cfRule>
    <cfRule type="containsText" dxfId="1" priority="5444" operator="between" text="7号炉">
      <formula>NOT(ISERROR(SEARCH("7号炉",K468)))</formula>
    </cfRule>
    <cfRule type="containsText" dxfId="4" priority="5445" operator="between" text="落地">
      <formula>NOT(ISERROR(SEARCH("落地",K468)))</formula>
    </cfRule>
  </conditionalFormatting>
  <conditionalFormatting sqref="K484:K499">
    <cfRule type="containsText" dxfId="0" priority="5417" operator="between" text="8号炉">
      <formula>NOT(ISERROR(SEARCH("8号炉",K484)))</formula>
    </cfRule>
    <cfRule type="containsText" dxfId="2" priority="5418" operator="between" text="6号炉">
      <formula>NOT(ISERROR(SEARCH("6号炉",K484)))</formula>
    </cfRule>
    <cfRule type="containsText" dxfId="1" priority="5419" operator="between" text="7号炉">
      <formula>NOT(ISERROR(SEARCH("7号炉",K484)))</formula>
    </cfRule>
    <cfRule type="containsText" dxfId="4" priority="5420" operator="between" text="落地">
      <formula>NOT(ISERROR(SEARCH("落地",K484)))</formula>
    </cfRule>
  </conditionalFormatting>
  <conditionalFormatting sqref="K500:K515">
    <cfRule type="containsText" dxfId="0" priority="5392" operator="between" text="8号炉">
      <formula>NOT(ISERROR(SEARCH("8号炉",K500)))</formula>
    </cfRule>
    <cfRule type="containsText" dxfId="2" priority="5393" operator="between" text="6号炉">
      <formula>NOT(ISERROR(SEARCH("6号炉",K500)))</formula>
    </cfRule>
    <cfRule type="containsText" dxfId="1" priority="5394" operator="between" text="7号炉">
      <formula>NOT(ISERROR(SEARCH("7号炉",K500)))</formula>
    </cfRule>
    <cfRule type="containsText" dxfId="4" priority="5395" operator="between" text="落地">
      <formula>NOT(ISERROR(SEARCH("落地",K500)))</formula>
    </cfRule>
  </conditionalFormatting>
  <conditionalFormatting sqref="K516:K531">
    <cfRule type="containsText" dxfId="0" priority="5367" operator="between" text="8号炉">
      <formula>NOT(ISERROR(SEARCH("8号炉",K516)))</formula>
    </cfRule>
    <cfRule type="containsText" dxfId="2" priority="5368" operator="between" text="6号炉">
      <formula>NOT(ISERROR(SEARCH("6号炉",K516)))</formula>
    </cfRule>
    <cfRule type="containsText" dxfId="1" priority="5369" operator="between" text="7号炉">
      <formula>NOT(ISERROR(SEARCH("7号炉",K516)))</formula>
    </cfRule>
    <cfRule type="containsText" dxfId="4" priority="5370" operator="between" text="落地">
      <formula>NOT(ISERROR(SEARCH("落地",K516)))</formula>
    </cfRule>
  </conditionalFormatting>
  <conditionalFormatting sqref="K532:K547">
    <cfRule type="containsText" dxfId="0" priority="5342" operator="between" text="8号炉">
      <formula>NOT(ISERROR(SEARCH("8号炉",K532)))</formula>
    </cfRule>
    <cfRule type="containsText" dxfId="2" priority="5343" operator="between" text="6号炉">
      <formula>NOT(ISERROR(SEARCH("6号炉",K532)))</formula>
    </cfRule>
    <cfRule type="containsText" dxfId="1" priority="5344" operator="between" text="7号炉">
      <formula>NOT(ISERROR(SEARCH("7号炉",K532)))</formula>
    </cfRule>
    <cfRule type="containsText" dxfId="4" priority="5345" operator="between" text="落地">
      <formula>NOT(ISERROR(SEARCH("落地",K532)))</formula>
    </cfRule>
  </conditionalFormatting>
  <conditionalFormatting sqref="K548:K563">
    <cfRule type="containsText" dxfId="0" priority="5317" operator="between" text="8号炉">
      <formula>NOT(ISERROR(SEARCH("8号炉",K548)))</formula>
    </cfRule>
    <cfRule type="containsText" dxfId="2" priority="5318" operator="between" text="6号炉">
      <formula>NOT(ISERROR(SEARCH("6号炉",K548)))</formula>
    </cfRule>
    <cfRule type="containsText" dxfId="1" priority="5319" operator="between" text="7号炉">
      <formula>NOT(ISERROR(SEARCH("7号炉",K548)))</formula>
    </cfRule>
    <cfRule type="containsText" dxfId="4" priority="5320" operator="between" text="落地">
      <formula>NOT(ISERROR(SEARCH("落地",K548)))</formula>
    </cfRule>
  </conditionalFormatting>
  <conditionalFormatting sqref="K564:K579">
    <cfRule type="containsText" dxfId="0" priority="5292" operator="between" text="8号炉">
      <formula>NOT(ISERROR(SEARCH("8号炉",K564)))</formula>
    </cfRule>
    <cfRule type="containsText" dxfId="2" priority="5293" operator="between" text="6号炉">
      <formula>NOT(ISERROR(SEARCH("6号炉",K564)))</formula>
    </cfRule>
    <cfRule type="containsText" dxfId="1" priority="5294" operator="between" text="7号炉">
      <formula>NOT(ISERROR(SEARCH("7号炉",K564)))</formula>
    </cfRule>
    <cfRule type="containsText" dxfId="4" priority="5295" operator="between" text="落地">
      <formula>NOT(ISERROR(SEARCH("落地",K564)))</formula>
    </cfRule>
  </conditionalFormatting>
  <conditionalFormatting sqref="K580:K595">
    <cfRule type="containsText" dxfId="0" priority="5267" operator="between" text="8号炉">
      <formula>NOT(ISERROR(SEARCH("8号炉",K580)))</formula>
    </cfRule>
    <cfRule type="containsText" dxfId="2" priority="5268" operator="between" text="6号炉">
      <formula>NOT(ISERROR(SEARCH("6号炉",K580)))</formula>
    </cfRule>
    <cfRule type="containsText" dxfId="1" priority="5269" operator="between" text="7号炉">
      <formula>NOT(ISERROR(SEARCH("7号炉",K580)))</formula>
    </cfRule>
    <cfRule type="containsText" dxfId="4" priority="5270" operator="between" text="落地">
      <formula>NOT(ISERROR(SEARCH("落地",K580)))</formula>
    </cfRule>
  </conditionalFormatting>
  <conditionalFormatting sqref="K596:K611">
    <cfRule type="containsText" dxfId="0" priority="5242" operator="between" text="8号炉">
      <formula>NOT(ISERROR(SEARCH("8号炉",K596)))</formula>
    </cfRule>
    <cfRule type="containsText" dxfId="2" priority="5243" operator="between" text="6号炉">
      <formula>NOT(ISERROR(SEARCH("6号炉",K596)))</formula>
    </cfRule>
    <cfRule type="containsText" dxfId="1" priority="5244" operator="between" text="7号炉">
      <formula>NOT(ISERROR(SEARCH("7号炉",K596)))</formula>
    </cfRule>
    <cfRule type="containsText" dxfId="4" priority="5245" operator="between" text="落地">
      <formula>NOT(ISERROR(SEARCH("落地",K596)))</formula>
    </cfRule>
  </conditionalFormatting>
  <conditionalFormatting sqref="K612:K627">
    <cfRule type="containsText" dxfId="0" priority="5217" operator="between" text="8号炉">
      <formula>NOT(ISERROR(SEARCH("8号炉",K612)))</formula>
    </cfRule>
    <cfRule type="containsText" dxfId="2" priority="5218" operator="between" text="6号炉">
      <formula>NOT(ISERROR(SEARCH("6号炉",K612)))</formula>
    </cfRule>
    <cfRule type="containsText" dxfId="1" priority="5219" operator="between" text="7号炉">
      <formula>NOT(ISERROR(SEARCH("7号炉",K612)))</formula>
    </cfRule>
    <cfRule type="containsText" dxfId="4" priority="5220" operator="between" text="落地">
      <formula>NOT(ISERROR(SEARCH("落地",K612)))</formula>
    </cfRule>
  </conditionalFormatting>
  <conditionalFormatting sqref="K628:K643">
    <cfRule type="containsText" dxfId="0" priority="5192" operator="between" text="8号炉">
      <formula>NOT(ISERROR(SEARCH("8号炉",K628)))</formula>
    </cfRule>
    <cfRule type="containsText" dxfId="2" priority="5193" operator="between" text="6号炉">
      <formula>NOT(ISERROR(SEARCH("6号炉",K628)))</formula>
    </cfRule>
    <cfRule type="containsText" dxfId="1" priority="5194" operator="between" text="7号炉">
      <formula>NOT(ISERROR(SEARCH("7号炉",K628)))</formula>
    </cfRule>
    <cfRule type="containsText" dxfId="4" priority="5195" operator="between" text="落地">
      <formula>NOT(ISERROR(SEARCH("落地",K628)))</formula>
    </cfRule>
  </conditionalFormatting>
  <conditionalFormatting sqref="K644:K659">
    <cfRule type="containsText" dxfId="0" priority="5167" operator="between" text="8号炉">
      <formula>NOT(ISERROR(SEARCH("8号炉",K644)))</formula>
    </cfRule>
    <cfRule type="containsText" dxfId="2" priority="5168" operator="between" text="6号炉">
      <formula>NOT(ISERROR(SEARCH("6号炉",K644)))</formula>
    </cfRule>
    <cfRule type="containsText" dxfId="1" priority="5169" operator="between" text="7号炉">
      <formula>NOT(ISERROR(SEARCH("7号炉",K644)))</formula>
    </cfRule>
    <cfRule type="containsText" dxfId="4" priority="5170" operator="between" text="落地">
      <formula>NOT(ISERROR(SEARCH("落地",K644)))</formula>
    </cfRule>
  </conditionalFormatting>
  <conditionalFormatting sqref="K660:K675">
    <cfRule type="containsText" dxfId="0" priority="5142" operator="between" text="8号炉">
      <formula>NOT(ISERROR(SEARCH("8号炉",K660)))</formula>
    </cfRule>
    <cfRule type="containsText" dxfId="2" priority="5143" operator="between" text="6号炉">
      <formula>NOT(ISERROR(SEARCH("6号炉",K660)))</formula>
    </cfRule>
    <cfRule type="containsText" dxfId="1" priority="5144" operator="between" text="7号炉">
      <formula>NOT(ISERROR(SEARCH("7号炉",K660)))</formula>
    </cfRule>
    <cfRule type="containsText" dxfId="4" priority="5145" operator="between" text="落地">
      <formula>NOT(ISERROR(SEARCH("落地",K660)))</formula>
    </cfRule>
  </conditionalFormatting>
  <conditionalFormatting sqref="K676:K691">
    <cfRule type="containsText" dxfId="0" priority="5117" operator="between" text="8号炉">
      <formula>NOT(ISERROR(SEARCH("8号炉",K676)))</formula>
    </cfRule>
    <cfRule type="containsText" dxfId="2" priority="5118" operator="between" text="6号炉">
      <formula>NOT(ISERROR(SEARCH("6号炉",K676)))</formula>
    </cfRule>
    <cfRule type="containsText" dxfId="1" priority="5119" operator="between" text="7号炉">
      <formula>NOT(ISERROR(SEARCH("7号炉",K676)))</formula>
    </cfRule>
    <cfRule type="containsText" dxfId="4" priority="5120" operator="between" text="落地">
      <formula>NOT(ISERROR(SEARCH("落地",K676)))</formula>
    </cfRule>
  </conditionalFormatting>
  <conditionalFormatting sqref="K692:K707">
    <cfRule type="containsText" dxfId="0" priority="5092" operator="between" text="8号炉">
      <formula>NOT(ISERROR(SEARCH("8号炉",K692)))</formula>
    </cfRule>
    <cfRule type="containsText" dxfId="2" priority="5093" operator="between" text="6号炉">
      <formula>NOT(ISERROR(SEARCH("6号炉",K692)))</formula>
    </cfRule>
    <cfRule type="containsText" dxfId="1" priority="5094" operator="between" text="7号炉">
      <formula>NOT(ISERROR(SEARCH("7号炉",K692)))</formula>
    </cfRule>
    <cfRule type="containsText" dxfId="4" priority="5095" operator="between" text="落地">
      <formula>NOT(ISERROR(SEARCH("落地",K692)))</formula>
    </cfRule>
  </conditionalFormatting>
  <conditionalFormatting sqref="K708:K723">
    <cfRule type="containsText" dxfId="0" priority="5067" operator="between" text="8号炉">
      <formula>NOT(ISERROR(SEARCH("8号炉",K708)))</formula>
    </cfRule>
    <cfRule type="containsText" dxfId="2" priority="5068" operator="between" text="6号炉">
      <formula>NOT(ISERROR(SEARCH("6号炉",K708)))</formula>
    </cfRule>
    <cfRule type="containsText" dxfId="1" priority="5069" operator="between" text="7号炉">
      <formula>NOT(ISERROR(SEARCH("7号炉",K708)))</formula>
    </cfRule>
    <cfRule type="containsText" dxfId="4" priority="5070" operator="between" text="落地">
      <formula>NOT(ISERROR(SEARCH("落地",K708)))</formula>
    </cfRule>
  </conditionalFormatting>
  <conditionalFormatting sqref="K724:K739">
    <cfRule type="containsText" dxfId="0" priority="5042" operator="between" text="8号炉">
      <formula>NOT(ISERROR(SEARCH("8号炉",K724)))</formula>
    </cfRule>
    <cfRule type="containsText" dxfId="2" priority="5043" operator="between" text="6号炉">
      <formula>NOT(ISERROR(SEARCH("6号炉",K724)))</formula>
    </cfRule>
    <cfRule type="containsText" dxfId="1" priority="5044" operator="between" text="7号炉">
      <formula>NOT(ISERROR(SEARCH("7号炉",K724)))</formula>
    </cfRule>
    <cfRule type="containsText" dxfId="4" priority="5045" operator="between" text="落地">
      <formula>NOT(ISERROR(SEARCH("落地",K724)))</formula>
    </cfRule>
  </conditionalFormatting>
  <conditionalFormatting sqref="K740:K755">
    <cfRule type="containsText" dxfId="0" priority="5017" operator="between" text="8号炉">
      <formula>NOT(ISERROR(SEARCH("8号炉",K740)))</formula>
    </cfRule>
    <cfRule type="containsText" dxfId="2" priority="5018" operator="between" text="6号炉">
      <formula>NOT(ISERROR(SEARCH("6号炉",K740)))</formula>
    </cfRule>
    <cfRule type="containsText" dxfId="1" priority="5019" operator="between" text="7号炉">
      <formula>NOT(ISERROR(SEARCH("7号炉",K740)))</formula>
    </cfRule>
    <cfRule type="containsText" dxfId="4" priority="5020" operator="between" text="落地">
      <formula>NOT(ISERROR(SEARCH("落地",K740)))</formula>
    </cfRule>
  </conditionalFormatting>
  <conditionalFormatting sqref="K756:K771">
    <cfRule type="containsText" dxfId="0" priority="4992" operator="between" text="8号炉">
      <formula>NOT(ISERROR(SEARCH("8号炉",K756)))</formula>
    </cfRule>
    <cfRule type="containsText" dxfId="2" priority="4993" operator="between" text="6号炉">
      <formula>NOT(ISERROR(SEARCH("6号炉",K756)))</formula>
    </cfRule>
    <cfRule type="containsText" dxfId="1" priority="4994" operator="between" text="7号炉">
      <formula>NOT(ISERROR(SEARCH("7号炉",K756)))</formula>
    </cfRule>
    <cfRule type="containsText" dxfId="4" priority="4995" operator="between" text="落地">
      <formula>NOT(ISERROR(SEARCH("落地",K756)))</formula>
    </cfRule>
  </conditionalFormatting>
  <conditionalFormatting sqref="K772:K787">
    <cfRule type="containsText" dxfId="0" priority="4967" operator="between" text="8号炉">
      <formula>NOT(ISERROR(SEARCH("8号炉",K772)))</formula>
    </cfRule>
    <cfRule type="containsText" dxfId="2" priority="4968" operator="between" text="6号炉">
      <formula>NOT(ISERROR(SEARCH("6号炉",K772)))</formula>
    </cfRule>
    <cfRule type="containsText" dxfId="1" priority="4969" operator="between" text="7号炉">
      <formula>NOT(ISERROR(SEARCH("7号炉",K772)))</formula>
    </cfRule>
    <cfRule type="containsText" dxfId="4" priority="4970" operator="between" text="落地">
      <formula>NOT(ISERROR(SEARCH("落地",K772)))</formula>
    </cfRule>
  </conditionalFormatting>
  <conditionalFormatting sqref="K788:K803">
    <cfRule type="containsText" dxfId="0" priority="4942" operator="between" text="8号炉">
      <formula>NOT(ISERROR(SEARCH("8号炉",K788)))</formula>
    </cfRule>
    <cfRule type="containsText" dxfId="2" priority="4943" operator="between" text="6号炉">
      <formula>NOT(ISERROR(SEARCH("6号炉",K788)))</formula>
    </cfRule>
    <cfRule type="containsText" dxfId="1" priority="4944" operator="between" text="7号炉">
      <formula>NOT(ISERROR(SEARCH("7号炉",K788)))</formula>
    </cfRule>
    <cfRule type="containsText" dxfId="4" priority="4945" operator="between" text="落地">
      <formula>NOT(ISERROR(SEARCH("落地",K788)))</formula>
    </cfRule>
  </conditionalFormatting>
  <conditionalFormatting sqref="K804:K819">
    <cfRule type="containsText" dxfId="0" priority="4917" operator="between" text="8号炉">
      <formula>NOT(ISERROR(SEARCH("8号炉",K804)))</formula>
    </cfRule>
    <cfRule type="containsText" dxfId="2" priority="4918" operator="between" text="6号炉">
      <formula>NOT(ISERROR(SEARCH("6号炉",K804)))</formula>
    </cfRule>
    <cfRule type="containsText" dxfId="1" priority="4919" operator="between" text="7号炉">
      <formula>NOT(ISERROR(SEARCH("7号炉",K804)))</formula>
    </cfRule>
    <cfRule type="containsText" dxfId="4" priority="4920" operator="between" text="落地">
      <formula>NOT(ISERROR(SEARCH("落地",K804)))</formula>
    </cfRule>
  </conditionalFormatting>
  <conditionalFormatting sqref="K820:K835">
    <cfRule type="containsText" dxfId="0" priority="4892" operator="between" text="8号炉">
      <formula>NOT(ISERROR(SEARCH("8号炉",K820)))</formula>
    </cfRule>
    <cfRule type="containsText" dxfId="2" priority="4893" operator="between" text="6号炉">
      <formula>NOT(ISERROR(SEARCH("6号炉",K820)))</formula>
    </cfRule>
    <cfRule type="containsText" dxfId="1" priority="4894" operator="between" text="7号炉">
      <formula>NOT(ISERROR(SEARCH("7号炉",K820)))</formula>
    </cfRule>
    <cfRule type="containsText" dxfId="4" priority="4895" operator="between" text="落地">
      <formula>NOT(ISERROR(SEARCH("落地",K820)))</formula>
    </cfRule>
  </conditionalFormatting>
  <conditionalFormatting sqref="K836:K851">
    <cfRule type="containsText" dxfId="0" priority="4867" operator="between" text="8号炉">
      <formula>NOT(ISERROR(SEARCH("8号炉",K836)))</formula>
    </cfRule>
    <cfRule type="containsText" dxfId="2" priority="4868" operator="between" text="6号炉">
      <formula>NOT(ISERROR(SEARCH("6号炉",K836)))</formula>
    </cfRule>
    <cfRule type="containsText" dxfId="1" priority="4869" operator="between" text="7号炉">
      <formula>NOT(ISERROR(SEARCH("7号炉",K836)))</formula>
    </cfRule>
    <cfRule type="containsText" dxfId="4" priority="4870" operator="between" text="落地">
      <formula>NOT(ISERROR(SEARCH("落地",K836)))</formula>
    </cfRule>
  </conditionalFormatting>
  <conditionalFormatting sqref="K852:K867">
    <cfRule type="containsText" dxfId="0" priority="4842" operator="between" text="8号炉">
      <formula>NOT(ISERROR(SEARCH("8号炉",K852)))</formula>
    </cfRule>
    <cfRule type="containsText" dxfId="2" priority="4843" operator="between" text="6号炉">
      <formula>NOT(ISERROR(SEARCH("6号炉",K852)))</formula>
    </cfRule>
    <cfRule type="containsText" dxfId="1" priority="4844" operator="between" text="7号炉">
      <formula>NOT(ISERROR(SEARCH("7号炉",K852)))</formula>
    </cfRule>
    <cfRule type="containsText" dxfId="4" priority="4845" operator="between" text="落地">
      <formula>NOT(ISERROR(SEARCH("落地",K852)))</formula>
    </cfRule>
  </conditionalFormatting>
  <conditionalFormatting sqref="K868:K883">
    <cfRule type="containsText" dxfId="0" priority="4817" operator="between" text="8号炉">
      <formula>NOT(ISERROR(SEARCH("8号炉",K868)))</formula>
    </cfRule>
    <cfRule type="containsText" dxfId="2" priority="4818" operator="between" text="6号炉">
      <formula>NOT(ISERROR(SEARCH("6号炉",K868)))</formula>
    </cfRule>
    <cfRule type="containsText" dxfId="1" priority="4819" operator="between" text="7号炉">
      <formula>NOT(ISERROR(SEARCH("7号炉",K868)))</formula>
    </cfRule>
    <cfRule type="containsText" dxfId="4" priority="4820" operator="between" text="落地">
      <formula>NOT(ISERROR(SEARCH("落地",K868)))</formula>
    </cfRule>
  </conditionalFormatting>
  <conditionalFormatting sqref="K884:K899">
    <cfRule type="containsText" dxfId="0" priority="4792" operator="between" text="8号炉">
      <formula>NOT(ISERROR(SEARCH("8号炉",K884)))</formula>
    </cfRule>
    <cfRule type="containsText" dxfId="2" priority="4793" operator="between" text="6号炉">
      <formula>NOT(ISERROR(SEARCH("6号炉",K884)))</formula>
    </cfRule>
    <cfRule type="containsText" dxfId="1" priority="4794" operator="between" text="7号炉">
      <formula>NOT(ISERROR(SEARCH("7号炉",K884)))</formula>
    </cfRule>
    <cfRule type="containsText" dxfId="4" priority="4795" operator="between" text="落地">
      <formula>NOT(ISERROR(SEARCH("落地",K884)))</formula>
    </cfRule>
  </conditionalFormatting>
  <conditionalFormatting sqref="K900:K915">
    <cfRule type="containsText" dxfId="0" priority="4767" operator="between" text="8号炉">
      <formula>NOT(ISERROR(SEARCH("8号炉",K900)))</formula>
    </cfRule>
    <cfRule type="containsText" dxfId="2" priority="4768" operator="between" text="6号炉">
      <formula>NOT(ISERROR(SEARCH("6号炉",K900)))</formula>
    </cfRule>
    <cfRule type="containsText" dxfId="1" priority="4769" operator="between" text="7号炉">
      <formula>NOT(ISERROR(SEARCH("7号炉",K900)))</formula>
    </cfRule>
    <cfRule type="containsText" dxfId="4" priority="4770" operator="between" text="落地">
      <formula>NOT(ISERROR(SEARCH("落地",K900)))</formula>
    </cfRule>
  </conditionalFormatting>
  <conditionalFormatting sqref="K916:K931">
    <cfRule type="containsText" dxfId="0" priority="4742" operator="between" text="8号炉">
      <formula>NOT(ISERROR(SEARCH("8号炉",K916)))</formula>
    </cfRule>
    <cfRule type="containsText" dxfId="2" priority="4743" operator="between" text="6号炉">
      <formula>NOT(ISERROR(SEARCH("6号炉",K916)))</formula>
    </cfRule>
    <cfRule type="containsText" dxfId="1" priority="4744" operator="between" text="7号炉">
      <formula>NOT(ISERROR(SEARCH("7号炉",K916)))</formula>
    </cfRule>
    <cfRule type="containsText" dxfId="4" priority="4745" operator="between" text="落地">
      <formula>NOT(ISERROR(SEARCH("落地",K916)))</formula>
    </cfRule>
  </conditionalFormatting>
  <conditionalFormatting sqref="K932:K947">
    <cfRule type="containsText" dxfId="0" priority="4717" operator="between" text="8号炉">
      <formula>NOT(ISERROR(SEARCH("8号炉",K932)))</formula>
    </cfRule>
    <cfRule type="containsText" dxfId="2" priority="4718" operator="between" text="6号炉">
      <formula>NOT(ISERROR(SEARCH("6号炉",K932)))</formula>
    </cfRule>
    <cfRule type="containsText" dxfId="1" priority="4719" operator="between" text="7号炉">
      <formula>NOT(ISERROR(SEARCH("7号炉",K932)))</formula>
    </cfRule>
    <cfRule type="containsText" dxfId="4" priority="4720" operator="between" text="落地">
      <formula>NOT(ISERROR(SEARCH("落地",K932)))</formula>
    </cfRule>
  </conditionalFormatting>
  <conditionalFormatting sqref="K948:K963">
    <cfRule type="containsText" dxfId="0" priority="4692" operator="between" text="8号炉">
      <formula>NOT(ISERROR(SEARCH("8号炉",K948)))</formula>
    </cfRule>
    <cfRule type="containsText" dxfId="2" priority="4693" operator="between" text="6号炉">
      <formula>NOT(ISERROR(SEARCH("6号炉",K948)))</formula>
    </cfRule>
    <cfRule type="containsText" dxfId="1" priority="4694" operator="between" text="7号炉">
      <formula>NOT(ISERROR(SEARCH("7号炉",K948)))</formula>
    </cfRule>
    <cfRule type="containsText" dxfId="4" priority="4695" operator="between" text="落地">
      <formula>NOT(ISERROR(SEARCH("落地",K948)))</formula>
    </cfRule>
  </conditionalFormatting>
  <conditionalFormatting sqref="K964:K979">
    <cfRule type="containsText" dxfId="0" priority="4667" operator="between" text="8号炉">
      <formula>NOT(ISERROR(SEARCH("8号炉",K964)))</formula>
    </cfRule>
    <cfRule type="containsText" dxfId="2" priority="4668" operator="between" text="6号炉">
      <formula>NOT(ISERROR(SEARCH("6号炉",K964)))</formula>
    </cfRule>
    <cfRule type="containsText" dxfId="1" priority="4669" operator="between" text="7号炉">
      <formula>NOT(ISERROR(SEARCH("7号炉",K964)))</formula>
    </cfRule>
    <cfRule type="containsText" dxfId="4" priority="4670" operator="between" text="落地">
      <formula>NOT(ISERROR(SEARCH("落地",K964)))</formula>
    </cfRule>
  </conditionalFormatting>
  <conditionalFormatting sqref="K980:K995">
    <cfRule type="containsText" dxfId="0" priority="4642" operator="between" text="8号炉">
      <formula>NOT(ISERROR(SEARCH("8号炉",K980)))</formula>
    </cfRule>
    <cfRule type="containsText" dxfId="2" priority="4643" operator="between" text="6号炉">
      <formula>NOT(ISERROR(SEARCH("6号炉",K980)))</formula>
    </cfRule>
    <cfRule type="containsText" dxfId="1" priority="4644" operator="between" text="7号炉">
      <formula>NOT(ISERROR(SEARCH("7号炉",K980)))</formula>
    </cfRule>
    <cfRule type="containsText" dxfId="4" priority="4645" operator="between" text="落地">
      <formula>NOT(ISERROR(SEARCH("落地",K980)))</formula>
    </cfRule>
  </conditionalFormatting>
  <conditionalFormatting sqref="K996:K1011">
    <cfRule type="containsText" dxfId="0" priority="4617" operator="between" text="8号炉">
      <formula>NOT(ISERROR(SEARCH("8号炉",K996)))</formula>
    </cfRule>
    <cfRule type="containsText" dxfId="2" priority="4618" operator="between" text="6号炉">
      <formula>NOT(ISERROR(SEARCH("6号炉",K996)))</formula>
    </cfRule>
    <cfRule type="containsText" dxfId="1" priority="4619" operator="between" text="7号炉">
      <formula>NOT(ISERROR(SEARCH("7号炉",K996)))</formula>
    </cfRule>
    <cfRule type="containsText" dxfId="4" priority="4620" operator="between" text="落地">
      <formula>NOT(ISERROR(SEARCH("落地",K996)))</formula>
    </cfRule>
  </conditionalFormatting>
  <conditionalFormatting sqref="K1012:K1027">
    <cfRule type="containsText" dxfId="0" priority="4592" operator="between" text="8号炉">
      <formula>NOT(ISERROR(SEARCH("8号炉",K1012)))</formula>
    </cfRule>
    <cfRule type="containsText" dxfId="2" priority="4593" operator="between" text="6号炉">
      <formula>NOT(ISERROR(SEARCH("6号炉",K1012)))</formula>
    </cfRule>
    <cfRule type="containsText" dxfId="1" priority="4594" operator="between" text="7号炉">
      <formula>NOT(ISERROR(SEARCH("7号炉",K1012)))</formula>
    </cfRule>
    <cfRule type="containsText" dxfId="4" priority="4595" operator="between" text="落地">
      <formula>NOT(ISERROR(SEARCH("落地",K1012)))</formula>
    </cfRule>
  </conditionalFormatting>
  <conditionalFormatting sqref="K1028:K1043">
    <cfRule type="containsText" dxfId="0" priority="4567" operator="between" text="8号炉">
      <formula>NOT(ISERROR(SEARCH("8号炉",K1028)))</formula>
    </cfRule>
    <cfRule type="containsText" dxfId="2" priority="4568" operator="between" text="6号炉">
      <formula>NOT(ISERROR(SEARCH("6号炉",K1028)))</formula>
    </cfRule>
    <cfRule type="containsText" dxfId="1" priority="4569" operator="between" text="7号炉">
      <formula>NOT(ISERROR(SEARCH("7号炉",K1028)))</formula>
    </cfRule>
    <cfRule type="containsText" dxfId="4" priority="4570" operator="between" text="落地">
      <formula>NOT(ISERROR(SEARCH("落地",K1028)))</formula>
    </cfRule>
  </conditionalFormatting>
  <conditionalFormatting sqref="K1044:K1059">
    <cfRule type="containsText" dxfId="0" priority="4542" operator="between" text="8号炉">
      <formula>NOT(ISERROR(SEARCH("8号炉",K1044)))</formula>
    </cfRule>
    <cfRule type="containsText" dxfId="2" priority="4543" operator="between" text="6号炉">
      <formula>NOT(ISERROR(SEARCH("6号炉",K1044)))</formula>
    </cfRule>
    <cfRule type="containsText" dxfId="1" priority="4544" operator="between" text="7号炉">
      <formula>NOT(ISERROR(SEARCH("7号炉",K1044)))</formula>
    </cfRule>
    <cfRule type="containsText" dxfId="4" priority="4545" operator="between" text="落地">
      <formula>NOT(ISERROR(SEARCH("落地",K1044)))</formula>
    </cfRule>
  </conditionalFormatting>
  <conditionalFormatting sqref="K1060:K1075">
    <cfRule type="containsText" dxfId="0" priority="4517" operator="between" text="8号炉">
      <formula>NOT(ISERROR(SEARCH("8号炉",K1060)))</formula>
    </cfRule>
    <cfRule type="containsText" dxfId="2" priority="4518" operator="between" text="6号炉">
      <formula>NOT(ISERROR(SEARCH("6号炉",K1060)))</formula>
    </cfRule>
    <cfRule type="containsText" dxfId="1" priority="4519" operator="between" text="7号炉">
      <formula>NOT(ISERROR(SEARCH("7号炉",K1060)))</formula>
    </cfRule>
    <cfRule type="containsText" dxfId="4" priority="4520" operator="between" text="落地">
      <formula>NOT(ISERROR(SEARCH("落地",K1060)))</formula>
    </cfRule>
  </conditionalFormatting>
  <conditionalFormatting sqref="K1076:K1091">
    <cfRule type="containsText" dxfId="0" priority="4492" operator="between" text="8号炉">
      <formula>NOT(ISERROR(SEARCH("8号炉",K1076)))</formula>
    </cfRule>
    <cfRule type="containsText" dxfId="2" priority="4493" operator="between" text="6号炉">
      <formula>NOT(ISERROR(SEARCH("6号炉",K1076)))</formula>
    </cfRule>
    <cfRule type="containsText" dxfId="1" priority="4494" operator="between" text="7号炉">
      <formula>NOT(ISERROR(SEARCH("7号炉",K1076)))</formula>
    </cfRule>
    <cfRule type="containsText" dxfId="4" priority="4495" operator="between" text="落地">
      <formula>NOT(ISERROR(SEARCH("落地",K1076)))</formula>
    </cfRule>
  </conditionalFormatting>
  <conditionalFormatting sqref="K1092:K1107">
    <cfRule type="containsText" dxfId="0" priority="4467" operator="between" text="8号炉">
      <formula>NOT(ISERROR(SEARCH("8号炉",K1092)))</formula>
    </cfRule>
    <cfRule type="containsText" dxfId="2" priority="4468" operator="between" text="6号炉">
      <formula>NOT(ISERROR(SEARCH("6号炉",K1092)))</formula>
    </cfRule>
    <cfRule type="containsText" dxfId="1" priority="4469" operator="between" text="7号炉">
      <formula>NOT(ISERROR(SEARCH("7号炉",K1092)))</formula>
    </cfRule>
    <cfRule type="containsText" dxfId="4" priority="4470" operator="between" text="落地">
      <formula>NOT(ISERROR(SEARCH("落地",K1092)))</formula>
    </cfRule>
  </conditionalFormatting>
  <conditionalFormatting sqref="K1108:K1123">
    <cfRule type="containsText" dxfId="0" priority="4442" operator="between" text="8号炉">
      <formula>NOT(ISERROR(SEARCH("8号炉",K1108)))</formula>
    </cfRule>
    <cfRule type="containsText" dxfId="2" priority="4443" operator="between" text="6号炉">
      <formula>NOT(ISERROR(SEARCH("6号炉",K1108)))</formula>
    </cfRule>
    <cfRule type="containsText" dxfId="1" priority="4444" operator="between" text="7号炉">
      <formula>NOT(ISERROR(SEARCH("7号炉",K1108)))</formula>
    </cfRule>
    <cfRule type="containsText" dxfId="4" priority="4445" operator="between" text="落地">
      <formula>NOT(ISERROR(SEARCH("落地",K1108)))</formula>
    </cfRule>
  </conditionalFormatting>
  <conditionalFormatting sqref="K1124:K1139">
    <cfRule type="containsText" dxfId="0" priority="4417" operator="between" text="8号炉">
      <formula>NOT(ISERROR(SEARCH("8号炉",K1124)))</formula>
    </cfRule>
    <cfRule type="containsText" dxfId="2" priority="4418" operator="between" text="6号炉">
      <formula>NOT(ISERROR(SEARCH("6号炉",K1124)))</formula>
    </cfRule>
    <cfRule type="containsText" dxfId="1" priority="4419" operator="between" text="7号炉">
      <formula>NOT(ISERROR(SEARCH("7号炉",K1124)))</formula>
    </cfRule>
    <cfRule type="containsText" dxfId="4" priority="4420" operator="between" text="落地">
      <formula>NOT(ISERROR(SEARCH("落地",K1124)))</formula>
    </cfRule>
  </conditionalFormatting>
  <conditionalFormatting sqref="K1140:K1155">
    <cfRule type="containsText" dxfId="0" priority="4392" operator="between" text="8号炉">
      <formula>NOT(ISERROR(SEARCH("8号炉",K1140)))</formula>
    </cfRule>
    <cfRule type="containsText" dxfId="2" priority="4393" operator="between" text="6号炉">
      <formula>NOT(ISERROR(SEARCH("6号炉",K1140)))</formula>
    </cfRule>
    <cfRule type="containsText" dxfId="1" priority="4394" operator="between" text="7号炉">
      <formula>NOT(ISERROR(SEARCH("7号炉",K1140)))</formula>
    </cfRule>
    <cfRule type="containsText" dxfId="4" priority="4395" operator="between" text="落地">
      <formula>NOT(ISERROR(SEARCH("落地",K1140)))</formula>
    </cfRule>
  </conditionalFormatting>
  <conditionalFormatting sqref="K1156:K1171">
    <cfRule type="containsText" dxfId="0" priority="4367" operator="between" text="8号炉">
      <formula>NOT(ISERROR(SEARCH("8号炉",K1156)))</formula>
    </cfRule>
    <cfRule type="containsText" dxfId="2" priority="4368" operator="between" text="6号炉">
      <formula>NOT(ISERROR(SEARCH("6号炉",K1156)))</formula>
    </cfRule>
    <cfRule type="containsText" dxfId="1" priority="4369" operator="between" text="7号炉">
      <formula>NOT(ISERROR(SEARCH("7号炉",K1156)))</formula>
    </cfRule>
    <cfRule type="containsText" dxfId="4" priority="4370" operator="between" text="落地">
      <formula>NOT(ISERROR(SEARCH("落地",K1156)))</formula>
    </cfRule>
  </conditionalFormatting>
  <conditionalFormatting sqref="K1172:K1187">
    <cfRule type="containsText" dxfId="0" priority="4342" operator="between" text="8号炉">
      <formula>NOT(ISERROR(SEARCH("8号炉",K1172)))</formula>
    </cfRule>
    <cfRule type="containsText" dxfId="2" priority="4343" operator="between" text="6号炉">
      <formula>NOT(ISERROR(SEARCH("6号炉",K1172)))</formula>
    </cfRule>
    <cfRule type="containsText" dxfId="1" priority="4344" operator="between" text="7号炉">
      <formula>NOT(ISERROR(SEARCH("7号炉",K1172)))</formula>
    </cfRule>
    <cfRule type="containsText" dxfId="4" priority="4345" operator="between" text="落地">
      <formula>NOT(ISERROR(SEARCH("落地",K1172)))</formula>
    </cfRule>
  </conditionalFormatting>
  <conditionalFormatting sqref="K1188:K1203">
    <cfRule type="containsText" dxfId="0" priority="4317" operator="between" text="8号炉">
      <formula>NOT(ISERROR(SEARCH("8号炉",K1188)))</formula>
    </cfRule>
    <cfRule type="containsText" dxfId="2" priority="4318" operator="between" text="6号炉">
      <formula>NOT(ISERROR(SEARCH("6号炉",K1188)))</formula>
    </cfRule>
    <cfRule type="containsText" dxfId="1" priority="4319" operator="between" text="7号炉">
      <formula>NOT(ISERROR(SEARCH("7号炉",K1188)))</formula>
    </cfRule>
    <cfRule type="containsText" dxfId="4" priority="4320" operator="between" text="落地">
      <formula>NOT(ISERROR(SEARCH("落地",K1188)))</formula>
    </cfRule>
  </conditionalFormatting>
  <conditionalFormatting sqref="K1204:K1219">
    <cfRule type="containsText" dxfId="0" priority="4292" operator="between" text="8号炉">
      <formula>NOT(ISERROR(SEARCH("8号炉",K1204)))</formula>
    </cfRule>
    <cfRule type="containsText" dxfId="2" priority="4293" operator="between" text="6号炉">
      <formula>NOT(ISERROR(SEARCH("6号炉",K1204)))</formula>
    </cfRule>
    <cfRule type="containsText" dxfId="1" priority="4294" operator="between" text="7号炉">
      <formula>NOT(ISERROR(SEARCH("7号炉",K1204)))</formula>
    </cfRule>
    <cfRule type="containsText" dxfId="4" priority="4295" operator="between" text="落地">
      <formula>NOT(ISERROR(SEARCH("落地",K1204)))</formula>
    </cfRule>
  </conditionalFormatting>
  <conditionalFormatting sqref="K1220:K1235">
    <cfRule type="containsText" dxfId="0" priority="4267" operator="between" text="8号炉">
      <formula>NOT(ISERROR(SEARCH("8号炉",K1220)))</formula>
    </cfRule>
    <cfRule type="containsText" dxfId="2" priority="4268" operator="between" text="6号炉">
      <formula>NOT(ISERROR(SEARCH("6号炉",K1220)))</formula>
    </cfRule>
    <cfRule type="containsText" dxfId="1" priority="4269" operator="between" text="7号炉">
      <formula>NOT(ISERROR(SEARCH("7号炉",K1220)))</formula>
    </cfRule>
    <cfRule type="containsText" dxfId="4" priority="4270" operator="between" text="落地">
      <formula>NOT(ISERROR(SEARCH("落地",K1220)))</formula>
    </cfRule>
  </conditionalFormatting>
  <conditionalFormatting sqref="K1236:K1251">
    <cfRule type="containsText" dxfId="0" priority="4242" operator="between" text="8号炉">
      <formula>NOT(ISERROR(SEARCH("8号炉",K1236)))</formula>
    </cfRule>
    <cfRule type="containsText" dxfId="2" priority="4243" operator="between" text="6号炉">
      <formula>NOT(ISERROR(SEARCH("6号炉",K1236)))</formula>
    </cfRule>
    <cfRule type="containsText" dxfId="1" priority="4244" operator="between" text="7号炉">
      <formula>NOT(ISERROR(SEARCH("7号炉",K1236)))</formula>
    </cfRule>
    <cfRule type="containsText" dxfId="4" priority="4245" operator="between" text="落地">
      <formula>NOT(ISERROR(SEARCH("落地",K1236)))</formula>
    </cfRule>
  </conditionalFormatting>
  <conditionalFormatting sqref="K1252:K1267">
    <cfRule type="containsText" dxfId="0" priority="4217" operator="between" text="8号炉">
      <formula>NOT(ISERROR(SEARCH("8号炉",K1252)))</formula>
    </cfRule>
    <cfRule type="containsText" dxfId="2" priority="4218" operator="between" text="6号炉">
      <formula>NOT(ISERROR(SEARCH("6号炉",K1252)))</formula>
    </cfRule>
    <cfRule type="containsText" dxfId="1" priority="4219" operator="between" text="7号炉">
      <formula>NOT(ISERROR(SEARCH("7号炉",K1252)))</formula>
    </cfRule>
    <cfRule type="containsText" dxfId="4" priority="4220" operator="between" text="落地">
      <formula>NOT(ISERROR(SEARCH("落地",K1252)))</formula>
    </cfRule>
  </conditionalFormatting>
  <conditionalFormatting sqref="K1268:K1283">
    <cfRule type="containsText" dxfId="0" priority="4192" operator="between" text="8号炉">
      <formula>NOT(ISERROR(SEARCH("8号炉",K1268)))</formula>
    </cfRule>
    <cfRule type="containsText" dxfId="2" priority="4193" operator="between" text="6号炉">
      <formula>NOT(ISERROR(SEARCH("6号炉",K1268)))</formula>
    </cfRule>
    <cfRule type="containsText" dxfId="1" priority="4194" operator="between" text="7号炉">
      <formula>NOT(ISERROR(SEARCH("7号炉",K1268)))</formula>
    </cfRule>
    <cfRule type="containsText" dxfId="4" priority="4195" operator="between" text="落地">
      <formula>NOT(ISERROR(SEARCH("落地",K1268)))</formula>
    </cfRule>
  </conditionalFormatting>
  <conditionalFormatting sqref="K1284:K1299">
    <cfRule type="containsText" dxfId="0" priority="4167" operator="between" text="8号炉">
      <formula>NOT(ISERROR(SEARCH("8号炉",K1284)))</formula>
    </cfRule>
    <cfRule type="containsText" dxfId="2" priority="4168" operator="between" text="6号炉">
      <formula>NOT(ISERROR(SEARCH("6号炉",K1284)))</formula>
    </cfRule>
    <cfRule type="containsText" dxfId="1" priority="4169" operator="between" text="7号炉">
      <formula>NOT(ISERROR(SEARCH("7号炉",K1284)))</formula>
    </cfRule>
    <cfRule type="containsText" dxfId="4" priority="4170" operator="between" text="落地">
      <formula>NOT(ISERROR(SEARCH("落地",K1284)))</formula>
    </cfRule>
  </conditionalFormatting>
  <conditionalFormatting sqref="K1300:K1315">
    <cfRule type="containsText" dxfId="0" priority="4142" operator="between" text="8号炉">
      <formula>NOT(ISERROR(SEARCH("8号炉",K1300)))</formula>
    </cfRule>
    <cfRule type="containsText" dxfId="2" priority="4143" operator="between" text="6号炉">
      <formula>NOT(ISERROR(SEARCH("6号炉",K1300)))</formula>
    </cfRule>
    <cfRule type="containsText" dxfId="1" priority="4144" operator="between" text="7号炉">
      <formula>NOT(ISERROR(SEARCH("7号炉",K1300)))</formula>
    </cfRule>
    <cfRule type="containsText" dxfId="4" priority="4145" operator="between" text="落地">
      <formula>NOT(ISERROR(SEARCH("落地",K1300)))</formula>
    </cfRule>
  </conditionalFormatting>
  <conditionalFormatting sqref="K1316:K1331">
    <cfRule type="containsText" dxfId="0" priority="4117" operator="between" text="8号炉">
      <formula>NOT(ISERROR(SEARCH("8号炉",K1316)))</formula>
    </cfRule>
    <cfRule type="containsText" dxfId="2" priority="4118" operator="between" text="6号炉">
      <formula>NOT(ISERROR(SEARCH("6号炉",K1316)))</formula>
    </cfRule>
    <cfRule type="containsText" dxfId="1" priority="4119" operator="between" text="7号炉">
      <formula>NOT(ISERROR(SEARCH("7号炉",K1316)))</formula>
    </cfRule>
    <cfRule type="containsText" dxfId="4" priority="4120" operator="between" text="落地">
      <formula>NOT(ISERROR(SEARCH("落地",K1316)))</formula>
    </cfRule>
  </conditionalFormatting>
  <conditionalFormatting sqref="K1332:K1347">
    <cfRule type="containsText" dxfId="0" priority="4092" operator="between" text="8号炉">
      <formula>NOT(ISERROR(SEARCH("8号炉",K1332)))</formula>
    </cfRule>
    <cfRule type="containsText" dxfId="2" priority="4093" operator="between" text="6号炉">
      <formula>NOT(ISERROR(SEARCH("6号炉",K1332)))</formula>
    </cfRule>
    <cfRule type="containsText" dxfId="1" priority="4094" operator="between" text="7号炉">
      <formula>NOT(ISERROR(SEARCH("7号炉",K1332)))</formula>
    </cfRule>
    <cfRule type="containsText" dxfId="4" priority="4095" operator="between" text="落地">
      <formula>NOT(ISERROR(SEARCH("落地",K1332)))</formula>
    </cfRule>
  </conditionalFormatting>
  <conditionalFormatting sqref="K1348:K1363">
    <cfRule type="containsText" dxfId="0" priority="4067" operator="between" text="8号炉">
      <formula>NOT(ISERROR(SEARCH("8号炉",K1348)))</formula>
    </cfRule>
    <cfRule type="containsText" dxfId="2" priority="4068" operator="between" text="6号炉">
      <formula>NOT(ISERROR(SEARCH("6号炉",K1348)))</formula>
    </cfRule>
    <cfRule type="containsText" dxfId="1" priority="4069" operator="between" text="7号炉">
      <formula>NOT(ISERROR(SEARCH("7号炉",K1348)))</formula>
    </cfRule>
    <cfRule type="containsText" dxfId="4" priority="4070" operator="between" text="落地">
      <formula>NOT(ISERROR(SEARCH("落地",K1348)))</formula>
    </cfRule>
  </conditionalFormatting>
  <conditionalFormatting sqref="K1364:K1379">
    <cfRule type="containsText" dxfId="0" priority="4042" operator="between" text="8号炉">
      <formula>NOT(ISERROR(SEARCH("8号炉",K1364)))</formula>
    </cfRule>
    <cfRule type="containsText" dxfId="2" priority="4043" operator="between" text="6号炉">
      <formula>NOT(ISERROR(SEARCH("6号炉",K1364)))</formula>
    </cfRule>
    <cfRule type="containsText" dxfId="1" priority="4044" operator="between" text="7号炉">
      <formula>NOT(ISERROR(SEARCH("7号炉",K1364)))</formula>
    </cfRule>
    <cfRule type="containsText" dxfId="4" priority="4045" operator="between" text="落地">
      <formula>NOT(ISERROR(SEARCH("落地",K1364)))</formula>
    </cfRule>
  </conditionalFormatting>
  <conditionalFormatting sqref="K1380:K1395">
    <cfRule type="containsText" dxfId="0" priority="4017" operator="between" text="8号炉">
      <formula>NOT(ISERROR(SEARCH("8号炉",K1380)))</formula>
    </cfRule>
    <cfRule type="containsText" dxfId="2" priority="4018" operator="between" text="6号炉">
      <formula>NOT(ISERROR(SEARCH("6号炉",K1380)))</formula>
    </cfRule>
    <cfRule type="containsText" dxfId="1" priority="4019" operator="between" text="7号炉">
      <formula>NOT(ISERROR(SEARCH("7号炉",K1380)))</formula>
    </cfRule>
    <cfRule type="containsText" dxfId="4" priority="4020" operator="between" text="落地">
      <formula>NOT(ISERROR(SEARCH("落地",K1380)))</formula>
    </cfRule>
  </conditionalFormatting>
  <conditionalFormatting sqref="K1396:K1411">
    <cfRule type="containsText" dxfId="0" priority="3992" operator="between" text="8号炉">
      <formula>NOT(ISERROR(SEARCH("8号炉",K1396)))</formula>
    </cfRule>
    <cfRule type="containsText" dxfId="2" priority="3993" operator="between" text="6号炉">
      <formula>NOT(ISERROR(SEARCH("6号炉",K1396)))</formula>
    </cfRule>
    <cfRule type="containsText" dxfId="1" priority="3994" operator="between" text="7号炉">
      <formula>NOT(ISERROR(SEARCH("7号炉",K1396)))</formula>
    </cfRule>
    <cfRule type="containsText" dxfId="4" priority="3995" operator="between" text="落地">
      <formula>NOT(ISERROR(SEARCH("落地",K1396)))</formula>
    </cfRule>
  </conditionalFormatting>
  <conditionalFormatting sqref="K1412:K1427">
    <cfRule type="containsText" dxfId="0" priority="3967" operator="between" text="8号炉">
      <formula>NOT(ISERROR(SEARCH("8号炉",K1412)))</formula>
    </cfRule>
    <cfRule type="containsText" dxfId="2" priority="3968" operator="between" text="6号炉">
      <formula>NOT(ISERROR(SEARCH("6号炉",K1412)))</formula>
    </cfRule>
    <cfRule type="containsText" dxfId="1" priority="3969" operator="between" text="7号炉">
      <formula>NOT(ISERROR(SEARCH("7号炉",K1412)))</formula>
    </cfRule>
    <cfRule type="containsText" dxfId="4" priority="3970" operator="between" text="落地">
      <formula>NOT(ISERROR(SEARCH("落地",K1412)))</formula>
    </cfRule>
  </conditionalFormatting>
  <conditionalFormatting sqref="K1428:K1443">
    <cfRule type="containsText" dxfId="0" priority="3942" operator="between" text="8号炉">
      <formula>NOT(ISERROR(SEARCH("8号炉",K1428)))</formula>
    </cfRule>
    <cfRule type="containsText" dxfId="2" priority="3943" operator="between" text="6号炉">
      <formula>NOT(ISERROR(SEARCH("6号炉",K1428)))</formula>
    </cfRule>
    <cfRule type="containsText" dxfId="1" priority="3944" operator="between" text="7号炉">
      <formula>NOT(ISERROR(SEARCH("7号炉",K1428)))</formula>
    </cfRule>
    <cfRule type="containsText" dxfId="4" priority="3945" operator="between" text="落地">
      <formula>NOT(ISERROR(SEARCH("落地",K1428)))</formula>
    </cfRule>
  </conditionalFormatting>
  <conditionalFormatting sqref="K1444:K1459">
    <cfRule type="containsText" dxfId="0" priority="3917" operator="between" text="8号炉">
      <formula>NOT(ISERROR(SEARCH("8号炉",K1444)))</formula>
    </cfRule>
    <cfRule type="containsText" dxfId="2" priority="3918" operator="between" text="6号炉">
      <formula>NOT(ISERROR(SEARCH("6号炉",K1444)))</formula>
    </cfRule>
    <cfRule type="containsText" dxfId="1" priority="3919" operator="between" text="7号炉">
      <formula>NOT(ISERROR(SEARCH("7号炉",K1444)))</formula>
    </cfRule>
    <cfRule type="containsText" dxfId="4" priority="3920" operator="between" text="落地">
      <formula>NOT(ISERROR(SEARCH("落地",K1444)))</formula>
    </cfRule>
  </conditionalFormatting>
  <conditionalFormatting sqref="K1460:K1475">
    <cfRule type="containsText" dxfId="0" priority="3892" operator="between" text="8号炉">
      <formula>NOT(ISERROR(SEARCH("8号炉",K1460)))</formula>
    </cfRule>
    <cfRule type="containsText" dxfId="2" priority="3893" operator="between" text="6号炉">
      <formula>NOT(ISERROR(SEARCH("6号炉",K1460)))</formula>
    </cfRule>
    <cfRule type="containsText" dxfId="1" priority="3894" operator="between" text="7号炉">
      <formula>NOT(ISERROR(SEARCH("7号炉",K1460)))</formula>
    </cfRule>
    <cfRule type="containsText" dxfId="4" priority="3895" operator="between" text="落地">
      <formula>NOT(ISERROR(SEARCH("落地",K1460)))</formula>
    </cfRule>
  </conditionalFormatting>
  <conditionalFormatting sqref="K1476:K1491">
    <cfRule type="containsText" dxfId="0" priority="3867" operator="between" text="8号炉">
      <formula>NOT(ISERROR(SEARCH("8号炉",K1476)))</formula>
    </cfRule>
    <cfRule type="containsText" dxfId="2" priority="3868" operator="between" text="6号炉">
      <formula>NOT(ISERROR(SEARCH("6号炉",K1476)))</formula>
    </cfRule>
    <cfRule type="containsText" dxfId="1" priority="3869" operator="between" text="7号炉">
      <formula>NOT(ISERROR(SEARCH("7号炉",K1476)))</formula>
    </cfRule>
    <cfRule type="containsText" dxfId="4" priority="3870" operator="between" text="落地">
      <formula>NOT(ISERROR(SEARCH("落地",K1476)))</formula>
    </cfRule>
  </conditionalFormatting>
  <conditionalFormatting sqref="K1492:K1507">
    <cfRule type="containsText" dxfId="0" priority="3842" operator="between" text="8号炉">
      <formula>NOT(ISERROR(SEARCH("8号炉",K1492)))</formula>
    </cfRule>
    <cfRule type="containsText" dxfId="2" priority="3843" operator="between" text="6号炉">
      <formula>NOT(ISERROR(SEARCH("6号炉",K1492)))</formula>
    </cfRule>
    <cfRule type="containsText" dxfId="1" priority="3844" operator="between" text="7号炉">
      <formula>NOT(ISERROR(SEARCH("7号炉",K1492)))</formula>
    </cfRule>
    <cfRule type="containsText" dxfId="4" priority="3845" operator="between" text="落地">
      <formula>NOT(ISERROR(SEARCH("落地",K1492)))</formula>
    </cfRule>
  </conditionalFormatting>
  <conditionalFormatting sqref="K1508:K1523">
    <cfRule type="containsText" dxfId="0" priority="3817" operator="between" text="8号炉">
      <formula>NOT(ISERROR(SEARCH("8号炉",K1508)))</formula>
    </cfRule>
    <cfRule type="containsText" dxfId="2" priority="3818" operator="between" text="6号炉">
      <formula>NOT(ISERROR(SEARCH("6号炉",K1508)))</formula>
    </cfRule>
    <cfRule type="containsText" dxfId="1" priority="3819" operator="between" text="7号炉">
      <formula>NOT(ISERROR(SEARCH("7号炉",K1508)))</formula>
    </cfRule>
    <cfRule type="containsText" dxfId="4" priority="3820" operator="between" text="落地">
      <formula>NOT(ISERROR(SEARCH("落地",K1508)))</formula>
    </cfRule>
  </conditionalFormatting>
  <conditionalFormatting sqref="K1524:K1539">
    <cfRule type="containsText" dxfId="0" priority="3792" operator="between" text="8号炉">
      <formula>NOT(ISERROR(SEARCH("8号炉",K1524)))</formula>
    </cfRule>
    <cfRule type="containsText" dxfId="2" priority="3793" operator="between" text="6号炉">
      <formula>NOT(ISERROR(SEARCH("6号炉",K1524)))</formula>
    </cfRule>
    <cfRule type="containsText" dxfId="1" priority="3794" operator="between" text="7号炉">
      <formula>NOT(ISERROR(SEARCH("7号炉",K1524)))</formula>
    </cfRule>
    <cfRule type="containsText" dxfId="4" priority="3795" operator="between" text="落地">
      <formula>NOT(ISERROR(SEARCH("落地",K1524)))</formula>
    </cfRule>
  </conditionalFormatting>
  <conditionalFormatting sqref="K1540:K1555">
    <cfRule type="containsText" dxfId="0" priority="3767" operator="between" text="8号炉">
      <formula>NOT(ISERROR(SEARCH("8号炉",K1540)))</formula>
    </cfRule>
    <cfRule type="containsText" dxfId="2" priority="3768" operator="between" text="6号炉">
      <formula>NOT(ISERROR(SEARCH("6号炉",K1540)))</formula>
    </cfRule>
    <cfRule type="containsText" dxfId="1" priority="3769" operator="between" text="7号炉">
      <formula>NOT(ISERROR(SEARCH("7号炉",K1540)))</formula>
    </cfRule>
    <cfRule type="containsText" dxfId="4" priority="3770" operator="between" text="落地">
      <formula>NOT(ISERROR(SEARCH("落地",K1540)))</formula>
    </cfRule>
  </conditionalFormatting>
  <conditionalFormatting sqref="K1556:K1571">
    <cfRule type="containsText" dxfId="0" priority="3742" operator="between" text="8号炉">
      <formula>NOT(ISERROR(SEARCH("8号炉",K1556)))</formula>
    </cfRule>
    <cfRule type="containsText" dxfId="2" priority="3743" operator="between" text="6号炉">
      <formula>NOT(ISERROR(SEARCH("6号炉",K1556)))</formula>
    </cfRule>
    <cfRule type="containsText" dxfId="1" priority="3744" operator="between" text="7号炉">
      <formula>NOT(ISERROR(SEARCH("7号炉",K1556)))</formula>
    </cfRule>
    <cfRule type="containsText" dxfId="4" priority="3745" operator="between" text="落地">
      <formula>NOT(ISERROR(SEARCH("落地",K1556)))</formula>
    </cfRule>
  </conditionalFormatting>
  <conditionalFormatting sqref="K1572:K1587">
    <cfRule type="containsText" dxfId="0" priority="3717" operator="between" text="8号炉">
      <formula>NOT(ISERROR(SEARCH("8号炉",K1572)))</formula>
    </cfRule>
    <cfRule type="containsText" dxfId="2" priority="3718" operator="between" text="6号炉">
      <formula>NOT(ISERROR(SEARCH("6号炉",K1572)))</formula>
    </cfRule>
    <cfRule type="containsText" dxfId="1" priority="3719" operator="between" text="7号炉">
      <formula>NOT(ISERROR(SEARCH("7号炉",K1572)))</formula>
    </cfRule>
    <cfRule type="containsText" dxfId="4" priority="3720" operator="between" text="落地">
      <formula>NOT(ISERROR(SEARCH("落地",K1572)))</formula>
    </cfRule>
  </conditionalFormatting>
  <conditionalFormatting sqref="K1588:K1603">
    <cfRule type="containsText" dxfId="0" priority="3692" operator="between" text="8号炉">
      <formula>NOT(ISERROR(SEARCH("8号炉",K1588)))</formula>
    </cfRule>
    <cfRule type="containsText" dxfId="2" priority="3693" operator="between" text="6号炉">
      <formula>NOT(ISERROR(SEARCH("6号炉",K1588)))</formula>
    </cfRule>
    <cfRule type="containsText" dxfId="1" priority="3694" operator="between" text="7号炉">
      <formula>NOT(ISERROR(SEARCH("7号炉",K1588)))</formula>
    </cfRule>
    <cfRule type="containsText" dxfId="4" priority="3695" operator="between" text="落地">
      <formula>NOT(ISERROR(SEARCH("落地",K1588)))</formula>
    </cfRule>
  </conditionalFormatting>
  <conditionalFormatting sqref="K1604:K1619">
    <cfRule type="containsText" dxfId="0" priority="3667" operator="between" text="8号炉">
      <formula>NOT(ISERROR(SEARCH("8号炉",K1604)))</formula>
    </cfRule>
    <cfRule type="containsText" dxfId="2" priority="3668" operator="between" text="6号炉">
      <formula>NOT(ISERROR(SEARCH("6号炉",K1604)))</formula>
    </cfRule>
    <cfRule type="containsText" dxfId="1" priority="3669" operator="between" text="7号炉">
      <formula>NOT(ISERROR(SEARCH("7号炉",K1604)))</formula>
    </cfRule>
    <cfRule type="containsText" dxfId="4" priority="3670" operator="between" text="落地">
      <formula>NOT(ISERROR(SEARCH("落地",K1604)))</formula>
    </cfRule>
  </conditionalFormatting>
  <conditionalFormatting sqref="K1620:K1635">
    <cfRule type="containsText" dxfId="0" priority="3642" operator="between" text="8号炉">
      <formula>NOT(ISERROR(SEARCH("8号炉",K1620)))</formula>
    </cfRule>
    <cfRule type="containsText" dxfId="2" priority="3643" operator="between" text="6号炉">
      <formula>NOT(ISERROR(SEARCH("6号炉",K1620)))</formula>
    </cfRule>
    <cfRule type="containsText" dxfId="1" priority="3644" operator="between" text="7号炉">
      <formula>NOT(ISERROR(SEARCH("7号炉",K1620)))</formula>
    </cfRule>
    <cfRule type="containsText" dxfId="4" priority="3645" operator="between" text="落地">
      <formula>NOT(ISERROR(SEARCH("落地",K1620)))</formula>
    </cfRule>
  </conditionalFormatting>
  <conditionalFormatting sqref="K1636:K1651">
    <cfRule type="containsText" dxfId="0" priority="3617" operator="between" text="8号炉">
      <formula>NOT(ISERROR(SEARCH("8号炉",K1636)))</formula>
    </cfRule>
    <cfRule type="containsText" dxfId="2" priority="3618" operator="between" text="6号炉">
      <formula>NOT(ISERROR(SEARCH("6号炉",K1636)))</formula>
    </cfRule>
    <cfRule type="containsText" dxfId="1" priority="3619" operator="between" text="7号炉">
      <formula>NOT(ISERROR(SEARCH("7号炉",K1636)))</formula>
    </cfRule>
    <cfRule type="containsText" dxfId="4" priority="3620" operator="between" text="落地">
      <formula>NOT(ISERROR(SEARCH("落地",K1636)))</formula>
    </cfRule>
  </conditionalFormatting>
  <conditionalFormatting sqref="K1652:K1667">
    <cfRule type="containsText" dxfId="0" priority="3592" operator="between" text="8号炉">
      <formula>NOT(ISERROR(SEARCH("8号炉",K1652)))</formula>
    </cfRule>
    <cfRule type="containsText" dxfId="2" priority="3593" operator="between" text="6号炉">
      <formula>NOT(ISERROR(SEARCH("6号炉",K1652)))</formula>
    </cfRule>
    <cfRule type="containsText" dxfId="1" priority="3594" operator="between" text="7号炉">
      <formula>NOT(ISERROR(SEARCH("7号炉",K1652)))</formula>
    </cfRule>
    <cfRule type="containsText" dxfId="4" priority="3595" operator="between" text="落地">
      <formula>NOT(ISERROR(SEARCH("落地",K1652)))</formula>
    </cfRule>
  </conditionalFormatting>
  <conditionalFormatting sqref="K1668:K1683">
    <cfRule type="containsText" dxfId="0" priority="3567" operator="between" text="8号炉">
      <formula>NOT(ISERROR(SEARCH("8号炉",K1668)))</formula>
    </cfRule>
    <cfRule type="containsText" dxfId="2" priority="3568" operator="between" text="6号炉">
      <formula>NOT(ISERROR(SEARCH("6号炉",K1668)))</formula>
    </cfRule>
    <cfRule type="containsText" dxfId="1" priority="3569" operator="between" text="7号炉">
      <formula>NOT(ISERROR(SEARCH("7号炉",K1668)))</formula>
    </cfRule>
    <cfRule type="containsText" dxfId="4" priority="3570" operator="between" text="落地">
      <formula>NOT(ISERROR(SEARCH("落地",K1668)))</formula>
    </cfRule>
  </conditionalFormatting>
  <conditionalFormatting sqref="K1684:K1699">
    <cfRule type="containsText" dxfId="0" priority="3542" operator="between" text="8号炉">
      <formula>NOT(ISERROR(SEARCH("8号炉",K1684)))</formula>
    </cfRule>
    <cfRule type="containsText" dxfId="2" priority="3543" operator="between" text="6号炉">
      <formula>NOT(ISERROR(SEARCH("6号炉",K1684)))</formula>
    </cfRule>
    <cfRule type="containsText" dxfId="1" priority="3544" operator="between" text="7号炉">
      <formula>NOT(ISERROR(SEARCH("7号炉",K1684)))</formula>
    </cfRule>
    <cfRule type="containsText" dxfId="4" priority="3545" operator="between" text="落地">
      <formula>NOT(ISERROR(SEARCH("落地",K1684)))</formula>
    </cfRule>
  </conditionalFormatting>
  <conditionalFormatting sqref="K1700:K1715">
    <cfRule type="containsText" dxfId="0" priority="3517" operator="between" text="8号炉">
      <formula>NOT(ISERROR(SEARCH("8号炉",K1700)))</formula>
    </cfRule>
    <cfRule type="containsText" dxfId="2" priority="3518" operator="between" text="6号炉">
      <formula>NOT(ISERROR(SEARCH("6号炉",K1700)))</formula>
    </cfRule>
    <cfRule type="containsText" dxfId="1" priority="3519" operator="between" text="7号炉">
      <formula>NOT(ISERROR(SEARCH("7号炉",K1700)))</formula>
    </cfRule>
    <cfRule type="containsText" dxfId="4" priority="3520" operator="between" text="落地">
      <formula>NOT(ISERROR(SEARCH("落地",K1700)))</formula>
    </cfRule>
  </conditionalFormatting>
  <conditionalFormatting sqref="K1716:K1731">
    <cfRule type="containsText" dxfId="0" priority="3492" operator="between" text="8号炉">
      <formula>NOT(ISERROR(SEARCH("8号炉",K1716)))</formula>
    </cfRule>
    <cfRule type="containsText" dxfId="2" priority="3493" operator="between" text="6号炉">
      <formula>NOT(ISERROR(SEARCH("6号炉",K1716)))</formula>
    </cfRule>
    <cfRule type="containsText" dxfId="1" priority="3494" operator="between" text="7号炉">
      <formula>NOT(ISERROR(SEARCH("7号炉",K1716)))</formula>
    </cfRule>
    <cfRule type="containsText" dxfId="4" priority="3495" operator="between" text="落地">
      <formula>NOT(ISERROR(SEARCH("落地",K1716)))</formula>
    </cfRule>
  </conditionalFormatting>
  <conditionalFormatting sqref="K1732:K1747">
    <cfRule type="containsText" dxfId="0" priority="3467" operator="between" text="8号炉">
      <formula>NOT(ISERROR(SEARCH("8号炉",K1732)))</formula>
    </cfRule>
    <cfRule type="containsText" dxfId="2" priority="3468" operator="between" text="6号炉">
      <formula>NOT(ISERROR(SEARCH("6号炉",K1732)))</formula>
    </cfRule>
    <cfRule type="containsText" dxfId="1" priority="3469" operator="between" text="7号炉">
      <formula>NOT(ISERROR(SEARCH("7号炉",K1732)))</formula>
    </cfRule>
    <cfRule type="containsText" dxfId="4" priority="3470" operator="between" text="落地">
      <formula>NOT(ISERROR(SEARCH("落地",K1732)))</formula>
    </cfRule>
  </conditionalFormatting>
  <conditionalFormatting sqref="K1748:K1763">
    <cfRule type="containsText" dxfId="0" priority="3442" operator="between" text="8号炉">
      <formula>NOT(ISERROR(SEARCH("8号炉",K1748)))</formula>
    </cfRule>
    <cfRule type="containsText" dxfId="2" priority="3443" operator="between" text="6号炉">
      <formula>NOT(ISERROR(SEARCH("6号炉",K1748)))</formula>
    </cfRule>
    <cfRule type="containsText" dxfId="1" priority="3444" operator="between" text="7号炉">
      <formula>NOT(ISERROR(SEARCH("7号炉",K1748)))</formula>
    </cfRule>
    <cfRule type="containsText" dxfId="4" priority="3445" operator="between" text="落地">
      <formula>NOT(ISERROR(SEARCH("落地",K1748)))</formula>
    </cfRule>
  </conditionalFormatting>
  <conditionalFormatting sqref="K1764:K1779">
    <cfRule type="containsText" dxfId="0" priority="3417" operator="between" text="8号炉">
      <formula>NOT(ISERROR(SEARCH("8号炉",K1764)))</formula>
    </cfRule>
    <cfRule type="containsText" dxfId="2" priority="3418" operator="between" text="6号炉">
      <formula>NOT(ISERROR(SEARCH("6号炉",K1764)))</formula>
    </cfRule>
    <cfRule type="containsText" dxfId="1" priority="3419" operator="between" text="7号炉">
      <formula>NOT(ISERROR(SEARCH("7号炉",K1764)))</formula>
    </cfRule>
    <cfRule type="containsText" dxfId="4" priority="3420" operator="between" text="落地">
      <formula>NOT(ISERROR(SEARCH("落地",K1764)))</formula>
    </cfRule>
  </conditionalFormatting>
  <conditionalFormatting sqref="K1780:K1795">
    <cfRule type="containsText" dxfId="0" priority="3392" operator="between" text="8号炉">
      <formula>NOT(ISERROR(SEARCH("8号炉",K1780)))</formula>
    </cfRule>
    <cfRule type="containsText" dxfId="2" priority="3393" operator="between" text="6号炉">
      <formula>NOT(ISERROR(SEARCH("6号炉",K1780)))</formula>
    </cfRule>
    <cfRule type="containsText" dxfId="1" priority="3394" operator="between" text="7号炉">
      <formula>NOT(ISERROR(SEARCH("7号炉",K1780)))</formula>
    </cfRule>
    <cfRule type="containsText" dxfId="4" priority="3395" operator="between" text="落地">
      <formula>NOT(ISERROR(SEARCH("落地",K1780)))</formula>
    </cfRule>
  </conditionalFormatting>
  <conditionalFormatting sqref="K1796:K1811">
    <cfRule type="containsText" dxfId="0" priority="3367" operator="between" text="8号炉">
      <formula>NOT(ISERROR(SEARCH("8号炉",K1796)))</formula>
    </cfRule>
    <cfRule type="containsText" dxfId="2" priority="3368" operator="between" text="6号炉">
      <formula>NOT(ISERROR(SEARCH("6号炉",K1796)))</formula>
    </cfRule>
    <cfRule type="containsText" dxfId="1" priority="3369" operator="between" text="7号炉">
      <formula>NOT(ISERROR(SEARCH("7号炉",K1796)))</formula>
    </cfRule>
    <cfRule type="containsText" dxfId="4" priority="3370" operator="between" text="落地">
      <formula>NOT(ISERROR(SEARCH("落地",K1796)))</formula>
    </cfRule>
  </conditionalFormatting>
  <conditionalFormatting sqref="K1812:K1827">
    <cfRule type="containsText" dxfId="0" priority="3342" operator="between" text="8号炉">
      <formula>NOT(ISERROR(SEARCH("8号炉",K1812)))</formula>
    </cfRule>
    <cfRule type="containsText" dxfId="2" priority="3343" operator="between" text="6号炉">
      <formula>NOT(ISERROR(SEARCH("6号炉",K1812)))</formula>
    </cfRule>
    <cfRule type="containsText" dxfId="1" priority="3344" operator="between" text="7号炉">
      <formula>NOT(ISERROR(SEARCH("7号炉",K1812)))</formula>
    </cfRule>
    <cfRule type="containsText" dxfId="4" priority="3345" operator="between" text="落地">
      <formula>NOT(ISERROR(SEARCH("落地",K1812)))</formula>
    </cfRule>
  </conditionalFormatting>
  <conditionalFormatting sqref="K1828:K1843">
    <cfRule type="containsText" dxfId="0" priority="3317" operator="between" text="8号炉">
      <formula>NOT(ISERROR(SEARCH("8号炉",K1828)))</formula>
    </cfRule>
    <cfRule type="containsText" dxfId="2" priority="3318" operator="between" text="6号炉">
      <formula>NOT(ISERROR(SEARCH("6号炉",K1828)))</formula>
    </cfRule>
    <cfRule type="containsText" dxfId="1" priority="3319" operator="between" text="7号炉">
      <formula>NOT(ISERROR(SEARCH("7号炉",K1828)))</formula>
    </cfRule>
    <cfRule type="containsText" dxfId="4" priority="3320" operator="between" text="落地">
      <formula>NOT(ISERROR(SEARCH("落地",K1828)))</formula>
    </cfRule>
  </conditionalFormatting>
  <conditionalFormatting sqref="K1844:K1859">
    <cfRule type="containsText" dxfId="0" priority="3292" operator="between" text="8号炉">
      <formula>NOT(ISERROR(SEARCH("8号炉",K1844)))</formula>
    </cfRule>
    <cfRule type="containsText" dxfId="2" priority="3293" operator="between" text="6号炉">
      <formula>NOT(ISERROR(SEARCH("6号炉",K1844)))</formula>
    </cfRule>
    <cfRule type="containsText" dxfId="1" priority="3294" operator="between" text="7号炉">
      <formula>NOT(ISERROR(SEARCH("7号炉",K1844)))</formula>
    </cfRule>
    <cfRule type="containsText" dxfId="4" priority="3295" operator="between" text="落地">
      <formula>NOT(ISERROR(SEARCH("落地",K1844)))</formula>
    </cfRule>
  </conditionalFormatting>
  <conditionalFormatting sqref="K1860:K1875">
    <cfRule type="containsText" dxfId="0" priority="3267" operator="between" text="8号炉">
      <formula>NOT(ISERROR(SEARCH("8号炉",K1860)))</formula>
    </cfRule>
    <cfRule type="containsText" dxfId="2" priority="3268" operator="between" text="6号炉">
      <formula>NOT(ISERROR(SEARCH("6号炉",K1860)))</formula>
    </cfRule>
    <cfRule type="containsText" dxfId="1" priority="3269" operator="between" text="7号炉">
      <formula>NOT(ISERROR(SEARCH("7号炉",K1860)))</formula>
    </cfRule>
    <cfRule type="containsText" dxfId="4" priority="3270" operator="between" text="落地">
      <formula>NOT(ISERROR(SEARCH("落地",K1860)))</formula>
    </cfRule>
  </conditionalFormatting>
  <conditionalFormatting sqref="K1876:K1891">
    <cfRule type="containsText" dxfId="0" priority="3242" operator="between" text="8号炉">
      <formula>NOT(ISERROR(SEARCH("8号炉",K1876)))</formula>
    </cfRule>
    <cfRule type="containsText" dxfId="2" priority="3243" operator="between" text="6号炉">
      <formula>NOT(ISERROR(SEARCH("6号炉",K1876)))</formula>
    </cfRule>
    <cfRule type="containsText" dxfId="1" priority="3244" operator="between" text="7号炉">
      <formula>NOT(ISERROR(SEARCH("7号炉",K1876)))</formula>
    </cfRule>
    <cfRule type="containsText" dxfId="4" priority="3245" operator="between" text="落地">
      <formula>NOT(ISERROR(SEARCH("落地",K1876)))</formula>
    </cfRule>
  </conditionalFormatting>
  <conditionalFormatting sqref="K1892:K1907">
    <cfRule type="containsText" dxfId="0" priority="3217" operator="between" text="8号炉">
      <formula>NOT(ISERROR(SEARCH("8号炉",K1892)))</formula>
    </cfRule>
    <cfRule type="containsText" dxfId="2" priority="3218" operator="between" text="6号炉">
      <formula>NOT(ISERROR(SEARCH("6号炉",K1892)))</formula>
    </cfRule>
    <cfRule type="containsText" dxfId="1" priority="3219" operator="between" text="7号炉">
      <formula>NOT(ISERROR(SEARCH("7号炉",K1892)))</formula>
    </cfRule>
    <cfRule type="containsText" dxfId="4" priority="3220" operator="between" text="落地">
      <formula>NOT(ISERROR(SEARCH("落地",K1892)))</formula>
    </cfRule>
  </conditionalFormatting>
  <conditionalFormatting sqref="K1908:K1923">
    <cfRule type="containsText" dxfId="0" priority="3192" operator="between" text="8号炉">
      <formula>NOT(ISERROR(SEARCH("8号炉",K1908)))</formula>
    </cfRule>
    <cfRule type="containsText" dxfId="2" priority="3193" operator="between" text="6号炉">
      <formula>NOT(ISERROR(SEARCH("6号炉",K1908)))</formula>
    </cfRule>
    <cfRule type="containsText" dxfId="1" priority="3194" operator="between" text="7号炉">
      <formula>NOT(ISERROR(SEARCH("7号炉",K1908)))</formula>
    </cfRule>
    <cfRule type="containsText" dxfId="4" priority="3195" operator="between" text="落地">
      <formula>NOT(ISERROR(SEARCH("落地",K1908)))</formula>
    </cfRule>
  </conditionalFormatting>
  <conditionalFormatting sqref="K1924:K1939">
    <cfRule type="containsText" dxfId="0" priority="3167" operator="between" text="8号炉">
      <formula>NOT(ISERROR(SEARCH("8号炉",K1924)))</formula>
    </cfRule>
    <cfRule type="containsText" dxfId="2" priority="3168" operator="between" text="6号炉">
      <formula>NOT(ISERROR(SEARCH("6号炉",K1924)))</formula>
    </cfRule>
    <cfRule type="containsText" dxfId="1" priority="3169" operator="between" text="7号炉">
      <formula>NOT(ISERROR(SEARCH("7号炉",K1924)))</formula>
    </cfRule>
    <cfRule type="containsText" dxfId="4" priority="3170" operator="between" text="落地">
      <formula>NOT(ISERROR(SEARCH("落地",K1924)))</formula>
    </cfRule>
  </conditionalFormatting>
  <conditionalFormatting sqref="K1940:K1955">
    <cfRule type="containsText" dxfId="0" priority="3142" operator="between" text="8号炉">
      <formula>NOT(ISERROR(SEARCH("8号炉",K1940)))</formula>
    </cfRule>
    <cfRule type="containsText" dxfId="2" priority="3143" operator="between" text="6号炉">
      <formula>NOT(ISERROR(SEARCH("6号炉",K1940)))</formula>
    </cfRule>
    <cfRule type="containsText" dxfId="1" priority="3144" operator="between" text="7号炉">
      <formula>NOT(ISERROR(SEARCH("7号炉",K1940)))</formula>
    </cfRule>
    <cfRule type="containsText" dxfId="4" priority="3145" operator="between" text="落地">
      <formula>NOT(ISERROR(SEARCH("落地",K1940)))</formula>
    </cfRule>
  </conditionalFormatting>
  <conditionalFormatting sqref="K1956:K1971">
    <cfRule type="containsText" dxfId="0" priority="3117" operator="between" text="8号炉">
      <formula>NOT(ISERROR(SEARCH("8号炉",K1956)))</formula>
    </cfRule>
    <cfRule type="containsText" dxfId="2" priority="3118" operator="between" text="6号炉">
      <formula>NOT(ISERROR(SEARCH("6号炉",K1956)))</formula>
    </cfRule>
    <cfRule type="containsText" dxfId="1" priority="3119" operator="between" text="7号炉">
      <formula>NOT(ISERROR(SEARCH("7号炉",K1956)))</formula>
    </cfRule>
    <cfRule type="containsText" dxfId="4" priority="3120" operator="between" text="落地">
      <formula>NOT(ISERROR(SEARCH("落地",K1956)))</formula>
    </cfRule>
  </conditionalFormatting>
  <conditionalFormatting sqref="K1972:K1987">
    <cfRule type="containsText" dxfId="0" priority="3092" operator="between" text="8号炉">
      <formula>NOT(ISERROR(SEARCH("8号炉",K1972)))</formula>
    </cfRule>
    <cfRule type="containsText" dxfId="2" priority="3093" operator="between" text="6号炉">
      <formula>NOT(ISERROR(SEARCH("6号炉",K1972)))</formula>
    </cfRule>
    <cfRule type="containsText" dxfId="1" priority="3094" operator="between" text="7号炉">
      <formula>NOT(ISERROR(SEARCH("7号炉",K1972)))</formula>
    </cfRule>
    <cfRule type="containsText" dxfId="4" priority="3095" operator="between" text="落地">
      <formula>NOT(ISERROR(SEARCH("落地",K1972)))</formula>
    </cfRule>
  </conditionalFormatting>
  <conditionalFormatting sqref="K1988:K2003">
    <cfRule type="containsText" dxfId="0" priority="3067" operator="between" text="8号炉">
      <formula>NOT(ISERROR(SEARCH("8号炉",K1988)))</formula>
    </cfRule>
    <cfRule type="containsText" dxfId="2" priority="3068" operator="between" text="6号炉">
      <formula>NOT(ISERROR(SEARCH("6号炉",K1988)))</formula>
    </cfRule>
    <cfRule type="containsText" dxfId="1" priority="3069" operator="between" text="7号炉">
      <formula>NOT(ISERROR(SEARCH("7号炉",K1988)))</formula>
    </cfRule>
    <cfRule type="containsText" dxfId="4" priority="3070" operator="between" text="落地">
      <formula>NOT(ISERROR(SEARCH("落地",K1988)))</formula>
    </cfRule>
  </conditionalFormatting>
  <conditionalFormatting sqref="K2004:K2019">
    <cfRule type="containsText" dxfId="0" priority="3042" operator="between" text="8号炉">
      <formula>NOT(ISERROR(SEARCH("8号炉",K2004)))</formula>
    </cfRule>
    <cfRule type="containsText" dxfId="2" priority="3043" operator="between" text="6号炉">
      <formula>NOT(ISERROR(SEARCH("6号炉",K2004)))</formula>
    </cfRule>
    <cfRule type="containsText" dxfId="1" priority="3044" operator="between" text="7号炉">
      <formula>NOT(ISERROR(SEARCH("7号炉",K2004)))</formula>
    </cfRule>
    <cfRule type="containsText" dxfId="4" priority="3045" operator="between" text="落地">
      <formula>NOT(ISERROR(SEARCH("落地",K2004)))</formula>
    </cfRule>
  </conditionalFormatting>
  <conditionalFormatting sqref="K2020:K2035">
    <cfRule type="containsText" dxfId="0" priority="3017" operator="between" text="8号炉">
      <formula>NOT(ISERROR(SEARCH("8号炉",K2020)))</formula>
    </cfRule>
    <cfRule type="containsText" dxfId="2" priority="3018" operator="between" text="6号炉">
      <formula>NOT(ISERROR(SEARCH("6号炉",K2020)))</formula>
    </cfRule>
    <cfRule type="containsText" dxfId="1" priority="3019" operator="between" text="7号炉">
      <formula>NOT(ISERROR(SEARCH("7号炉",K2020)))</formula>
    </cfRule>
    <cfRule type="containsText" dxfId="4" priority="3020" operator="between" text="落地">
      <formula>NOT(ISERROR(SEARCH("落地",K2020)))</formula>
    </cfRule>
  </conditionalFormatting>
  <conditionalFormatting sqref="K2036:K2051">
    <cfRule type="containsText" dxfId="0" priority="2992" operator="between" text="8号炉">
      <formula>NOT(ISERROR(SEARCH("8号炉",K2036)))</formula>
    </cfRule>
    <cfRule type="containsText" dxfId="2" priority="2993" operator="between" text="6号炉">
      <formula>NOT(ISERROR(SEARCH("6号炉",K2036)))</formula>
    </cfRule>
    <cfRule type="containsText" dxfId="1" priority="2994" operator="between" text="7号炉">
      <formula>NOT(ISERROR(SEARCH("7号炉",K2036)))</formula>
    </cfRule>
    <cfRule type="containsText" dxfId="4" priority="2995" operator="between" text="落地">
      <formula>NOT(ISERROR(SEARCH("落地",K2036)))</formula>
    </cfRule>
  </conditionalFormatting>
  <conditionalFormatting sqref="K2052:K2067">
    <cfRule type="containsText" dxfId="0" priority="2967" operator="between" text="8号炉">
      <formula>NOT(ISERROR(SEARCH("8号炉",K2052)))</formula>
    </cfRule>
    <cfRule type="containsText" dxfId="2" priority="2968" operator="between" text="6号炉">
      <formula>NOT(ISERROR(SEARCH("6号炉",K2052)))</formula>
    </cfRule>
    <cfRule type="containsText" dxfId="1" priority="2969" operator="between" text="7号炉">
      <formula>NOT(ISERROR(SEARCH("7号炉",K2052)))</formula>
    </cfRule>
    <cfRule type="containsText" dxfId="4" priority="2970" operator="between" text="落地">
      <formula>NOT(ISERROR(SEARCH("落地",K2052)))</formula>
    </cfRule>
  </conditionalFormatting>
  <conditionalFormatting sqref="K2068:K2083">
    <cfRule type="containsText" dxfId="0" priority="2942" operator="between" text="8号炉">
      <formula>NOT(ISERROR(SEARCH("8号炉",K2068)))</formula>
    </cfRule>
    <cfRule type="containsText" dxfId="2" priority="2943" operator="between" text="6号炉">
      <formula>NOT(ISERROR(SEARCH("6号炉",K2068)))</formula>
    </cfRule>
    <cfRule type="containsText" dxfId="1" priority="2944" operator="between" text="7号炉">
      <formula>NOT(ISERROR(SEARCH("7号炉",K2068)))</formula>
    </cfRule>
    <cfRule type="containsText" dxfId="4" priority="2945" operator="between" text="落地">
      <formula>NOT(ISERROR(SEARCH("落地",K2068)))</formula>
    </cfRule>
  </conditionalFormatting>
  <conditionalFormatting sqref="K2084:K2099">
    <cfRule type="containsText" dxfId="0" priority="2917" operator="between" text="8号炉">
      <formula>NOT(ISERROR(SEARCH("8号炉",K2084)))</formula>
    </cfRule>
    <cfRule type="containsText" dxfId="2" priority="2918" operator="between" text="6号炉">
      <formula>NOT(ISERROR(SEARCH("6号炉",K2084)))</formula>
    </cfRule>
    <cfRule type="containsText" dxfId="1" priority="2919" operator="between" text="7号炉">
      <formula>NOT(ISERROR(SEARCH("7号炉",K2084)))</formula>
    </cfRule>
    <cfRule type="containsText" dxfId="4" priority="2920" operator="between" text="落地">
      <formula>NOT(ISERROR(SEARCH("落地",K2084)))</formula>
    </cfRule>
  </conditionalFormatting>
  <conditionalFormatting sqref="K2100:K2115">
    <cfRule type="containsText" dxfId="0" priority="2892" operator="between" text="8号炉">
      <formula>NOT(ISERROR(SEARCH("8号炉",K2100)))</formula>
    </cfRule>
    <cfRule type="containsText" dxfId="2" priority="2893" operator="between" text="6号炉">
      <formula>NOT(ISERROR(SEARCH("6号炉",K2100)))</formula>
    </cfRule>
    <cfRule type="containsText" dxfId="1" priority="2894" operator="between" text="7号炉">
      <formula>NOT(ISERROR(SEARCH("7号炉",K2100)))</formula>
    </cfRule>
    <cfRule type="containsText" dxfId="4" priority="2895" operator="between" text="落地">
      <formula>NOT(ISERROR(SEARCH("落地",K2100)))</formula>
    </cfRule>
  </conditionalFormatting>
  <conditionalFormatting sqref="K2116:K2131">
    <cfRule type="containsText" dxfId="0" priority="2867" operator="between" text="8号炉">
      <formula>NOT(ISERROR(SEARCH("8号炉",K2116)))</formula>
    </cfRule>
    <cfRule type="containsText" dxfId="2" priority="2868" operator="between" text="6号炉">
      <formula>NOT(ISERROR(SEARCH("6号炉",K2116)))</formula>
    </cfRule>
    <cfRule type="containsText" dxfId="1" priority="2869" operator="between" text="7号炉">
      <formula>NOT(ISERROR(SEARCH("7号炉",K2116)))</formula>
    </cfRule>
    <cfRule type="containsText" dxfId="4" priority="2870" operator="between" text="落地">
      <formula>NOT(ISERROR(SEARCH("落地",K2116)))</formula>
    </cfRule>
  </conditionalFormatting>
  <conditionalFormatting sqref="K2132:K2147">
    <cfRule type="containsText" dxfId="0" priority="2842" operator="between" text="8号炉">
      <formula>NOT(ISERROR(SEARCH("8号炉",K2132)))</formula>
    </cfRule>
    <cfRule type="containsText" dxfId="2" priority="2843" operator="between" text="6号炉">
      <formula>NOT(ISERROR(SEARCH("6号炉",K2132)))</formula>
    </cfRule>
    <cfRule type="containsText" dxfId="1" priority="2844" operator="between" text="7号炉">
      <formula>NOT(ISERROR(SEARCH("7号炉",K2132)))</formula>
    </cfRule>
    <cfRule type="containsText" dxfId="4" priority="2845" operator="between" text="落地">
      <formula>NOT(ISERROR(SEARCH("落地",K2132)))</formula>
    </cfRule>
  </conditionalFormatting>
  <conditionalFormatting sqref="K2148:K2163">
    <cfRule type="containsText" dxfId="0" priority="2817" operator="between" text="8号炉">
      <formula>NOT(ISERROR(SEARCH("8号炉",K2148)))</formula>
    </cfRule>
    <cfRule type="containsText" dxfId="2" priority="2818" operator="between" text="6号炉">
      <formula>NOT(ISERROR(SEARCH("6号炉",K2148)))</formula>
    </cfRule>
    <cfRule type="containsText" dxfId="1" priority="2819" operator="between" text="7号炉">
      <formula>NOT(ISERROR(SEARCH("7号炉",K2148)))</formula>
    </cfRule>
    <cfRule type="containsText" dxfId="4" priority="2820" operator="between" text="落地">
      <formula>NOT(ISERROR(SEARCH("落地",K2148)))</formula>
    </cfRule>
  </conditionalFormatting>
  <conditionalFormatting sqref="K2164:K2179">
    <cfRule type="containsText" dxfId="0" priority="2792" operator="between" text="8号炉">
      <formula>NOT(ISERROR(SEARCH("8号炉",K2164)))</formula>
    </cfRule>
    <cfRule type="containsText" dxfId="2" priority="2793" operator="between" text="6号炉">
      <formula>NOT(ISERROR(SEARCH("6号炉",K2164)))</formula>
    </cfRule>
    <cfRule type="containsText" dxfId="1" priority="2794" operator="between" text="7号炉">
      <formula>NOT(ISERROR(SEARCH("7号炉",K2164)))</formula>
    </cfRule>
    <cfRule type="containsText" dxfId="4" priority="2795" operator="between" text="落地">
      <formula>NOT(ISERROR(SEARCH("落地",K2164)))</formula>
    </cfRule>
  </conditionalFormatting>
  <conditionalFormatting sqref="K2180:K2195">
    <cfRule type="containsText" dxfId="0" priority="2767" operator="between" text="8号炉">
      <formula>NOT(ISERROR(SEARCH("8号炉",K2180)))</formula>
    </cfRule>
    <cfRule type="containsText" dxfId="2" priority="2768" operator="between" text="6号炉">
      <formula>NOT(ISERROR(SEARCH("6号炉",K2180)))</formula>
    </cfRule>
    <cfRule type="containsText" dxfId="1" priority="2769" operator="between" text="7号炉">
      <formula>NOT(ISERROR(SEARCH("7号炉",K2180)))</formula>
    </cfRule>
    <cfRule type="containsText" dxfId="4" priority="2770" operator="between" text="落地">
      <formula>NOT(ISERROR(SEARCH("落地",K2180)))</formula>
    </cfRule>
  </conditionalFormatting>
  <conditionalFormatting sqref="K2196:K2211">
    <cfRule type="containsText" dxfId="0" priority="2742" operator="between" text="8号炉">
      <formula>NOT(ISERROR(SEARCH("8号炉",K2196)))</formula>
    </cfRule>
    <cfRule type="containsText" dxfId="2" priority="2743" operator="between" text="6号炉">
      <formula>NOT(ISERROR(SEARCH("6号炉",K2196)))</formula>
    </cfRule>
    <cfRule type="containsText" dxfId="1" priority="2744" operator="between" text="7号炉">
      <formula>NOT(ISERROR(SEARCH("7号炉",K2196)))</formula>
    </cfRule>
    <cfRule type="containsText" dxfId="4" priority="2745" operator="between" text="落地">
      <formula>NOT(ISERROR(SEARCH("落地",K2196)))</formula>
    </cfRule>
  </conditionalFormatting>
  <conditionalFormatting sqref="K2212:K2227">
    <cfRule type="containsText" dxfId="0" priority="2717" operator="between" text="8号炉">
      <formula>NOT(ISERROR(SEARCH("8号炉",K2212)))</formula>
    </cfRule>
    <cfRule type="containsText" dxfId="2" priority="2718" operator="between" text="6号炉">
      <formula>NOT(ISERROR(SEARCH("6号炉",K2212)))</formula>
    </cfRule>
    <cfRule type="containsText" dxfId="1" priority="2719" operator="between" text="7号炉">
      <formula>NOT(ISERROR(SEARCH("7号炉",K2212)))</formula>
    </cfRule>
    <cfRule type="containsText" dxfId="4" priority="2720" operator="between" text="落地">
      <formula>NOT(ISERROR(SEARCH("落地",K2212)))</formula>
    </cfRule>
  </conditionalFormatting>
  <conditionalFormatting sqref="K2228:K2243">
    <cfRule type="containsText" dxfId="0" priority="2692" operator="between" text="8号炉">
      <formula>NOT(ISERROR(SEARCH("8号炉",K2228)))</formula>
    </cfRule>
    <cfRule type="containsText" dxfId="2" priority="2693" operator="between" text="6号炉">
      <formula>NOT(ISERROR(SEARCH("6号炉",K2228)))</formula>
    </cfRule>
    <cfRule type="containsText" dxfId="1" priority="2694" operator="between" text="7号炉">
      <formula>NOT(ISERROR(SEARCH("7号炉",K2228)))</formula>
    </cfRule>
    <cfRule type="containsText" dxfId="4" priority="2695" operator="between" text="落地">
      <formula>NOT(ISERROR(SEARCH("落地",K2228)))</formula>
    </cfRule>
  </conditionalFormatting>
  <conditionalFormatting sqref="K2244:K2259">
    <cfRule type="containsText" dxfId="0" priority="2667" operator="between" text="8号炉">
      <formula>NOT(ISERROR(SEARCH("8号炉",K2244)))</formula>
    </cfRule>
    <cfRule type="containsText" dxfId="2" priority="2668" operator="between" text="6号炉">
      <formula>NOT(ISERROR(SEARCH("6号炉",K2244)))</formula>
    </cfRule>
    <cfRule type="containsText" dxfId="1" priority="2669" operator="between" text="7号炉">
      <formula>NOT(ISERROR(SEARCH("7号炉",K2244)))</formula>
    </cfRule>
    <cfRule type="containsText" dxfId="4" priority="2670" operator="between" text="落地">
      <formula>NOT(ISERROR(SEARCH("落地",K2244)))</formula>
    </cfRule>
  </conditionalFormatting>
  <conditionalFormatting sqref="K2260:K2275">
    <cfRule type="containsText" dxfId="0" priority="2642" operator="between" text="8号炉">
      <formula>NOT(ISERROR(SEARCH("8号炉",K2260)))</formula>
    </cfRule>
    <cfRule type="containsText" dxfId="2" priority="2643" operator="between" text="6号炉">
      <formula>NOT(ISERROR(SEARCH("6号炉",K2260)))</formula>
    </cfRule>
    <cfRule type="containsText" dxfId="1" priority="2644" operator="between" text="7号炉">
      <formula>NOT(ISERROR(SEARCH("7号炉",K2260)))</formula>
    </cfRule>
    <cfRule type="containsText" dxfId="4" priority="2645" operator="between" text="落地">
      <formula>NOT(ISERROR(SEARCH("落地",K2260)))</formula>
    </cfRule>
  </conditionalFormatting>
  <conditionalFormatting sqref="K2276:K2291">
    <cfRule type="containsText" dxfId="0" priority="2617" operator="between" text="8号炉">
      <formula>NOT(ISERROR(SEARCH("8号炉",K2276)))</formula>
    </cfRule>
    <cfRule type="containsText" dxfId="2" priority="2618" operator="between" text="6号炉">
      <formula>NOT(ISERROR(SEARCH("6号炉",K2276)))</formula>
    </cfRule>
    <cfRule type="containsText" dxfId="1" priority="2619" operator="between" text="7号炉">
      <formula>NOT(ISERROR(SEARCH("7号炉",K2276)))</formula>
    </cfRule>
    <cfRule type="containsText" dxfId="4" priority="2620" operator="between" text="落地">
      <formula>NOT(ISERROR(SEARCH("落地",K2276)))</formula>
    </cfRule>
  </conditionalFormatting>
  <conditionalFormatting sqref="K2292:K2307">
    <cfRule type="containsText" dxfId="0" priority="2592" operator="between" text="8号炉">
      <formula>NOT(ISERROR(SEARCH("8号炉",K2292)))</formula>
    </cfRule>
    <cfRule type="containsText" dxfId="2" priority="2593" operator="between" text="6号炉">
      <formula>NOT(ISERROR(SEARCH("6号炉",K2292)))</formula>
    </cfRule>
    <cfRule type="containsText" dxfId="1" priority="2594" operator="between" text="7号炉">
      <formula>NOT(ISERROR(SEARCH("7号炉",K2292)))</formula>
    </cfRule>
    <cfRule type="containsText" dxfId="4" priority="2595" operator="between" text="落地">
      <formula>NOT(ISERROR(SEARCH("落地",K2292)))</formula>
    </cfRule>
  </conditionalFormatting>
  <conditionalFormatting sqref="K2308:K2323">
    <cfRule type="containsText" dxfId="0" priority="2567" operator="between" text="8号炉">
      <formula>NOT(ISERROR(SEARCH("8号炉",K2308)))</formula>
    </cfRule>
    <cfRule type="containsText" dxfId="2" priority="2568" operator="between" text="6号炉">
      <formula>NOT(ISERROR(SEARCH("6号炉",K2308)))</formula>
    </cfRule>
    <cfRule type="containsText" dxfId="1" priority="2569" operator="between" text="7号炉">
      <formula>NOT(ISERROR(SEARCH("7号炉",K2308)))</formula>
    </cfRule>
    <cfRule type="containsText" dxfId="4" priority="2570" operator="between" text="落地">
      <formula>NOT(ISERROR(SEARCH("落地",K2308)))</formula>
    </cfRule>
  </conditionalFormatting>
  <conditionalFormatting sqref="K2324:K2339">
    <cfRule type="containsText" dxfId="0" priority="2542" operator="between" text="8号炉">
      <formula>NOT(ISERROR(SEARCH("8号炉",K2324)))</formula>
    </cfRule>
    <cfRule type="containsText" dxfId="2" priority="2543" operator="between" text="6号炉">
      <formula>NOT(ISERROR(SEARCH("6号炉",K2324)))</formula>
    </cfRule>
    <cfRule type="containsText" dxfId="1" priority="2544" operator="between" text="7号炉">
      <formula>NOT(ISERROR(SEARCH("7号炉",K2324)))</formula>
    </cfRule>
    <cfRule type="containsText" dxfId="4" priority="2545" operator="between" text="落地">
      <formula>NOT(ISERROR(SEARCH("落地",K2324)))</formula>
    </cfRule>
  </conditionalFormatting>
  <conditionalFormatting sqref="K2340:K2355">
    <cfRule type="containsText" dxfId="0" priority="2517" operator="between" text="8号炉">
      <formula>NOT(ISERROR(SEARCH("8号炉",K2340)))</formula>
    </cfRule>
    <cfRule type="containsText" dxfId="2" priority="2518" operator="between" text="6号炉">
      <formula>NOT(ISERROR(SEARCH("6号炉",K2340)))</formula>
    </cfRule>
    <cfRule type="containsText" dxfId="1" priority="2519" operator="between" text="7号炉">
      <formula>NOT(ISERROR(SEARCH("7号炉",K2340)))</formula>
    </cfRule>
    <cfRule type="containsText" dxfId="4" priority="2520" operator="between" text="落地">
      <formula>NOT(ISERROR(SEARCH("落地",K2340)))</formula>
    </cfRule>
  </conditionalFormatting>
  <conditionalFormatting sqref="K2356:K2371">
    <cfRule type="containsText" dxfId="0" priority="2492" operator="between" text="8号炉">
      <formula>NOT(ISERROR(SEARCH("8号炉",K2356)))</formula>
    </cfRule>
    <cfRule type="containsText" dxfId="2" priority="2493" operator="between" text="6号炉">
      <formula>NOT(ISERROR(SEARCH("6号炉",K2356)))</formula>
    </cfRule>
    <cfRule type="containsText" dxfId="1" priority="2494" operator="between" text="7号炉">
      <formula>NOT(ISERROR(SEARCH("7号炉",K2356)))</formula>
    </cfRule>
    <cfRule type="containsText" dxfId="4" priority="2495" operator="between" text="落地">
      <formula>NOT(ISERROR(SEARCH("落地",K2356)))</formula>
    </cfRule>
  </conditionalFormatting>
  <conditionalFormatting sqref="K2372:K2387">
    <cfRule type="containsText" dxfId="0" priority="2467" operator="between" text="8号炉">
      <formula>NOT(ISERROR(SEARCH("8号炉",K2372)))</formula>
    </cfRule>
    <cfRule type="containsText" dxfId="2" priority="2468" operator="between" text="6号炉">
      <formula>NOT(ISERROR(SEARCH("6号炉",K2372)))</formula>
    </cfRule>
    <cfRule type="containsText" dxfId="1" priority="2469" operator="between" text="7号炉">
      <formula>NOT(ISERROR(SEARCH("7号炉",K2372)))</formula>
    </cfRule>
    <cfRule type="containsText" dxfId="4" priority="2470" operator="between" text="落地">
      <formula>NOT(ISERROR(SEARCH("落地",K2372)))</formula>
    </cfRule>
  </conditionalFormatting>
  <conditionalFormatting sqref="K2388:K2403">
    <cfRule type="containsText" dxfId="0" priority="2442" operator="between" text="8号炉">
      <formula>NOT(ISERROR(SEARCH("8号炉",K2388)))</formula>
    </cfRule>
    <cfRule type="containsText" dxfId="2" priority="2443" operator="between" text="6号炉">
      <formula>NOT(ISERROR(SEARCH("6号炉",K2388)))</formula>
    </cfRule>
    <cfRule type="containsText" dxfId="1" priority="2444" operator="between" text="7号炉">
      <formula>NOT(ISERROR(SEARCH("7号炉",K2388)))</formula>
    </cfRule>
    <cfRule type="containsText" dxfId="4" priority="2445" operator="between" text="落地">
      <formula>NOT(ISERROR(SEARCH("落地",K2388)))</formula>
    </cfRule>
  </conditionalFormatting>
  <conditionalFormatting sqref="K2404:K2419">
    <cfRule type="containsText" dxfId="0" priority="2417" operator="between" text="8号炉">
      <formula>NOT(ISERROR(SEARCH("8号炉",K2404)))</formula>
    </cfRule>
    <cfRule type="containsText" dxfId="2" priority="2418" operator="between" text="6号炉">
      <formula>NOT(ISERROR(SEARCH("6号炉",K2404)))</formula>
    </cfRule>
    <cfRule type="containsText" dxfId="1" priority="2419" operator="between" text="7号炉">
      <formula>NOT(ISERROR(SEARCH("7号炉",K2404)))</formula>
    </cfRule>
    <cfRule type="containsText" dxfId="4" priority="2420" operator="between" text="落地">
      <formula>NOT(ISERROR(SEARCH("落地",K2404)))</formula>
    </cfRule>
  </conditionalFormatting>
  <conditionalFormatting sqref="K2420:K2435">
    <cfRule type="containsText" dxfId="0" priority="2392" operator="between" text="8号炉">
      <formula>NOT(ISERROR(SEARCH("8号炉",K2420)))</formula>
    </cfRule>
    <cfRule type="containsText" dxfId="2" priority="2393" operator="between" text="6号炉">
      <formula>NOT(ISERROR(SEARCH("6号炉",K2420)))</formula>
    </cfRule>
    <cfRule type="containsText" dxfId="1" priority="2394" operator="between" text="7号炉">
      <formula>NOT(ISERROR(SEARCH("7号炉",K2420)))</formula>
    </cfRule>
    <cfRule type="containsText" dxfId="4" priority="2395" operator="between" text="落地">
      <formula>NOT(ISERROR(SEARCH("落地",K2420)))</formula>
    </cfRule>
  </conditionalFormatting>
  <conditionalFormatting sqref="K2436:K2451">
    <cfRule type="containsText" dxfId="0" priority="2367" operator="between" text="8号炉">
      <formula>NOT(ISERROR(SEARCH("8号炉",K2436)))</formula>
    </cfRule>
    <cfRule type="containsText" dxfId="2" priority="2368" operator="between" text="6号炉">
      <formula>NOT(ISERROR(SEARCH("6号炉",K2436)))</formula>
    </cfRule>
    <cfRule type="containsText" dxfId="1" priority="2369" operator="between" text="7号炉">
      <formula>NOT(ISERROR(SEARCH("7号炉",K2436)))</formula>
    </cfRule>
    <cfRule type="containsText" dxfId="4" priority="2370" operator="between" text="落地">
      <formula>NOT(ISERROR(SEARCH("落地",K2436)))</formula>
    </cfRule>
  </conditionalFormatting>
  <conditionalFormatting sqref="K2452:K2467">
    <cfRule type="containsText" dxfId="0" priority="2342" operator="between" text="8号炉">
      <formula>NOT(ISERROR(SEARCH("8号炉",K2452)))</formula>
    </cfRule>
    <cfRule type="containsText" dxfId="2" priority="2343" operator="between" text="6号炉">
      <formula>NOT(ISERROR(SEARCH("6号炉",K2452)))</formula>
    </cfRule>
    <cfRule type="containsText" dxfId="1" priority="2344" operator="between" text="7号炉">
      <formula>NOT(ISERROR(SEARCH("7号炉",K2452)))</formula>
    </cfRule>
    <cfRule type="containsText" dxfId="4" priority="2345" operator="between" text="落地">
      <formula>NOT(ISERROR(SEARCH("落地",K2452)))</formula>
    </cfRule>
  </conditionalFormatting>
  <conditionalFormatting sqref="K2468:K2483">
    <cfRule type="containsText" dxfId="0" priority="2317" operator="between" text="8号炉">
      <formula>NOT(ISERROR(SEARCH("8号炉",K2468)))</formula>
    </cfRule>
    <cfRule type="containsText" dxfId="2" priority="2318" operator="between" text="6号炉">
      <formula>NOT(ISERROR(SEARCH("6号炉",K2468)))</formula>
    </cfRule>
    <cfRule type="containsText" dxfId="1" priority="2319" operator="between" text="7号炉">
      <formula>NOT(ISERROR(SEARCH("7号炉",K2468)))</formula>
    </cfRule>
    <cfRule type="containsText" dxfId="4" priority="2320" operator="between" text="落地">
      <formula>NOT(ISERROR(SEARCH("落地",K2468)))</formula>
    </cfRule>
  </conditionalFormatting>
  <conditionalFormatting sqref="K2484:K2499">
    <cfRule type="containsText" dxfId="0" priority="2292" operator="between" text="8号炉">
      <formula>NOT(ISERROR(SEARCH("8号炉",K2484)))</formula>
    </cfRule>
    <cfRule type="containsText" dxfId="2" priority="2293" operator="between" text="6号炉">
      <formula>NOT(ISERROR(SEARCH("6号炉",K2484)))</formula>
    </cfRule>
    <cfRule type="containsText" dxfId="1" priority="2294" operator="between" text="7号炉">
      <formula>NOT(ISERROR(SEARCH("7号炉",K2484)))</formula>
    </cfRule>
    <cfRule type="containsText" dxfId="4" priority="2295" operator="between" text="落地">
      <formula>NOT(ISERROR(SEARCH("落地",K2484)))</formula>
    </cfRule>
  </conditionalFormatting>
  <conditionalFormatting sqref="K2500:K2515">
    <cfRule type="containsText" dxfId="0" priority="2267" operator="between" text="8号炉">
      <formula>NOT(ISERROR(SEARCH("8号炉",K2500)))</formula>
    </cfRule>
    <cfRule type="containsText" dxfId="2" priority="2268" operator="between" text="6号炉">
      <formula>NOT(ISERROR(SEARCH("6号炉",K2500)))</formula>
    </cfRule>
    <cfRule type="containsText" dxfId="1" priority="2269" operator="between" text="7号炉">
      <formula>NOT(ISERROR(SEARCH("7号炉",K2500)))</formula>
    </cfRule>
    <cfRule type="containsText" dxfId="4" priority="2270" operator="between" text="落地">
      <formula>NOT(ISERROR(SEARCH("落地",K2500)))</formula>
    </cfRule>
  </conditionalFormatting>
  <conditionalFormatting sqref="K2516:K2531">
    <cfRule type="containsText" dxfId="0" priority="2242" operator="between" text="8号炉">
      <formula>NOT(ISERROR(SEARCH("8号炉",K2516)))</formula>
    </cfRule>
    <cfRule type="containsText" dxfId="2" priority="2243" operator="between" text="6号炉">
      <formula>NOT(ISERROR(SEARCH("6号炉",K2516)))</formula>
    </cfRule>
    <cfRule type="containsText" dxfId="1" priority="2244" operator="between" text="7号炉">
      <formula>NOT(ISERROR(SEARCH("7号炉",K2516)))</formula>
    </cfRule>
    <cfRule type="containsText" dxfId="4" priority="2245" operator="between" text="落地">
      <formula>NOT(ISERROR(SEARCH("落地",K2516)))</formula>
    </cfRule>
  </conditionalFormatting>
  <conditionalFormatting sqref="K2532:K2547">
    <cfRule type="containsText" dxfId="0" priority="2217" operator="between" text="8号炉">
      <formula>NOT(ISERROR(SEARCH("8号炉",K2532)))</formula>
    </cfRule>
    <cfRule type="containsText" dxfId="2" priority="2218" operator="between" text="6号炉">
      <formula>NOT(ISERROR(SEARCH("6号炉",K2532)))</formula>
    </cfRule>
    <cfRule type="containsText" dxfId="1" priority="2219" operator="between" text="7号炉">
      <formula>NOT(ISERROR(SEARCH("7号炉",K2532)))</formula>
    </cfRule>
    <cfRule type="containsText" dxfId="4" priority="2220" operator="between" text="落地">
      <formula>NOT(ISERROR(SEARCH("落地",K2532)))</formula>
    </cfRule>
  </conditionalFormatting>
  <conditionalFormatting sqref="K2548:K2563">
    <cfRule type="containsText" dxfId="0" priority="2192" operator="between" text="8号炉">
      <formula>NOT(ISERROR(SEARCH("8号炉",K2548)))</formula>
    </cfRule>
    <cfRule type="containsText" dxfId="2" priority="2193" operator="between" text="6号炉">
      <formula>NOT(ISERROR(SEARCH("6号炉",K2548)))</formula>
    </cfRule>
    <cfRule type="containsText" dxfId="1" priority="2194" operator="between" text="7号炉">
      <formula>NOT(ISERROR(SEARCH("7号炉",K2548)))</formula>
    </cfRule>
    <cfRule type="containsText" dxfId="4" priority="2195" operator="between" text="落地">
      <formula>NOT(ISERROR(SEARCH("落地",K2548)))</formula>
    </cfRule>
  </conditionalFormatting>
  <conditionalFormatting sqref="K2564:K2579">
    <cfRule type="containsText" dxfId="0" priority="2167" operator="between" text="8号炉">
      <formula>NOT(ISERROR(SEARCH("8号炉",K2564)))</formula>
    </cfRule>
    <cfRule type="containsText" dxfId="2" priority="2168" operator="between" text="6号炉">
      <formula>NOT(ISERROR(SEARCH("6号炉",K2564)))</formula>
    </cfRule>
    <cfRule type="containsText" dxfId="1" priority="2169" operator="between" text="7号炉">
      <formula>NOT(ISERROR(SEARCH("7号炉",K2564)))</formula>
    </cfRule>
    <cfRule type="containsText" dxfId="4" priority="2170" operator="between" text="落地">
      <formula>NOT(ISERROR(SEARCH("落地",K2564)))</formula>
    </cfRule>
  </conditionalFormatting>
  <conditionalFormatting sqref="K2580:K2595">
    <cfRule type="containsText" dxfId="0" priority="2142" operator="between" text="8号炉">
      <formula>NOT(ISERROR(SEARCH("8号炉",K2580)))</formula>
    </cfRule>
    <cfRule type="containsText" dxfId="2" priority="2143" operator="between" text="6号炉">
      <formula>NOT(ISERROR(SEARCH("6号炉",K2580)))</formula>
    </cfRule>
    <cfRule type="containsText" dxfId="1" priority="2144" operator="between" text="7号炉">
      <formula>NOT(ISERROR(SEARCH("7号炉",K2580)))</formula>
    </cfRule>
    <cfRule type="containsText" dxfId="4" priority="2145" operator="between" text="落地">
      <formula>NOT(ISERROR(SEARCH("落地",K2580)))</formula>
    </cfRule>
  </conditionalFormatting>
  <conditionalFormatting sqref="K2596:K2611">
    <cfRule type="containsText" dxfId="0" priority="2117" operator="between" text="8号炉">
      <formula>NOT(ISERROR(SEARCH("8号炉",K2596)))</formula>
    </cfRule>
    <cfRule type="containsText" dxfId="2" priority="2118" operator="between" text="6号炉">
      <formula>NOT(ISERROR(SEARCH("6号炉",K2596)))</formula>
    </cfRule>
    <cfRule type="containsText" dxfId="1" priority="2119" operator="between" text="7号炉">
      <formula>NOT(ISERROR(SEARCH("7号炉",K2596)))</formula>
    </cfRule>
    <cfRule type="containsText" dxfId="4" priority="2120" operator="between" text="落地">
      <formula>NOT(ISERROR(SEARCH("落地",K2596)))</formula>
    </cfRule>
  </conditionalFormatting>
  <conditionalFormatting sqref="K2612:K2627">
    <cfRule type="containsText" dxfId="0" priority="2092" operator="between" text="8号炉">
      <formula>NOT(ISERROR(SEARCH("8号炉",K2612)))</formula>
    </cfRule>
    <cfRule type="containsText" dxfId="2" priority="2093" operator="between" text="6号炉">
      <formula>NOT(ISERROR(SEARCH("6号炉",K2612)))</formula>
    </cfRule>
    <cfRule type="containsText" dxfId="1" priority="2094" operator="between" text="7号炉">
      <formula>NOT(ISERROR(SEARCH("7号炉",K2612)))</formula>
    </cfRule>
    <cfRule type="containsText" dxfId="4" priority="2095" operator="between" text="落地">
      <formula>NOT(ISERROR(SEARCH("落地",K2612)))</formula>
    </cfRule>
  </conditionalFormatting>
  <conditionalFormatting sqref="K2628:K2643">
    <cfRule type="containsText" dxfId="0" priority="2067" operator="between" text="8号炉">
      <formula>NOT(ISERROR(SEARCH("8号炉",K2628)))</formula>
    </cfRule>
    <cfRule type="containsText" dxfId="2" priority="2068" operator="between" text="6号炉">
      <formula>NOT(ISERROR(SEARCH("6号炉",K2628)))</formula>
    </cfRule>
    <cfRule type="containsText" dxfId="1" priority="2069" operator="between" text="7号炉">
      <formula>NOT(ISERROR(SEARCH("7号炉",K2628)))</formula>
    </cfRule>
    <cfRule type="containsText" dxfId="4" priority="2070" operator="between" text="落地">
      <formula>NOT(ISERROR(SEARCH("落地",K2628)))</formula>
    </cfRule>
  </conditionalFormatting>
  <conditionalFormatting sqref="K2644:K2659">
    <cfRule type="containsText" dxfId="0" priority="2042" operator="between" text="8号炉">
      <formula>NOT(ISERROR(SEARCH("8号炉",K2644)))</formula>
    </cfRule>
    <cfRule type="containsText" dxfId="2" priority="2043" operator="between" text="6号炉">
      <formula>NOT(ISERROR(SEARCH("6号炉",K2644)))</formula>
    </cfRule>
    <cfRule type="containsText" dxfId="1" priority="2044" operator="between" text="7号炉">
      <formula>NOT(ISERROR(SEARCH("7号炉",K2644)))</formula>
    </cfRule>
    <cfRule type="containsText" dxfId="4" priority="2045" operator="between" text="落地">
      <formula>NOT(ISERROR(SEARCH("落地",K2644)))</formula>
    </cfRule>
  </conditionalFormatting>
  <conditionalFormatting sqref="K2660:K2675">
    <cfRule type="containsText" dxfId="0" priority="2017" operator="between" text="8号炉">
      <formula>NOT(ISERROR(SEARCH("8号炉",K2660)))</formula>
    </cfRule>
    <cfRule type="containsText" dxfId="2" priority="2018" operator="between" text="6号炉">
      <formula>NOT(ISERROR(SEARCH("6号炉",K2660)))</formula>
    </cfRule>
    <cfRule type="containsText" dxfId="1" priority="2019" operator="between" text="7号炉">
      <formula>NOT(ISERROR(SEARCH("7号炉",K2660)))</formula>
    </cfRule>
    <cfRule type="containsText" dxfId="4" priority="2020" operator="between" text="落地">
      <formula>NOT(ISERROR(SEARCH("落地",K2660)))</formula>
    </cfRule>
  </conditionalFormatting>
  <conditionalFormatting sqref="K2676:K2691">
    <cfRule type="containsText" dxfId="0" priority="1992" operator="between" text="8号炉">
      <formula>NOT(ISERROR(SEARCH("8号炉",K2676)))</formula>
    </cfRule>
    <cfRule type="containsText" dxfId="2" priority="1993" operator="between" text="6号炉">
      <formula>NOT(ISERROR(SEARCH("6号炉",K2676)))</formula>
    </cfRule>
    <cfRule type="containsText" dxfId="1" priority="1994" operator="between" text="7号炉">
      <formula>NOT(ISERROR(SEARCH("7号炉",K2676)))</formula>
    </cfRule>
    <cfRule type="containsText" dxfId="4" priority="1995" operator="between" text="落地">
      <formula>NOT(ISERROR(SEARCH("落地",K2676)))</formula>
    </cfRule>
  </conditionalFormatting>
  <conditionalFormatting sqref="K2692:K2707">
    <cfRule type="containsText" dxfId="0" priority="1967" operator="between" text="8号炉">
      <formula>NOT(ISERROR(SEARCH("8号炉",K2692)))</formula>
    </cfRule>
    <cfRule type="containsText" dxfId="2" priority="1968" operator="between" text="6号炉">
      <formula>NOT(ISERROR(SEARCH("6号炉",K2692)))</formula>
    </cfRule>
    <cfRule type="containsText" dxfId="1" priority="1969" operator="between" text="7号炉">
      <formula>NOT(ISERROR(SEARCH("7号炉",K2692)))</formula>
    </cfRule>
    <cfRule type="containsText" dxfId="4" priority="1970" operator="between" text="落地">
      <formula>NOT(ISERROR(SEARCH("落地",K2692)))</formula>
    </cfRule>
  </conditionalFormatting>
  <conditionalFormatting sqref="K2708:K2723">
    <cfRule type="containsText" dxfId="0" priority="1942" operator="between" text="8号炉">
      <formula>NOT(ISERROR(SEARCH("8号炉",K2708)))</formula>
    </cfRule>
    <cfRule type="containsText" dxfId="2" priority="1943" operator="between" text="6号炉">
      <formula>NOT(ISERROR(SEARCH("6号炉",K2708)))</formula>
    </cfRule>
    <cfRule type="containsText" dxfId="1" priority="1944" operator="between" text="7号炉">
      <formula>NOT(ISERROR(SEARCH("7号炉",K2708)))</formula>
    </cfRule>
    <cfRule type="containsText" dxfId="4" priority="1945" operator="between" text="落地">
      <formula>NOT(ISERROR(SEARCH("落地",K2708)))</formula>
    </cfRule>
  </conditionalFormatting>
  <conditionalFormatting sqref="K2724:K2739">
    <cfRule type="containsText" dxfId="0" priority="1917" operator="between" text="8号炉">
      <formula>NOT(ISERROR(SEARCH("8号炉",K2724)))</formula>
    </cfRule>
    <cfRule type="containsText" dxfId="2" priority="1918" operator="between" text="6号炉">
      <formula>NOT(ISERROR(SEARCH("6号炉",K2724)))</formula>
    </cfRule>
    <cfRule type="containsText" dxfId="1" priority="1919" operator="between" text="7号炉">
      <formula>NOT(ISERROR(SEARCH("7号炉",K2724)))</formula>
    </cfRule>
    <cfRule type="containsText" dxfId="4" priority="1920" operator="between" text="落地">
      <formula>NOT(ISERROR(SEARCH("落地",K2724)))</formula>
    </cfRule>
  </conditionalFormatting>
  <conditionalFormatting sqref="K2740:K2755">
    <cfRule type="containsText" dxfId="0" priority="1892" operator="between" text="8号炉">
      <formula>NOT(ISERROR(SEARCH("8号炉",K2740)))</formula>
    </cfRule>
    <cfRule type="containsText" dxfId="2" priority="1893" operator="between" text="6号炉">
      <formula>NOT(ISERROR(SEARCH("6号炉",K2740)))</formula>
    </cfRule>
    <cfRule type="containsText" dxfId="1" priority="1894" operator="between" text="7号炉">
      <formula>NOT(ISERROR(SEARCH("7号炉",K2740)))</formula>
    </cfRule>
    <cfRule type="containsText" dxfId="4" priority="1895" operator="between" text="落地">
      <formula>NOT(ISERROR(SEARCH("落地",K2740)))</formula>
    </cfRule>
  </conditionalFormatting>
  <conditionalFormatting sqref="K2756:K2771">
    <cfRule type="containsText" dxfId="0" priority="1867" operator="between" text="8号炉">
      <formula>NOT(ISERROR(SEARCH("8号炉",K2756)))</formula>
    </cfRule>
    <cfRule type="containsText" dxfId="2" priority="1868" operator="between" text="6号炉">
      <formula>NOT(ISERROR(SEARCH("6号炉",K2756)))</formula>
    </cfRule>
    <cfRule type="containsText" dxfId="1" priority="1869" operator="between" text="7号炉">
      <formula>NOT(ISERROR(SEARCH("7号炉",K2756)))</formula>
    </cfRule>
    <cfRule type="containsText" dxfId="4" priority="1870" operator="between" text="落地">
      <formula>NOT(ISERROR(SEARCH("落地",K2756)))</formula>
    </cfRule>
  </conditionalFormatting>
  <conditionalFormatting sqref="K2772:K2787">
    <cfRule type="containsText" dxfId="0" priority="1842" operator="between" text="8号炉">
      <formula>NOT(ISERROR(SEARCH("8号炉",K2772)))</formula>
    </cfRule>
    <cfRule type="containsText" dxfId="2" priority="1843" operator="between" text="6号炉">
      <formula>NOT(ISERROR(SEARCH("6号炉",K2772)))</formula>
    </cfRule>
    <cfRule type="containsText" dxfId="1" priority="1844" operator="between" text="7号炉">
      <formula>NOT(ISERROR(SEARCH("7号炉",K2772)))</formula>
    </cfRule>
    <cfRule type="containsText" dxfId="4" priority="1845" operator="between" text="落地">
      <formula>NOT(ISERROR(SEARCH("落地",K2772)))</formula>
    </cfRule>
  </conditionalFormatting>
  <conditionalFormatting sqref="K2788:K2803">
    <cfRule type="containsText" dxfId="0" priority="1817" operator="between" text="8号炉">
      <formula>NOT(ISERROR(SEARCH("8号炉",K2788)))</formula>
    </cfRule>
    <cfRule type="containsText" dxfId="2" priority="1818" operator="between" text="6号炉">
      <formula>NOT(ISERROR(SEARCH("6号炉",K2788)))</formula>
    </cfRule>
    <cfRule type="containsText" dxfId="1" priority="1819" operator="between" text="7号炉">
      <formula>NOT(ISERROR(SEARCH("7号炉",K2788)))</formula>
    </cfRule>
    <cfRule type="containsText" dxfId="4" priority="1820" operator="between" text="落地">
      <formula>NOT(ISERROR(SEARCH("落地",K2788)))</formula>
    </cfRule>
  </conditionalFormatting>
  <conditionalFormatting sqref="K2804:K2819">
    <cfRule type="containsText" dxfId="0" priority="1792" operator="between" text="8号炉">
      <formula>NOT(ISERROR(SEARCH("8号炉",K2804)))</formula>
    </cfRule>
    <cfRule type="containsText" dxfId="2" priority="1793" operator="between" text="6号炉">
      <formula>NOT(ISERROR(SEARCH("6号炉",K2804)))</formula>
    </cfRule>
    <cfRule type="containsText" dxfId="1" priority="1794" operator="between" text="7号炉">
      <formula>NOT(ISERROR(SEARCH("7号炉",K2804)))</formula>
    </cfRule>
    <cfRule type="containsText" dxfId="4" priority="1795" operator="between" text="落地">
      <formula>NOT(ISERROR(SEARCH("落地",K2804)))</formula>
    </cfRule>
  </conditionalFormatting>
  <conditionalFormatting sqref="K2820:K2835">
    <cfRule type="containsText" dxfId="0" priority="1767" operator="between" text="8号炉">
      <formula>NOT(ISERROR(SEARCH("8号炉",K2820)))</formula>
    </cfRule>
    <cfRule type="containsText" dxfId="2" priority="1768" operator="between" text="6号炉">
      <formula>NOT(ISERROR(SEARCH("6号炉",K2820)))</formula>
    </cfRule>
    <cfRule type="containsText" dxfId="1" priority="1769" operator="between" text="7号炉">
      <formula>NOT(ISERROR(SEARCH("7号炉",K2820)))</formula>
    </cfRule>
    <cfRule type="containsText" dxfId="4" priority="1770" operator="between" text="落地">
      <formula>NOT(ISERROR(SEARCH("落地",K2820)))</formula>
    </cfRule>
  </conditionalFormatting>
  <conditionalFormatting sqref="K2836:K2851">
    <cfRule type="containsText" dxfId="0" priority="1742" operator="between" text="8号炉">
      <formula>NOT(ISERROR(SEARCH("8号炉",K2836)))</formula>
    </cfRule>
    <cfRule type="containsText" dxfId="2" priority="1743" operator="between" text="6号炉">
      <formula>NOT(ISERROR(SEARCH("6号炉",K2836)))</formula>
    </cfRule>
    <cfRule type="containsText" dxfId="1" priority="1744" operator="between" text="7号炉">
      <formula>NOT(ISERROR(SEARCH("7号炉",K2836)))</formula>
    </cfRule>
    <cfRule type="containsText" dxfId="4" priority="1745" operator="between" text="落地">
      <formula>NOT(ISERROR(SEARCH("落地",K2836)))</formula>
    </cfRule>
  </conditionalFormatting>
  <conditionalFormatting sqref="K2852:K2867">
    <cfRule type="containsText" dxfId="0" priority="1717" operator="between" text="8号炉">
      <formula>NOT(ISERROR(SEARCH("8号炉",K2852)))</formula>
    </cfRule>
    <cfRule type="containsText" dxfId="2" priority="1718" operator="between" text="6号炉">
      <formula>NOT(ISERROR(SEARCH("6号炉",K2852)))</formula>
    </cfRule>
    <cfRule type="containsText" dxfId="1" priority="1719" operator="between" text="7号炉">
      <formula>NOT(ISERROR(SEARCH("7号炉",K2852)))</formula>
    </cfRule>
    <cfRule type="containsText" dxfId="4" priority="1720" operator="between" text="落地">
      <formula>NOT(ISERROR(SEARCH("落地",K2852)))</formula>
    </cfRule>
  </conditionalFormatting>
  <conditionalFormatting sqref="K2868:K2883">
    <cfRule type="containsText" dxfId="0" priority="1692" operator="between" text="8号炉">
      <formula>NOT(ISERROR(SEARCH("8号炉",K2868)))</formula>
    </cfRule>
    <cfRule type="containsText" dxfId="2" priority="1693" operator="between" text="6号炉">
      <formula>NOT(ISERROR(SEARCH("6号炉",K2868)))</formula>
    </cfRule>
    <cfRule type="containsText" dxfId="1" priority="1694" operator="between" text="7号炉">
      <formula>NOT(ISERROR(SEARCH("7号炉",K2868)))</formula>
    </cfRule>
    <cfRule type="containsText" dxfId="4" priority="1695" operator="between" text="落地">
      <formula>NOT(ISERROR(SEARCH("落地",K2868)))</formula>
    </cfRule>
  </conditionalFormatting>
  <conditionalFormatting sqref="K2884:K2899">
    <cfRule type="containsText" dxfId="0" priority="1667" operator="between" text="8号炉">
      <formula>NOT(ISERROR(SEARCH("8号炉",K2884)))</formula>
    </cfRule>
    <cfRule type="containsText" dxfId="2" priority="1668" operator="between" text="6号炉">
      <formula>NOT(ISERROR(SEARCH("6号炉",K2884)))</formula>
    </cfRule>
    <cfRule type="containsText" dxfId="1" priority="1669" operator="between" text="7号炉">
      <formula>NOT(ISERROR(SEARCH("7号炉",K2884)))</formula>
    </cfRule>
    <cfRule type="containsText" dxfId="4" priority="1670" operator="between" text="落地">
      <formula>NOT(ISERROR(SEARCH("落地",K2884)))</formula>
    </cfRule>
  </conditionalFormatting>
  <conditionalFormatting sqref="K2900:K2915">
    <cfRule type="containsText" dxfId="0" priority="1642" operator="between" text="8号炉">
      <formula>NOT(ISERROR(SEARCH("8号炉",K2900)))</formula>
    </cfRule>
    <cfRule type="containsText" dxfId="2" priority="1643" operator="between" text="6号炉">
      <formula>NOT(ISERROR(SEARCH("6号炉",K2900)))</formula>
    </cfRule>
    <cfRule type="containsText" dxfId="1" priority="1644" operator="between" text="7号炉">
      <formula>NOT(ISERROR(SEARCH("7号炉",K2900)))</formula>
    </cfRule>
    <cfRule type="containsText" dxfId="4" priority="1645" operator="between" text="落地">
      <formula>NOT(ISERROR(SEARCH("落地",K2900)))</formula>
    </cfRule>
  </conditionalFormatting>
  <conditionalFormatting sqref="K2916:K2931">
    <cfRule type="containsText" dxfId="0" priority="1617" operator="between" text="8号炉">
      <formula>NOT(ISERROR(SEARCH("8号炉",K2916)))</formula>
    </cfRule>
    <cfRule type="containsText" dxfId="2" priority="1618" operator="between" text="6号炉">
      <formula>NOT(ISERROR(SEARCH("6号炉",K2916)))</formula>
    </cfRule>
    <cfRule type="containsText" dxfId="1" priority="1619" operator="between" text="7号炉">
      <formula>NOT(ISERROR(SEARCH("7号炉",K2916)))</formula>
    </cfRule>
    <cfRule type="containsText" dxfId="4" priority="1620" operator="between" text="落地">
      <formula>NOT(ISERROR(SEARCH("落地",K2916)))</formula>
    </cfRule>
  </conditionalFormatting>
  <conditionalFormatting sqref="K2932:K2947">
    <cfRule type="containsText" dxfId="0" priority="1592" operator="between" text="8号炉">
      <formula>NOT(ISERROR(SEARCH("8号炉",K2932)))</formula>
    </cfRule>
    <cfRule type="containsText" dxfId="2" priority="1593" operator="between" text="6号炉">
      <formula>NOT(ISERROR(SEARCH("6号炉",K2932)))</formula>
    </cfRule>
    <cfRule type="containsText" dxfId="1" priority="1594" operator="between" text="7号炉">
      <formula>NOT(ISERROR(SEARCH("7号炉",K2932)))</formula>
    </cfRule>
    <cfRule type="containsText" dxfId="4" priority="1595" operator="between" text="落地">
      <formula>NOT(ISERROR(SEARCH("落地",K2932)))</formula>
    </cfRule>
  </conditionalFormatting>
  <conditionalFormatting sqref="K2948:K2963">
    <cfRule type="containsText" dxfId="0" priority="1567" operator="between" text="8号炉">
      <formula>NOT(ISERROR(SEARCH("8号炉",K2948)))</formula>
    </cfRule>
    <cfRule type="containsText" dxfId="2" priority="1568" operator="between" text="6号炉">
      <formula>NOT(ISERROR(SEARCH("6号炉",K2948)))</formula>
    </cfRule>
    <cfRule type="containsText" dxfId="1" priority="1569" operator="between" text="7号炉">
      <formula>NOT(ISERROR(SEARCH("7号炉",K2948)))</formula>
    </cfRule>
    <cfRule type="containsText" dxfId="4" priority="1570" operator="between" text="落地">
      <formula>NOT(ISERROR(SEARCH("落地",K2948)))</formula>
    </cfRule>
  </conditionalFormatting>
  <conditionalFormatting sqref="K2964:K2979">
    <cfRule type="containsText" dxfId="0" priority="1542" operator="between" text="8号炉">
      <formula>NOT(ISERROR(SEARCH("8号炉",K2964)))</formula>
    </cfRule>
    <cfRule type="containsText" dxfId="2" priority="1543" operator="between" text="6号炉">
      <formula>NOT(ISERROR(SEARCH("6号炉",K2964)))</formula>
    </cfRule>
    <cfRule type="containsText" dxfId="1" priority="1544" operator="between" text="7号炉">
      <formula>NOT(ISERROR(SEARCH("7号炉",K2964)))</formula>
    </cfRule>
    <cfRule type="containsText" dxfId="4" priority="1545" operator="between" text="落地">
      <formula>NOT(ISERROR(SEARCH("落地",K2964)))</formula>
    </cfRule>
  </conditionalFormatting>
  <conditionalFormatting sqref="K2980:K2995">
    <cfRule type="containsText" dxfId="0" priority="1517" operator="between" text="8号炉">
      <formula>NOT(ISERROR(SEARCH("8号炉",K2980)))</formula>
    </cfRule>
    <cfRule type="containsText" dxfId="2" priority="1518" operator="between" text="6号炉">
      <formula>NOT(ISERROR(SEARCH("6号炉",K2980)))</formula>
    </cfRule>
    <cfRule type="containsText" dxfId="1" priority="1519" operator="between" text="7号炉">
      <formula>NOT(ISERROR(SEARCH("7号炉",K2980)))</formula>
    </cfRule>
    <cfRule type="containsText" dxfId="4" priority="1520" operator="between" text="落地">
      <formula>NOT(ISERROR(SEARCH("落地",K2980)))</formula>
    </cfRule>
  </conditionalFormatting>
  <conditionalFormatting sqref="K2996:K3011">
    <cfRule type="containsText" dxfId="0" priority="1492" operator="between" text="8号炉">
      <formula>NOT(ISERROR(SEARCH("8号炉",K2996)))</formula>
    </cfRule>
    <cfRule type="containsText" dxfId="2" priority="1493" operator="between" text="6号炉">
      <formula>NOT(ISERROR(SEARCH("6号炉",K2996)))</formula>
    </cfRule>
    <cfRule type="containsText" dxfId="1" priority="1494" operator="between" text="7号炉">
      <formula>NOT(ISERROR(SEARCH("7号炉",K2996)))</formula>
    </cfRule>
    <cfRule type="containsText" dxfId="4" priority="1495" operator="between" text="落地">
      <formula>NOT(ISERROR(SEARCH("落地",K2996)))</formula>
    </cfRule>
  </conditionalFormatting>
  <conditionalFormatting sqref="K3012:K3027">
    <cfRule type="containsText" dxfId="0" priority="1467" operator="between" text="8号炉">
      <formula>NOT(ISERROR(SEARCH("8号炉",K3012)))</formula>
    </cfRule>
    <cfRule type="containsText" dxfId="2" priority="1468" operator="between" text="6号炉">
      <formula>NOT(ISERROR(SEARCH("6号炉",K3012)))</formula>
    </cfRule>
    <cfRule type="containsText" dxfId="1" priority="1469" operator="between" text="7号炉">
      <formula>NOT(ISERROR(SEARCH("7号炉",K3012)))</formula>
    </cfRule>
    <cfRule type="containsText" dxfId="4" priority="1470" operator="between" text="落地">
      <formula>NOT(ISERROR(SEARCH("落地",K3012)))</formula>
    </cfRule>
  </conditionalFormatting>
  <conditionalFormatting sqref="K3028:K3043">
    <cfRule type="containsText" dxfId="0" priority="1442" operator="between" text="8号炉">
      <formula>NOT(ISERROR(SEARCH("8号炉",K3028)))</formula>
    </cfRule>
    <cfRule type="containsText" dxfId="2" priority="1443" operator="between" text="6号炉">
      <formula>NOT(ISERROR(SEARCH("6号炉",K3028)))</formula>
    </cfRule>
    <cfRule type="containsText" dxfId="1" priority="1444" operator="between" text="7号炉">
      <formula>NOT(ISERROR(SEARCH("7号炉",K3028)))</formula>
    </cfRule>
    <cfRule type="containsText" dxfId="4" priority="1445" operator="between" text="落地">
      <formula>NOT(ISERROR(SEARCH("落地",K3028)))</formula>
    </cfRule>
  </conditionalFormatting>
  <conditionalFormatting sqref="K3044:K3059">
    <cfRule type="containsText" dxfId="0" priority="1417" operator="between" text="8号炉">
      <formula>NOT(ISERROR(SEARCH("8号炉",K3044)))</formula>
    </cfRule>
    <cfRule type="containsText" dxfId="2" priority="1418" operator="between" text="6号炉">
      <formula>NOT(ISERROR(SEARCH("6号炉",K3044)))</formula>
    </cfRule>
    <cfRule type="containsText" dxfId="1" priority="1419" operator="between" text="7号炉">
      <formula>NOT(ISERROR(SEARCH("7号炉",K3044)))</formula>
    </cfRule>
    <cfRule type="containsText" dxfId="4" priority="1420" operator="between" text="落地">
      <formula>NOT(ISERROR(SEARCH("落地",K3044)))</formula>
    </cfRule>
  </conditionalFormatting>
  <conditionalFormatting sqref="K3060:K3075">
    <cfRule type="containsText" dxfId="0" priority="1392" operator="between" text="8号炉">
      <formula>NOT(ISERROR(SEARCH("8号炉",K3060)))</formula>
    </cfRule>
    <cfRule type="containsText" dxfId="2" priority="1393" operator="between" text="6号炉">
      <formula>NOT(ISERROR(SEARCH("6号炉",K3060)))</formula>
    </cfRule>
    <cfRule type="containsText" dxfId="1" priority="1394" operator="between" text="7号炉">
      <formula>NOT(ISERROR(SEARCH("7号炉",K3060)))</formula>
    </cfRule>
    <cfRule type="containsText" dxfId="4" priority="1395" operator="between" text="落地">
      <formula>NOT(ISERROR(SEARCH("落地",K3060)))</formula>
    </cfRule>
  </conditionalFormatting>
  <conditionalFormatting sqref="K3076:K3091">
    <cfRule type="containsText" dxfId="0" priority="1367" operator="between" text="8号炉">
      <formula>NOT(ISERROR(SEARCH("8号炉",K3076)))</formula>
    </cfRule>
    <cfRule type="containsText" dxfId="2" priority="1368" operator="between" text="6号炉">
      <formula>NOT(ISERROR(SEARCH("6号炉",K3076)))</formula>
    </cfRule>
    <cfRule type="containsText" dxfId="1" priority="1369" operator="between" text="7号炉">
      <formula>NOT(ISERROR(SEARCH("7号炉",K3076)))</formula>
    </cfRule>
    <cfRule type="containsText" dxfId="4" priority="1370" operator="between" text="落地">
      <formula>NOT(ISERROR(SEARCH("落地",K3076)))</formula>
    </cfRule>
  </conditionalFormatting>
  <conditionalFormatting sqref="K3092:K3107">
    <cfRule type="containsText" dxfId="0" priority="1342" operator="between" text="8号炉">
      <formula>NOT(ISERROR(SEARCH("8号炉",K3092)))</formula>
    </cfRule>
    <cfRule type="containsText" dxfId="2" priority="1343" operator="between" text="6号炉">
      <formula>NOT(ISERROR(SEARCH("6号炉",K3092)))</formula>
    </cfRule>
    <cfRule type="containsText" dxfId="1" priority="1344" operator="between" text="7号炉">
      <formula>NOT(ISERROR(SEARCH("7号炉",K3092)))</formula>
    </cfRule>
    <cfRule type="containsText" dxfId="4" priority="1345" operator="between" text="落地">
      <formula>NOT(ISERROR(SEARCH("落地",K3092)))</formula>
    </cfRule>
  </conditionalFormatting>
  <conditionalFormatting sqref="K3108:K3123">
    <cfRule type="containsText" dxfId="0" priority="1317" operator="between" text="8号炉">
      <formula>NOT(ISERROR(SEARCH("8号炉",K3108)))</formula>
    </cfRule>
    <cfRule type="containsText" dxfId="2" priority="1318" operator="between" text="6号炉">
      <formula>NOT(ISERROR(SEARCH("6号炉",K3108)))</formula>
    </cfRule>
    <cfRule type="containsText" dxfId="1" priority="1319" operator="between" text="7号炉">
      <formula>NOT(ISERROR(SEARCH("7号炉",K3108)))</formula>
    </cfRule>
    <cfRule type="containsText" dxfId="4" priority="1320" operator="between" text="落地">
      <formula>NOT(ISERROR(SEARCH("落地",K3108)))</formula>
    </cfRule>
  </conditionalFormatting>
  <conditionalFormatting sqref="K3124:K3139">
    <cfRule type="containsText" dxfId="0" priority="1292" operator="between" text="8号炉">
      <formula>NOT(ISERROR(SEARCH("8号炉",K3124)))</formula>
    </cfRule>
    <cfRule type="containsText" dxfId="2" priority="1293" operator="between" text="6号炉">
      <formula>NOT(ISERROR(SEARCH("6号炉",K3124)))</formula>
    </cfRule>
    <cfRule type="containsText" dxfId="1" priority="1294" operator="between" text="7号炉">
      <formula>NOT(ISERROR(SEARCH("7号炉",K3124)))</formula>
    </cfRule>
    <cfRule type="containsText" dxfId="4" priority="1295" operator="between" text="落地">
      <formula>NOT(ISERROR(SEARCH("落地",K3124)))</formula>
    </cfRule>
  </conditionalFormatting>
  <conditionalFormatting sqref="K3140:K3155">
    <cfRule type="containsText" dxfId="0" priority="1267" operator="between" text="8号炉">
      <formula>NOT(ISERROR(SEARCH("8号炉",K3140)))</formula>
    </cfRule>
    <cfRule type="containsText" dxfId="2" priority="1268" operator="between" text="6号炉">
      <formula>NOT(ISERROR(SEARCH("6号炉",K3140)))</formula>
    </cfRule>
    <cfRule type="containsText" dxfId="1" priority="1269" operator="between" text="7号炉">
      <formula>NOT(ISERROR(SEARCH("7号炉",K3140)))</formula>
    </cfRule>
    <cfRule type="containsText" dxfId="4" priority="1270" operator="between" text="落地">
      <formula>NOT(ISERROR(SEARCH("落地",K3140)))</formula>
    </cfRule>
  </conditionalFormatting>
  <conditionalFormatting sqref="K3156:K3171">
    <cfRule type="containsText" dxfId="0" priority="1242" operator="between" text="8号炉">
      <formula>NOT(ISERROR(SEARCH("8号炉",K3156)))</formula>
    </cfRule>
    <cfRule type="containsText" dxfId="2" priority="1243" operator="between" text="6号炉">
      <formula>NOT(ISERROR(SEARCH("6号炉",K3156)))</formula>
    </cfRule>
    <cfRule type="containsText" dxfId="1" priority="1244" operator="between" text="7号炉">
      <formula>NOT(ISERROR(SEARCH("7号炉",K3156)))</formula>
    </cfRule>
    <cfRule type="containsText" dxfId="4" priority="1245" operator="between" text="落地">
      <formula>NOT(ISERROR(SEARCH("落地",K3156)))</formula>
    </cfRule>
  </conditionalFormatting>
  <conditionalFormatting sqref="K3172:K3187">
    <cfRule type="containsText" dxfId="0" priority="1217" operator="between" text="8号炉">
      <formula>NOT(ISERROR(SEARCH("8号炉",K3172)))</formula>
    </cfRule>
    <cfRule type="containsText" dxfId="2" priority="1218" operator="between" text="6号炉">
      <formula>NOT(ISERROR(SEARCH("6号炉",K3172)))</formula>
    </cfRule>
    <cfRule type="containsText" dxfId="1" priority="1219" operator="between" text="7号炉">
      <formula>NOT(ISERROR(SEARCH("7号炉",K3172)))</formula>
    </cfRule>
    <cfRule type="containsText" dxfId="4" priority="1220" operator="between" text="落地">
      <formula>NOT(ISERROR(SEARCH("落地",K3172)))</formula>
    </cfRule>
  </conditionalFormatting>
  <conditionalFormatting sqref="K3188:K3203">
    <cfRule type="containsText" dxfId="0" priority="1192" operator="between" text="8号炉">
      <formula>NOT(ISERROR(SEARCH("8号炉",K3188)))</formula>
    </cfRule>
    <cfRule type="containsText" dxfId="2" priority="1193" operator="between" text="6号炉">
      <formula>NOT(ISERROR(SEARCH("6号炉",K3188)))</formula>
    </cfRule>
    <cfRule type="containsText" dxfId="1" priority="1194" operator="between" text="7号炉">
      <formula>NOT(ISERROR(SEARCH("7号炉",K3188)))</formula>
    </cfRule>
    <cfRule type="containsText" dxfId="4" priority="1195" operator="between" text="落地">
      <formula>NOT(ISERROR(SEARCH("落地",K3188)))</formula>
    </cfRule>
  </conditionalFormatting>
  <conditionalFormatting sqref="K3204:K3219">
    <cfRule type="containsText" dxfId="0" priority="1167" operator="between" text="8号炉">
      <formula>NOT(ISERROR(SEARCH("8号炉",K3204)))</formula>
    </cfRule>
    <cfRule type="containsText" dxfId="2" priority="1168" operator="between" text="6号炉">
      <formula>NOT(ISERROR(SEARCH("6号炉",K3204)))</formula>
    </cfRule>
    <cfRule type="containsText" dxfId="1" priority="1169" operator="between" text="7号炉">
      <formula>NOT(ISERROR(SEARCH("7号炉",K3204)))</formula>
    </cfRule>
    <cfRule type="containsText" dxfId="4" priority="1170" operator="between" text="落地">
      <formula>NOT(ISERROR(SEARCH("落地",K3204)))</formula>
    </cfRule>
  </conditionalFormatting>
  <conditionalFormatting sqref="K3220:K3235">
    <cfRule type="containsText" dxfId="0" priority="1142" operator="between" text="8号炉">
      <formula>NOT(ISERROR(SEARCH("8号炉",K3220)))</formula>
    </cfRule>
    <cfRule type="containsText" dxfId="2" priority="1143" operator="between" text="6号炉">
      <formula>NOT(ISERROR(SEARCH("6号炉",K3220)))</formula>
    </cfRule>
    <cfRule type="containsText" dxfId="1" priority="1144" operator="between" text="7号炉">
      <formula>NOT(ISERROR(SEARCH("7号炉",K3220)))</formula>
    </cfRule>
    <cfRule type="containsText" dxfId="4" priority="1145" operator="between" text="落地">
      <formula>NOT(ISERROR(SEARCH("落地",K3220)))</formula>
    </cfRule>
  </conditionalFormatting>
  <conditionalFormatting sqref="K3236:K3251">
    <cfRule type="containsText" dxfId="0" priority="1117" operator="between" text="8号炉">
      <formula>NOT(ISERROR(SEARCH("8号炉",K3236)))</formula>
    </cfRule>
    <cfRule type="containsText" dxfId="2" priority="1118" operator="between" text="6号炉">
      <formula>NOT(ISERROR(SEARCH("6号炉",K3236)))</formula>
    </cfRule>
    <cfRule type="containsText" dxfId="1" priority="1119" operator="between" text="7号炉">
      <formula>NOT(ISERROR(SEARCH("7号炉",K3236)))</formula>
    </cfRule>
    <cfRule type="containsText" dxfId="4" priority="1120" operator="between" text="落地">
      <formula>NOT(ISERROR(SEARCH("落地",K3236)))</formula>
    </cfRule>
  </conditionalFormatting>
  <conditionalFormatting sqref="K3252:K3267">
    <cfRule type="containsText" dxfId="0" priority="1092" operator="between" text="8号炉">
      <formula>NOT(ISERROR(SEARCH("8号炉",K3252)))</formula>
    </cfRule>
    <cfRule type="containsText" dxfId="2" priority="1093" operator="between" text="6号炉">
      <formula>NOT(ISERROR(SEARCH("6号炉",K3252)))</formula>
    </cfRule>
    <cfRule type="containsText" dxfId="1" priority="1094" operator="between" text="7号炉">
      <formula>NOT(ISERROR(SEARCH("7号炉",K3252)))</formula>
    </cfRule>
    <cfRule type="containsText" dxfId="4" priority="1095" operator="between" text="落地">
      <formula>NOT(ISERROR(SEARCH("落地",K3252)))</formula>
    </cfRule>
  </conditionalFormatting>
  <conditionalFormatting sqref="K3268:K3283">
    <cfRule type="containsText" dxfId="0" priority="1067" operator="between" text="8号炉">
      <formula>NOT(ISERROR(SEARCH("8号炉",K3268)))</formula>
    </cfRule>
    <cfRule type="containsText" dxfId="2" priority="1068" operator="between" text="6号炉">
      <formula>NOT(ISERROR(SEARCH("6号炉",K3268)))</formula>
    </cfRule>
    <cfRule type="containsText" dxfId="1" priority="1069" operator="between" text="7号炉">
      <formula>NOT(ISERROR(SEARCH("7号炉",K3268)))</formula>
    </cfRule>
    <cfRule type="containsText" dxfId="4" priority="1070" operator="between" text="落地">
      <formula>NOT(ISERROR(SEARCH("落地",K3268)))</formula>
    </cfRule>
  </conditionalFormatting>
  <conditionalFormatting sqref="K3284:K3299">
    <cfRule type="containsText" dxfId="0" priority="1042" operator="between" text="8号炉">
      <formula>NOT(ISERROR(SEARCH("8号炉",K3284)))</formula>
    </cfRule>
    <cfRule type="containsText" dxfId="2" priority="1043" operator="between" text="6号炉">
      <formula>NOT(ISERROR(SEARCH("6号炉",K3284)))</formula>
    </cfRule>
    <cfRule type="containsText" dxfId="1" priority="1044" operator="between" text="7号炉">
      <formula>NOT(ISERROR(SEARCH("7号炉",K3284)))</formula>
    </cfRule>
    <cfRule type="containsText" dxfId="4" priority="1045" operator="between" text="落地">
      <formula>NOT(ISERROR(SEARCH("落地",K3284)))</formula>
    </cfRule>
  </conditionalFormatting>
  <conditionalFormatting sqref="K3300:K3315">
    <cfRule type="containsText" dxfId="0" priority="1017" operator="between" text="8号炉">
      <formula>NOT(ISERROR(SEARCH("8号炉",K3300)))</formula>
    </cfRule>
    <cfRule type="containsText" dxfId="2" priority="1018" operator="between" text="6号炉">
      <formula>NOT(ISERROR(SEARCH("6号炉",K3300)))</formula>
    </cfRule>
    <cfRule type="containsText" dxfId="1" priority="1019" operator="between" text="7号炉">
      <formula>NOT(ISERROR(SEARCH("7号炉",K3300)))</formula>
    </cfRule>
    <cfRule type="containsText" dxfId="4" priority="1020" operator="between" text="落地">
      <formula>NOT(ISERROR(SEARCH("落地",K3300)))</formula>
    </cfRule>
  </conditionalFormatting>
  <conditionalFormatting sqref="K3316:K3331">
    <cfRule type="containsText" dxfId="0" priority="992" operator="between" text="8号炉">
      <formula>NOT(ISERROR(SEARCH("8号炉",K3316)))</formula>
    </cfRule>
    <cfRule type="containsText" dxfId="2" priority="993" operator="between" text="6号炉">
      <formula>NOT(ISERROR(SEARCH("6号炉",K3316)))</formula>
    </cfRule>
    <cfRule type="containsText" dxfId="1" priority="994" operator="between" text="7号炉">
      <formula>NOT(ISERROR(SEARCH("7号炉",K3316)))</formula>
    </cfRule>
    <cfRule type="containsText" dxfId="4" priority="995" operator="between" text="落地">
      <formula>NOT(ISERROR(SEARCH("落地",K3316)))</formula>
    </cfRule>
  </conditionalFormatting>
  <conditionalFormatting sqref="K3332:K3347">
    <cfRule type="containsText" dxfId="0" priority="967" operator="between" text="8号炉">
      <formula>NOT(ISERROR(SEARCH("8号炉",K3332)))</formula>
    </cfRule>
    <cfRule type="containsText" dxfId="2" priority="968" operator="between" text="6号炉">
      <formula>NOT(ISERROR(SEARCH("6号炉",K3332)))</formula>
    </cfRule>
    <cfRule type="containsText" dxfId="1" priority="969" operator="between" text="7号炉">
      <formula>NOT(ISERROR(SEARCH("7号炉",K3332)))</formula>
    </cfRule>
    <cfRule type="containsText" dxfId="4" priority="970" operator="between" text="落地">
      <formula>NOT(ISERROR(SEARCH("落地",K3332)))</formula>
    </cfRule>
  </conditionalFormatting>
  <conditionalFormatting sqref="K3348:K3363">
    <cfRule type="containsText" dxfId="0" priority="942" operator="between" text="8号炉">
      <formula>NOT(ISERROR(SEARCH("8号炉",K3348)))</formula>
    </cfRule>
    <cfRule type="containsText" dxfId="2" priority="943" operator="between" text="6号炉">
      <formula>NOT(ISERROR(SEARCH("6号炉",K3348)))</formula>
    </cfRule>
    <cfRule type="containsText" dxfId="1" priority="944" operator="between" text="7号炉">
      <formula>NOT(ISERROR(SEARCH("7号炉",K3348)))</formula>
    </cfRule>
    <cfRule type="containsText" dxfId="4" priority="945" operator="between" text="落地">
      <formula>NOT(ISERROR(SEARCH("落地",K3348)))</formula>
    </cfRule>
  </conditionalFormatting>
  <conditionalFormatting sqref="K3364:K3379">
    <cfRule type="containsText" dxfId="0" priority="917" operator="between" text="8号炉">
      <formula>NOT(ISERROR(SEARCH("8号炉",K3364)))</formula>
    </cfRule>
    <cfRule type="containsText" dxfId="2" priority="918" operator="between" text="6号炉">
      <formula>NOT(ISERROR(SEARCH("6号炉",K3364)))</formula>
    </cfRule>
    <cfRule type="containsText" dxfId="1" priority="919" operator="between" text="7号炉">
      <formula>NOT(ISERROR(SEARCH("7号炉",K3364)))</formula>
    </cfRule>
    <cfRule type="containsText" dxfId="4" priority="920" operator="between" text="落地">
      <formula>NOT(ISERROR(SEARCH("落地",K3364)))</formula>
    </cfRule>
  </conditionalFormatting>
  <conditionalFormatting sqref="K3380:K3395">
    <cfRule type="containsText" dxfId="0" priority="892" operator="between" text="8号炉">
      <formula>NOT(ISERROR(SEARCH("8号炉",K3380)))</formula>
    </cfRule>
    <cfRule type="containsText" dxfId="2" priority="893" operator="between" text="6号炉">
      <formula>NOT(ISERROR(SEARCH("6号炉",K3380)))</formula>
    </cfRule>
    <cfRule type="containsText" dxfId="1" priority="894" operator="between" text="7号炉">
      <formula>NOT(ISERROR(SEARCH("7号炉",K3380)))</formula>
    </cfRule>
    <cfRule type="containsText" dxfId="4" priority="895" operator="between" text="落地">
      <formula>NOT(ISERROR(SEARCH("落地",K3380)))</formula>
    </cfRule>
  </conditionalFormatting>
  <conditionalFormatting sqref="K3396:K3411">
    <cfRule type="containsText" dxfId="0" priority="867" operator="between" text="8号炉">
      <formula>NOT(ISERROR(SEARCH("8号炉",K3396)))</formula>
    </cfRule>
    <cfRule type="containsText" dxfId="2" priority="868" operator="between" text="6号炉">
      <formula>NOT(ISERROR(SEARCH("6号炉",K3396)))</formula>
    </cfRule>
    <cfRule type="containsText" dxfId="1" priority="869" operator="between" text="7号炉">
      <formula>NOT(ISERROR(SEARCH("7号炉",K3396)))</formula>
    </cfRule>
    <cfRule type="containsText" dxfId="4" priority="870" operator="between" text="落地">
      <formula>NOT(ISERROR(SEARCH("落地",K3396)))</formula>
    </cfRule>
  </conditionalFormatting>
  <conditionalFormatting sqref="K3412:K3427">
    <cfRule type="containsText" dxfId="0" priority="842" operator="between" text="8号炉">
      <formula>NOT(ISERROR(SEARCH("8号炉",K3412)))</formula>
    </cfRule>
    <cfRule type="containsText" dxfId="2" priority="843" operator="between" text="6号炉">
      <formula>NOT(ISERROR(SEARCH("6号炉",K3412)))</formula>
    </cfRule>
    <cfRule type="containsText" dxfId="1" priority="844" operator="between" text="7号炉">
      <formula>NOT(ISERROR(SEARCH("7号炉",K3412)))</formula>
    </cfRule>
    <cfRule type="containsText" dxfId="4" priority="845" operator="between" text="落地">
      <formula>NOT(ISERROR(SEARCH("落地",K3412)))</formula>
    </cfRule>
  </conditionalFormatting>
  <conditionalFormatting sqref="K3428:K3443">
    <cfRule type="containsText" dxfId="0" priority="817" operator="between" text="8号炉">
      <formula>NOT(ISERROR(SEARCH("8号炉",K3428)))</formula>
    </cfRule>
    <cfRule type="containsText" dxfId="2" priority="818" operator="between" text="6号炉">
      <formula>NOT(ISERROR(SEARCH("6号炉",K3428)))</formula>
    </cfRule>
    <cfRule type="containsText" dxfId="1" priority="819" operator="between" text="7号炉">
      <formula>NOT(ISERROR(SEARCH("7号炉",K3428)))</formula>
    </cfRule>
    <cfRule type="containsText" dxfId="4" priority="820" operator="between" text="落地">
      <formula>NOT(ISERROR(SEARCH("落地",K3428)))</formula>
    </cfRule>
  </conditionalFormatting>
  <conditionalFormatting sqref="K3444:K3459">
    <cfRule type="containsText" dxfId="0" priority="792" operator="between" text="8号炉">
      <formula>NOT(ISERROR(SEARCH("8号炉",K3444)))</formula>
    </cfRule>
    <cfRule type="containsText" dxfId="2" priority="793" operator="between" text="6号炉">
      <formula>NOT(ISERROR(SEARCH("6号炉",K3444)))</formula>
    </cfRule>
    <cfRule type="containsText" dxfId="1" priority="794" operator="between" text="7号炉">
      <formula>NOT(ISERROR(SEARCH("7号炉",K3444)))</formula>
    </cfRule>
    <cfRule type="containsText" dxfId="4" priority="795" operator="between" text="落地">
      <formula>NOT(ISERROR(SEARCH("落地",K3444)))</formula>
    </cfRule>
  </conditionalFormatting>
  <conditionalFormatting sqref="K3460:K3475">
    <cfRule type="containsText" dxfId="0" priority="767" operator="between" text="8号炉">
      <formula>NOT(ISERROR(SEARCH("8号炉",K3460)))</formula>
    </cfRule>
    <cfRule type="containsText" dxfId="2" priority="768" operator="between" text="6号炉">
      <formula>NOT(ISERROR(SEARCH("6号炉",K3460)))</formula>
    </cfRule>
    <cfRule type="containsText" dxfId="1" priority="769" operator="between" text="7号炉">
      <formula>NOT(ISERROR(SEARCH("7号炉",K3460)))</formula>
    </cfRule>
    <cfRule type="containsText" dxfId="4" priority="770" operator="between" text="落地">
      <formula>NOT(ISERROR(SEARCH("落地",K3460)))</formula>
    </cfRule>
  </conditionalFormatting>
  <conditionalFormatting sqref="K3476:K3491">
    <cfRule type="containsText" dxfId="0" priority="742" operator="between" text="8号炉">
      <formula>NOT(ISERROR(SEARCH("8号炉",K3476)))</formula>
    </cfRule>
    <cfRule type="containsText" dxfId="2" priority="743" operator="between" text="6号炉">
      <formula>NOT(ISERROR(SEARCH("6号炉",K3476)))</formula>
    </cfRule>
    <cfRule type="containsText" dxfId="1" priority="744" operator="between" text="7号炉">
      <formula>NOT(ISERROR(SEARCH("7号炉",K3476)))</formula>
    </cfRule>
    <cfRule type="containsText" dxfId="4" priority="745" operator="between" text="落地">
      <formula>NOT(ISERROR(SEARCH("落地",K3476)))</formula>
    </cfRule>
  </conditionalFormatting>
  <conditionalFormatting sqref="K3492:K3507">
    <cfRule type="containsText" dxfId="0" priority="717" operator="between" text="8号炉">
      <formula>NOT(ISERROR(SEARCH("8号炉",K3492)))</formula>
    </cfRule>
    <cfRule type="containsText" dxfId="2" priority="718" operator="between" text="6号炉">
      <formula>NOT(ISERROR(SEARCH("6号炉",K3492)))</formula>
    </cfRule>
    <cfRule type="containsText" dxfId="1" priority="719" operator="between" text="7号炉">
      <formula>NOT(ISERROR(SEARCH("7号炉",K3492)))</formula>
    </cfRule>
    <cfRule type="containsText" dxfId="4" priority="720" operator="between" text="落地">
      <formula>NOT(ISERROR(SEARCH("落地",K3492)))</formula>
    </cfRule>
  </conditionalFormatting>
  <conditionalFormatting sqref="K3508:K3523">
    <cfRule type="containsText" dxfId="0" priority="692" operator="between" text="8号炉">
      <formula>NOT(ISERROR(SEARCH("8号炉",K3508)))</formula>
    </cfRule>
    <cfRule type="containsText" dxfId="2" priority="693" operator="between" text="6号炉">
      <formula>NOT(ISERROR(SEARCH("6号炉",K3508)))</formula>
    </cfRule>
    <cfRule type="containsText" dxfId="1" priority="694" operator="between" text="7号炉">
      <formula>NOT(ISERROR(SEARCH("7号炉",K3508)))</formula>
    </cfRule>
    <cfRule type="containsText" dxfId="4" priority="695" operator="between" text="落地">
      <formula>NOT(ISERROR(SEARCH("落地",K3508)))</formula>
    </cfRule>
  </conditionalFormatting>
  <conditionalFormatting sqref="K3524:K3539">
    <cfRule type="containsText" dxfId="0" priority="667" operator="between" text="8号炉">
      <formula>NOT(ISERROR(SEARCH("8号炉",K3524)))</formula>
    </cfRule>
    <cfRule type="containsText" dxfId="2" priority="668" operator="between" text="6号炉">
      <formula>NOT(ISERROR(SEARCH("6号炉",K3524)))</formula>
    </cfRule>
    <cfRule type="containsText" dxfId="1" priority="669" operator="between" text="7号炉">
      <formula>NOT(ISERROR(SEARCH("7号炉",K3524)))</formula>
    </cfRule>
    <cfRule type="containsText" dxfId="4" priority="670" operator="between" text="落地">
      <formula>NOT(ISERROR(SEARCH("落地",K3524)))</formula>
    </cfRule>
  </conditionalFormatting>
  <conditionalFormatting sqref="K3540:K3555">
    <cfRule type="containsText" dxfId="0" priority="642" operator="between" text="8号炉">
      <formula>NOT(ISERROR(SEARCH("8号炉",K3540)))</formula>
    </cfRule>
    <cfRule type="containsText" dxfId="2" priority="643" operator="between" text="6号炉">
      <formula>NOT(ISERROR(SEARCH("6号炉",K3540)))</formula>
    </cfRule>
    <cfRule type="containsText" dxfId="1" priority="644" operator="between" text="7号炉">
      <formula>NOT(ISERROR(SEARCH("7号炉",K3540)))</formula>
    </cfRule>
    <cfRule type="containsText" dxfId="4" priority="645" operator="between" text="落地">
      <formula>NOT(ISERROR(SEARCH("落地",K3540)))</formula>
    </cfRule>
  </conditionalFormatting>
  <conditionalFormatting sqref="K3556:K3571">
    <cfRule type="containsText" dxfId="0" priority="617" operator="between" text="8号炉">
      <formula>NOT(ISERROR(SEARCH("8号炉",K3556)))</formula>
    </cfRule>
    <cfRule type="containsText" dxfId="2" priority="618" operator="between" text="6号炉">
      <formula>NOT(ISERROR(SEARCH("6号炉",K3556)))</formula>
    </cfRule>
    <cfRule type="containsText" dxfId="1" priority="619" operator="between" text="7号炉">
      <formula>NOT(ISERROR(SEARCH("7号炉",K3556)))</formula>
    </cfRule>
    <cfRule type="containsText" dxfId="4" priority="620" operator="between" text="落地">
      <formula>NOT(ISERROR(SEARCH("落地",K3556)))</formula>
    </cfRule>
  </conditionalFormatting>
  <conditionalFormatting sqref="K3572:K3587">
    <cfRule type="containsText" dxfId="0" priority="592" operator="between" text="8号炉">
      <formula>NOT(ISERROR(SEARCH("8号炉",K3572)))</formula>
    </cfRule>
    <cfRule type="containsText" dxfId="2" priority="593" operator="between" text="6号炉">
      <formula>NOT(ISERROR(SEARCH("6号炉",K3572)))</formula>
    </cfRule>
    <cfRule type="containsText" dxfId="1" priority="594" operator="between" text="7号炉">
      <formula>NOT(ISERROR(SEARCH("7号炉",K3572)))</formula>
    </cfRule>
    <cfRule type="containsText" dxfId="4" priority="595" operator="between" text="落地">
      <formula>NOT(ISERROR(SEARCH("落地",K3572)))</formula>
    </cfRule>
  </conditionalFormatting>
  <conditionalFormatting sqref="K3588:K3603">
    <cfRule type="containsText" dxfId="0" priority="567" operator="between" text="8号炉">
      <formula>NOT(ISERROR(SEARCH("8号炉",K3588)))</formula>
    </cfRule>
    <cfRule type="containsText" dxfId="2" priority="568" operator="between" text="6号炉">
      <formula>NOT(ISERROR(SEARCH("6号炉",K3588)))</formula>
    </cfRule>
    <cfRule type="containsText" dxfId="1" priority="569" operator="between" text="7号炉">
      <formula>NOT(ISERROR(SEARCH("7号炉",K3588)))</formula>
    </cfRule>
    <cfRule type="containsText" dxfId="4" priority="570" operator="between" text="落地">
      <formula>NOT(ISERROR(SEARCH("落地",K3588)))</formula>
    </cfRule>
  </conditionalFormatting>
  <conditionalFormatting sqref="K3604:K3619">
    <cfRule type="containsText" dxfId="0" priority="542" operator="between" text="8号炉">
      <formula>NOT(ISERROR(SEARCH("8号炉",K3604)))</formula>
    </cfRule>
    <cfRule type="containsText" dxfId="2" priority="543" operator="between" text="6号炉">
      <formula>NOT(ISERROR(SEARCH("6号炉",K3604)))</formula>
    </cfRule>
    <cfRule type="containsText" dxfId="1" priority="544" operator="between" text="7号炉">
      <formula>NOT(ISERROR(SEARCH("7号炉",K3604)))</formula>
    </cfRule>
    <cfRule type="containsText" dxfId="4" priority="545" operator="between" text="落地">
      <formula>NOT(ISERROR(SEARCH("落地",K3604)))</formula>
    </cfRule>
  </conditionalFormatting>
  <conditionalFormatting sqref="K3620:K3635">
    <cfRule type="containsText" dxfId="0" priority="517" operator="between" text="8号炉">
      <formula>NOT(ISERROR(SEARCH("8号炉",K3620)))</formula>
    </cfRule>
    <cfRule type="containsText" dxfId="2" priority="518" operator="between" text="6号炉">
      <formula>NOT(ISERROR(SEARCH("6号炉",K3620)))</formula>
    </cfRule>
    <cfRule type="containsText" dxfId="1" priority="519" operator="between" text="7号炉">
      <formula>NOT(ISERROR(SEARCH("7号炉",K3620)))</formula>
    </cfRule>
    <cfRule type="containsText" dxfId="4" priority="520" operator="between" text="落地">
      <formula>NOT(ISERROR(SEARCH("落地",K3620)))</formula>
    </cfRule>
  </conditionalFormatting>
  <conditionalFormatting sqref="K3636:K3651">
    <cfRule type="containsText" dxfId="0" priority="492" operator="between" text="8号炉">
      <formula>NOT(ISERROR(SEARCH("8号炉",K3636)))</formula>
    </cfRule>
    <cfRule type="containsText" dxfId="2" priority="493" operator="between" text="6号炉">
      <formula>NOT(ISERROR(SEARCH("6号炉",K3636)))</formula>
    </cfRule>
    <cfRule type="containsText" dxfId="1" priority="494" operator="between" text="7号炉">
      <formula>NOT(ISERROR(SEARCH("7号炉",K3636)))</formula>
    </cfRule>
    <cfRule type="containsText" dxfId="4" priority="495" operator="between" text="落地">
      <formula>NOT(ISERROR(SEARCH("落地",K3636)))</formula>
    </cfRule>
  </conditionalFormatting>
  <conditionalFormatting sqref="K3652:K3667">
    <cfRule type="containsText" dxfId="0" priority="467" operator="between" text="8号炉">
      <formula>NOT(ISERROR(SEARCH("8号炉",K3652)))</formula>
    </cfRule>
    <cfRule type="containsText" dxfId="2" priority="468" operator="between" text="6号炉">
      <formula>NOT(ISERROR(SEARCH("6号炉",K3652)))</formula>
    </cfRule>
    <cfRule type="containsText" dxfId="1" priority="469" operator="between" text="7号炉">
      <formula>NOT(ISERROR(SEARCH("7号炉",K3652)))</formula>
    </cfRule>
    <cfRule type="containsText" dxfId="4" priority="470" operator="between" text="落地">
      <formula>NOT(ISERROR(SEARCH("落地",K3652)))</formula>
    </cfRule>
  </conditionalFormatting>
  <conditionalFormatting sqref="K3668:K3683">
    <cfRule type="containsText" dxfId="0" priority="442" operator="between" text="8号炉">
      <formula>NOT(ISERROR(SEARCH("8号炉",K3668)))</formula>
    </cfRule>
    <cfRule type="containsText" dxfId="2" priority="443" operator="between" text="6号炉">
      <formula>NOT(ISERROR(SEARCH("6号炉",K3668)))</formula>
    </cfRule>
    <cfRule type="containsText" dxfId="1" priority="444" operator="between" text="7号炉">
      <formula>NOT(ISERROR(SEARCH("7号炉",K3668)))</formula>
    </cfRule>
    <cfRule type="containsText" dxfId="4" priority="445" operator="between" text="落地">
      <formula>NOT(ISERROR(SEARCH("落地",K3668)))</formula>
    </cfRule>
  </conditionalFormatting>
  <conditionalFormatting sqref="K3684:K3699">
    <cfRule type="containsText" dxfId="0" priority="417" operator="between" text="8号炉">
      <formula>NOT(ISERROR(SEARCH("8号炉",K3684)))</formula>
    </cfRule>
    <cfRule type="containsText" dxfId="2" priority="418" operator="between" text="6号炉">
      <formula>NOT(ISERROR(SEARCH("6号炉",K3684)))</formula>
    </cfRule>
    <cfRule type="containsText" dxfId="1" priority="419" operator="between" text="7号炉">
      <formula>NOT(ISERROR(SEARCH("7号炉",K3684)))</formula>
    </cfRule>
    <cfRule type="containsText" dxfId="4" priority="420" operator="between" text="落地">
      <formula>NOT(ISERROR(SEARCH("落地",K3684)))</formula>
    </cfRule>
  </conditionalFormatting>
  <conditionalFormatting sqref="K3700:K3715">
    <cfRule type="containsText" dxfId="0" priority="392" operator="between" text="8号炉">
      <formula>NOT(ISERROR(SEARCH("8号炉",K3700)))</formula>
    </cfRule>
    <cfRule type="containsText" dxfId="2" priority="393" operator="between" text="6号炉">
      <formula>NOT(ISERROR(SEARCH("6号炉",K3700)))</formula>
    </cfRule>
    <cfRule type="containsText" dxfId="1" priority="394" operator="between" text="7号炉">
      <formula>NOT(ISERROR(SEARCH("7号炉",K3700)))</formula>
    </cfRule>
    <cfRule type="containsText" dxfId="4" priority="395" operator="between" text="落地">
      <formula>NOT(ISERROR(SEARCH("落地",K3700)))</formula>
    </cfRule>
  </conditionalFormatting>
  <conditionalFormatting sqref="K3716:K3731">
    <cfRule type="containsText" dxfId="0" priority="367" operator="between" text="8号炉">
      <formula>NOT(ISERROR(SEARCH("8号炉",K3716)))</formula>
    </cfRule>
    <cfRule type="containsText" dxfId="2" priority="368" operator="between" text="6号炉">
      <formula>NOT(ISERROR(SEARCH("6号炉",K3716)))</formula>
    </cfRule>
    <cfRule type="containsText" dxfId="1" priority="369" operator="between" text="7号炉">
      <formula>NOT(ISERROR(SEARCH("7号炉",K3716)))</formula>
    </cfRule>
    <cfRule type="containsText" dxfId="4" priority="370" operator="between" text="落地">
      <formula>NOT(ISERROR(SEARCH("落地",K3716)))</formula>
    </cfRule>
  </conditionalFormatting>
  <conditionalFormatting sqref="K3732:K3747">
    <cfRule type="containsText" dxfId="0" priority="342" operator="between" text="8号炉">
      <formula>NOT(ISERROR(SEARCH("8号炉",K3732)))</formula>
    </cfRule>
    <cfRule type="containsText" dxfId="2" priority="343" operator="between" text="6号炉">
      <formula>NOT(ISERROR(SEARCH("6号炉",K3732)))</formula>
    </cfRule>
    <cfRule type="containsText" dxfId="1" priority="344" operator="between" text="7号炉">
      <formula>NOT(ISERROR(SEARCH("7号炉",K3732)))</formula>
    </cfRule>
    <cfRule type="containsText" dxfId="4" priority="345" operator="between" text="落地">
      <formula>NOT(ISERROR(SEARCH("落地",K3732)))</formula>
    </cfRule>
  </conditionalFormatting>
  <conditionalFormatting sqref="K3748:K3763">
    <cfRule type="containsText" dxfId="0" priority="317" operator="between" text="8号炉">
      <formula>NOT(ISERROR(SEARCH("8号炉",K3748)))</formula>
    </cfRule>
    <cfRule type="containsText" dxfId="2" priority="318" operator="between" text="6号炉">
      <formula>NOT(ISERROR(SEARCH("6号炉",K3748)))</formula>
    </cfRule>
    <cfRule type="containsText" dxfId="1" priority="319" operator="between" text="7号炉">
      <formula>NOT(ISERROR(SEARCH("7号炉",K3748)))</formula>
    </cfRule>
    <cfRule type="containsText" dxfId="4" priority="320" operator="between" text="落地">
      <formula>NOT(ISERROR(SEARCH("落地",K3748)))</formula>
    </cfRule>
  </conditionalFormatting>
  <conditionalFormatting sqref="K3764:K3779">
    <cfRule type="containsText" dxfId="0" priority="292" operator="between" text="8号炉">
      <formula>NOT(ISERROR(SEARCH("8号炉",K3764)))</formula>
    </cfRule>
    <cfRule type="containsText" dxfId="2" priority="293" operator="between" text="6号炉">
      <formula>NOT(ISERROR(SEARCH("6号炉",K3764)))</formula>
    </cfRule>
    <cfRule type="containsText" dxfId="1" priority="294" operator="between" text="7号炉">
      <formula>NOT(ISERROR(SEARCH("7号炉",K3764)))</formula>
    </cfRule>
    <cfRule type="containsText" dxfId="4" priority="295" operator="between" text="落地">
      <formula>NOT(ISERROR(SEARCH("落地",K3764)))</formula>
    </cfRule>
  </conditionalFormatting>
  <conditionalFormatting sqref="K3780:K3795">
    <cfRule type="containsText" dxfId="0" priority="267" operator="between" text="8号炉">
      <formula>NOT(ISERROR(SEARCH("8号炉",K3780)))</formula>
    </cfRule>
    <cfRule type="containsText" dxfId="2" priority="268" operator="between" text="6号炉">
      <formula>NOT(ISERROR(SEARCH("6号炉",K3780)))</formula>
    </cfRule>
    <cfRule type="containsText" dxfId="1" priority="269" operator="between" text="7号炉">
      <formula>NOT(ISERROR(SEARCH("7号炉",K3780)))</formula>
    </cfRule>
    <cfRule type="containsText" dxfId="4" priority="270" operator="between" text="落地">
      <formula>NOT(ISERROR(SEARCH("落地",K3780)))</formula>
    </cfRule>
  </conditionalFormatting>
  <conditionalFormatting sqref="K3796:K3811">
    <cfRule type="containsText" dxfId="0" priority="242" operator="between" text="8号炉">
      <formula>NOT(ISERROR(SEARCH("8号炉",K3796)))</formula>
    </cfRule>
    <cfRule type="containsText" dxfId="2" priority="243" operator="between" text="6号炉">
      <formula>NOT(ISERROR(SEARCH("6号炉",K3796)))</formula>
    </cfRule>
    <cfRule type="containsText" dxfId="1" priority="244" operator="between" text="7号炉">
      <formula>NOT(ISERROR(SEARCH("7号炉",K3796)))</formula>
    </cfRule>
    <cfRule type="containsText" dxfId="4" priority="245" operator="between" text="落地">
      <formula>NOT(ISERROR(SEARCH("落地",K3796)))</formula>
    </cfRule>
  </conditionalFormatting>
  <conditionalFormatting sqref="K3812:K3827">
    <cfRule type="containsText" dxfId="0" priority="217" operator="between" text="8号炉">
      <formula>NOT(ISERROR(SEARCH("8号炉",K3812)))</formula>
    </cfRule>
    <cfRule type="containsText" dxfId="2" priority="218" operator="between" text="6号炉">
      <formula>NOT(ISERROR(SEARCH("6号炉",K3812)))</formula>
    </cfRule>
    <cfRule type="containsText" dxfId="1" priority="219" operator="between" text="7号炉">
      <formula>NOT(ISERROR(SEARCH("7号炉",K3812)))</formula>
    </cfRule>
    <cfRule type="containsText" dxfId="4" priority="220" operator="between" text="落地">
      <formula>NOT(ISERROR(SEARCH("落地",K3812)))</formula>
    </cfRule>
  </conditionalFormatting>
  <conditionalFormatting sqref="M36:M51">
    <cfRule type="containsText" dxfId="3" priority="6130" operator="between" text="丁班">
      <formula>NOT(ISERROR(SEARCH("丁班",M36)))</formula>
    </cfRule>
    <cfRule type="containsText" dxfId="2" priority="6131" operator="between" text="丙班">
      <formula>NOT(ISERROR(SEARCH("丙班",M36)))</formula>
    </cfRule>
    <cfRule type="containsText" dxfId="1" priority="6132" operator="between" text="乙班">
      <formula>NOT(ISERROR(SEARCH("乙班",M36)))</formula>
    </cfRule>
    <cfRule type="containsText" dxfId="0" priority="6133" operator="between" text="甲班">
      <formula>NOT(ISERROR(SEARCH("甲班",M36)))</formula>
    </cfRule>
  </conditionalFormatting>
  <conditionalFormatting sqref="M52:M67">
    <cfRule type="containsText" dxfId="3" priority="6105" operator="between" text="丁班">
      <formula>NOT(ISERROR(SEARCH("丁班",M52)))</formula>
    </cfRule>
    <cfRule type="containsText" dxfId="2" priority="6106" operator="between" text="丙班">
      <formula>NOT(ISERROR(SEARCH("丙班",M52)))</formula>
    </cfRule>
    <cfRule type="containsText" dxfId="1" priority="6107" operator="between" text="乙班">
      <formula>NOT(ISERROR(SEARCH("乙班",M52)))</formula>
    </cfRule>
    <cfRule type="containsText" dxfId="0" priority="6108" operator="between" text="甲班">
      <formula>NOT(ISERROR(SEARCH("甲班",M52)))</formula>
    </cfRule>
  </conditionalFormatting>
  <conditionalFormatting sqref="M68:M83">
    <cfRule type="containsText" dxfId="3" priority="6080" operator="between" text="丁班">
      <formula>NOT(ISERROR(SEARCH("丁班",M68)))</formula>
    </cfRule>
    <cfRule type="containsText" dxfId="2" priority="6081" operator="between" text="丙班">
      <formula>NOT(ISERROR(SEARCH("丙班",M68)))</formula>
    </cfRule>
    <cfRule type="containsText" dxfId="1" priority="6082" operator="between" text="乙班">
      <formula>NOT(ISERROR(SEARCH("乙班",M68)))</formula>
    </cfRule>
    <cfRule type="containsText" dxfId="0" priority="6083" operator="between" text="甲班">
      <formula>NOT(ISERROR(SEARCH("甲班",M68)))</formula>
    </cfRule>
  </conditionalFormatting>
  <conditionalFormatting sqref="M84:M99">
    <cfRule type="containsText" dxfId="3" priority="6055" operator="between" text="丁班">
      <formula>NOT(ISERROR(SEARCH("丁班",M84)))</formula>
    </cfRule>
    <cfRule type="containsText" dxfId="2" priority="6056" operator="between" text="丙班">
      <formula>NOT(ISERROR(SEARCH("丙班",M84)))</formula>
    </cfRule>
    <cfRule type="containsText" dxfId="1" priority="6057" operator="between" text="乙班">
      <formula>NOT(ISERROR(SEARCH("乙班",M84)))</formula>
    </cfRule>
    <cfRule type="containsText" dxfId="0" priority="6058" operator="between" text="甲班">
      <formula>NOT(ISERROR(SEARCH("甲班",M84)))</formula>
    </cfRule>
  </conditionalFormatting>
  <conditionalFormatting sqref="M101:M115">
    <cfRule type="containsText" dxfId="3" priority="6030" operator="between" text="丁班">
      <formula>NOT(ISERROR(SEARCH("丁班",M101)))</formula>
    </cfRule>
    <cfRule type="containsText" dxfId="2" priority="6031" operator="between" text="丙班">
      <formula>NOT(ISERROR(SEARCH("丙班",M101)))</formula>
    </cfRule>
    <cfRule type="containsText" dxfId="1" priority="6032" operator="between" text="乙班">
      <formula>NOT(ISERROR(SEARCH("乙班",M101)))</formula>
    </cfRule>
    <cfRule type="containsText" dxfId="0" priority="6033" operator="between" text="甲班">
      <formula>NOT(ISERROR(SEARCH("甲班",M101)))</formula>
    </cfRule>
  </conditionalFormatting>
  <conditionalFormatting sqref="M117:M131">
    <cfRule type="containsText" dxfId="3" priority="6005" operator="between" text="丁班">
      <formula>NOT(ISERROR(SEARCH("丁班",M117)))</formula>
    </cfRule>
    <cfRule type="containsText" dxfId="2" priority="6006" operator="between" text="丙班">
      <formula>NOT(ISERROR(SEARCH("丙班",M117)))</formula>
    </cfRule>
    <cfRule type="containsText" dxfId="1" priority="6007" operator="between" text="乙班">
      <formula>NOT(ISERROR(SEARCH("乙班",M117)))</formula>
    </cfRule>
    <cfRule type="containsText" dxfId="0" priority="6008" operator="between" text="甲班">
      <formula>NOT(ISERROR(SEARCH("甲班",M117)))</formula>
    </cfRule>
  </conditionalFormatting>
  <conditionalFormatting sqref="M133:M147">
    <cfRule type="containsText" dxfId="3" priority="5980" operator="between" text="丁班">
      <formula>NOT(ISERROR(SEARCH("丁班",M133)))</formula>
    </cfRule>
    <cfRule type="containsText" dxfId="2" priority="5981" operator="between" text="丙班">
      <formula>NOT(ISERROR(SEARCH("丙班",M133)))</formula>
    </cfRule>
    <cfRule type="containsText" dxfId="1" priority="5982" operator="between" text="乙班">
      <formula>NOT(ISERROR(SEARCH("乙班",M133)))</formula>
    </cfRule>
    <cfRule type="containsText" dxfId="0" priority="5983" operator="between" text="甲班">
      <formula>NOT(ISERROR(SEARCH("甲班",M133)))</formula>
    </cfRule>
  </conditionalFormatting>
  <conditionalFormatting sqref="M149:M163">
    <cfRule type="containsText" dxfId="3" priority="5955" operator="between" text="丁班">
      <formula>NOT(ISERROR(SEARCH("丁班",M149)))</formula>
    </cfRule>
    <cfRule type="containsText" dxfId="2" priority="5956" operator="between" text="丙班">
      <formula>NOT(ISERROR(SEARCH("丙班",M149)))</formula>
    </cfRule>
    <cfRule type="containsText" dxfId="1" priority="5957" operator="between" text="乙班">
      <formula>NOT(ISERROR(SEARCH("乙班",M149)))</formula>
    </cfRule>
    <cfRule type="containsText" dxfId="0" priority="5958" operator="between" text="甲班">
      <formula>NOT(ISERROR(SEARCH("甲班",M149)))</formula>
    </cfRule>
  </conditionalFormatting>
  <conditionalFormatting sqref="M165:M179">
    <cfRule type="containsText" dxfId="3" priority="5930" operator="between" text="丁班">
      <formula>NOT(ISERROR(SEARCH("丁班",M165)))</formula>
    </cfRule>
    <cfRule type="containsText" dxfId="2" priority="5931" operator="between" text="丙班">
      <formula>NOT(ISERROR(SEARCH("丙班",M165)))</formula>
    </cfRule>
    <cfRule type="containsText" dxfId="1" priority="5932" operator="between" text="乙班">
      <formula>NOT(ISERROR(SEARCH("乙班",M165)))</formula>
    </cfRule>
    <cfRule type="containsText" dxfId="0" priority="5933" operator="between" text="甲班">
      <formula>NOT(ISERROR(SEARCH("甲班",M165)))</formula>
    </cfRule>
  </conditionalFormatting>
  <conditionalFormatting sqref="M181:M195">
    <cfRule type="containsText" dxfId="3" priority="5905" operator="between" text="丁班">
      <formula>NOT(ISERROR(SEARCH("丁班",M181)))</formula>
    </cfRule>
    <cfRule type="containsText" dxfId="2" priority="5906" operator="between" text="丙班">
      <formula>NOT(ISERROR(SEARCH("丙班",M181)))</formula>
    </cfRule>
    <cfRule type="containsText" dxfId="1" priority="5907" operator="between" text="乙班">
      <formula>NOT(ISERROR(SEARCH("乙班",M181)))</formula>
    </cfRule>
    <cfRule type="containsText" dxfId="0" priority="5908" operator="between" text="甲班">
      <formula>NOT(ISERROR(SEARCH("甲班",M181)))</formula>
    </cfRule>
  </conditionalFormatting>
  <conditionalFormatting sqref="M197:M211">
    <cfRule type="containsText" dxfId="3" priority="5880" operator="between" text="丁班">
      <formula>NOT(ISERROR(SEARCH("丁班",M197)))</formula>
    </cfRule>
    <cfRule type="containsText" dxfId="2" priority="5881" operator="between" text="丙班">
      <formula>NOT(ISERROR(SEARCH("丙班",M197)))</formula>
    </cfRule>
    <cfRule type="containsText" dxfId="1" priority="5882" operator="between" text="乙班">
      <formula>NOT(ISERROR(SEARCH("乙班",M197)))</formula>
    </cfRule>
    <cfRule type="containsText" dxfId="0" priority="5883" operator="between" text="甲班">
      <formula>NOT(ISERROR(SEARCH("甲班",M197)))</formula>
    </cfRule>
  </conditionalFormatting>
  <conditionalFormatting sqref="M213:M227">
    <cfRule type="containsText" dxfId="3" priority="5855" operator="between" text="丁班">
      <formula>NOT(ISERROR(SEARCH("丁班",M213)))</formula>
    </cfRule>
    <cfRule type="containsText" dxfId="2" priority="5856" operator="between" text="丙班">
      <formula>NOT(ISERROR(SEARCH("丙班",M213)))</formula>
    </cfRule>
    <cfRule type="containsText" dxfId="1" priority="5857" operator="between" text="乙班">
      <formula>NOT(ISERROR(SEARCH("乙班",M213)))</formula>
    </cfRule>
    <cfRule type="containsText" dxfId="0" priority="5858" operator="between" text="甲班">
      <formula>NOT(ISERROR(SEARCH("甲班",M213)))</formula>
    </cfRule>
  </conditionalFormatting>
  <conditionalFormatting sqref="M229:M243">
    <cfRule type="containsText" dxfId="3" priority="5830" operator="between" text="丁班">
      <formula>NOT(ISERROR(SEARCH("丁班",M229)))</formula>
    </cfRule>
    <cfRule type="containsText" dxfId="2" priority="5831" operator="between" text="丙班">
      <formula>NOT(ISERROR(SEARCH("丙班",M229)))</formula>
    </cfRule>
    <cfRule type="containsText" dxfId="1" priority="5832" operator="between" text="乙班">
      <formula>NOT(ISERROR(SEARCH("乙班",M229)))</formula>
    </cfRule>
    <cfRule type="containsText" dxfId="0" priority="5833" operator="between" text="甲班">
      <formula>NOT(ISERROR(SEARCH("甲班",M229)))</formula>
    </cfRule>
  </conditionalFormatting>
  <conditionalFormatting sqref="M245:M259">
    <cfRule type="containsText" dxfId="3" priority="5805" operator="between" text="丁班">
      <formula>NOT(ISERROR(SEARCH("丁班",M245)))</formula>
    </cfRule>
    <cfRule type="containsText" dxfId="2" priority="5806" operator="between" text="丙班">
      <formula>NOT(ISERROR(SEARCH("丙班",M245)))</formula>
    </cfRule>
    <cfRule type="containsText" dxfId="1" priority="5807" operator="between" text="乙班">
      <formula>NOT(ISERROR(SEARCH("乙班",M245)))</formula>
    </cfRule>
    <cfRule type="containsText" dxfId="0" priority="5808" operator="between" text="甲班">
      <formula>NOT(ISERROR(SEARCH("甲班",M245)))</formula>
    </cfRule>
  </conditionalFormatting>
  <conditionalFormatting sqref="M261:M275">
    <cfRule type="containsText" dxfId="3" priority="5780" operator="between" text="丁班">
      <formula>NOT(ISERROR(SEARCH("丁班",M261)))</formula>
    </cfRule>
    <cfRule type="containsText" dxfId="2" priority="5781" operator="between" text="丙班">
      <formula>NOT(ISERROR(SEARCH("丙班",M261)))</formula>
    </cfRule>
    <cfRule type="containsText" dxfId="1" priority="5782" operator="between" text="乙班">
      <formula>NOT(ISERROR(SEARCH("乙班",M261)))</formula>
    </cfRule>
    <cfRule type="containsText" dxfId="0" priority="5783" operator="between" text="甲班">
      <formula>NOT(ISERROR(SEARCH("甲班",M261)))</formula>
    </cfRule>
  </conditionalFormatting>
  <conditionalFormatting sqref="M277:M291">
    <cfRule type="containsText" dxfId="3" priority="5755" operator="between" text="丁班">
      <formula>NOT(ISERROR(SEARCH("丁班",M277)))</formula>
    </cfRule>
    <cfRule type="containsText" dxfId="2" priority="5756" operator="between" text="丙班">
      <formula>NOT(ISERROR(SEARCH("丙班",M277)))</formula>
    </cfRule>
    <cfRule type="containsText" dxfId="1" priority="5757" operator="between" text="乙班">
      <formula>NOT(ISERROR(SEARCH("乙班",M277)))</formula>
    </cfRule>
    <cfRule type="containsText" dxfId="0" priority="5758" operator="between" text="甲班">
      <formula>NOT(ISERROR(SEARCH("甲班",M277)))</formula>
    </cfRule>
  </conditionalFormatting>
  <conditionalFormatting sqref="M293:M307">
    <cfRule type="containsText" dxfId="3" priority="5730" operator="between" text="丁班">
      <formula>NOT(ISERROR(SEARCH("丁班",M293)))</formula>
    </cfRule>
    <cfRule type="containsText" dxfId="2" priority="5731" operator="between" text="丙班">
      <formula>NOT(ISERROR(SEARCH("丙班",M293)))</formula>
    </cfRule>
    <cfRule type="containsText" dxfId="1" priority="5732" operator="between" text="乙班">
      <formula>NOT(ISERROR(SEARCH("乙班",M293)))</formula>
    </cfRule>
    <cfRule type="containsText" dxfId="0" priority="5733" operator="between" text="甲班">
      <formula>NOT(ISERROR(SEARCH("甲班",M293)))</formula>
    </cfRule>
  </conditionalFormatting>
  <conditionalFormatting sqref="M309:M323">
    <cfRule type="containsText" dxfId="3" priority="5705" operator="between" text="丁班">
      <formula>NOT(ISERROR(SEARCH("丁班",M309)))</formula>
    </cfRule>
    <cfRule type="containsText" dxfId="2" priority="5706" operator="between" text="丙班">
      <formula>NOT(ISERROR(SEARCH("丙班",M309)))</formula>
    </cfRule>
    <cfRule type="containsText" dxfId="1" priority="5707" operator="between" text="乙班">
      <formula>NOT(ISERROR(SEARCH("乙班",M309)))</formula>
    </cfRule>
    <cfRule type="containsText" dxfId="0" priority="5708" operator="between" text="甲班">
      <formula>NOT(ISERROR(SEARCH("甲班",M309)))</formula>
    </cfRule>
  </conditionalFormatting>
  <conditionalFormatting sqref="M325:M339">
    <cfRule type="containsText" dxfId="3" priority="5680" operator="between" text="丁班">
      <formula>NOT(ISERROR(SEARCH("丁班",M325)))</formula>
    </cfRule>
    <cfRule type="containsText" dxfId="2" priority="5681" operator="between" text="丙班">
      <formula>NOT(ISERROR(SEARCH("丙班",M325)))</formula>
    </cfRule>
    <cfRule type="containsText" dxfId="1" priority="5682" operator="between" text="乙班">
      <formula>NOT(ISERROR(SEARCH("乙班",M325)))</formula>
    </cfRule>
    <cfRule type="containsText" dxfId="0" priority="5683" operator="between" text="甲班">
      <formula>NOT(ISERROR(SEARCH("甲班",M325)))</formula>
    </cfRule>
  </conditionalFormatting>
  <conditionalFormatting sqref="M341:M355">
    <cfRule type="containsText" dxfId="3" priority="5655" operator="between" text="丁班">
      <formula>NOT(ISERROR(SEARCH("丁班",M341)))</formula>
    </cfRule>
    <cfRule type="containsText" dxfId="2" priority="5656" operator="between" text="丙班">
      <formula>NOT(ISERROR(SEARCH("丙班",M341)))</formula>
    </cfRule>
    <cfRule type="containsText" dxfId="1" priority="5657" operator="between" text="乙班">
      <formula>NOT(ISERROR(SEARCH("乙班",M341)))</formula>
    </cfRule>
    <cfRule type="containsText" dxfId="0" priority="5658" operator="between" text="甲班">
      <formula>NOT(ISERROR(SEARCH("甲班",M341)))</formula>
    </cfRule>
  </conditionalFormatting>
  <conditionalFormatting sqref="M357:M371">
    <cfRule type="containsText" dxfId="3" priority="5630" operator="between" text="丁班">
      <formula>NOT(ISERROR(SEARCH("丁班",M357)))</formula>
    </cfRule>
    <cfRule type="containsText" dxfId="2" priority="5631" operator="between" text="丙班">
      <formula>NOT(ISERROR(SEARCH("丙班",M357)))</formula>
    </cfRule>
    <cfRule type="containsText" dxfId="1" priority="5632" operator="between" text="乙班">
      <formula>NOT(ISERROR(SEARCH("乙班",M357)))</formula>
    </cfRule>
    <cfRule type="containsText" dxfId="0" priority="5633" operator="between" text="甲班">
      <formula>NOT(ISERROR(SEARCH("甲班",M357)))</formula>
    </cfRule>
  </conditionalFormatting>
  <conditionalFormatting sqref="M373:M387">
    <cfRule type="containsText" dxfId="3" priority="5605" operator="between" text="丁班">
      <formula>NOT(ISERROR(SEARCH("丁班",M373)))</formula>
    </cfRule>
    <cfRule type="containsText" dxfId="2" priority="5606" operator="between" text="丙班">
      <formula>NOT(ISERROR(SEARCH("丙班",M373)))</formula>
    </cfRule>
    <cfRule type="containsText" dxfId="1" priority="5607" operator="between" text="乙班">
      <formula>NOT(ISERROR(SEARCH("乙班",M373)))</formula>
    </cfRule>
    <cfRule type="containsText" dxfId="0" priority="5608" operator="between" text="甲班">
      <formula>NOT(ISERROR(SEARCH("甲班",M373)))</formula>
    </cfRule>
  </conditionalFormatting>
  <conditionalFormatting sqref="M389:M403">
    <cfRule type="containsText" dxfId="3" priority="5580" operator="between" text="丁班">
      <formula>NOT(ISERROR(SEARCH("丁班",M389)))</formula>
    </cfRule>
    <cfRule type="containsText" dxfId="2" priority="5581" operator="between" text="丙班">
      <formula>NOT(ISERROR(SEARCH("丙班",M389)))</formula>
    </cfRule>
    <cfRule type="containsText" dxfId="1" priority="5582" operator="between" text="乙班">
      <formula>NOT(ISERROR(SEARCH("乙班",M389)))</formula>
    </cfRule>
    <cfRule type="containsText" dxfId="0" priority="5583" operator="between" text="甲班">
      <formula>NOT(ISERROR(SEARCH("甲班",M389)))</formula>
    </cfRule>
  </conditionalFormatting>
  <conditionalFormatting sqref="M405:M419">
    <cfRule type="containsText" dxfId="3" priority="5555" operator="between" text="丁班">
      <formula>NOT(ISERROR(SEARCH("丁班",M405)))</formula>
    </cfRule>
    <cfRule type="containsText" dxfId="2" priority="5556" operator="between" text="丙班">
      <formula>NOT(ISERROR(SEARCH("丙班",M405)))</formula>
    </cfRule>
    <cfRule type="containsText" dxfId="1" priority="5557" operator="between" text="乙班">
      <formula>NOT(ISERROR(SEARCH("乙班",M405)))</formula>
    </cfRule>
    <cfRule type="containsText" dxfId="0" priority="5558" operator="between" text="甲班">
      <formula>NOT(ISERROR(SEARCH("甲班",M405)))</formula>
    </cfRule>
  </conditionalFormatting>
  <conditionalFormatting sqref="M421:M435">
    <cfRule type="containsText" dxfId="3" priority="5530" operator="between" text="丁班">
      <formula>NOT(ISERROR(SEARCH("丁班",M421)))</formula>
    </cfRule>
    <cfRule type="containsText" dxfId="2" priority="5531" operator="between" text="丙班">
      <formula>NOT(ISERROR(SEARCH("丙班",M421)))</formula>
    </cfRule>
    <cfRule type="containsText" dxfId="1" priority="5532" operator="between" text="乙班">
      <formula>NOT(ISERROR(SEARCH("乙班",M421)))</formula>
    </cfRule>
    <cfRule type="containsText" dxfId="0" priority="5533" operator="between" text="甲班">
      <formula>NOT(ISERROR(SEARCH("甲班",M421)))</formula>
    </cfRule>
  </conditionalFormatting>
  <conditionalFormatting sqref="M437:M451">
    <cfRule type="containsText" dxfId="3" priority="5505" operator="between" text="丁班">
      <formula>NOT(ISERROR(SEARCH("丁班",M437)))</formula>
    </cfRule>
    <cfRule type="containsText" dxfId="2" priority="5506" operator="between" text="丙班">
      <formula>NOT(ISERROR(SEARCH("丙班",M437)))</formula>
    </cfRule>
    <cfRule type="containsText" dxfId="1" priority="5507" operator="between" text="乙班">
      <formula>NOT(ISERROR(SEARCH("乙班",M437)))</formula>
    </cfRule>
    <cfRule type="containsText" dxfId="0" priority="5508" operator="between" text="甲班">
      <formula>NOT(ISERROR(SEARCH("甲班",M437)))</formula>
    </cfRule>
  </conditionalFormatting>
  <conditionalFormatting sqref="M453:M467">
    <cfRule type="containsText" dxfId="3" priority="5480" operator="between" text="丁班">
      <formula>NOT(ISERROR(SEARCH("丁班",M453)))</formula>
    </cfRule>
    <cfRule type="containsText" dxfId="2" priority="5481" operator="between" text="丙班">
      <formula>NOT(ISERROR(SEARCH("丙班",M453)))</formula>
    </cfRule>
    <cfRule type="containsText" dxfId="1" priority="5482" operator="between" text="乙班">
      <formula>NOT(ISERROR(SEARCH("乙班",M453)))</formula>
    </cfRule>
    <cfRule type="containsText" dxfId="0" priority="5483" operator="between" text="甲班">
      <formula>NOT(ISERROR(SEARCH("甲班",M453)))</formula>
    </cfRule>
  </conditionalFormatting>
  <conditionalFormatting sqref="M469:M483">
    <cfRule type="containsText" dxfId="3" priority="5455" operator="between" text="丁班">
      <formula>NOT(ISERROR(SEARCH("丁班",M469)))</formula>
    </cfRule>
    <cfRule type="containsText" dxfId="2" priority="5456" operator="between" text="丙班">
      <formula>NOT(ISERROR(SEARCH("丙班",M469)))</formula>
    </cfRule>
    <cfRule type="containsText" dxfId="1" priority="5457" operator="between" text="乙班">
      <formula>NOT(ISERROR(SEARCH("乙班",M469)))</formula>
    </cfRule>
    <cfRule type="containsText" dxfId="0" priority="5458" operator="between" text="甲班">
      <formula>NOT(ISERROR(SEARCH("甲班",M469)))</formula>
    </cfRule>
  </conditionalFormatting>
  <conditionalFormatting sqref="M485:M499">
    <cfRule type="containsText" dxfId="3" priority="5430" operator="between" text="丁班">
      <formula>NOT(ISERROR(SEARCH("丁班",M485)))</formula>
    </cfRule>
    <cfRule type="containsText" dxfId="2" priority="5431" operator="between" text="丙班">
      <formula>NOT(ISERROR(SEARCH("丙班",M485)))</formula>
    </cfRule>
    <cfRule type="containsText" dxfId="1" priority="5432" operator="between" text="乙班">
      <formula>NOT(ISERROR(SEARCH("乙班",M485)))</formula>
    </cfRule>
    <cfRule type="containsText" dxfId="0" priority="5433" operator="between" text="甲班">
      <formula>NOT(ISERROR(SEARCH("甲班",M485)))</formula>
    </cfRule>
  </conditionalFormatting>
  <conditionalFormatting sqref="M501:M515">
    <cfRule type="containsText" dxfId="3" priority="5405" operator="between" text="丁班">
      <formula>NOT(ISERROR(SEARCH("丁班",M501)))</formula>
    </cfRule>
    <cfRule type="containsText" dxfId="2" priority="5406" operator="between" text="丙班">
      <formula>NOT(ISERROR(SEARCH("丙班",M501)))</formula>
    </cfRule>
    <cfRule type="containsText" dxfId="1" priority="5407" operator="between" text="乙班">
      <formula>NOT(ISERROR(SEARCH("乙班",M501)))</formula>
    </cfRule>
    <cfRule type="containsText" dxfId="0" priority="5408" operator="between" text="甲班">
      <formula>NOT(ISERROR(SEARCH("甲班",M501)))</formula>
    </cfRule>
  </conditionalFormatting>
  <conditionalFormatting sqref="M517:M531">
    <cfRule type="containsText" dxfId="3" priority="5380" operator="between" text="丁班">
      <formula>NOT(ISERROR(SEARCH("丁班",M517)))</formula>
    </cfRule>
    <cfRule type="containsText" dxfId="2" priority="5381" operator="between" text="丙班">
      <formula>NOT(ISERROR(SEARCH("丙班",M517)))</formula>
    </cfRule>
    <cfRule type="containsText" dxfId="1" priority="5382" operator="between" text="乙班">
      <formula>NOT(ISERROR(SEARCH("乙班",M517)))</formula>
    </cfRule>
    <cfRule type="containsText" dxfId="0" priority="5383" operator="between" text="甲班">
      <formula>NOT(ISERROR(SEARCH("甲班",M517)))</formula>
    </cfRule>
  </conditionalFormatting>
  <conditionalFormatting sqref="M533:M547">
    <cfRule type="containsText" dxfId="3" priority="5355" operator="between" text="丁班">
      <formula>NOT(ISERROR(SEARCH("丁班",M533)))</formula>
    </cfRule>
    <cfRule type="containsText" dxfId="2" priority="5356" operator="between" text="丙班">
      <formula>NOT(ISERROR(SEARCH("丙班",M533)))</formula>
    </cfRule>
    <cfRule type="containsText" dxfId="1" priority="5357" operator="between" text="乙班">
      <formula>NOT(ISERROR(SEARCH("乙班",M533)))</formula>
    </cfRule>
    <cfRule type="containsText" dxfId="0" priority="5358" operator="between" text="甲班">
      <formula>NOT(ISERROR(SEARCH("甲班",M533)))</formula>
    </cfRule>
  </conditionalFormatting>
  <conditionalFormatting sqref="M549:M563">
    <cfRule type="containsText" dxfId="3" priority="5330" operator="between" text="丁班">
      <formula>NOT(ISERROR(SEARCH("丁班",M549)))</formula>
    </cfRule>
    <cfRule type="containsText" dxfId="2" priority="5331" operator="between" text="丙班">
      <formula>NOT(ISERROR(SEARCH("丙班",M549)))</formula>
    </cfRule>
    <cfRule type="containsText" dxfId="1" priority="5332" operator="between" text="乙班">
      <formula>NOT(ISERROR(SEARCH("乙班",M549)))</formula>
    </cfRule>
    <cfRule type="containsText" dxfId="0" priority="5333" operator="between" text="甲班">
      <formula>NOT(ISERROR(SEARCH("甲班",M549)))</formula>
    </cfRule>
  </conditionalFormatting>
  <conditionalFormatting sqref="M565:M579">
    <cfRule type="containsText" dxfId="3" priority="5305" operator="between" text="丁班">
      <formula>NOT(ISERROR(SEARCH("丁班",M565)))</formula>
    </cfRule>
    <cfRule type="containsText" dxfId="2" priority="5306" operator="between" text="丙班">
      <formula>NOT(ISERROR(SEARCH("丙班",M565)))</formula>
    </cfRule>
    <cfRule type="containsText" dxfId="1" priority="5307" operator="between" text="乙班">
      <formula>NOT(ISERROR(SEARCH("乙班",M565)))</formula>
    </cfRule>
    <cfRule type="containsText" dxfId="0" priority="5308" operator="between" text="甲班">
      <formula>NOT(ISERROR(SEARCH("甲班",M565)))</formula>
    </cfRule>
  </conditionalFormatting>
  <conditionalFormatting sqref="M581:M595">
    <cfRule type="containsText" dxfId="3" priority="5280" operator="between" text="丁班">
      <formula>NOT(ISERROR(SEARCH("丁班",M581)))</formula>
    </cfRule>
    <cfRule type="containsText" dxfId="2" priority="5281" operator="between" text="丙班">
      <formula>NOT(ISERROR(SEARCH("丙班",M581)))</formula>
    </cfRule>
    <cfRule type="containsText" dxfId="1" priority="5282" operator="between" text="乙班">
      <formula>NOT(ISERROR(SEARCH("乙班",M581)))</formula>
    </cfRule>
    <cfRule type="containsText" dxfId="0" priority="5283" operator="between" text="甲班">
      <formula>NOT(ISERROR(SEARCH("甲班",M581)))</formula>
    </cfRule>
  </conditionalFormatting>
  <conditionalFormatting sqref="M597:M611">
    <cfRule type="containsText" dxfId="3" priority="5255" operator="between" text="丁班">
      <formula>NOT(ISERROR(SEARCH("丁班",M597)))</formula>
    </cfRule>
    <cfRule type="containsText" dxfId="2" priority="5256" operator="between" text="丙班">
      <formula>NOT(ISERROR(SEARCH("丙班",M597)))</formula>
    </cfRule>
    <cfRule type="containsText" dxfId="1" priority="5257" operator="between" text="乙班">
      <formula>NOT(ISERROR(SEARCH("乙班",M597)))</formula>
    </cfRule>
    <cfRule type="containsText" dxfId="0" priority="5258" operator="between" text="甲班">
      <formula>NOT(ISERROR(SEARCH("甲班",M597)))</formula>
    </cfRule>
  </conditionalFormatting>
  <conditionalFormatting sqref="M613:M627">
    <cfRule type="containsText" dxfId="3" priority="5230" operator="between" text="丁班">
      <formula>NOT(ISERROR(SEARCH("丁班",M613)))</formula>
    </cfRule>
    <cfRule type="containsText" dxfId="2" priority="5231" operator="between" text="丙班">
      <formula>NOT(ISERROR(SEARCH("丙班",M613)))</formula>
    </cfRule>
    <cfRule type="containsText" dxfId="1" priority="5232" operator="between" text="乙班">
      <formula>NOT(ISERROR(SEARCH("乙班",M613)))</formula>
    </cfRule>
    <cfRule type="containsText" dxfId="0" priority="5233" operator="between" text="甲班">
      <formula>NOT(ISERROR(SEARCH("甲班",M613)))</formula>
    </cfRule>
  </conditionalFormatting>
  <conditionalFormatting sqref="M629:M643">
    <cfRule type="containsText" dxfId="3" priority="5205" operator="between" text="丁班">
      <formula>NOT(ISERROR(SEARCH("丁班",M629)))</formula>
    </cfRule>
    <cfRule type="containsText" dxfId="2" priority="5206" operator="between" text="丙班">
      <formula>NOT(ISERROR(SEARCH("丙班",M629)))</formula>
    </cfRule>
    <cfRule type="containsText" dxfId="1" priority="5207" operator="between" text="乙班">
      <formula>NOT(ISERROR(SEARCH("乙班",M629)))</formula>
    </cfRule>
    <cfRule type="containsText" dxfId="0" priority="5208" operator="between" text="甲班">
      <formula>NOT(ISERROR(SEARCH("甲班",M629)))</formula>
    </cfRule>
  </conditionalFormatting>
  <conditionalFormatting sqref="M645:M659">
    <cfRule type="containsText" dxfId="3" priority="5180" operator="between" text="丁班">
      <formula>NOT(ISERROR(SEARCH("丁班",M645)))</formula>
    </cfRule>
    <cfRule type="containsText" dxfId="2" priority="5181" operator="between" text="丙班">
      <formula>NOT(ISERROR(SEARCH("丙班",M645)))</formula>
    </cfRule>
    <cfRule type="containsText" dxfId="1" priority="5182" operator="between" text="乙班">
      <formula>NOT(ISERROR(SEARCH("乙班",M645)))</formula>
    </cfRule>
    <cfRule type="containsText" dxfId="0" priority="5183" operator="between" text="甲班">
      <formula>NOT(ISERROR(SEARCH("甲班",M645)))</formula>
    </cfRule>
  </conditionalFormatting>
  <conditionalFormatting sqref="M661:M675">
    <cfRule type="containsText" dxfId="3" priority="5155" operator="between" text="丁班">
      <formula>NOT(ISERROR(SEARCH("丁班",M661)))</formula>
    </cfRule>
    <cfRule type="containsText" dxfId="2" priority="5156" operator="between" text="丙班">
      <formula>NOT(ISERROR(SEARCH("丙班",M661)))</formula>
    </cfRule>
    <cfRule type="containsText" dxfId="1" priority="5157" operator="between" text="乙班">
      <formula>NOT(ISERROR(SEARCH("乙班",M661)))</formula>
    </cfRule>
    <cfRule type="containsText" dxfId="0" priority="5158" operator="between" text="甲班">
      <formula>NOT(ISERROR(SEARCH("甲班",M661)))</formula>
    </cfRule>
  </conditionalFormatting>
  <conditionalFormatting sqref="M677:M691">
    <cfRule type="containsText" dxfId="3" priority="5130" operator="between" text="丁班">
      <formula>NOT(ISERROR(SEARCH("丁班",M677)))</formula>
    </cfRule>
    <cfRule type="containsText" dxfId="2" priority="5131" operator="between" text="丙班">
      <formula>NOT(ISERROR(SEARCH("丙班",M677)))</formula>
    </cfRule>
    <cfRule type="containsText" dxfId="1" priority="5132" operator="between" text="乙班">
      <formula>NOT(ISERROR(SEARCH("乙班",M677)))</formula>
    </cfRule>
    <cfRule type="containsText" dxfId="0" priority="5133" operator="between" text="甲班">
      <formula>NOT(ISERROR(SEARCH("甲班",M677)))</formula>
    </cfRule>
  </conditionalFormatting>
  <conditionalFormatting sqref="M693:M707">
    <cfRule type="containsText" dxfId="3" priority="5105" operator="between" text="丁班">
      <formula>NOT(ISERROR(SEARCH("丁班",M693)))</formula>
    </cfRule>
    <cfRule type="containsText" dxfId="2" priority="5106" operator="between" text="丙班">
      <formula>NOT(ISERROR(SEARCH("丙班",M693)))</formula>
    </cfRule>
    <cfRule type="containsText" dxfId="1" priority="5107" operator="between" text="乙班">
      <formula>NOT(ISERROR(SEARCH("乙班",M693)))</formula>
    </cfRule>
    <cfRule type="containsText" dxfId="0" priority="5108" operator="between" text="甲班">
      <formula>NOT(ISERROR(SEARCH("甲班",M693)))</formula>
    </cfRule>
  </conditionalFormatting>
  <conditionalFormatting sqref="M709:M723">
    <cfRule type="containsText" dxfId="3" priority="5080" operator="between" text="丁班">
      <formula>NOT(ISERROR(SEARCH("丁班",M709)))</formula>
    </cfRule>
    <cfRule type="containsText" dxfId="2" priority="5081" operator="between" text="丙班">
      <formula>NOT(ISERROR(SEARCH("丙班",M709)))</formula>
    </cfRule>
    <cfRule type="containsText" dxfId="1" priority="5082" operator="between" text="乙班">
      <formula>NOT(ISERROR(SEARCH("乙班",M709)))</formula>
    </cfRule>
    <cfRule type="containsText" dxfId="0" priority="5083" operator="between" text="甲班">
      <formula>NOT(ISERROR(SEARCH("甲班",M709)))</formula>
    </cfRule>
  </conditionalFormatting>
  <conditionalFormatting sqref="M725:M739">
    <cfRule type="containsText" dxfId="3" priority="5055" operator="between" text="丁班">
      <formula>NOT(ISERROR(SEARCH("丁班",M725)))</formula>
    </cfRule>
    <cfRule type="containsText" dxfId="2" priority="5056" operator="between" text="丙班">
      <formula>NOT(ISERROR(SEARCH("丙班",M725)))</formula>
    </cfRule>
    <cfRule type="containsText" dxfId="1" priority="5057" operator="between" text="乙班">
      <formula>NOT(ISERROR(SEARCH("乙班",M725)))</formula>
    </cfRule>
    <cfRule type="containsText" dxfId="0" priority="5058" operator="between" text="甲班">
      <formula>NOT(ISERROR(SEARCH("甲班",M725)))</formula>
    </cfRule>
  </conditionalFormatting>
  <conditionalFormatting sqref="M741:M755">
    <cfRule type="containsText" dxfId="3" priority="5030" operator="between" text="丁班">
      <formula>NOT(ISERROR(SEARCH("丁班",M741)))</formula>
    </cfRule>
    <cfRule type="containsText" dxfId="2" priority="5031" operator="between" text="丙班">
      <formula>NOT(ISERROR(SEARCH("丙班",M741)))</formula>
    </cfRule>
    <cfRule type="containsText" dxfId="1" priority="5032" operator="between" text="乙班">
      <formula>NOT(ISERROR(SEARCH("乙班",M741)))</formula>
    </cfRule>
    <cfRule type="containsText" dxfId="0" priority="5033" operator="between" text="甲班">
      <formula>NOT(ISERROR(SEARCH("甲班",M741)))</formula>
    </cfRule>
  </conditionalFormatting>
  <conditionalFormatting sqref="M757:M771">
    <cfRule type="containsText" dxfId="3" priority="5005" operator="between" text="丁班">
      <formula>NOT(ISERROR(SEARCH("丁班",M757)))</formula>
    </cfRule>
    <cfRule type="containsText" dxfId="2" priority="5006" operator="between" text="丙班">
      <formula>NOT(ISERROR(SEARCH("丙班",M757)))</formula>
    </cfRule>
    <cfRule type="containsText" dxfId="1" priority="5007" operator="between" text="乙班">
      <formula>NOT(ISERROR(SEARCH("乙班",M757)))</formula>
    </cfRule>
    <cfRule type="containsText" dxfId="0" priority="5008" operator="between" text="甲班">
      <formula>NOT(ISERROR(SEARCH("甲班",M757)))</formula>
    </cfRule>
  </conditionalFormatting>
  <conditionalFormatting sqref="M773:M787">
    <cfRule type="containsText" dxfId="3" priority="4980" operator="between" text="丁班">
      <formula>NOT(ISERROR(SEARCH("丁班",M773)))</formula>
    </cfRule>
    <cfRule type="containsText" dxfId="2" priority="4981" operator="between" text="丙班">
      <formula>NOT(ISERROR(SEARCH("丙班",M773)))</formula>
    </cfRule>
    <cfRule type="containsText" dxfId="1" priority="4982" operator="between" text="乙班">
      <formula>NOT(ISERROR(SEARCH("乙班",M773)))</formula>
    </cfRule>
    <cfRule type="containsText" dxfId="0" priority="4983" operator="between" text="甲班">
      <formula>NOT(ISERROR(SEARCH("甲班",M773)))</formula>
    </cfRule>
  </conditionalFormatting>
  <conditionalFormatting sqref="M789:M803">
    <cfRule type="containsText" dxfId="3" priority="4955" operator="between" text="丁班">
      <formula>NOT(ISERROR(SEARCH("丁班",M789)))</formula>
    </cfRule>
    <cfRule type="containsText" dxfId="2" priority="4956" operator="between" text="丙班">
      <formula>NOT(ISERROR(SEARCH("丙班",M789)))</formula>
    </cfRule>
    <cfRule type="containsText" dxfId="1" priority="4957" operator="between" text="乙班">
      <formula>NOT(ISERROR(SEARCH("乙班",M789)))</formula>
    </cfRule>
    <cfRule type="containsText" dxfId="0" priority="4958" operator="between" text="甲班">
      <formula>NOT(ISERROR(SEARCH("甲班",M789)))</formula>
    </cfRule>
  </conditionalFormatting>
  <conditionalFormatting sqref="M805:M819">
    <cfRule type="containsText" dxfId="3" priority="4930" operator="between" text="丁班">
      <formula>NOT(ISERROR(SEARCH("丁班",M805)))</formula>
    </cfRule>
    <cfRule type="containsText" dxfId="2" priority="4931" operator="between" text="丙班">
      <formula>NOT(ISERROR(SEARCH("丙班",M805)))</formula>
    </cfRule>
    <cfRule type="containsText" dxfId="1" priority="4932" operator="between" text="乙班">
      <formula>NOT(ISERROR(SEARCH("乙班",M805)))</formula>
    </cfRule>
    <cfRule type="containsText" dxfId="0" priority="4933" operator="between" text="甲班">
      <formula>NOT(ISERROR(SEARCH("甲班",M805)))</formula>
    </cfRule>
  </conditionalFormatting>
  <conditionalFormatting sqref="M821:M835">
    <cfRule type="containsText" dxfId="3" priority="4905" operator="between" text="丁班">
      <formula>NOT(ISERROR(SEARCH("丁班",M821)))</formula>
    </cfRule>
    <cfRule type="containsText" dxfId="2" priority="4906" operator="between" text="丙班">
      <formula>NOT(ISERROR(SEARCH("丙班",M821)))</formula>
    </cfRule>
    <cfRule type="containsText" dxfId="1" priority="4907" operator="between" text="乙班">
      <formula>NOT(ISERROR(SEARCH("乙班",M821)))</formula>
    </cfRule>
    <cfRule type="containsText" dxfId="0" priority="4908" operator="between" text="甲班">
      <formula>NOT(ISERROR(SEARCH("甲班",M821)))</formula>
    </cfRule>
  </conditionalFormatting>
  <conditionalFormatting sqref="M837:M851">
    <cfRule type="containsText" dxfId="3" priority="4880" operator="between" text="丁班">
      <formula>NOT(ISERROR(SEARCH("丁班",M837)))</formula>
    </cfRule>
    <cfRule type="containsText" dxfId="2" priority="4881" operator="between" text="丙班">
      <formula>NOT(ISERROR(SEARCH("丙班",M837)))</formula>
    </cfRule>
    <cfRule type="containsText" dxfId="1" priority="4882" operator="between" text="乙班">
      <formula>NOT(ISERROR(SEARCH("乙班",M837)))</formula>
    </cfRule>
    <cfRule type="containsText" dxfId="0" priority="4883" operator="between" text="甲班">
      <formula>NOT(ISERROR(SEARCH("甲班",M837)))</formula>
    </cfRule>
  </conditionalFormatting>
  <conditionalFormatting sqref="M852:M867">
    <cfRule type="containsText" dxfId="3" priority="4855" operator="between" text="丁班">
      <formula>NOT(ISERROR(SEARCH("丁班",M852)))</formula>
    </cfRule>
    <cfRule type="containsText" dxfId="2" priority="4856" operator="between" text="丙班">
      <formula>NOT(ISERROR(SEARCH("丙班",M852)))</formula>
    </cfRule>
    <cfRule type="containsText" dxfId="1" priority="4857" operator="between" text="乙班">
      <formula>NOT(ISERROR(SEARCH("乙班",M852)))</formula>
    </cfRule>
    <cfRule type="containsText" dxfId="0" priority="4858" operator="between" text="甲班">
      <formula>NOT(ISERROR(SEARCH("甲班",M852)))</formula>
    </cfRule>
  </conditionalFormatting>
  <conditionalFormatting sqref="M868:M883">
    <cfRule type="containsText" dxfId="3" priority="4830" operator="between" text="丁班">
      <formula>NOT(ISERROR(SEARCH("丁班",M868)))</formula>
    </cfRule>
    <cfRule type="containsText" dxfId="2" priority="4831" operator="between" text="丙班">
      <formula>NOT(ISERROR(SEARCH("丙班",M868)))</formula>
    </cfRule>
    <cfRule type="containsText" dxfId="1" priority="4832" operator="between" text="乙班">
      <formula>NOT(ISERROR(SEARCH("乙班",M868)))</formula>
    </cfRule>
    <cfRule type="containsText" dxfId="0" priority="4833" operator="between" text="甲班">
      <formula>NOT(ISERROR(SEARCH("甲班",M868)))</formula>
    </cfRule>
  </conditionalFormatting>
  <conditionalFormatting sqref="M884:M899">
    <cfRule type="containsText" dxfId="3" priority="4805" operator="between" text="丁班">
      <formula>NOT(ISERROR(SEARCH("丁班",M884)))</formula>
    </cfRule>
    <cfRule type="containsText" dxfId="2" priority="4806" operator="between" text="丙班">
      <formula>NOT(ISERROR(SEARCH("丙班",M884)))</formula>
    </cfRule>
    <cfRule type="containsText" dxfId="1" priority="4807" operator="between" text="乙班">
      <formula>NOT(ISERROR(SEARCH("乙班",M884)))</formula>
    </cfRule>
    <cfRule type="containsText" dxfId="0" priority="4808" operator="between" text="甲班">
      <formula>NOT(ISERROR(SEARCH("甲班",M884)))</formula>
    </cfRule>
  </conditionalFormatting>
  <conditionalFormatting sqref="M900:M915">
    <cfRule type="containsText" dxfId="3" priority="4780" operator="between" text="丁班">
      <formula>NOT(ISERROR(SEARCH("丁班",M900)))</formula>
    </cfRule>
    <cfRule type="containsText" dxfId="2" priority="4781" operator="between" text="丙班">
      <formula>NOT(ISERROR(SEARCH("丙班",M900)))</formula>
    </cfRule>
    <cfRule type="containsText" dxfId="1" priority="4782" operator="between" text="乙班">
      <formula>NOT(ISERROR(SEARCH("乙班",M900)))</formula>
    </cfRule>
    <cfRule type="containsText" dxfId="0" priority="4783" operator="between" text="甲班">
      <formula>NOT(ISERROR(SEARCH("甲班",M900)))</formula>
    </cfRule>
  </conditionalFormatting>
  <conditionalFormatting sqref="M916:M931">
    <cfRule type="containsText" dxfId="3" priority="4755" operator="between" text="丁班">
      <formula>NOT(ISERROR(SEARCH("丁班",M916)))</formula>
    </cfRule>
    <cfRule type="containsText" dxfId="2" priority="4756" operator="between" text="丙班">
      <formula>NOT(ISERROR(SEARCH("丙班",M916)))</formula>
    </cfRule>
    <cfRule type="containsText" dxfId="1" priority="4757" operator="between" text="乙班">
      <formula>NOT(ISERROR(SEARCH("乙班",M916)))</formula>
    </cfRule>
    <cfRule type="containsText" dxfId="0" priority="4758" operator="between" text="甲班">
      <formula>NOT(ISERROR(SEARCH("甲班",M916)))</formula>
    </cfRule>
  </conditionalFormatting>
  <conditionalFormatting sqref="M932:M947">
    <cfRule type="containsText" dxfId="3" priority="4730" operator="between" text="丁班">
      <formula>NOT(ISERROR(SEARCH("丁班",M932)))</formula>
    </cfRule>
    <cfRule type="containsText" dxfId="2" priority="4731" operator="between" text="丙班">
      <formula>NOT(ISERROR(SEARCH("丙班",M932)))</formula>
    </cfRule>
    <cfRule type="containsText" dxfId="1" priority="4732" operator="between" text="乙班">
      <formula>NOT(ISERROR(SEARCH("乙班",M932)))</formula>
    </cfRule>
    <cfRule type="containsText" dxfId="0" priority="4733" operator="between" text="甲班">
      <formula>NOT(ISERROR(SEARCH("甲班",M932)))</formula>
    </cfRule>
  </conditionalFormatting>
  <conditionalFormatting sqref="M948:M963">
    <cfRule type="containsText" dxfId="3" priority="4705" operator="between" text="丁班">
      <formula>NOT(ISERROR(SEARCH("丁班",M948)))</formula>
    </cfRule>
    <cfRule type="containsText" dxfId="2" priority="4706" operator="between" text="丙班">
      <formula>NOT(ISERROR(SEARCH("丙班",M948)))</formula>
    </cfRule>
    <cfRule type="containsText" dxfId="1" priority="4707" operator="between" text="乙班">
      <formula>NOT(ISERROR(SEARCH("乙班",M948)))</formula>
    </cfRule>
    <cfRule type="containsText" dxfId="0" priority="4708" operator="between" text="甲班">
      <formula>NOT(ISERROR(SEARCH("甲班",M948)))</formula>
    </cfRule>
  </conditionalFormatting>
  <conditionalFormatting sqref="M964:M979">
    <cfRule type="containsText" dxfId="3" priority="4680" operator="between" text="丁班">
      <formula>NOT(ISERROR(SEARCH("丁班",M964)))</formula>
    </cfRule>
    <cfRule type="containsText" dxfId="2" priority="4681" operator="between" text="丙班">
      <formula>NOT(ISERROR(SEARCH("丙班",M964)))</formula>
    </cfRule>
    <cfRule type="containsText" dxfId="1" priority="4682" operator="between" text="乙班">
      <formula>NOT(ISERROR(SEARCH("乙班",M964)))</formula>
    </cfRule>
    <cfRule type="containsText" dxfId="0" priority="4683" operator="between" text="甲班">
      <formula>NOT(ISERROR(SEARCH("甲班",M964)))</formula>
    </cfRule>
  </conditionalFormatting>
  <conditionalFormatting sqref="M980:M995">
    <cfRule type="containsText" dxfId="3" priority="4655" operator="between" text="丁班">
      <formula>NOT(ISERROR(SEARCH("丁班",M980)))</formula>
    </cfRule>
    <cfRule type="containsText" dxfId="2" priority="4656" operator="between" text="丙班">
      <formula>NOT(ISERROR(SEARCH("丙班",M980)))</formula>
    </cfRule>
    <cfRule type="containsText" dxfId="1" priority="4657" operator="between" text="乙班">
      <formula>NOT(ISERROR(SEARCH("乙班",M980)))</formula>
    </cfRule>
    <cfRule type="containsText" dxfId="0" priority="4658" operator="between" text="甲班">
      <formula>NOT(ISERROR(SEARCH("甲班",M980)))</formula>
    </cfRule>
  </conditionalFormatting>
  <conditionalFormatting sqref="M996:M1011">
    <cfRule type="containsText" dxfId="3" priority="4630" operator="between" text="丁班">
      <formula>NOT(ISERROR(SEARCH("丁班",M996)))</formula>
    </cfRule>
    <cfRule type="containsText" dxfId="2" priority="4631" operator="between" text="丙班">
      <formula>NOT(ISERROR(SEARCH("丙班",M996)))</formula>
    </cfRule>
    <cfRule type="containsText" dxfId="1" priority="4632" operator="between" text="乙班">
      <formula>NOT(ISERROR(SEARCH("乙班",M996)))</formula>
    </cfRule>
    <cfRule type="containsText" dxfId="0" priority="4633" operator="between" text="甲班">
      <formula>NOT(ISERROR(SEARCH("甲班",M996)))</formula>
    </cfRule>
  </conditionalFormatting>
  <conditionalFormatting sqref="M1012:M1027">
    <cfRule type="containsText" dxfId="3" priority="4605" operator="between" text="丁班">
      <formula>NOT(ISERROR(SEARCH("丁班",M1012)))</formula>
    </cfRule>
    <cfRule type="containsText" dxfId="2" priority="4606" operator="between" text="丙班">
      <formula>NOT(ISERROR(SEARCH("丙班",M1012)))</formula>
    </cfRule>
    <cfRule type="containsText" dxfId="1" priority="4607" operator="between" text="乙班">
      <formula>NOT(ISERROR(SEARCH("乙班",M1012)))</formula>
    </cfRule>
    <cfRule type="containsText" dxfId="0" priority="4608" operator="between" text="甲班">
      <formula>NOT(ISERROR(SEARCH("甲班",M1012)))</formula>
    </cfRule>
  </conditionalFormatting>
  <conditionalFormatting sqref="M1028:M1043">
    <cfRule type="containsText" dxfId="3" priority="4580" operator="between" text="丁班">
      <formula>NOT(ISERROR(SEARCH("丁班",M1028)))</formula>
    </cfRule>
    <cfRule type="containsText" dxfId="2" priority="4581" operator="between" text="丙班">
      <formula>NOT(ISERROR(SEARCH("丙班",M1028)))</formula>
    </cfRule>
    <cfRule type="containsText" dxfId="1" priority="4582" operator="between" text="乙班">
      <formula>NOT(ISERROR(SEARCH("乙班",M1028)))</formula>
    </cfRule>
    <cfRule type="containsText" dxfId="0" priority="4583" operator="between" text="甲班">
      <formula>NOT(ISERROR(SEARCH("甲班",M1028)))</formula>
    </cfRule>
  </conditionalFormatting>
  <conditionalFormatting sqref="M1044:M1059">
    <cfRule type="containsText" dxfId="3" priority="4555" operator="between" text="丁班">
      <formula>NOT(ISERROR(SEARCH("丁班",M1044)))</formula>
    </cfRule>
    <cfRule type="containsText" dxfId="2" priority="4556" operator="between" text="丙班">
      <formula>NOT(ISERROR(SEARCH("丙班",M1044)))</formula>
    </cfRule>
    <cfRule type="containsText" dxfId="1" priority="4557" operator="between" text="乙班">
      <formula>NOT(ISERROR(SEARCH("乙班",M1044)))</formula>
    </cfRule>
    <cfRule type="containsText" dxfId="0" priority="4558" operator="between" text="甲班">
      <formula>NOT(ISERROR(SEARCH("甲班",M1044)))</formula>
    </cfRule>
  </conditionalFormatting>
  <conditionalFormatting sqref="M1060:M1075">
    <cfRule type="containsText" dxfId="3" priority="4530" operator="between" text="丁班">
      <formula>NOT(ISERROR(SEARCH("丁班",M1060)))</formula>
    </cfRule>
    <cfRule type="containsText" dxfId="2" priority="4531" operator="between" text="丙班">
      <formula>NOT(ISERROR(SEARCH("丙班",M1060)))</formula>
    </cfRule>
    <cfRule type="containsText" dxfId="1" priority="4532" operator="between" text="乙班">
      <formula>NOT(ISERROR(SEARCH("乙班",M1060)))</formula>
    </cfRule>
    <cfRule type="containsText" dxfId="0" priority="4533" operator="between" text="甲班">
      <formula>NOT(ISERROR(SEARCH("甲班",M1060)))</formula>
    </cfRule>
  </conditionalFormatting>
  <conditionalFormatting sqref="M1076:M1091">
    <cfRule type="containsText" dxfId="3" priority="4505" operator="between" text="丁班">
      <formula>NOT(ISERROR(SEARCH("丁班",M1076)))</formula>
    </cfRule>
    <cfRule type="containsText" dxfId="2" priority="4506" operator="between" text="丙班">
      <formula>NOT(ISERROR(SEARCH("丙班",M1076)))</formula>
    </cfRule>
    <cfRule type="containsText" dxfId="1" priority="4507" operator="between" text="乙班">
      <formula>NOT(ISERROR(SEARCH("乙班",M1076)))</formula>
    </cfRule>
    <cfRule type="containsText" dxfId="0" priority="4508" operator="between" text="甲班">
      <formula>NOT(ISERROR(SEARCH("甲班",M1076)))</formula>
    </cfRule>
  </conditionalFormatting>
  <conditionalFormatting sqref="M1092:M1107">
    <cfRule type="containsText" dxfId="3" priority="4480" operator="between" text="丁班">
      <formula>NOT(ISERROR(SEARCH("丁班",M1092)))</formula>
    </cfRule>
    <cfRule type="containsText" dxfId="2" priority="4481" operator="between" text="丙班">
      <formula>NOT(ISERROR(SEARCH("丙班",M1092)))</formula>
    </cfRule>
    <cfRule type="containsText" dxfId="1" priority="4482" operator="between" text="乙班">
      <formula>NOT(ISERROR(SEARCH("乙班",M1092)))</formula>
    </cfRule>
    <cfRule type="containsText" dxfId="0" priority="4483" operator="between" text="甲班">
      <formula>NOT(ISERROR(SEARCH("甲班",M1092)))</formula>
    </cfRule>
  </conditionalFormatting>
  <conditionalFormatting sqref="M1108:M1123">
    <cfRule type="containsText" dxfId="3" priority="4455" operator="between" text="丁班">
      <formula>NOT(ISERROR(SEARCH("丁班",M1108)))</formula>
    </cfRule>
    <cfRule type="containsText" dxfId="2" priority="4456" operator="between" text="丙班">
      <formula>NOT(ISERROR(SEARCH("丙班",M1108)))</formula>
    </cfRule>
    <cfRule type="containsText" dxfId="1" priority="4457" operator="between" text="乙班">
      <formula>NOT(ISERROR(SEARCH("乙班",M1108)))</formula>
    </cfRule>
    <cfRule type="containsText" dxfId="0" priority="4458" operator="between" text="甲班">
      <formula>NOT(ISERROR(SEARCH("甲班",M1108)))</formula>
    </cfRule>
  </conditionalFormatting>
  <conditionalFormatting sqref="M1124:M1139">
    <cfRule type="containsText" dxfId="3" priority="4430" operator="between" text="丁班">
      <formula>NOT(ISERROR(SEARCH("丁班",M1124)))</formula>
    </cfRule>
    <cfRule type="containsText" dxfId="2" priority="4431" operator="between" text="丙班">
      <formula>NOT(ISERROR(SEARCH("丙班",M1124)))</formula>
    </cfRule>
    <cfRule type="containsText" dxfId="1" priority="4432" operator="between" text="乙班">
      <formula>NOT(ISERROR(SEARCH("乙班",M1124)))</formula>
    </cfRule>
    <cfRule type="containsText" dxfId="0" priority="4433" operator="between" text="甲班">
      <formula>NOT(ISERROR(SEARCH("甲班",M1124)))</formula>
    </cfRule>
  </conditionalFormatting>
  <conditionalFormatting sqref="M1140:M1155">
    <cfRule type="containsText" dxfId="3" priority="4405" operator="between" text="丁班">
      <formula>NOT(ISERROR(SEARCH("丁班",M1140)))</formula>
    </cfRule>
    <cfRule type="containsText" dxfId="2" priority="4406" operator="between" text="丙班">
      <formula>NOT(ISERROR(SEARCH("丙班",M1140)))</formula>
    </cfRule>
    <cfRule type="containsText" dxfId="1" priority="4407" operator="between" text="乙班">
      <formula>NOT(ISERROR(SEARCH("乙班",M1140)))</formula>
    </cfRule>
    <cfRule type="containsText" dxfId="0" priority="4408" operator="between" text="甲班">
      <formula>NOT(ISERROR(SEARCH("甲班",M1140)))</formula>
    </cfRule>
  </conditionalFormatting>
  <conditionalFormatting sqref="M1156:M1171">
    <cfRule type="containsText" dxfId="3" priority="4380" operator="between" text="丁班">
      <formula>NOT(ISERROR(SEARCH("丁班",M1156)))</formula>
    </cfRule>
    <cfRule type="containsText" dxfId="2" priority="4381" operator="between" text="丙班">
      <formula>NOT(ISERROR(SEARCH("丙班",M1156)))</formula>
    </cfRule>
    <cfRule type="containsText" dxfId="1" priority="4382" operator="between" text="乙班">
      <formula>NOT(ISERROR(SEARCH("乙班",M1156)))</formula>
    </cfRule>
    <cfRule type="containsText" dxfId="0" priority="4383" operator="between" text="甲班">
      <formula>NOT(ISERROR(SEARCH("甲班",M1156)))</formula>
    </cfRule>
  </conditionalFormatting>
  <conditionalFormatting sqref="M1172:M1187">
    <cfRule type="containsText" dxfId="3" priority="4355" operator="between" text="丁班">
      <formula>NOT(ISERROR(SEARCH("丁班",M1172)))</formula>
    </cfRule>
    <cfRule type="containsText" dxfId="2" priority="4356" operator="between" text="丙班">
      <formula>NOT(ISERROR(SEARCH("丙班",M1172)))</formula>
    </cfRule>
    <cfRule type="containsText" dxfId="1" priority="4357" operator="between" text="乙班">
      <formula>NOT(ISERROR(SEARCH("乙班",M1172)))</formula>
    </cfRule>
    <cfRule type="containsText" dxfId="0" priority="4358" operator="between" text="甲班">
      <formula>NOT(ISERROR(SEARCH("甲班",M1172)))</formula>
    </cfRule>
  </conditionalFormatting>
  <conditionalFormatting sqref="M1188:M1203">
    <cfRule type="containsText" dxfId="3" priority="4330" operator="between" text="丁班">
      <formula>NOT(ISERROR(SEARCH("丁班",M1188)))</formula>
    </cfRule>
    <cfRule type="containsText" dxfId="2" priority="4331" operator="between" text="丙班">
      <formula>NOT(ISERROR(SEARCH("丙班",M1188)))</formula>
    </cfRule>
    <cfRule type="containsText" dxfId="1" priority="4332" operator="between" text="乙班">
      <formula>NOT(ISERROR(SEARCH("乙班",M1188)))</formula>
    </cfRule>
    <cfRule type="containsText" dxfId="0" priority="4333" operator="between" text="甲班">
      <formula>NOT(ISERROR(SEARCH("甲班",M1188)))</formula>
    </cfRule>
  </conditionalFormatting>
  <conditionalFormatting sqref="M1204:M1219">
    <cfRule type="containsText" dxfId="3" priority="4305" operator="between" text="丁班">
      <formula>NOT(ISERROR(SEARCH("丁班",M1204)))</formula>
    </cfRule>
    <cfRule type="containsText" dxfId="2" priority="4306" operator="between" text="丙班">
      <formula>NOT(ISERROR(SEARCH("丙班",M1204)))</formula>
    </cfRule>
    <cfRule type="containsText" dxfId="1" priority="4307" operator="between" text="乙班">
      <formula>NOT(ISERROR(SEARCH("乙班",M1204)))</formula>
    </cfRule>
    <cfRule type="containsText" dxfId="0" priority="4308" operator="between" text="甲班">
      <formula>NOT(ISERROR(SEARCH("甲班",M1204)))</formula>
    </cfRule>
  </conditionalFormatting>
  <conditionalFormatting sqref="M1220:M1235">
    <cfRule type="containsText" dxfId="3" priority="4280" operator="between" text="丁班">
      <formula>NOT(ISERROR(SEARCH("丁班",M1220)))</formula>
    </cfRule>
    <cfRule type="containsText" dxfId="2" priority="4281" operator="between" text="丙班">
      <formula>NOT(ISERROR(SEARCH("丙班",M1220)))</formula>
    </cfRule>
    <cfRule type="containsText" dxfId="1" priority="4282" operator="between" text="乙班">
      <formula>NOT(ISERROR(SEARCH("乙班",M1220)))</formula>
    </cfRule>
    <cfRule type="containsText" dxfId="0" priority="4283" operator="between" text="甲班">
      <formula>NOT(ISERROR(SEARCH("甲班",M1220)))</formula>
    </cfRule>
  </conditionalFormatting>
  <conditionalFormatting sqref="M1236:M1251">
    <cfRule type="containsText" dxfId="3" priority="4255" operator="between" text="丁班">
      <formula>NOT(ISERROR(SEARCH("丁班",M1236)))</formula>
    </cfRule>
    <cfRule type="containsText" dxfId="2" priority="4256" operator="between" text="丙班">
      <formula>NOT(ISERROR(SEARCH("丙班",M1236)))</formula>
    </cfRule>
    <cfRule type="containsText" dxfId="1" priority="4257" operator="between" text="乙班">
      <formula>NOT(ISERROR(SEARCH("乙班",M1236)))</formula>
    </cfRule>
    <cfRule type="containsText" dxfId="0" priority="4258" operator="between" text="甲班">
      <formula>NOT(ISERROR(SEARCH("甲班",M1236)))</formula>
    </cfRule>
  </conditionalFormatting>
  <conditionalFormatting sqref="M1252:M1267">
    <cfRule type="containsText" dxfId="3" priority="4230" operator="between" text="丁班">
      <formula>NOT(ISERROR(SEARCH("丁班",M1252)))</formula>
    </cfRule>
    <cfRule type="containsText" dxfId="2" priority="4231" operator="between" text="丙班">
      <formula>NOT(ISERROR(SEARCH("丙班",M1252)))</formula>
    </cfRule>
    <cfRule type="containsText" dxfId="1" priority="4232" operator="between" text="乙班">
      <formula>NOT(ISERROR(SEARCH("乙班",M1252)))</formula>
    </cfRule>
    <cfRule type="containsText" dxfId="0" priority="4233" operator="between" text="甲班">
      <formula>NOT(ISERROR(SEARCH("甲班",M1252)))</formula>
    </cfRule>
  </conditionalFormatting>
  <conditionalFormatting sqref="M1268:M1283">
    <cfRule type="containsText" dxfId="3" priority="4205" operator="between" text="丁班">
      <formula>NOT(ISERROR(SEARCH("丁班",M1268)))</formula>
    </cfRule>
    <cfRule type="containsText" dxfId="2" priority="4206" operator="between" text="丙班">
      <formula>NOT(ISERROR(SEARCH("丙班",M1268)))</formula>
    </cfRule>
    <cfRule type="containsText" dxfId="1" priority="4207" operator="between" text="乙班">
      <formula>NOT(ISERROR(SEARCH("乙班",M1268)))</formula>
    </cfRule>
    <cfRule type="containsText" dxfId="0" priority="4208" operator="between" text="甲班">
      <formula>NOT(ISERROR(SEARCH("甲班",M1268)))</formula>
    </cfRule>
  </conditionalFormatting>
  <conditionalFormatting sqref="M1284:M1299">
    <cfRule type="containsText" dxfId="3" priority="4180" operator="between" text="丁班">
      <formula>NOT(ISERROR(SEARCH("丁班",M1284)))</formula>
    </cfRule>
    <cfRule type="containsText" dxfId="2" priority="4181" operator="between" text="丙班">
      <formula>NOT(ISERROR(SEARCH("丙班",M1284)))</formula>
    </cfRule>
    <cfRule type="containsText" dxfId="1" priority="4182" operator="between" text="乙班">
      <formula>NOT(ISERROR(SEARCH("乙班",M1284)))</formula>
    </cfRule>
    <cfRule type="containsText" dxfId="0" priority="4183" operator="between" text="甲班">
      <formula>NOT(ISERROR(SEARCH("甲班",M1284)))</formula>
    </cfRule>
  </conditionalFormatting>
  <conditionalFormatting sqref="M1300:M1315">
    <cfRule type="containsText" dxfId="3" priority="4155" operator="between" text="丁班">
      <formula>NOT(ISERROR(SEARCH("丁班",M1300)))</formula>
    </cfRule>
    <cfRule type="containsText" dxfId="2" priority="4156" operator="between" text="丙班">
      <formula>NOT(ISERROR(SEARCH("丙班",M1300)))</formula>
    </cfRule>
    <cfRule type="containsText" dxfId="1" priority="4157" operator="between" text="乙班">
      <formula>NOT(ISERROR(SEARCH("乙班",M1300)))</formula>
    </cfRule>
    <cfRule type="containsText" dxfId="0" priority="4158" operator="between" text="甲班">
      <formula>NOT(ISERROR(SEARCH("甲班",M1300)))</formula>
    </cfRule>
  </conditionalFormatting>
  <conditionalFormatting sqref="M1316:M1331">
    <cfRule type="containsText" dxfId="3" priority="4130" operator="between" text="丁班">
      <formula>NOT(ISERROR(SEARCH("丁班",M1316)))</formula>
    </cfRule>
    <cfRule type="containsText" dxfId="2" priority="4131" operator="between" text="丙班">
      <formula>NOT(ISERROR(SEARCH("丙班",M1316)))</formula>
    </cfRule>
    <cfRule type="containsText" dxfId="1" priority="4132" operator="between" text="乙班">
      <formula>NOT(ISERROR(SEARCH("乙班",M1316)))</formula>
    </cfRule>
    <cfRule type="containsText" dxfId="0" priority="4133" operator="between" text="甲班">
      <formula>NOT(ISERROR(SEARCH("甲班",M1316)))</formula>
    </cfRule>
  </conditionalFormatting>
  <conditionalFormatting sqref="M1332:M1347">
    <cfRule type="containsText" dxfId="3" priority="4105" operator="between" text="丁班">
      <formula>NOT(ISERROR(SEARCH("丁班",M1332)))</formula>
    </cfRule>
    <cfRule type="containsText" dxfId="2" priority="4106" operator="between" text="丙班">
      <formula>NOT(ISERROR(SEARCH("丙班",M1332)))</formula>
    </cfRule>
    <cfRule type="containsText" dxfId="1" priority="4107" operator="between" text="乙班">
      <formula>NOT(ISERROR(SEARCH("乙班",M1332)))</formula>
    </cfRule>
    <cfRule type="containsText" dxfId="0" priority="4108" operator="between" text="甲班">
      <formula>NOT(ISERROR(SEARCH("甲班",M1332)))</formula>
    </cfRule>
  </conditionalFormatting>
  <conditionalFormatting sqref="M1348:M1363">
    <cfRule type="containsText" dxfId="3" priority="4080" operator="between" text="丁班">
      <formula>NOT(ISERROR(SEARCH("丁班",M1348)))</formula>
    </cfRule>
    <cfRule type="containsText" dxfId="2" priority="4081" operator="between" text="丙班">
      <formula>NOT(ISERROR(SEARCH("丙班",M1348)))</formula>
    </cfRule>
    <cfRule type="containsText" dxfId="1" priority="4082" operator="between" text="乙班">
      <formula>NOT(ISERROR(SEARCH("乙班",M1348)))</formula>
    </cfRule>
    <cfRule type="containsText" dxfId="0" priority="4083" operator="between" text="甲班">
      <formula>NOT(ISERROR(SEARCH("甲班",M1348)))</formula>
    </cfRule>
  </conditionalFormatting>
  <conditionalFormatting sqref="M1364:M1379">
    <cfRule type="containsText" dxfId="3" priority="4055" operator="between" text="丁班">
      <formula>NOT(ISERROR(SEARCH("丁班",M1364)))</formula>
    </cfRule>
    <cfRule type="containsText" dxfId="2" priority="4056" operator="between" text="丙班">
      <formula>NOT(ISERROR(SEARCH("丙班",M1364)))</formula>
    </cfRule>
    <cfRule type="containsText" dxfId="1" priority="4057" operator="between" text="乙班">
      <formula>NOT(ISERROR(SEARCH("乙班",M1364)))</formula>
    </cfRule>
    <cfRule type="containsText" dxfId="0" priority="4058" operator="between" text="甲班">
      <formula>NOT(ISERROR(SEARCH("甲班",M1364)))</formula>
    </cfRule>
  </conditionalFormatting>
  <conditionalFormatting sqref="M1380:M1395">
    <cfRule type="containsText" dxfId="3" priority="4030" operator="between" text="丁班">
      <formula>NOT(ISERROR(SEARCH("丁班",M1380)))</formula>
    </cfRule>
    <cfRule type="containsText" dxfId="2" priority="4031" operator="between" text="丙班">
      <formula>NOT(ISERROR(SEARCH("丙班",M1380)))</formula>
    </cfRule>
    <cfRule type="containsText" dxfId="1" priority="4032" operator="between" text="乙班">
      <formula>NOT(ISERROR(SEARCH("乙班",M1380)))</formula>
    </cfRule>
    <cfRule type="containsText" dxfId="0" priority="4033" operator="between" text="甲班">
      <formula>NOT(ISERROR(SEARCH("甲班",M1380)))</formula>
    </cfRule>
  </conditionalFormatting>
  <conditionalFormatting sqref="M1396:M1411">
    <cfRule type="containsText" dxfId="3" priority="4005" operator="between" text="丁班">
      <formula>NOT(ISERROR(SEARCH("丁班",M1396)))</formula>
    </cfRule>
    <cfRule type="containsText" dxfId="2" priority="4006" operator="between" text="丙班">
      <formula>NOT(ISERROR(SEARCH("丙班",M1396)))</formula>
    </cfRule>
    <cfRule type="containsText" dxfId="1" priority="4007" operator="between" text="乙班">
      <formula>NOT(ISERROR(SEARCH("乙班",M1396)))</formula>
    </cfRule>
    <cfRule type="containsText" dxfId="0" priority="4008" operator="between" text="甲班">
      <formula>NOT(ISERROR(SEARCH("甲班",M1396)))</formula>
    </cfRule>
  </conditionalFormatting>
  <conditionalFormatting sqref="M1412:M1427">
    <cfRule type="containsText" dxfId="3" priority="3980" operator="between" text="丁班">
      <formula>NOT(ISERROR(SEARCH("丁班",M1412)))</formula>
    </cfRule>
    <cfRule type="containsText" dxfId="2" priority="3981" operator="between" text="丙班">
      <formula>NOT(ISERROR(SEARCH("丙班",M1412)))</formula>
    </cfRule>
    <cfRule type="containsText" dxfId="1" priority="3982" operator="between" text="乙班">
      <formula>NOT(ISERROR(SEARCH("乙班",M1412)))</formula>
    </cfRule>
    <cfRule type="containsText" dxfId="0" priority="3983" operator="between" text="甲班">
      <formula>NOT(ISERROR(SEARCH("甲班",M1412)))</formula>
    </cfRule>
  </conditionalFormatting>
  <conditionalFormatting sqref="M1428:M1443">
    <cfRule type="containsText" dxfId="3" priority="3955" operator="between" text="丁班">
      <formula>NOT(ISERROR(SEARCH("丁班",M1428)))</formula>
    </cfRule>
    <cfRule type="containsText" dxfId="2" priority="3956" operator="between" text="丙班">
      <formula>NOT(ISERROR(SEARCH("丙班",M1428)))</formula>
    </cfRule>
    <cfRule type="containsText" dxfId="1" priority="3957" operator="between" text="乙班">
      <formula>NOT(ISERROR(SEARCH("乙班",M1428)))</formula>
    </cfRule>
    <cfRule type="containsText" dxfId="0" priority="3958" operator="between" text="甲班">
      <formula>NOT(ISERROR(SEARCH("甲班",M1428)))</formula>
    </cfRule>
  </conditionalFormatting>
  <conditionalFormatting sqref="M1444:M1459">
    <cfRule type="containsText" dxfId="3" priority="3930" operator="between" text="丁班">
      <formula>NOT(ISERROR(SEARCH("丁班",M1444)))</formula>
    </cfRule>
    <cfRule type="containsText" dxfId="2" priority="3931" operator="between" text="丙班">
      <formula>NOT(ISERROR(SEARCH("丙班",M1444)))</formula>
    </cfRule>
    <cfRule type="containsText" dxfId="1" priority="3932" operator="between" text="乙班">
      <formula>NOT(ISERROR(SEARCH("乙班",M1444)))</formula>
    </cfRule>
    <cfRule type="containsText" dxfId="0" priority="3933" operator="between" text="甲班">
      <formula>NOT(ISERROR(SEARCH("甲班",M1444)))</formula>
    </cfRule>
  </conditionalFormatting>
  <conditionalFormatting sqref="M1460:M1475">
    <cfRule type="containsText" dxfId="3" priority="3905" operator="between" text="丁班">
      <formula>NOT(ISERROR(SEARCH("丁班",M1460)))</formula>
    </cfRule>
    <cfRule type="containsText" dxfId="2" priority="3906" operator="between" text="丙班">
      <formula>NOT(ISERROR(SEARCH("丙班",M1460)))</formula>
    </cfRule>
    <cfRule type="containsText" dxfId="1" priority="3907" operator="between" text="乙班">
      <formula>NOT(ISERROR(SEARCH("乙班",M1460)))</formula>
    </cfRule>
    <cfRule type="containsText" dxfId="0" priority="3908" operator="between" text="甲班">
      <formula>NOT(ISERROR(SEARCH("甲班",M1460)))</formula>
    </cfRule>
  </conditionalFormatting>
  <conditionalFormatting sqref="M1476:M1491">
    <cfRule type="containsText" dxfId="3" priority="3880" operator="between" text="丁班">
      <formula>NOT(ISERROR(SEARCH("丁班",M1476)))</formula>
    </cfRule>
    <cfRule type="containsText" dxfId="2" priority="3881" operator="between" text="丙班">
      <formula>NOT(ISERROR(SEARCH("丙班",M1476)))</formula>
    </cfRule>
    <cfRule type="containsText" dxfId="1" priority="3882" operator="between" text="乙班">
      <formula>NOT(ISERROR(SEARCH("乙班",M1476)))</formula>
    </cfRule>
    <cfRule type="containsText" dxfId="0" priority="3883" operator="between" text="甲班">
      <formula>NOT(ISERROR(SEARCH("甲班",M1476)))</formula>
    </cfRule>
  </conditionalFormatting>
  <conditionalFormatting sqref="M1492:M1507">
    <cfRule type="containsText" dxfId="3" priority="3855" operator="between" text="丁班">
      <formula>NOT(ISERROR(SEARCH("丁班",M1492)))</formula>
    </cfRule>
    <cfRule type="containsText" dxfId="2" priority="3856" operator="between" text="丙班">
      <formula>NOT(ISERROR(SEARCH("丙班",M1492)))</formula>
    </cfRule>
    <cfRule type="containsText" dxfId="1" priority="3857" operator="between" text="乙班">
      <formula>NOT(ISERROR(SEARCH("乙班",M1492)))</formula>
    </cfRule>
    <cfRule type="containsText" dxfId="0" priority="3858" operator="between" text="甲班">
      <formula>NOT(ISERROR(SEARCH("甲班",M1492)))</formula>
    </cfRule>
  </conditionalFormatting>
  <conditionalFormatting sqref="M1508:M1523">
    <cfRule type="containsText" dxfId="3" priority="3830" operator="between" text="丁班">
      <formula>NOT(ISERROR(SEARCH("丁班",M1508)))</formula>
    </cfRule>
    <cfRule type="containsText" dxfId="2" priority="3831" operator="between" text="丙班">
      <formula>NOT(ISERROR(SEARCH("丙班",M1508)))</formula>
    </cfRule>
    <cfRule type="containsText" dxfId="1" priority="3832" operator="between" text="乙班">
      <formula>NOT(ISERROR(SEARCH("乙班",M1508)))</formula>
    </cfRule>
    <cfRule type="containsText" dxfId="0" priority="3833" operator="between" text="甲班">
      <formula>NOT(ISERROR(SEARCH("甲班",M1508)))</formula>
    </cfRule>
  </conditionalFormatting>
  <conditionalFormatting sqref="M1524:M1539">
    <cfRule type="containsText" dxfId="3" priority="3805" operator="between" text="丁班">
      <formula>NOT(ISERROR(SEARCH("丁班",M1524)))</formula>
    </cfRule>
    <cfRule type="containsText" dxfId="2" priority="3806" operator="between" text="丙班">
      <formula>NOT(ISERROR(SEARCH("丙班",M1524)))</formula>
    </cfRule>
    <cfRule type="containsText" dxfId="1" priority="3807" operator="between" text="乙班">
      <formula>NOT(ISERROR(SEARCH("乙班",M1524)))</formula>
    </cfRule>
    <cfRule type="containsText" dxfId="0" priority="3808" operator="between" text="甲班">
      <formula>NOT(ISERROR(SEARCH("甲班",M1524)))</formula>
    </cfRule>
  </conditionalFormatting>
  <conditionalFormatting sqref="M1540:M1555">
    <cfRule type="containsText" dxfId="3" priority="3780" operator="between" text="丁班">
      <formula>NOT(ISERROR(SEARCH("丁班",M1540)))</formula>
    </cfRule>
    <cfRule type="containsText" dxfId="2" priority="3781" operator="between" text="丙班">
      <formula>NOT(ISERROR(SEARCH("丙班",M1540)))</formula>
    </cfRule>
    <cfRule type="containsText" dxfId="1" priority="3782" operator="between" text="乙班">
      <formula>NOT(ISERROR(SEARCH("乙班",M1540)))</formula>
    </cfRule>
    <cfRule type="containsText" dxfId="0" priority="3783" operator="between" text="甲班">
      <formula>NOT(ISERROR(SEARCH("甲班",M1540)))</formula>
    </cfRule>
  </conditionalFormatting>
  <conditionalFormatting sqref="M1556:M1571">
    <cfRule type="containsText" dxfId="3" priority="3755" operator="between" text="丁班">
      <formula>NOT(ISERROR(SEARCH("丁班",M1556)))</formula>
    </cfRule>
    <cfRule type="containsText" dxfId="2" priority="3756" operator="between" text="丙班">
      <formula>NOT(ISERROR(SEARCH("丙班",M1556)))</formula>
    </cfRule>
    <cfRule type="containsText" dxfId="1" priority="3757" operator="between" text="乙班">
      <formula>NOT(ISERROR(SEARCH("乙班",M1556)))</formula>
    </cfRule>
    <cfRule type="containsText" dxfId="0" priority="3758" operator="between" text="甲班">
      <formula>NOT(ISERROR(SEARCH("甲班",M1556)))</formula>
    </cfRule>
  </conditionalFormatting>
  <conditionalFormatting sqref="M1572:M1587">
    <cfRule type="containsText" dxfId="3" priority="3730" operator="between" text="丁班">
      <formula>NOT(ISERROR(SEARCH("丁班",M1572)))</formula>
    </cfRule>
    <cfRule type="containsText" dxfId="2" priority="3731" operator="between" text="丙班">
      <formula>NOT(ISERROR(SEARCH("丙班",M1572)))</formula>
    </cfRule>
    <cfRule type="containsText" dxfId="1" priority="3732" operator="between" text="乙班">
      <formula>NOT(ISERROR(SEARCH("乙班",M1572)))</formula>
    </cfRule>
    <cfRule type="containsText" dxfId="0" priority="3733" operator="between" text="甲班">
      <formula>NOT(ISERROR(SEARCH("甲班",M1572)))</formula>
    </cfRule>
  </conditionalFormatting>
  <conditionalFormatting sqref="M1588:M1603">
    <cfRule type="containsText" dxfId="3" priority="3705" operator="between" text="丁班">
      <formula>NOT(ISERROR(SEARCH("丁班",M1588)))</formula>
    </cfRule>
    <cfRule type="containsText" dxfId="2" priority="3706" operator="between" text="丙班">
      <formula>NOT(ISERROR(SEARCH("丙班",M1588)))</formula>
    </cfRule>
    <cfRule type="containsText" dxfId="1" priority="3707" operator="between" text="乙班">
      <formula>NOT(ISERROR(SEARCH("乙班",M1588)))</formula>
    </cfRule>
    <cfRule type="containsText" dxfId="0" priority="3708" operator="between" text="甲班">
      <formula>NOT(ISERROR(SEARCH("甲班",M1588)))</formula>
    </cfRule>
  </conditionalFormatting>
  <conditionalFormatting sqref="M1604:M1619">
    <cfRule type="containsText" dxfId="3" priority="3680" operator="between" text="丁班">
      <formula>NOT(ISERROR(SEARCH("丁班",M1604)))</formula>
    </cfRule>
    <cfRule type="containsText" dxfId="2" priority="3681" operator="between" text="丙班">
      <formula>NOT(ISERROR(SEARCH("丙班",M1604)))</formula>
    </cfRule>
    <cfRule type="containsText" dxfId="1" priority="3682" operator="between" text="乙班">
      <formula>NOT(ISERROR(SEARCH("乙班",M1604)))</formula>
    </cfRule>
    <cfRule type="containsText" dxfId="0" priority="3683" operator="between" text="甲班">
      <formula>NOT(ISERROR(SEARCH("甲班",M1604)))</formula>
    </cfRule>
  </conditionalFormatting>
  <conditionalFormatting sqref="M1620:M1635">
    <cfRule type="containsText" dxfId="3" priority="3655" operator="between" text="丁班">
      <formula>NOT(ISERROR(SEARCH("丁班",M1620)))</formula>
    </cfRule>
    <cfRule type="containsText" dxfId="2" priority="3656" operator="between" text="丙班">
      <formula>NOT(ISERROR(SEARCH("丙班",M1620)))</formula>
    </cfRule>
    <cfRule type="containsText" dxfId="1" priority="3657" operator="between" text="乙班">
      <formula>NOT(ISERROR(SEARCH("乙班",M1620)))</formula>
    </cfRule>
    <cfRule type="containsText" dxfId="0" priority="3658" operator="between" text="甲班">
      <formula>NOT(ISERROR(SEARCH("甲班",M1620)))</formula>
    </cfRule>
  </conditionalFormatting>
  <conditionalFormatting sqref="M1636:M1651">
    <cfRule type="containsText" dxfId="3" priority="3630" operator="between" text="丁班">
      <formula>NOT(ISERROR(SEARCH("丁班",M1636)))</formula>
    </cfRule>
    <cfRule type="containsText" dxfId="2" priority="3631" operator="between" text="丙班">
      <formula>NOT(ISERROR(SEARCH("丙班",M1636)))</formula>
    </cfRule>
    <cfRule type="containsText" dxfId="1" priority="3632" operator="between" text="乙班">
      <formula>NOT(ISERROR(SEARCH("乙班",M1636)))</formula>
    </cfRule>
    <cfRule type="containsText" dxfId="0" priority="3633" operator="between" text="甲班">
      <formula>NOT(ISERROR(SEARCH("甲班",M1636)))</formula>
    </cfRule>
  </conditionalFormatting>
  <conditionalFormatting sqref="M1652:M1667">
    <cfRule type="containsText" dxfId="3" priority="3605" operator="between" text="丁班">
      <formula>NOT(ISERROR(SEARCH("丁班",M1652)))</formula>
    </cfRule>
    <cfRule type="containsText" dxfId="2" priority="3606" operator="between" text="丙班">
      <formula>NOT(ISERROR(SEARCH("丙班",M1652)))</formula>
    </cfRule>
    <cfRule type="containsText" dxfId="1" priority="3607" operator="between" text="乙班">
      <formula>NOT(ISERROR(SEARCH("乙班",M1652)))</formula>
    </cfRule>
    <cfRule type="containsText" dxfId="0" priority="3608" operator="between" text="甲班">
      <formula>NOT(ISERROR(SEARCH("甲班",M1652)))</formula>
    </cfRule>
  </conditionalFormatting>
  <conditionalFormatting sqref="M1668:M1683">
    <cfRule type="containsText" dxfId="3" priority="3580" operator="between" text="丁班">
      <formula>NOT(ISERROR(SEARCH("丁班",M1668)))</formula>
    </cfRule>
    <cfRule type="containsText" dxfId="2" priority="3581" operator="between" text="丙班">
      <formula>NOT(ISERROR(SEARCH("丙班",M1668)))</formula>
    </cfRule>
    <cfRule type="containsText" dxfId="1" priority="3582" operator="between" text="乙班">
      <formula>NOT(ISERROR(SEARCH("乙班",M1668)))</formula>
    </cfRule>
    <cfRule type="containsText" dxfId="0" priority="3583" operator="between" text="甲班">
      <formula>NOT(ISERROR(SEARCH("甲班",M1668)))</formula>
    </cfRule>
  </conditionalFormatting>
  <conditionalFormatting sqref="M1684:M1699">
    <cfRule type="containsText" dxfId="3" priority="3555" operator="between" text="丁班">
      <formula>NOT(ISERROR(SEARCH("丁班",M1684)))</formula>
    </cfRule>
    <cfRule type="containsText" dxfId="2" priority="3556" operator="between" text="丙班">
      <formula>NOT(ISERROR(SEARCH("丙班",M1684)))</formula>
    </cfRule>
    <cfRule type="containsText" dxfId="1" priority="3557" operator="between" text="乙班">
      <formula>NOT(ISERROR(SEARCH("乙班",M1684)))</formula>
    </cfRule>
    <cfRule type="containsText" dxfId="0" priority="3558" operator="between" text="甲班">
      <formula>NOT(ISERROR(SEARCH("甲班",M1684)))</formula>
    </cfRule>
  </conditionalFormatting>
  <conditionalFormatting sqref="M1700:M1715">
    <cfRule type="containsText" dxfId="3" priority="3530" operator="between" text="丁班">
      <formula>NOT(ISERROR(SEARCH("丁班",M1700)))</formula>
    </cfRule>
    <cfRule type="containsText" dxfId="2" priority="3531" operator="between" text="丙班">
      <formula>NOT(ISERROR(SEARCH("丙班",M1700)))</formula>
    </cfRule>
    <cfRule type="containsText" dxfId="1" priority="3532" operator="between" text="乙班">
      <formula>NOT(ISERROR(SEARCH("乙班",M1700)))</formula>
    </cfRule>
    <cfRule type="containsText" dxfId="0" priority="3533" operator="between" text="甲班">
      <formula>NOT(ISERROR(SEARCH("甲班",M1700)))</formula>
    </cfRule>
  </conditionalFormatting>
  <conditionalFormatting sqref="M1716:M1731">
    <cfRule type="containsText" dxfId="3" priority="3505" operator="between" text="丁班">
      <formula>NOT(ISERROR(SEARCH("丁班",M1716)))</formula>
    </cfRule>
    <cfRule type="containsText" dxfId="2" priority="3506" operator="between" text="丙班">
      <formula>NOT(ISERROR(SEARCH("丙班",M1716)))</formula>
    </cfRule>
    <cfRule type="containsText" dxfId="1" priority="3507" operator="between" text="乙班">
      <formula>NOT(ISERROR(SEARCH("乙班",M1716)))</formula>
    </cfRule>
    <cfRule type="containsText" dxfId="0" priority="3508" operator="between" text="甲班">
      <formula>NOT(ISERROR(SEARCH("甲班",M1716)))</formula>
    </cfRule>
  </conditionalFormatting>
  <conditionalFormatting sqref="M1732:M1747">
    <cfRule type="containsText" dxfId="3" priority="3480" operator="between" text="丁班">
      <formula>NOT(ISERROR(SEARCH("丁班",M1732)))</formula>
    </cfRule>
    <cfRule type="containsText" dxfId="2" priority="3481" operator="between" text="丙班">
      <formula>NOT(ISERROR(SEARCH("丙班",M1732)))</formula>
    </cfRule>
    <cfRule type="containsText" dxfId="1" priority="3482" operator="between" text="乙班">
      <formula>NOT(ISERROR(SEARCH("乙班",M1732)))</formula>
    </cfRule>
    <cfRule type="containsText" dxfId="0" priority="3483" operator="between" text="甲班">
      <formula>NOT(ISERROR(SEARCH("甲班",M1732)))</formula>
    </cfRule>
  </conditionalFormatting>
  <conditionalFormatting sqref="M1748:M1763">
    <cfRule type="containsText" dxfId="3" priority="3455" operator="between" text="丁班">
      <formula>NOT(ISERROR(SEARCH("丁班",M1748)))</formula>
    </cfRule>
    <cfRule type="containsText" dxfId="2" priority="3456" operator="between" text="丙班">
      <formula>NOT(ISERROR(SEARCH("丙班",M1748)))</formula>
    </cfRule>
    <cfRule type="containsText" dxfId="1" priority="3457" operator="between" text="乙班">
      <formula>NOT(ISERROR(SEARCH("乙班",M1748)))</formula>
    </cfRule>
    <cfRule type="containsText" dxfId="0" priority="3458" operator="between" text="甲班">
      <formula>NOT(ISERROR(SEARCH("甲班",M1748)))</formula>
    </cfRule>
  </conditionalFormatting>
  <conditionalFormatting sqref="M1764:M1779">
    <cfRule type="containsText" dxfId="3" priority="3430" operator="between" text="丁班">
      <formula>NOT(ISERROR(SEARCH("丁班",M1764)))</formula>
    </cfRule>
    <cfRule type="containsText" dxfId="2" priority="3431" operator="between" text="丙班">
      <formula>NOT(ISERROR(SEARCH("丙班",M1764)))</formula>
    </cfRule>
    <cfRule type="containsText" dxfId="1" priority="3432" operator="between" text="乙班">
      <formula>NOT(ISERROR(SEARCH("乙班",M1764)))</formula>
    </cfRule>
    <cfRule type="containsText" dxfId="0" priority="3433" operator="between" text="甲班">
      <formula>NOT(ISERROR(SEARCH("甲班",M1764)))</formula>
    </cfRule>
  </conditionalFormatting>
  <conditionalFormatting sqref="M1780:M1795">
    <cfRule type="containsText" dxfId="3" priority="3405" operator="between" text="丁班">
      <formula>NOT(ISERROR(SEARCH("丁班",M1780)))</formula>
    </cfRule>
    <cfRule type="containsText" dxfId="2" priority="3406" operator="between" text="丙班">
      <formula>NOT(ISERROR(SEARCH("丙班",M1780)))</formula>
    </cfRule>
    <cfRule type="containsText" dxfId="1" priority="3407" operator="between" text="乙班">
      <formula>NOT(ISERROR(SEARCH("乙班",M1780)))</formula>
    </cfRule>
    <cfRule type="containsText" dxfId="0" priority="3408" operator="between" text="甲班">
      <formula>NOT(ISERROR(SEARCH("甲班",M1780)))</formula>
    </cfRule>
  </conditionalFormatting>
  <conditionalFormatting sqref="M1796:M1811">
    <cfRule type="containsText" dxfId="3" priority="3380" operator="between" text="丁班">
      <formula>NOT(ISERROR(SEARCH("丁班",M1796)))</formula>
    </cfRule>
    <cfRule type="containsText" dxfId="2" priority="3381" operator="between" text="丙班">
      <formula>NOT(ISERROR(SEARCH("丙班",M1796)))</formula>
    </cfRule>
    <cfRule type="containsText" dxfId="1" priority="3382" operator="between" text="乙班">
      <formula>NOT(ISERROR(SEARCH("乙班",M1796)))</formula>
    </cfRule>
    <cfRule type="containsText" dxfId="0" priority="3383" operator="between" text="甲班">
      <formula>NOT(ISERROR(SEARCH("甲班",M1796)))</formula>
    </cfRule>
  </conditionalFormatting>
  <conditionalFormatting sqref="M1812:M1827">
    <cfRule type="containsText" dxfId="3" priority="3355" operator="between" text="丁班">
      <formula>NOT(ISERROR(SEARCH("丁班",M1812)))</formula>
    </cfRule>
    <cfRule type="containsText" dxfId="2" priority="3356" operator="between" text="丙班">
      <formula>NOT(ISERROR(SEARCH("丙班",M1812)))</formula>
    </cfRule>
    <cfRule type="containsText" dxfId="1" priority="3357" operator="between" text="乙班">
      <formula>NOT(ISERROR(SEARCH("乙班",M1812)))</formula>
    </cfRule>
    <cfRule type="containsText" dxfId="0" priority="3358" operator="between" text="甲班">
      <formula>NOT(ISERROR(SEARCH("甲班",M1812)))</formula>
    </cfRule>
  </conditionalFormatting>
  <conditionalFormatting sqref="M1828:M1843">
    <cfRule type="containsText" dxfId="3" priority="3330" operator="between" text="丁班">
      <formula>NOT(ISERROR(SEARCH("丁班",M1828)))</formula>
    </cfRule>
    <cfRule type="containsText" dxfId="2" priority="3331" operator="between" text="丙班">
      <formula>NOT(ISERROR(SEARCH("丙班",M1828)))</formula>
    </cfRule>
    <cfRule type="containsText" dxfId="1" priority="3332" operator="between" text="乙班">
      <formula>NOT(ISERROR(SEARCH("乙班",M1828)))</formula>
    </cfRule>
    <cfRule type="containsText" dxfId="0" priority="3333" operator="between" text="甲班">
      <formula>NOT(ISERROR(SEARCH("甲班",M1828)))</formula>
    </cfRule>
  </conditionalFormatting>
  <conditionalFormatting sqref="M1844:M1859">
    <cfRule type="containsText" dxfId="3" priority="3305" operator="between" text="丁班">
      <formula>NOT(ISERROR(SEARCH("丁班",M1844)))</formula>
    </cfRule>
    <cfRule type="containsText" dxfId="2" priority="3306" operator="between" text="丙班">
      <formula>NOT(ISERROR(SEARCH("丙班",M1844)))</formula>
    </cfRule>
    <cfRule type="containsText" dxfId="1" priority="3307" operator="between" text="乙班">
      <formula>NOT(ISERROR(SEARCH("乙班",M1844)))</formula>
    </cfRule>
    <cfRule type="containsText" dxfId="0" priority="3308" operator="between" text="甲班">
      <formula>NOT(ISERROR(SEARCH("甲班",M1844)))</formula>
    </cfRule>
  </conditionalFormatting>
  <conditionalFormatting sqref="M1860:M1875">
    <cfRule type="containsText" dxfId="3" priority="3280" operator="between" text="丁班">
      <formula>NOT(ISERROR(SEARCH("丁班",M1860)))</formula>
    </cfRule>
    <cfRule type="containsText" dxfId="2" priority="3281" operator="between" text="丙班">
      <formula>NOT(ISERROR(SEARCH("丙班",M1860)))</formula>
    </cfRule>
    <cfRule type="containsText" dxfId="1" priority="3282" operator="between" text="乙班">
      <formula>NOT(ISERROR(SEARCH("乙班",M1860)))</formula>
    </cfRule>
    <cfRule type="containsText" dxfId="0" priority="3283" operator="between" text="甲班">
      <formula>NOT(ISERROR(SEARCH("甲班",M1860)))</formula>
    </cfRule>
  </conditionalFormatting>
  <conditionalFormatting sqref="M1876:M1891">
    <cfRule type="containsText" dxfId="3" priority="3255" operator="between" text="丁班">
      <formula>NOT(ISERROR(SEARCH("丁班",M1876)))</formula>
    </cfRule>
    <cfRule type="containsText" dxfId="2" priority="3256" operator="between" text="丙班">
      <formula>NOT(ISERROR(SEARCH("丙班",M1876)))</formula>
    </cfRule>
    <cfRule type="containsText" dxfId="1" priority="3257" operator="between" text="乙班">
      <formula>NOT(ISERROR(SEARCH("乙班",M1876)))</formula>
    </cfRule>
    <cfRule type="containsText" dxfId="0" priority="3258" operator="between" text="甲班">
      <formula>NOT(ISERROR(SEARCH("甲班",M1876)))</formula>
    </cfRule>
  </conditionalFormatting>
  <conditionalFormatting sqref="M1892:M1907">
    <cfRule type="containsText" dxfId="3" priority="3230" operator="between" text="丁班">
      <formula>NOT(ISERROR(SEARCH("丁班",M1892)))</formula>
    </cfRule>
    <cfRule type="containsText" dxfId="2" priority="3231" operator="between" text="丙班">
      <formula>NOT(ISERROR(SEARCH("丙班",M1892)))</formula>
    </cfRule>
    <cfRule type="containsText" dxfId="1" priority="3232" operator="between" text="乙班">
      <formula>NOT(ISERROR(SEARCH("乙班",M1892)))</formula>
    </cfRule>
    <cfRule type="containsText" dxfId="0" priority="3233" operator="between" text="甲班">
      <formula>NOT(ISERROR(SEARCH("甲班",M1892)))</formula>
    </cfRule>
  </conditionalFormatting>
  <conditionalFormatting sqref="M1908:M1923">
    <cfRule type="containsText" dxfId="3" priority="3205" operator="between" text="丁班">
      <formula>NOT(ISERROR(SEARCH("丁班",M1908)))</formula>
    </cfRule>
    <cfRule type="containsText" dxfId="2" priority="3206" operator="between" text="丙班">
      <formula>NOT(ISERROR(SEARCH("丙班",M1908)))</formula>
    </cfRule>
    <cfRule type="containsText" dxfId="1" priority="3207" operator="between" text="乙班">
      <formula>NOT(ISERROR(SEARCH("乙班",M1908)))</formula>
    </cfRule>
    <cfRule type="containsText" dxfId="0" priority="3208" operator="between" text="甲班">
      <formula>NOT(ISERROR(SEARCH("甲班",M1908)))</formula>
    </cfRule>
  </conditionalFormatting>
  <conditionalFormatting sqref="M1924:M1939">
    <cfRule type="containsText" dxfId="3" priority="3180" operator="between" text="丁班">
      <formula>NOT(ISERROR(SEARCH("丁班",M1924)))</formula>
    </cfRule>
    <cfRule type="containsText" dxfId="2" priority="3181" operator="between" text="丙班">
      <formula>NOT(ISERROR(SEARCH("丙班",M1924)))</formula>
    </cfRule>
    <cfRule type="containsText" dxfId="1" priority="3182" operator="between" text="乙班">
      <formula>NOT(ISERROR(SEARCH("乙班",M1924)))</formula>
    </cfRule>
    <cfRule type="containsText" dxfId="0" priority="3183" operator="between" text="甲班">
      <formula>NOT(ISERROR(SEARCH("甲班",M1924)))</formula>
    </cfRule>
  </conditionalFormatting>
  <conditionalFormatting sqref="M1940:M1955">
    <cfRule type="containsText" dxfId="3" priority="3155" operator="between" text="丁班">
      <formula>NOT(ISERROR(SEARCH("丁班",M1940)))</formula>
    </cfRule>
    <cfRule type="containsText" dxfId="2" priority="3156" operator="between" text="丙班">
      <formula>NOT(ISERROR(SEARCH("丙班",M1940)))</formula>
    </cfRule>
    <cfRule type="containsText" dxfId="1" priority="3157" operator="between" text="乙班">
      <formula>NOT(ISERROR(SEARCH("乙班",M1940)))</formula>
    </cfRule>
    <cfRule type="containsText" dxfId="0" priority="3158" operator="between" text="甲班">
      <formula>NOT(ISERROR(SEARCH("甲班",M1940)))</formula>
    </cfRule>
  </conditionalFormatting>
  <conditionalFormatting sqref="M1956:M1971">
    <cfRule type="containsText" dxfId="3" priority="3130" operator="between" text="丁班">
      <formula>NOT(ISERROR(SEARCH("丁班",M1956)))</formula>
    </cfRule>
    <cfRule type="containsText" dxfId="2" priority="3131" operator="between" text="丙班">
      <formula>NOT(ISERROR(SEARCH("丙班",M1956)))</formula>
    </cfRule>
    <cfRule type="containsText" dxfId="1" priority="3132" operator="between" text="乙班">
      <formula>NOT(ISERROR(SEARCH("乙班",M1956)))</formula>
    </cfRule>
    <cfRule type="containsText" dxfId="0" priority="3133" operator="between" text="甲班">
      <formula>NOT(ISERROR(SEARCH("甲班",M1956)))</formula>
    </cfRule>
  </conditionalFormatting>
  <conditionalFormatting sqref="M1972:M1987">
    <cfRule type="containsText" dxfId="3" priority="3105" operator="between" text="丁班">
      <formula>NOT(ISERROR(SEARCH("丁班",M1972)))</formula>
    </cfRule>
    <cfRule type="containsText" dxfId="2" priority="3106" operator="between" text="丙班">
      <formula>NOT(ISERROR(SEARCH("丙班",M1972)))</formula>
    </cfRule>
    <cfRule type="containsText" dxfId="1" priority="3107" operator="between" text="乙班">
      <formula>NOT(ISERROR(SEARCH("乙班",M1972)))</formula>
    </cfRule>
    <cfRule type="containsText" dxfId="0" priority="3108" operator="between" text="甲班">
      <formula>NOT(ISERROR(SEARCH("甲班",M1972)))</formula>
    </cfRule>
  </conditionalFormatting>
  <conditionalFormatting sqref="M1988:M2003">
    <cfRule type="containsText" dxfId="3" priority="3080" operator="between" text="丁班">
      <formula>NOT(ISERROR(SEARCH("丁班",M1988)))</formula>
    </cfRule>
    <cfRule type="containsText" dxfId="2" priority="3081" operator="between" text="丙班">
      <formula>NOT(ISERROR(SEARCH("丙班",M1988)))</formula>
    </cfRule>
    <cfRule type="containsText" dxfId="1" priority="3082" operator="between" text="乙班">
      <formula>NOT(ISERROR(SEARCH("乙班",M1988)))</formula>
    </cfRule>
    <cfRule type="containsText" dxfId="0" priority="3083" operator="between" text="甲班">
      <formula>NOT(ISERROR(SEARCH("甲班",M1988)))</formula>
    </cfRule>
  </conditionalFormatting>
  <conditionalFormatting sqref="M2004:M2019">
    <cfRule type="containsText" dxfId="3" priority="3055" operator="between" text="丁班">
      <formula>NOT(ISERROR(SEARCH("丁班",M2004)))</formula>
    </cfRule>
    <cfRule type="containsText" dxfId="2" priority="3056" operator="between" text="丙班">
      <formula>NOT(ISERROR(SEARCH("丙班",M2004)))</formula>
    </cfRule>
    <cfRule type="containsText" dxfId="1" priority="3057" operator="between" text="乙班">
      <formula>NOT(ISERROR(SEARCH("乙班",M2004)))</formula>
    </cfRule>
    <cfRule type="containsText" dxfId="0" priority="3058" operator="between" text="甲班">
      <formula>NOT(ISERROR(SEARCH("甲班",M2004)))</formula>
    </cfRule>
  </conditionalFormatting>
  <conditionalFormatting sqref="M2020:M2035">
    <cfRule type="containsText" dxfId="3" priority="3030" operator="between" text="丁班">
      <formula>NOT(ISERROR(SEARCH("丁班",M2020)))</formula>
    </cfRule>
    <cfRule type="containsText" dxfId="2" priority="3031" operator="between" text="丙班">
      <formula>NOT(ISERROR(SEARCH("丙班",M2020)))</formula>
    </cfRule>
    <cfRule type="containsText" dxfId="1" priority="3032" operator="between" text="乙班">
      <formula>NOT(ISERROR(SEARCH("乙班",M2020)))</formula>
    </cfRule>
    <cfRule type="containsText" dxfId="0" priority="3033" operator="between" text="甲班">
      <formula>NOT(ISERROR(SEARCH("甲班",M2020)))</formula>
    </cfRule>
  </conditionalFormatting>
  <conditionalFormatting sqref="M2036:M2051">
    <cfRule type="containsText" dxfId="3" priority="3005" operator="between" text="丁班">
      <formula>NOT(ISERROR(SEARCH("丁班",M2036)))</formula>
    </cfRule>
    <cfRule type="containsText" dxfId="2" priority="3006" operator="between" text="丙班">
      <formula>NOT(ISERROR(SEARCH("丙班",M2036)))</formula>
    </cfRule>
    <cfRule type="containsText" dxfId="1" priority="3007" operator="between" text="乙班">
      <formula>NOT(ISERROR(SEARCH("乙班",M2036)))</formula>
    </cfRule>
    <cfRule type="containsText" dxfId="0" priority="3008" operator="between" text="甲班">
      <formula>NOT(ISERROR(SEARCH("甲班",M2036)))</formula>
    </cfRule>
  </conditionalFormatting>
  <conditionalFormatting sqref="M2052:M2067">
    <cfRule type="containsText" dxfId="3" priority="2980" operator="between" text="丁班">
      <formula>NOT(ISERROR(SEARCH("丁班",M2052)))</formula>
    </cfRule>
    <cfRule type="containsText" dxfId="2" priority="2981" operator="between" text="丙班">
      <formula>NOT(ISERROR(SEARCH("丙班",M2052)))</formula>
    </cfRule>
    <cfRule type="containsText" dxfId="1" priority="2982" operator="between" text="乙班">
      <formula>NOT(ISERROR(SEARCH("乙班",M2052)))</formula>
    </cfRule>
    <cfRule type="containsText" dxfId="0" priority="2983" operator="between" text="甲班">
      <formula>NOT(ISERROR(SEARCH("甲班",M2052)))</formula>
    </cfRule>
  </conditionalFormatting>
  <conditionalFormatting sqref="M2068:M2083">
    <cfRule type="containsText" dxfId="3" priority="2955" operator="between" text="丁班">
      <formula>NOT(ISERROR(SEARCH("丁班",M2068)))</formula>
    </cfRule>
    <cfRule type="containsText" dxfId="2" priority="2956" operator="between" text="丙班">
      <formula>NOT(ISERROR(SEARCH("丙班",M2068)))</formula>
    </cfRule>
    <cfRule type="containsText" dxfId="1" priority="2957" operator="between" text="乙班">
      <formula>NOT(ISERROR(SEARCH("乙班",M2068)))</formula>
    </cfRule>
    <cfRule type="containsText" dxfId="0" priority="2958" operator="between" text="甲班">
      <formula>NOT(ISERROR(SEARCH("甲班",M2068)))</formula>
    </cfRule>
  </conditionalFormatting>
  <conditionalFormatting sqref="M2084:M2099">
    <cfRule type="containsText" dxfId="3" priority="2930" operator="between" text="丁班">
      <formula>NOT(ISERROR(SEARCH("丁班",M2084)))</formula>
    </cfRule>
    <cfRule type="containsText" dxfId="2" priority="2931" operator="between" text="丙班">
      <formula>NOT(ISERROR(SEARCH("丙班",M2084)))</formula>
    </cfRule>
    <cfRule type="containsText" dxfId="1" priority="2932" operator="between" text="乙班">
      <formula>NOT(ISERROR(SEARCH("乙班",M2084)))</formula>
    </cfRule>
    <cfRule type="containsText" dxfId="0" priority="2933" operator="between" text="甲班">
      <formula>NOT(ISERROR(SEARCH("甲班",M2084)))</formula>
    </cfRule>
  </conditionalFormatting>
  <conditionalFormatting sqref="M2100:M2115">
    <cfRule type="containsText" dxfId="3" priority="2905" operator="between" text="丁班">
      <formula>NOT(ISERROR(SEARCH("丁班",M2100)))</formula>
    </cfRule>
    <cfRule type="containsText" dxfId="2" priority="2906" operator="between" text="丙班">
      <formula>NOT(ISERROR(SEARCH("丙班",M2100)))</formula>
    </cfRule>
    <cfRule type="containsText" dxfId="1" priority="2907" operator="between" text="乙班">
      <formula>NOT(ISERROR(SEARCH("乙班",M2100)))</formula>
    </cfRule>
    <cfRule type="containsText" dxfId="0" priority="2908" operator="between" text="甲班">
      <formula>NOT(ISERROR(SEARCH("甲班",M2100)))</formula>
    </cfRule>
  </conditionalFormatting>
  <conditionalFormatting sqref="M2116:M2131">
    <cfRule type="containsText" dxfId="3" priority="2880" operator="between" text="丁班">
      <formula>NOT(ISERROR(SEARCH("丁班",M2116)))</formula>
    </cfRule>
    <cfRule type="containsText" dxfId="2" priority="2881" operator="between" text="丙班">
      <formula>NOT(ISERROR(SEARCH("丙班",M2116)))</formula>
    </cfRule>
    <cfRule type="containsText" dxfId="1" priority="2882" operator="between" text="乙班">
      <formula>NOT(ISERROR(SEARCH("乙班",M2116)))</formula>
    </cfRule>
    <cfRule type="containsText" dxfId="0" priority="2883" operator="between" text="甲班">
      <formula>NOT(ISERROR(SEARCH("甲班",M2116)))</formula>
    </cfRule>
  </conditionalFormatting>
  <conditionalFormatting sqref="M2132:M2147">
    <cfRule type="containsText" dxfId="3" priority="2855" operator="between" text="丁班">
      <formula>NOT(ISERROR(SEARCH("丁班",M2132)))</formula>
    </cfRule>
    <cfRule type="containsText" dxfId="2" priority="2856" operator="between" text="丙班">
      <formula>NOT(ISERROR(SEARCH("丙班",M2132)))</formula>
    </cfRule>
    <cfRule type="containsText" dxfId="1" priority="2857" operator="between" text="乙班">
      <formula>NOT(ISERROR(SEARCH("乙班",M2132)))</formula>
    </cfRule>
    <cfRule type="containsText" dxfId="0" priority="2858" operator="between" text="甲班">
      <formula>NOT(ISERROR(SEARCH("甲班",M2132)))</formula>
    </cfRule>
  </conditionalFormatting>
  <conditionalFormatting sqref="M2148:M2163">
    <cfRule type="containsText" dxfId="3" priority="2830" operator="between" text="丁班">
      <formula>NOT(ISERROR(SEARCH("丁班",M2148)))</formula>
    </cfRule>
    <cfRule type="containsText" dxfId="2" priority="2831" operator="between" text="丙班">
      <formula>NOT(ISERROR(SEARCH("丙班",M2148)))</formula>
    </cfRule>
    <cfRule type="containsText" dxfId="1" priority="2832" operator="between" text="乙班">
      <formula>NOT(ISERROR(SEARCH("乙班",M2148)))</formula>
    </cfRule>
    <cfRule type="containsText" dxfId="0" priority="2833" operator="between" text="甲班">
      <formula>NOT(ISERROR(SEARCH("甲班",M2148)))</formula>
    </cfRule>
  </conditionalFormatting>
  <conditionalFormatting sqref="M2164:M2179">
    <cfRule type="containsText" dxfId="3" priority="2805" operator="between" text="丁班">
      <formula>NOT(ISERROR(SEARCH("丁班",M2164)))</formula>
    </cfRule>
    <cfRule type="containsText" dxfId="2" priority="2806" operator="between" text="丙班">
      <formula>NOT(ISERROR(SEARCH("丙班",M2164)))</formula>
    </cfRule>
    <cfRule type="containsText" dxfId="1" priority="2807" operator="between" text="乙班">
      <formula>NOT(ISERROR(SEARCH("乙班",M2164)))</formula>
    </cfRule>
    <cfRule type="containsText" dxfId="0" priority="2808" operator="between" text="甲班">
      <formula>NOT(ISERROR(SEARCH("甲班",M2164)))</formula>
    </cfRule>
  </conditionalFormatting>
  <conditionalFormatting sqref="M2180:M2195">
    <cfRule type="containsText" dxfId="3" priority="2780" operator="between" text="丁班">
      <formula>NOT(ISERROR(SEARCH("丁班",M2180)))</formula>
    </cfRule>
    <cfRule type="containsText" dxfId="2" priority="2781" operator="between" text="丙班">
      <formula>NOT(ISERROR(SEARCH("丙班",M2180)))</formula>
    </cfRule>
    <cfRule type="containsText" dxfId="1" priority="2782" operator="between" text="乙班">
      <formula>NOT(ISERROR(SEARCH("乙班",M2180)))</formula>
    </cfRule>
    <cfRule type="containsText" dxfId="0" priority="2783" operator="between" text="甲班">
      <formula>NOT(ISERROR(SEARCH("甲班",M2180)))</formula>
    </cfRule>
  </conditionalFormatting>
  <conditionalFormatting sqref="M2196:M2211">
    <cfRule type="containsText" dxfId="3" priority="2755" operator="between" text="丁班">
      <formula>NOT(ISERROR(SEARCH("丁班",M2196)))</formula>
    </cfRule>
    <cfRule type="containsText" dxfId="2" priority="2756" operator="between" text="丙班">
      <formula>NOT(ISERROR(SEARCH("丙班",M2196)))</formula>
    </cfRule>
    <cfRule type="containsText" dxfId="1" priority="2757" operator="between" text="乙班">
      <formula>NOT(ISERROR(SEARCH("乙班",M2196)))</formula>
    </cfRule>
    <cfRule type="containsText" dxfId="0" priority="2758" operator="between" text="甲班">
      <formula>NOT(ISERROR(SEARCH("甲班",M2196)))</formula>
    </cfRule>
  </conditionalFormatting>
  <conditionalFormatting sqref="M2212:M2227">
    <cfRule type="containsText" dxfId="3" priority="2730" operator="between" text="丁班">
      <formula>NOT(ISERROR(SEARCH("丁班",M2212)))</formula>
    </cfRule>
    <cfRule type="containsText" dxfId="2" priority="2731" operator="between" text="丙班">
      <formula>NOT(ISERROR(SEARCH("丙班",M2212)))</formula>
    </cfRule>
    <cfRule type="containsText" dxfId="1" priority="2732" operator="between" text="乙班">
      <formula>NOT(ISERROR(SEARCH("乙班",M2212)))</formula>
    </cfRule>
    <cfRule type="containsText" dxfId="0" priority="2733" operator="between" text="甲班">
      <formula>NOT(ISERROR(SEARCH("甲班",M2212)))</formula>
    </cfRule>
  </conditionalFormatting>
  <conditionalFormatting sqref="M2228:M2243">
    <cfRule type="containsText" dxfId="3" priority="2705" operator="between" text="丁班">
      <formula>NOT(ISERROR(SEARCH("丁班",M2228)))</formula>
    </cfRule>
    <cfRule type="containsText" dxfId="2" priority="2706" operator="between" text="丙班">
      <formula>NOT(ISERROR(SEARCH("丙班",M2228)))</formula>
    </cfRule>
    <cfRule type="containsText" dxfId="1" priority="2707" operator="between" text="乙班">
      <formula>NOT(ISERROR(SEARCH("乙班",M2228)))</formula>
    </cfRule>
    <cfRule type="containsText" dxfId="0" priority="2708" operator="between" text="甲班">
      <formula>NOT(ISERROR(SEARCH("甲班",M2228)))</formula>
    </cfRule>
  </conditionalFormatting>
  <conditionalFormatting sqref="M2244:M2259">
    <cfRule type="containsText" dxfId="3" priority="2680" operator="between" text="丁班">
      <formula>NOT(ISERROR(SEARCH("丁班",M2244)))</formula>
    </cfRule>
    <cfRule type="containsText" dxfId="2" priority="2681" operator="between" text="丙班">
      <formula>NOT(ISERROR(SEARCH("丙班",M2244)))</formula>
    </cfRule>
    <cfRule type="containsText" dxfId="1" priority="2682" operator="between" text="乙班">
      <formula>NOT(ISERROR(SEARCH("乙班",M2244)))</formula>
    </cfRule>
    <cfRule type="containsText" dxfId="0" priority="2683" operator="between" text="甲班">
      <formula>NOT(ISERROR(SEARCH("甲班",M2244)))</formula>
    </cfRule>
  </conditionalFormatting>
  <conditionalFormatting sqref="M2260:M2275">
    <cfRule type="containsText" dxfId="3" priority="2655" operator="between" text="丁班">
      <formula>NOT(ISERROR(SEARCH("丁班",M2260)))</formula>
    </cfRule>
    <cfRule type="containsText" dxfId="2" priority="2656" operator="between" text="丙班">
      <formula>NOT(ISERROR(SEARCH("丙班",M2260)))</formula>
    </cfRule>
    <cfRule type="containsText" dxfId="1" priority="2657" operator="between" text="乙班">
      <formula>NOT(ISERROR(SEARCH("乙班",M2260)))</formula>
    </cfRule>
    <cfRule type="containsText" dxfId="0" priority="2658" operator="between" text="甲班">
      <formula>NOT(ISERROR(SEARCH("甲班",M2260)))</formula>
    </cfRule>
  </conditionalFormatting>
  <conditionalFormatting sqref="M2276:M2291">
    <cfRule type="containsText" dxfId="3" priority="2630" operator="between" text="丁班">
      <formula>NOT(ISERROR(SEARCH("丁班",M2276)))</formula>
    </cfRule>
    <cfRule type="containsText" dxfId="2" priority="2631" operator="between" text="丙班">
      <formula>NOT(ISERROR(SEARCH("丙班",M2276)))</formula>
    </cfRule>
    <cfRule type="containsText" dxfId="1" priority="2632" operator="between" text="乙班">
      <formula>NOT(ISERROR(SEARCH("乙班",M2276)))</formula>
    </cfRule>
    <cfRule type="containsText" dxfId="0" priority="2633" operator="between" text="甲班">
      <formula>NOT(ISERROR(SEARCH("甲班",M2276)))</formula>
    </cfRule>
  </conditionalFormatting>
  <conditionalFormatting sqref="M2292:M2307">
    <cfRule type="containsText" dxfId="3" priority="2605" operator="between" text="丁班">
      <formula>NOT(ISERROR(SEARCH("丁班",M2292)))</formula>
    </cfRule>
    <cfRule type="containsText" dxfId="2" priority="2606" operator="between" text="丙班">
      <formula>NOT(ISERROR(SEARCH("丙班",M2292)))</formula>
    </cfRule>
    <cfRule type="containsText" dxfId="1" priority="2607" operator="between" text="乙班">
      <formula>NOT(ISERROR(SEARCH("乙班",M2292)))</formula>
    </cfRule>
    <cfRule type="containsText" dxfId="0" priority="2608" operator="between" text="甲班">
      <formula>NOT(ISERROR(SEARCH("甲班",M2292)))</formula>
    </cfRule>
  </conditionalFormatting>
  <conditionalFormatting sqref="M2308:M2323">
    <cfRule type="containsText" dxfId="3" priority="2580" operator="between" text="丁班">
      <formula>NOT(ISERROR(SEARCH("丁班",M2308)))</formula>
    </cfRule>
    <cfRule type="containsText" dxfId="2" priority="2581" operator="between" text="丙班">
      <formula>NOT(ISERROR(SEARCH("丙班",M2308)))</formula>
    </cfRule>
    <cfRule type="containsText" dxfId="1" priority="2582" operator="between" text="乙班">
      <formula>NOT(ISERROR(SEARCH("乙班",M2308)))</formula>
    </cfRule>
    <cfRule type="containsText" dxfId="0" priority="2583" operator="between" text="甲班">
      <formula>NOT(ISERROR(SEARCH("甲班",M2308)))</formula>
    </cfRule>
  </conditionalFormatting>
  <conditionalFormatting sqref="M2324:M2339">
    <cfRule type="containsText" dxfId="3" priority="2555" operator="between" text="丁班">
      <formula>NOT(ISERROR(SEARCH("丁班",M2324)))</formula>
    </cfRule>
    <cfRule type="containsText" dxfId="2" priority="2556" operator="between" text="丙班">
      <formula>NOT(ISERROR(SEARCH("丙班",M2324)))</formula>
    </cfRule>
    <cfRule type="containsText" dxfId="1" priority="2557" operator="between" text="乙班">
      <formula>NOT(ISERROR(SEARCH("乙班",M2324)))</formula>
    </cfRule>
    <cfRule type="containsText" dxfId="0" priority="2558" operator="between" text="甲班">
      <formula>NOT(ISERROR(SEARCH("甲班",M2324)))</formula>
    </cfRule>
  </conditionalFormatting>
  <conditionalFormatting sqref="M2340:M2355">
    <cfRule type="containsText" dxfId="3" priority="2530" operator="between" text="丁班">
      <formula>NOT(ISERROR(SEARCH("丁班",M2340)))</formula>
    </cfRule>
    <cfRule type="containsText" dxfId="2" priority="2531" operator="between" text="丙班">
      <formula>NOT(ISERROR(SEARCH("丙班",M2340)))</formula>
    </cfRule>
    <cfRule type="containsText" dxfId="1" priority="2532" operator="between" text="乙班">
      <formula>NOT(ISERROR(SEARCH("乙班",M2340)))</formula>
    </cfRule>
    <cfRule type="containsText" dxfId="0" priority="2533" operator="between" text="甲班">
      <formula>NOT(ISERROR(SEARCH("甲班",M2340)))</formula>
    </cfRule>
  </conditionalFormatting>
  <conditionalFormatting sqref="M2356:M2371">
    <cfRule type="containsText" dxfId="3" priority="2505" operator="between" text="丁班">
      <formula>NOT(ISERROR(SEARCH("丁班",M2356)))</formula>
    </cfRule>
    <cfRule type="containsText" dxfId="2" priority="2506" operator="between" text="丙班">
      <formula>NOT(ISERROR(SEARCH("丙班",M2356)))</formula>
    </cfRule>
    <cfRule type="containsText" dxfId="1" priority="2507" operator="between" text="乙班">
      <formula>NOT(ISERROR(SEARCH("乙班",M2356)))</formula>
    </cfRule>
    <cfRule type="containsText" dxfId="0" priority="2508" operator="between" text="甲班">
      <formula>NOT(ISERROR(SEARCH("甲班",M2356)))</formula>
    </cfRule>
  </conditionalFormatting>
  <conditionalFormatting sqref="M2372:M2387">
    <cfRule type="containsText" dxfId="3" priority="2480" operator="between" text="丁班">
      <formula>NOT(ISERROR(SEARCH("丁班",M2372)))</formula>
    </cfRule>
    <cfRule type="containsText" dxfId="2" priority="2481" operator="between" text="丙班">
      <formula>NOT(ISERROR(SEARCH("丙班",M2372)))</formula>
    </cfRule>
    <cfRule type="containsText" dxfId="1" priority="2482" operator="between" text="乙班">
      <formula>NOT(ISERROR(SEARCH("乙班",M2372)))</formula>
    </cfRule>
    <cfRule type="containsText" dxfId="0" priority="2483" operator="between" text="甲班">
      <formula>NOT(ISERROR(SEARCH("甲班",M2372)))</formula>
    </cfRule>
  </conditionalFormatting>
  <conditionalFormatting sqref="M2388:M2403">
    <cfRule type="containsText" dxfId="3" priority="2455" operator="between" text="丁班">
      <formula>NOT(ISERROR(SEARCH("丁班",M2388)))</formula>
    </cfRule>
    <cfRule type="containsText" dxfId="2" priority="2456" operator="between" text="丙班">
      <formula>NOT(ISERROR(SEARCH("丙班",M2388)))</formula>
    </cfRule>
    <cfRule type="containsText" dxfId="1" priority="2457" operator="between" text="乙班">
      <formula>NOT(ISERROR(SEARCH("乙班",M2388)))</formula>
    </cfRule>
    <cfRule type="containsText" dxfId="0" priority="2458" operator="between" text="甲班">
      <formula>NOT(ISERROR(SEARCH("甲班",M2388)))</formula>
    </cfRule>
  </conditionalFormatting>
  <conditionalFormatting sqref="M2404:M2419">
    <cfRule type="containsText" dxfId="3" priority="2430" operator="between" text="丁班">
      <formula>NOT(ISERROR(SEARCH("丁班",M2404)))</formula>
    </cfRule>
    <cfRule type="containsText" dxfId="2" priority="2431" operator="between" text="丙班">
      <formula>NOT(ISERROR(SEARCH("丙班",M2404)))</formula>
    </cfRule>
    <cfRule type="containsText" dxfId="1" priority="2432" operator="between" text="乙班">
      <formula>NOT(ISERROR(SEARCH("乙班",M2404)))</formula>
    </cfRule>
    <cfRule type="containsText" dxfId="0" priority="2433" operator="between" text="甲班">
      <formula>NOT(ISERROR(SEARCH("甲班",M2404)))</formula>
    </cfRule>
  </conditionalFormatting>
  <conditionalFormatting sqref="M2420:M2435">
    <cfRule type="containsText" dxfId="3" priority="2405" operator="between" text="丁班">
      <formula>NOT(ISERROR(SEARCH("丁班",M2420)))</formula>
    </cfRule>
    <cfRule type="containsText" dxfId="2" priority="2406" operator="between" text="丙班">
      <formula>NOT(ISERROR(SEARCH("丙班",M2420)))</formula>
    </cfRule>
    <cfRule type="containsText" dxfId="1" priority="2407" operator="between" text="乙班">
      <formula>NOT(ISERROR(SEARCH("乙班",M2420)))</formula>
    </cfRule>
    <cfRule type="containsText" dxfId="0" priority="2408" operator="between" text="甲班">
      <formula>NOT(ISERROR(SEARCH("甲班",M2420)))</formula>
    </cfRule>
  </conditionalFormatting>
  <conditionalFormatting sqref="M2436:M2451">
    <cfRule type="containsText" dxfId="3" priority="2380" operator="between" text="丁班">
      <formula>NOT(ISERROR(SEARCH("丁班",M2436)))</formula>
    </cfRule>
    <cfRule type="containsText" dxfId="2" priority="2381" operator="between" text="丙班">
      <formula>NOT(ISERROR(SEARCH("丙班",M2436)))</formula>
    </cfRule>
    <cfRule type="containsText" dxfId="1" priority="2382" operator="between" text="乙班">
      <formula>NOT(ISERROR(SEARCH("乙班",M2436)))</formula>
    </cfRule>
    <cfRule type="containsText" dxfId="0" priority="2383" operator="between" text="甲班">
      <formula>NOT(ISERROR(SEARCH("甲班",M2436)))</formula>
    </cfRule>
  </conditionalFormatting>
  <conditionalFormatting sqref="M2452:M2467">
    <cfRule type="containsText" dxfId="3" priority="2355" operator="between" text="丁班">
      <formula>NOT(ISERROR(SEARCH("丁班",M2452)))</formula>
    </cfRule>
    <cfRule type="containsText" dxfId="2" priority="2356" operator="between" text="丙班">
      <formula>NOT(ISERROR(SEARCH("丙班",M2452)))</formula>
    </cfRule>
    <cfRule type="containsText" dxfId="1" priority="2357" operator="between" text="乙班">
      <formula>NOT(ISERROR(SEARCH("乙班",M2452)))</formula>
    </cfRule>
    <cfRule type="containsText" dxfId="0" priority="2358" operator="between" text="甲班">
      <formula>NOT(ISERROR(SEARCH("甲班",M2452)))</formula>
    </cfRule>
  </conditionalFormatting>
  <conditionalFormatting sqref="M2468:M2483">
    <cfRule type="containsText" dxfId="3" priority="2330" operator="between" text="丁班">
      <formula>NOT(ISERROR(SEARCH("丁班",M2468)))</formula>
    </cfRule>
    <cfRule type="containsText" dxfId="2" priority="2331" operator="between" text="丙班">
      <formula>NOT(ISERROR(SEARCH("丙班",M2468)))</formula>
    </cfRule>
    <cfRule type="containsText" dxfId="1" priority="2332" operator="between" text="乙班">
      <formula>NOT(ISERROR(SEARCH("乙班",M2468)))</formula>
    </cfRule>
    <cfRule type="containsText" dxfId="0" priority="2333" operator="between" text="甲班">
      <formula>NOT(ISERROR(SEARCH("甲班",M2468)))</formula>
    </cfRule>
  </conditionalFormatting>
  <conditionalFormatting sqref="M2484:M2499">
    <cfRule type="containsText" dxfId="3" priority="2305" operator="between" text="丁班">
      <formula>NOT(ISERROR(SEARCH("丁班",M2484)))</formula>
    </cfRule>
    <cfRule type="containsText" dxfId="2" priority="2306" operator="between" text="丙班">
      <formula>NOT(ISERROR(SEARCH("丙班",M2484)))</formula>
    </cfRule>
    <cfRule type="containsText" dxfId="1" priority="2307" operator="between" text="乙班">
      <formula>NOT(ISERROR(SEARCH("乙班",M2484)))</formula>
    </cfRule>
    <cfRule type="containsText" dxfId="0" priority="2308" operator="between" text="甲班">
      <formula>NOT(ISERROR(SEARCH("甲班",M2484)))</formula>
    </cfRule>
  </conditionalFormatting>
  <conditionalFormatting sqref="M2500:M2515">
    <cfRule type="containsText" dxfId="3" priority="2280" operator="between" text="丁班">
      <formula>NOT(ISERROR(SEARCH("丁班",M2500)))</formula>
    </cfRule>
    <cfRule type="containsText" dxfId="2" priority="2281" operator="between" text="丙班">
      <formula>NOT(ISERROR(SEARCH("丙班",M2500)))</formula>
    </cfRule>
    <cfRule type="containsText" dxfId="1" priority="2282" operator="between" text="乙班">
      <formula>NOT(ISERROR(SEARCH("乙班",M2500)))</formula>
    </cfRule>
    <cfRule type="containsText" dxfId="0" priority="2283" operator="between" text="甲班">
      <formula>NOT(ISERROR(SEARCH("甲班",M2500)))</formula>
    </cfRule>
  </conditionalFormatting>
  <conditionalFormatting sqref="M2516:M2531">
    <cfRule type="containsText" dxfId="3" priority="2255" operator="between" text="丁班">
      <formula>NOT(ISERROR(SEARCH("丁班",M2516)))</formula>
    </cfRule>
    <cfRule type="containsText" dxfId="2" priority="2256" operator="between" text="丙班">
      <formula>NOT(ISERROR(SEARCH("丙班",M2516)))</formula>
    </cfRule>
    <cfRule type="containsText" dxfId="1" priority="2257" operator="between" text="乙班">
      <formula>NOT(ISERROR(SEARCH("乙班",M2516)))</formula>
    </cfRule>
    <cfRule type="containsText" dxfId="0" priority="2258" operator="between" text="甲班">
      <formula>NOT(ISERROR(SEARCH("甲班",M2516)))</formula>
    </cfRule>
  </conditionalFormatting>
  <conditionalFormatting sqref="M2532:M2547">
    <cfRule type="containsText" dxfId="3" priority="2230" operator="between" text="丁班">
      <formula>NOT(ISERROR(SEARCH("丁班",M2532)))</formula>
    </cfRule>
    <cfRule type="containsText" dxfId="2" priority="2231" operator="between" text="丙班">
      <formula>NOT(ISERROR(SEARCH("丙班",M2532)))</formula>
    </cfRule>
    <cfRule type="containsText" dxfId="1" priority="2232" operator="between" text="乙班">
      <formula>NOT(ISERROR(SEARCH("乙班",M2532)))</formula>
    </cfRule>
    <cfRule type="containsText" dxfId="0" priority="2233" operator="between" text="甲班">
      <formula>NOT(ISERROR(SEARCH("甲班",M2532)))</formula>
    </cfRule>
  </conditionalFormatting>
  <conditionalFormatting sqref="M2548:M2563">
    <cfRule type="containsText" dxfId="3" priority="2205" operator="between" text="丁班">
      <formula>NOT(ISERROR(SEARCH("丁班",M2548)))</formula>
    </cfRule>
    <cfRule type="containsText" dxfId="2" priority="2206" operator="between" text="丙班">
      <formula>NOT(ISERROR(SEARCH("丙班",M2548)))</formula>
    </cfRule>
    <cfRule type="containsText" dxfId="1" priority="2207" operator="between" text="乙班">
      <formula>NOT(ISERROR(SEARCH("乙班",M2548)))</formula>
    </cfRule>
    <cfRule type="containsText" dxfId="0" priority="2208" operator="between" text="甲班">
      <formula>NOT(ISERROR(SEARCH("甲班",M2548)))</formula>
    </cfRule>
  </conditionalFormatting>
  <conditionalFormatting sqref="M2564:M2579">
    <cfRule type="containsText" dxfId="3" priority="2180" operator="between" text="丁班">
      <formula>NOT(ISERROR(SEARCH("丁班",M2564)))</formula>
    </cfRule>
    <cfRule type="containsText" dxfId="2" priority="2181" operator="between" text="丙班">
      <formula>NOT(ISERROR(SEARCH("丙班",M2564)))</formula>
    </cfRule>
    <cfRule type="containsText" dxfId="1" priority="2182" operator="between" text="乙班">
      <formula>NOT(ISERROR(SEARCH("乙班",M2564)))</formula>
    </cfRule>
    <cfRule type="containsText" dxfId="0" priority="2183" operator="between" text="甲班">
      <formula>NOT(ISERROR(SEARCH("甲班",M2564)))</formula>
    </cfRule>
  </conditionalFormatting>
  <conditionalFormatting sqref="M2580:M2595">
    <cfRule type="containsText" dxfId="3" priority="2155" operator="between" text="丁班">
      <formula>NOT(ISERROR(SEARCH("丁班",M2580)))</formula>
    </cfRule>
    <cfRule type="containsText" dxfId="2" priority="2156" operator="between" text="丙班">
      <formula>NOT(ISERROR(SEARCH("丙班",M2580)))</formula>
    </cfRule>
    <cfRule type="containsText" dxfId="1" priority="2157" operator="between" text="乙班">
      <formula>NOT(ISERROR(SEARCH("乙班",M2580)))</formula>
    </cfRule>
    <cfRule type="containsText" dxfId="0" priority="2158" operator="between" text="甲班">
      <formula>NOT(ISERROR(SEARCH("甲班",M2580)))</formula>
    </cfRule>
  </conditionalFormatting>
  <conditionalFormatting sqref="M2596:M2611">
    <cfRule type="containsText" dxfId="3" priority="2130" operator="between" text="丁班">
      <formula>NOT(ISERROR(SEARCH("丁班",M2596)))</formula>
    </cfRule>
    <cfRule type="containsText" dxfId="2" priority="2131" operator="between" text="丙班">
      <formula>NOT(ISERROR(SEARCH("丙班",M2596)))</formula>
    </cfRule>
    <cfRule type="containsText" dxfId="1" priority="2132" operator="between" text="乙班">
      <formula>NOT(ISERROR(SEARCH("乙班",M2596)))</formula>
    </cfRule>
    <cfRule type="containsText" dxfId="0" priority="2133" operator="between" text="甲班">
      <formula>NOT(ISERROR(SEARCH("甲班",M2596)))</formula>
    </cfRule>
  </conditionalFormatting>
  <conditionalFormatting sqref="M2612:M2627">
    <cfRule type="containsText" dxfId="3" priority="2105" operator="between" text="丁班">
      <formula>NOT(ISERROR(SEARCH("丁班",M2612)))</formula>
    </cfRule>
    <cfRule type="containsText" dxfId="2" priority="2106" operator="between" text="丙班">
      <formula>NOT(ISERROR(SEARCH("丙班",M2612)))</formula>
    </cfRule>
    <cfRule type="containsText" dxfId="1" priority="2107" operator="between" text="乙班">
      <formula>NOT(ISERROR(SEARCH("乙班",M2612)))</formula>
    </cfRule>
    <cfRule type="containsText" dxfId="0" priority="2108" operator="between" text="甲班">
      <formula>NOT(ISERROR(SEARCH("甲班",M2612)))</formula>
    </cfRule>
  </conditionalFormatting>
  <conditionalFormatting sqref="M2628:M2643">
    <cfRule type="containsText" dxfId="3" priority="2080" operator="between" text="丁班">
      <formula>NOT(ISERROR(SEARCH("丁班",M2628)))</formula>
    </cfRule>
    <cfRule type="containsText" dxfId="2" priority="2081" operator="between" text="丙班">
      <formula>NOT(ISERROR(SEARCH("丙班",M2628)))</formula>
    </cfRule>
    <cfRule type="containsText" dxfId="1" priority="2082" operator="between" text="乙班">
      <formula>NOT(ISERROR(SEARCH("乙班",M2628)))</formula>
    </cfRule>
    <cfRule type="containsText" dxfId="0" priority="2083" operator="between" text="甲班">
      <formula>NOT(ISERROR(SEARCH("甲班",M2628)))</formula>
    </cfRule>
  </conditionalFormatting>
  <conditionalFormatting sqref="M2644:M2659">
    <cfRule type="containsText" dxfId="3" priority="2055" operator="between" text="丁班">
      <formula>NOT(ISERROR(SEARCH("丁班",M2644)))</formula>
    </cfRule>
    <cfRule type="containsText" dxfId="2" priority="2056" operator="between" text="丙班">
      <formula>NOT(ISERROR(SEARCH("丙班",M2644)))</formula>
    </cfRule>
    <cfRule type="containsText" dxfId="1" priority="2057" operator="between" text="乙班">
      <formula>NOT(ISERROR(SEARCH("乙班",M2644)))</formula>
    </cfRule>
    <cfRule type="containsText" dxfId="0" priority="2058" operator="between" text="甲班">
      <formula>NOT(ISERROR(SEARCH("甲班",M2644)))</formula>
    </cfRule>
  </conditionalFormatting>
  <conditionalFormatting sqref="M2660:M2675">
    <cfRule type="containsText" dxfId="3" priority="2030" operator="between" text="丁班">
      <formula>NOT(ISERROR(SEARCH("丁班",M2660)))</formula>
    </cfRule>
    <cfRule type="containsText" dxfId="2" priority="2031" operator="between" text="丙班">
      <formula>NOT(ISERROR(SEARCH("丙班",M2660)))</formula>
    </cfRule>
    <cfRule type="containsText" dxfId="1" priority="2032" operator="between" text="乙班">
      <formula>NOT(ISERROR(SEARCH("乙班",M2660)))</formula>
    </cfRule>
    <cfRule type="containsText" dxfId="0" priority="2033" operator="between" text="甲班">
      <formula>NOT(ISERROR(SEARCH("甲班",M2660)))</formula>
    </cfRule>
  </conditionalFormatting>
  <conditionalFormatting sqref="M2676:M2691">
    <cfRule type="containsText" dxfId="3" priority="2005" operator="between" text="丁班">
      <formula>NOT(ISERROR(SEARCH("丁班",M2676)))</formula>
    </cfRule>
    <cfRule type="containsText" dxfId="2" priority="2006" operator="between" text="丙班">
      <formula>NOT(ISERROR(SEARCH("丙班",M2676)))</formula>
    </cfRule>
    <cfRule type="containsText" dxfId="1" priority="2007" operator="between" text="乙班">
      <formula>NOT(ISERROR(SEARCH("乙班",M2676)))</formula>
    </cfRule>
    <cfRule type="containsText" dxfId="0" priority="2008" operator="between" text="甲班">
      <formula>NOT(ISERROR(SEARCH("甲班",M2676)))</formula>
    </cfRule>
  </conditionalFormatting>
  <conditionalFormatting sqref="M2692:M2707">
    <cfRule type="containsText" dxfId="3" priority="1980" operator="between" text="丁班">
      <formula>NOT(ISERROR(SEARCH("丁班",M2692)))</formula>
    </cfRule>
    <cfRule type="containsText" dxfId="2" priority="1981" operator="between" text="丙班">
      <formula>NOT(ISERROR(SEARCH("丙班",M2692)))</formula>
    </cfRule>
    <cfRule type="containsText" dxfId="1" priority="1982" operator="between" text="乙班">
      <formula>NOT(ISERROR(SEARCH("乙班",M2692)))</formula>
    </cfRule>
    <cfRule type="containsText" dxfId="0" priority="1983" operator="between" text="甲班">
      <formula>NOT(ISERROR(SEARCH("甲班",M2692)))</formula>
    </cfRule>
  </conditionalFormatting>
  <conditionalFormatting sqref="M2708:M2723">
    <cfRule type="containsText" dxfId="3" priority="1955" operator="between" text="丁班">
      <formula>NOT(ISERROR(SEARCH("丁班",M2708)))</formula>
    </cfRule>
    <cfRule type="containsText" dxfId="2" priority="1956" operator="between" text="丙班">
      <formula>NOT(ISERROR(SEARCH("丙班",M2708)))</formula>
    </cfRule>
    <cfRule type="containsText" dxfId="1" priority="1957" operator="between" text="乙班">
      <formula>NOT(ISERROR(SEARCH("乙班",M2708)))</formula>
    </cfRule>
    <cfRule type="containsText" dxfId="0" priority="1958" operator="between" text="甲班">
      <formula>NOT(ISERROR(SEARCH("甲班",M2708)))</formula>
    </cfRule>
  </conditionalFormatting>
  <conditionalFormatting sqref="M2724:M2739">
    <cfRule type="containsText" dxfId="3" priority="1930" operator="between" text="丁班">
      <formula>NOT(ISERROR(SEARCH("丁班",M2724)))</formula>
    </cfRule>
    <cfRule type="containsText" dxfId="2" priority="1931" operator="between" text="丙班">
      <formula>NOT(ISERROR(SEARCH("丙班",M2724)))</formula>
    </cfRule>
    <cfRule type="containsText" dxfId="1" priority="1932" operator="between" text="乙班">
      <formula>NOT(ISERROR(SEARCH("乙班",M2724)))</formula>
    </cfRule>
    <cfRule type="containsText" dxfId="0" priority="1933" operator="between" text="甲班">
      <formula>NOT(ISERROR(SEARCH("甲班",M2724)))</formula>
    </cfRule>
  </conditionalFormatting>
  <conditionalFormatting sqref="M2740:M2755">
    <cfRule type="containsText" dxfId="3" priority="1905" operator="between" text="丁班">
      <formula>NOT(ISERROR(SEARCH("丁班",M2740)))</formula>
    </cfRule>
    <cfRule type="containsText" dxfId="2" priority="1906" operator="between" text="丙班">
      <formula>NOT(ISERROR(SEARCH("丙班",M2740)))</formula>
    </cfRule>
    <cfRule type="containsText" dxfId="1" priority="1907" operator="between" text="乙班">
      <formula>NOT(ISERROR(SEARCH("乙班",M2740)))</formula>
    </cfRule>
    <cfRule type="containsText" dxfId="0" priority="1908" operator="between" text="甲班">
      <formula>NOT(ISERROR(SEARCH("甲班",M2740)))</formula>
    </cfRule>
  </conditionalFormatting>
  <conditionalFormatting sqref="M2756:M2771">
    <cfRule type="containsText" dxfId="3" priority="1880" operator="between" text="丁班">
      <formula>NOT(ISERROR(SEARCH("丁班",M2756)))</formula>
    </cfRule>
    <cfRule type="containsText" dxfId="2" priority="1881" operator="between" text="丙班">
      <formula>NOT(ISERROR(SEARCH("丙班",M2756)))</formula>
    </cfRule>
    <cfRule type="containsText" dxfId="1" priority="1882" operator="between" text="乙班">
      <formula>NOT(ISERROR(SEARCH("乙班",M2756)))</formula>
    </cfRule>
    <cfRule type="containsText" dxfId="0" priority="1883" operator="between" text="甲班">
      <formula>NOT(ISERROR(SEARCH("甲班",M2756)))</formula>
    </cfRule>
  </conditionalFormatting>
  <conditionalFormatting sqref="M2772:M2787">
    <cfRule type="containsText" dxfId="3" priority="1855" operator="between" text="丁班">
      <formula>NOT(ISERROR(SEARCH("丁班",M2772)))</formula>
    </cfRule>
    <cfRule type="containsText" dxfId="2" priority="1856" operator="between" text="丙班">
      <formula>NOT(ISERROR(SEARCH("丙班",M2772)))</formula>
    </cfRule>
    <cfRule type="containsText" dxfId="1" priority="1857" operator="between" text="乙班">
      <formula>NOT(ISERROR(SEARCH("乙班",M2772)))</formula>
    </cfRule>
    <cfRule type="containsText" dxfId="0" priority="1858" operator="between" text="甲班">
      <formula>NOT(ISERROR(SEARCH("甲班",M2772)))</formula>
    </cfRule>
  </conditionalFormatting>
  <conditionalFormatting sqref="M2788:M2803">
    <cfRule type="containsText" dxfId="3" priority="1830" operator="between" text="丁班">
      <formula>NOT(ISERROR(SEARCH("丁班",M2788)))</formula>
    </cfRule>
    <cfRule type="containsText" dxfId="2" priority="1831" operator="between" text="丙班">
      <formula>NOT(ISERROR(SEARCH("丙班",M2788)))</formula>
    </cfRule>
    <cfRule type="containsText" dxfId="1" priority="1832" operator="between" text="乙班">
      <formula>NOT(ISERROR(SEARCH("乙班",M2788)))</formula>
    </cfRule>
    <cfRule type="containsText" dxfId="0" priority="1833" operator="between" text="甲班">
      <formula>NOT(ISERROR(SEARCH("甲班",M2788)))</formula>
    </cfRule>
  </conditionalFormatting>
  <conditionalFormatting sqref="M2804:M2819">
    <cfRule type="containsText" dxfId="3" priority="1805" operator="between" text="丁班">
      <formula>NOT(ISERROR(SEARCH("丁班",M2804)))</formula>
    </cfRule>
    <cfRule type="containsText" dxfId="2" priority="1806" operator="between" text="丙班">
      <formula>NOT(ISERROR(SEARCH("丙班",M2804)))</formula>
    </cfRule>
    <cfRule type="containsText" dxfId="1" priority="1807" operator="between" text="乙班">
      <formula>NOT(ISERROR(SEARCH("乙班",M2804)))</formula>
    </cfRule>
    <cfRule type="containsText" dxfId="0" priority="1808" operator="between" text="甲班">
      <formula>NOT(ISERROR(SEARCH("甲班",M2804)))</formula>
    </cfRule>
  </conditionalFormatting>
  <conditionalFormatting sqref="M2820:M2835">
    <cfRule type="containsText" dxfId="3" priority="1780" operator="between" text="丁班">
      <formula>NOT(ISERROR(SEARCH("丁班",M2820)))</formula>
    </cfRule>
    <cfRule type="containsText" dxfId="2" priority="1781" operator="between" text="丙班">
      <formula>NOT(ISERROR(SEARCH("丙班",M2820)))</formula>
    </cfRule>
    <cfRule type="containsText" dxfId="1" priority="1782" operator="between" text="乙班">
      <formula>NOT(ISERROR(SEARCH("乙班",M2820)))</formula>
    </cfRule>
    <cfRule type="containsText" dxfId="0" priority="1783" operator="between" text="甲班">
      <formula>NOT(ISERROR(SEARCH("甲班",M2820)))</formula>
    </cfRule>
  </conditionalFormatting>
  <conditionalFormatting sqref="M2836:M2851">
    <cfRule type="containsText" dxfId="3" priority="1755" operator="between" text="丁班">
      <formula>NOT(ISERROR(SEARCH("丁班",M2836)))</formula>
    </cfRule>
    <cfRule type="containsText" dxfId="2" priority="1756" operator="between" text="丙班">
      <formula>NOT(ISERROR(SEARCH("丙班",M2836)))</formula>
    </cfRule>
    <cfRule type="containsText" dxfId="1" priority="1757" operator="between" text="乙班">
      <formula>NOT(ISERROR(SEARCH("乙班",M2836)))</formula>
    </cfRule>
    <cfRule type="containsText" dxfId="0" priority="1758" operator="between" text="甲班">
      <formula>NOT(ISERROR(SEARCH("甲班",M2836)))</formula>
    </cfRule>
  </conditionalFormatting>
  <conditionalFormatting sqref="M2852:M2867">
    <cfRule type="containsText" dxfId="3" priority="1730" operator="between" text="丁班">
      <formula>NOT(ISERROR(SEARCH("丁班",M2852)))</formula>
    </cfRule>
    <cfRule type="containsText" dxfId="2" priority="1731" operator="between" text="丙班">
      <formula>NOT(ISERROR(SEARCH("丙班",M2852)))</formula>
    </cfRule>
    <cfRule type="containsText" dxfId="1" priority="1732" operator="between" text="乙班">
      <formula>NOT(ISERROR(SEARCH("乙班",M2852)))</formula>
    </cfRule>
    <cfRule type="containsText" dxfId="0" priority="1733" operator="between" text="甲班">
      <formula>NOT(ISERROR(SEARCH("甲班",M2852)))</formula>
    </cfRule>
  </conditionalFormatting>
  <conditionalFormatting sqref="M2868:M2883">
    <cfRule type="containsText" dxfId="3" priority="1705" operator="between" text="丁班">
      <formula>NOT(ISERROR(SEARCH("丁班",M2868)))</formula>
    </cfRule>
    <cfRule type="containsText" dxfId="2" priority="1706" operator="between" text="丙班">
      <formula>NOT(ISERROR(SEARCH("丙班",M2868)))</formula>
    </cfRule>
    <cfRule type="containsText" dxfId="1" priority="1707" operator="between" text="乙班">
      <formula>NOT(ISERROR(SEARCH("乙班",M2868)))</formula>
    </cfRule>
    <cfRule type="containsText" dxfId="0" priority="1708" operator="between" text="甲班">
      <formula>NOT(ISERROR(SEARCH("甲班",M2868)))</formula>
    </cfRule>
  </conditionalFormatting>
  <conditionalFormatting sqref="M2884:M2899">
    <cfRule type="containsText" dxfId="3" priority="1680" operator="between" text="丁班">
      <formula>NOT(ISERROR(SEARCH("丁班",M2884)))</formula>
    </cfRule>
    <cfRule type="containsText" dxfId="2" priority="1681" operator="between" text="丙班">
      <formula>NOT(ISERROR(SEARCH("丙班",M2884)))</formula>
    </cfRule>
    <cfRule type="containsText" dxfId="1" priority="1682" operator="between" text="乙班">
      <formula>NOT(ISERROR(SEARCH("乙班",M2884)))</formula>
    </cfRule>
    <cfRule type="containsText" dxfId="0" priority="1683" operator="between" text="甲班">
      <formula>NOT(ISERROR(SEARCH("甲班",M2884)))</formula>
    </cfRule>
  </conditionalFormatting>
  <conditionalFormatting sqref="M2900:M2915">
    <cfRule type="containsText" dxfId="3" priority="1655" operator="between" text="丁班">
      <formula>NOT(ISERROR(SEARCH("丁班",M2900)))</formula>
    </cfRule>
    <cfRule type="containsText" dxfId="2" priority="1656" operator="between" text="丙班">
      <formula>NOT(ISERROR(SEARCH("丙班",M2900)))</formula>
    </cfRule>
    <cfRule type="containsText" dxfId="1" priority="1657" operator="between" text="乙班">
      <formula>NOT(ISERROR(SEARCH("乙班",M2900)))</formula>
    </cfRule>
    <cfRule type="containsText" dxfId="0" priority="1658" operator="between" text="甲班">
      <formula>NOT(ISERROR(SEARCH("甲班",M2900)))</formula>
    </cfRule>
  </conditionalFormatting>
  <conditionalFormatting sqref="M2916:M2931">
    <cfRule type="containsText" dxfId="3" priority="1630" operator="between" text="丁班">
      <formula>NOT(ISERROR(SEARCH("丁班",M2916)))</formula>
    </cfRule>
    <cfRule type="containsText" dxfId="2" priority="1631" operator="between" text="丙班">
      <formula>NOT(ISERROR(SEARCH("丙班",M2916)))</formula>
    </cfRule>
    <cfRule type="containsText" dxfId="1" priority="1632" operator="between" text="乙班">
      <formula>NOT(ISERROR(SEARCH("乙班",M2916)))</formula>
    </cfRule>
    <cfRule type="containsText" dxfId="0" priority="1633" operator="between" text="甲班">
      <formula>NOT(ISERROR(SEARCH("甲班",M2916)))</formula>
    </cfRule>
  </conditionalFormatting>
  <conditionalFormatting sqref="M2932:M2947">
    <cfRule type="containsText" dxfId="3" priority="1605" operator="between" text="丁班">
      <formula>NOT(ISERROR(SEARCH("丁班",M2932)))</formula>
    </cfRule>
    <cfRule type="containsText" dxfId="2" priority="1606" operator="between" text="丙班">
      <formula>NOT(ISERROR(SEARCH("丙班",M2932)))</formula>
    </cfRule>
    <cfRule type="containsText" dxfId="1" priority="1607" operator="between" text="乙班">
      <formula>NOT(ISERROR(SEARCH("乙班",M2932)))</formula>
    </cfRule>
    <cfRule type="containsText" dxfId="0" priority="1608" operator="between" text="甲班">
      <formula>NOT(ISERROR(SEARCH("甲班",M2932)))</formula>
    </cfRule>
  </conditionalFormatting>
  <conditionalFormatting sqref="M2948:M2963">
    <cfRule type="containsText" dxfId="3" priority="1580" operator="between" text="丁班">
      <formula>NOT(ISERROR(SEARCH("丁班",M2948)))</formula>
    </cfRule>
    <cfRule type="containsText" dxfId="2" priority="1581" operator="between" text="丙班">
      <formula>NOT(ISERROR(SEARCH("丙班",M2948)))</formula>
    </cfRule>
    <cfRule type="containsText" dxfId="1" priority="1582" operator="between" text="乙班">
      <formula>NOT(ISERROR(SEARCH("乙班",M2948)))</formula>
    </cfRule>
    <cfRule type="containsText" dxfId="0" priority="1583" operator="between" text="甲班">
      <formula>NOT(ISERROR(SEARCH("甲班",M2948)))</formula>
    </cfRule>
  </conditionalFormatting>
  <conditionalFormatting sqref="M2964:M2979">
    <cfRule type="containsText" dxfId="3" priority="1555" operator="between" text="丁班">
      <formula>NOT(ISERROR(SEARCH("丁班",M2964)))</formula>
    </cfRule>
    <cfRule type="containsText" dxfId="2" priority="1556" operator="between" text="丙班">
      <formula>NOT(ISERROR(SEARCH("丙班",M2964)))</formula>
    </cfRule>
    <cfRule type="containsText" dxfId="1" priority="1557" operator="between" text="乙班">
      <formula>NOT(ISERROR(SEARCH("乙班",M2964)))</formula>
    </cfRule>
    <cfRule type="containsText" dxfId="0" priority="1558" operator="between" text="甲班">
      <formula>NOT(ISERROR(SEARCH("甲班",M2964)))</formula>
    </cfRule>
  </conditionalFormatting>
  <conditionalFormatting sqref="M2980:M2995">
    <cfRule type="containsText" dxfId="3" priority="1530" operator="between" text="丁班">
      <formula>NOT(ISERROR(SEARCH("丁班",M2980)))</formula>
    </cfRule>
    <cfRule type="containsText" dxfId="2" priority="1531" operator="between" text="丙班">
      <formula>NOT(ISERROR(SEARCH("丙班",M2980)))</formula>
    </cfRule>
    <cfRule type="containsText" dxfId="1" priority="1532" operator="between" text="乙班">
      <formula>NOT(ISERROR(SEARCH("乙班",M2980)))</formula>
    </cfRule>
    <cfRule type="containsText" dxfId="0" priority="1533" operator="between" text="甲班">
      <formula>NOT(ISERROR(SEARCH("甲班",M2980)))</formula>
    </cfRule>
  </conditionalFormatting>
  <conditionalFormatting sqref="M2996:M3011">
    <cfRule type="containsText" dxfId="3" priority="1505" operator="between" text="丁班">
      <formula>NOT(ISERROR(SEARCH("丁班",M2996)))</formula>
    </cfRule>
    <cfRule type="containsText" dxfId="2" priority="1506" operator="between" text="丙班">
      <formula>NOT(ISERROR(SEARCH("丙班",M2996)))</formula>
    </cfRule>
    <cfRule type="containsText" dxfId="1" priority="1507" operator="between" text="乙班">
      <formula>NOT(ISERROR(SEARCH("乙班",M2996)))</formula>
    </cfRule>
    <cfRule type="containsText" dxfId="0" priority="1508" operator="between" text="甲班">
      <formula>NOT(ISERROR(SEARCH("甲班",M2996)))</formula>
    </cfRule>
  </conditionalFormatting>
  <conditionalFormatting sqref="M3012:M3027">
    <cfRule type="containsText" dxfId="3" priority="1480" operator="between" text="丁班">
      <formula>NOT(ISERROR(SEARCH("丁班",M3012)))</formula>
    </cfRule>
    <cfRule type="containsText" dxfId="2" priority="1481" operator="between" text="丙班">
      <formula>NOT(ISERROR(SEARCH("丙班",M3012)))</formula>
    </cfRule>
    <cfRule type="containsText" dxfId="1" priority="1482" operator="between" text="乙班">
      <formula>NOT(ISERROR(SEARCH("乙班",M3012)))</formula>
    </cfRule>
    <cfRule type="containsText" dxfId="0" priority="1483" operator="between" text="甲班">
      <formula>NOT(ISERROR(SEARCH("甲班",M3012)))</formula>
    </cfRule>
  </conditionalFormatting>
  <conditionalFormatting sqref="M3028:M3043">
    <cfRule type="containsText" dxfId="3" priority="1455" operator="between" text="丁班">
      <formula>NOT(ISERROR(SEARCH("丁班",M3028)))</formula>
    </cfRule>
    <cfRule type="containsText" dxfId="2" priority="1456" operator="between" text="丙班">
      <formula>NOT(ISERROR(SEARCH("丙班",M3028)))</formula>
    </cfRule>
    <cfRule type="containsText" dxfId="1" priority="1457" operator="between" text="乙班">
      <formula>NOT(ISERROR(SEARCH("乙班",M3028)))</formula>
    </cfRule>
    <cfRule type="containsText" dxfId="0" priority="1458" operator="between" text="甲班">
      <formula>NOT(ISERROR(SEARCH("甲班",M3028)))</formula>
    </cfRule>
  </conditionalFormatting>
  <conditionalFormatting sqref="M3044:M3059">
    <cfRule type="containsText" dxfId="3" priority="1430" operator="between" text="丁班">
      <formula>NOT(ISERROR(SEARCH("丁班",M3044)))</formula>
    </cfRule>
    <cfRule type="containsText" dxfId="2" priority="1431" operator="between" text="丙班">
      <formula>NOT(ISERROR(SEARCH("丙班",M3044)))</formula>
    </cfRule>
    <cfRule type="containsText" dxfId="1" priority="1432" operator="between" text="乙班">
      <formula>NOT(ISERROR(SEARCH("乙班",M3044)))</formula>
    </cfRule>
    <cfRule type="containsText" dxfId="0" priority="1433" operator="between" text="甲班">
      <formula>NOT(ISERROR(SEARCH("甲班",M3044)))</formula>
    </cfRule>
  </conditionalFormatting>
  <conditionalFormatting sqref="M3060:M3075">
    <cfRule type="containsText" dxfId="3" priority="1405" operator="between" text="丁班">
      <formula>NOT(ISERROR(SEARCH("丁班",M3060)))</formula>
    </cfRule>
    <cfRule type="containsText" dxfId="2" priority="1406" operator="between" text="丙班">
      <formula>NOT(ISERROR(SEARCH("丙班",M3060)))</formula>
    </cfRule>
    <cfRule type="containsText" dxfId="1" priority="1407" operator="between" text="乙班">
      <formula>NOT(ISERROR(SEARCH("乙班",M3060)))</formula>
    </cfRule>
    <cfRule type="containsText" dxfId="0" priority="1408" operator="between" text="甲班">
      <formula>NOT(ISERROR(SEARCH("甲班",M3060)))</formula>
    </cfRule>
  </conditionalFormatting>
  <conditionalFormatting sqref="M3076:M3091">
    <cfRule type="containsText" dxfId="3" priority="1380" operator="between" text="丁班">
      <formula>NOT(ISERROR(SEARCH("丁班",M3076)))</formula>
    </cfRule>
    <cfRule type="containsText" dxfId="2" priority="1381" operator="between" text="丙班">
      <formula>NOT(ISERROR(SEARCH("丙班",M3076)))</formula>
    </cfRule>
    <cfRule type="containsText" dxfId="1" priority="1382" operator="between" text="乙班">
      <formula>NOT(ISERROR(SEARCH("乙班",M3076)))</formula>
    </cfRule>
    <cfRule type="containsText" dxfId="0" priority="1383" operator="between" text="甲班">
      <formula>NOT(ISERROR(SEARCH("甲班",M3076)))</formula>
    </cfRule>
  </conditionalFormatting>
  <conditionalFormatting sqref="M3092:M3107">
    <cfRule type="containsText" dxfId="3" priority="1355" operator="between" text="丁班">
      <formula>NOT(ISERROR(SEARCH("丁班",M3092)))</formula>
    </cfRule>
    <cfRule type="containsText" dxfId="2" priority="1356" operator="between" text="丙班">
      <formula>NOT(ISERROR(SEARCH("丙班",M3092)))</formula>
    </cfRule>
    <cfRule type="containsText" dxfId="1" priority="1357" operator="between" text="乙班">
      <formula>NOT(ISERROR(SEARCH("乙班",M3092)))</formula>
    </cfRule>
    <cfRule type="containsText" dxfId="0" priority="1358" operator="between" text="甲班">
      <formula>NOT(ISERROR(SEARCH("甲班",M3092)))</formula>
    </cfRule>
  </conditionalFormatting>
  <conditionalFormatting sqref="M3108:M3123">
    <cfRule type="containsText" dxfId="3" priority="1330" operator="between" text="丁班">
      <formula>NOT(ISERROR(SEARCH("丁班",M3108)))</formula>
    </cfRule>
    <cfRule type="containsText" dxfId="2" priority="1331" operator="between" text="丙班">
      <formula>NOT(ISERROR(SEARCH("丙班",M3108)))</formula>
    </cfRule>
    <cfRule type="containsText" dxfId="1" priority="1332" operator="between" text="乙班">
      <formula>NOT(ISERROR(SEARCH("乙班",M3108)))</formula>
    </cfRule>
    <cfRule type="containsText" dxfId="0" priority="1333" operator="between" text="甲班">
      <formula>NOT(ISERROR(SEARCH("甲班",M3108)))</formula>
    </cfRule>
  </conditionalFormatting>
  <conditionalFormatting sqref="M3124:M3139">
    <cfRule type="containsText" dxfId="3" priority="1305" operator="between" text="丁班">
      <formula>NOT(ISERROR(SEARCH("丁班",M3124)))</formula>
    </cfRule>
    <cfRule type="containsText" dxfId="2" priority="1306" operator="between" text="丙班">
      <formula>NOT(ISERROR(SEARCH("丙班",M3124)))</formula>
    </cfRule>
    <cfRule type="containsText" dxfId="1" priority="1307" operator="between" text="乙班">
      <formula>NOT(ISERROR(SEARCH("乙班",M3124)))</formula>
    </cfRule>
    <cfRule type="containsText" dxfId="0" priority="1308" operator="between" text="甲班">
      <formula>NOT(ISERROR(SEARCH("甲班",M3124)))</formula>
    </cfRule>
  </conditionalFormatting>
  <conditionalFormatting sqref="M3140:M3155">
    <cfRule type="containsText" dxfId="3" priority="1280" operator="between" text="丁班">
      <formula>NOT(ISERROR(SEARCH("丁班",M3140)))</formula>
    </cfRule>
    <cfRule type="containsText" dxfId="2" priority="1281" operator="between" text="丙班">
      <formula>NOT(ISERROR(SEARCH("丙班",M3140)))</formula>
    </cfRule>
    <cfRule type="containsText" dxfId="1" priority="1282" operator="between" text="乙班">
      <formula>NOT(ISERROR(SEARCH("乙班",M3140)))</formula>
    </cfRule>
    <cfRule type="containsText" dxfId="0" priority="1283" operator="between" text="甲班">
      <formula>NOT(ISERROR(SEARCH("甲班",M3140)))</formula>
    </cfRule>
  </conditionalFormatting>
  <conditionalFormatting sqref="M3156:M3171">
    <cfRule type="containsText" dxfId="3" priority="1255" operator="between" text="丁班">
      <formula>NOT(ISERROR(SEARCH("丁班",M3156)))</formula>
    </cfRule>
    <cfRule type="containsText" dxfId="2" priority="1256" operator="between" text="丙班">
      <formula>NOT(ISERROR(SEARCH("丙班",M3156)))</formula>
    </cfRule>
    <cfRule type="containsText" dxfId="1" priority="1257" operator="between" text="乙班">
      <formula>NOT(ISERROR(SEARCH("乙班",M3156)))</formula>
    </cfRule>
    <cfRule type="containsText" dxfId="0" priority="1258" operator="between" text="甲班">
      <formula>NOT(ISERROR(SEARCH("甲班",M3156)))</formula>
    </cfRule>
  </conditionalFormatting>
  <conditionalFormatting sqref="M3172:M3187">
    <cfRule type="containsText" dxfId="3" priority="1230" operator="between" text="丁班">
      <formula>NOT(ISERROR(SEARCH("丁班",M3172)))</formula>
    </cfRule>
    <cfRule type="containsText" dxfId="2" priority="1231" operator="between" text="丙班">
      <formula>NOT(ISERROR(SEARCH("丙班",M3172)))</formula>
    </cfRule>
    <cfRule type="containsText" dxfId="1" priority="1232" operator="between" text="乙班">
      <formula>NOT(ISERROR(SEARCH("乙班",M3172)))</formula>
    </cfRule>
    <cfRule type="containsText" dxfId="0" priority="1233" operator="between" text="甲班">
      <formula>NOT(ISERROR(SEARCH("甲班",M3172)))</formula>
    </cfRule>
  </conditionalFormatting>
  <conditionalFormatting sqref="M3188:M3203">
    <cfRule type="containsText" dxfId="3" priority="1205" operator="between" text="丁班">
      <formula>NOT(ISERROR(SEARCH("丁班",M3188)))</formula>
    </cfRule>
    <cfRule type="containsText" dxfId="2" priority="1206" operator="between" text="丙班">
      <formula>NOT(ISERROR(SEARCH("丙班",M3188)))</formula>
    </cfRule>
    <cfRule type="containsText" dxfId="1" priority="1207" operator="between" text="乙班">
      <formula>NOT(ISERROR(SEARCH("乙班",M3188)))</formula>
    </cfRule>
    <cfRule type="containsText" dxfId="0" priority="1208" operator="between" text="甲班">
      <formula>NOT(ISERROR(SEARCH("甲班",M3188)))</formula>
    </cfRule>
  </conditionalFormatting>
  <conditionalFormatting sqref="M3204:M3219">
    <cfRule type="containsText" dxfId="3" priority="1180" operator="between" text="丁班">
      <formula>NOT(ISERROR(SEARCH("丁班",M3204)))</formula>
    </cfRule>
    <cfRule type="containsText" dxfId="2" priority="1181" operator="between" text="丙班">
      <formula>NOT(ISERROR(SEARCH("丙班",M3204)))</formula>
    </cfRule>
    <cfRule type="containsText" dxfId="1" priority="1182" operator="between" text="乙班">
      <formula>NOT(ISERROR(SEARCH("乙班",M3204)))</formula>
    </cfRule>
    <cfRule type="containsText" dxfId="0" priority="1183" operator="between" text="甲班">
      <formula>NOT(ISERROR(SEARCH("甲班",M3204)))</formula>
    </cfRule>
  </conditionalFormatting>
  <conditionalFormatting sqref="M3220:M3235">
    <cfRule type="containsText" dxfId="3" priority="1155" operator="between" text="丁班">
      <formula>NOT(ISERROR(SEARCH("丁班",M3220)))</formula>
    </cfRule>
    <cfRule type="containsText" dxfId="2" priority="1156" operator="between" text="丙班">
      <formula>NOT(ISERROR(SEARCH("丙班",M3220)))</formula>
    </cfRule>
    <cfRule type="containsText" dxfId="1" priority="1157" operator="between" text="乙班">
      <formula>NOT(ISERROR(SEARCH("乙班",M3220)))</formula>
    </cfRule>
    <cfRule type="containsText" dxfId="0" priority="1158" operator="between" text="甲班">
      <formula>NOT(ISERROR(SEARCH("甲班",M3220)))</formula>
    </cfRule>
  </conditionalFormatting>
  <conditionalFormatting sqref="M3236:M3251">
    <cfRule type="containsText" dxfId="3" priority="1130" operator="between" text="丁班">
      <formula>NOT(ISERROR(SEARCH("丁班",M3236)))</formula>
    </cfRule>
    <cfRule type="containsText" dxfId="2" priority="1131" operator="between" text="丙班">
      <formula>NOT(ISERROR(SEARCH("丙班",M3236)))</formula>
    </cfRule>
    <cfRule type="containsText" dxfId="1" priority="1132" operator="between" text="乙班">
      <formula>NOT(ISERROR(SEARCH("乙班",M3236)))</formula>
    </cfRule>
    <cfRule type="containsText" dxfId="0" priority="1133" operator="between" text="甲班">
      <formula>NOT(ISERROR(SEARCH("甲班",M3236)))</formula>
    </cfRule>
  </conditionalFormatting>
  <conditionalFormatting sqref="M3252:M3267">
    <cfRule type="containsText" dxfId="3" priority="1105" operator="between" text="丁班">
      <formula>NOT(ISERROR(SEARCH("丁班",M3252)))</formula>
    </cfRule>
    <cfRule type="containsText" dxfId="2" priority="1106" operator="between" text="丙班">
      <formula>NOT(ISERROR(SEARCH("丙班",M3252)))</formula>
    </cfRule>
    <cfRule type="containsText" dxfId="1" priority="1107" operator="between" text="乙班">
      <formula>NOT(ISERROR(SEARCH("乙班",M3252)))</formula>
    </cfRule>
    <cfRule type="containsText" dxfId="0" priority="1108" operator="between" text="甲班">
      <formula>NOT(ISERROR(SEARCH("甲班",M3252)))</formula>
    </cfRule>
  </conditionalFormatting>
  <conditionalFormatting sqref="M3268:M3283">
    <cfRule type="containsText" dxfId="3" priority="1080" operator="between" text="丁班">
      <formula>NOT(ISERROR(SEARCH("丁班",M3268)))</formula>
    </cfRule>
    <cfRule type="containsText" dxfId="2" priority="1081" operator="between" text="丙班">
      <formula>NOT(ISERROR(SEARCH("丙班",M3268)))</formula>
    </cfRule>
    <cfRule type="containsText" dxfId="1" priority="1082" operator="between" text="乙班">
      <formula>NOT(ISERROR(SEARCH("乙班",M3268)))</formula>
    </cfRule>
    <cfRule type="containsText" dxfId="0" priority="1083" operator="between" text="甲班">
      <formula>NOT(ISERROR(SEARCH("甲班",M3268)))</formula>
    </cfRule>
  </conditionalFormatting>
  <conditionalFormatting sqref="M3284:M3299">
    <cfRule type="containsText" dxfId="3" priority="1055" operator="between" text="丁班">
      <formula>NOT(ISERROR(SEARCH("丁班",M3284)))</formula>
    </cfRule>
    <cfRule type="containsText" dxfId="2" priority="1056" operator="between" text="丙班">
      <formula>NOT(ISERROR(SEARCH("丙班",M3284)))</formula>
    </cfRule>
    <cfRule type="containsText" dxfId="1" priority="1057" operator="between" text="乙班">
      <formula>NOT(ISERROR(SEARCH("乙班",M3284)))</formula>
    </cfRule>
    <cfRule type="containsText" dxfId="0" priority="1058" operator="between" text="甲班">
      <formula>NOT(ISERROR(SEARCH("甲班",M3284)))</formula>
    </cfRule>
  </conditionalFormatting>
  <conditionalFormatting sqref="M3300:M3315">
    <cfRule type="containsText" dxfId="3" priority="1030" operator="between" text="丁班">
      <formula>NOT(ISERROR(SEARCH("丁班",M3300)))</formula>
    </cfRule>
    <cfRule type="containsText" dxfId="2" priority="1031" operator="between" text="丙班">
      <formula>NOT(ISERROR(SEARCH("丙班",M3300)))</formula>
    </cfRule>
    <cfRule type="containsText" dxfId="1" priority="1032" operator="between" text="乙班">
      <formula>NOT(ISERROR(SEARCH("乙班",M3300)))</formula>
    </cfRule>
    <cfRule type="containsText" dxfId="0" priority="1033" operator="between" text="甲班">
      <formula>NOT(ISERROR(SEARCH("甲班",M3300)))</formula>
    </cfRule>
  </conditionalFormatting>
  <conditionalFormatting sqref="M3316:M3331">
    <cfRule type="containsText" dxfId="3" priority="1005" operator="between" text="丁班">
      <formula>NOT(ISERROR(SEARCH("丁班",M3316)))</formula>
    </cfRule>
    <cfRule type="containsText" dxfId="2" priority="1006" operator="between" text="丙班">
      <formula>NOT(ISERROR(SEARCH("丙班",M3316)))</formula>
    </cfRule>
    <cfRule type="containsText" dxfId="1" priority="1007" operator="between" text="乙班">
      <formula>NOT(ISERROR(SEARCH("乙班",M3316)))</formula>
    </cfRule>
    <cfRule type="containsText" dxfId="0" priority="1008" operator="between" text="甲班">
      <formula>NOT(ISERROR(SEARCH("甲班",M3316)))</formula>
    </cfRule>
  </conditionalFormatting>
  <conditionalFormatting sqref="M3332:M3347">
    <cfRule type="containsText" dxfId="3" priority="980" operator="between" text="丁班">
      <formula>NOT(ISERROR(SEARCH("丁班",M3332)))</formula>
    </cfRule>
    <cfRule type="containsText" dxfId="2" priority="981" operator="between" text="丙班">
      <formula>NOT(ISERROR(SEARCH("丙班",M3332)))</formula>
    </cfRule>
    <cfRule type="containsText" dxfId="1" priority="982" operator="between" text="乙班">
      <formula>NOT(ISERROR(SEARCH("乙班",M3332)))</formula>
    </cfRule>
    <cfRule type="containsText" dxfId="0" priority="983" operator="between" text="甲班">
      <formula>NOT(ISERROR(SEARCH("甲班",M3332)))</formula>
    </cfRule>
  </conditionalFormatting>
  <conditionalFormatting sqref="M3348:M3363">
    <cfRule type="containsText" dxfId="3" priority="955" operator="between" text="丁班">
      <formula>NOT(ISERROR(SEARCH("丁班",M3348)))</formula>
    </cfRule>
    <cfRule type="containsText" dxfId="2" priority="956" operator="between" text="丙班">
      <formula>NOT(ISERROR(SEARCH("丙班",M3348)))</formula>
    </cfRule>
    <cfRule type="containsText" dxfId="1" priority="957" operator="between" text="乙班">
      <formula>NOT(ISERROR(SEARCH("乙班",M3348)))</formula>
    </cfRule>
    <cfRule type="containsText" dxfId="0" priority="958" operator="between" text="甲班">
      <formula>NOT(ISERROR(SEARCH("甲班",M3348)))</formula>
    </cfRule>
  </conditionalFormatting>
  <conditionalFormatting sqref="M3364:M3379">
    <cfRule type="containsText" dxfId="3" priority="930" operator="between" text="丁班">
      <formula>NOT(ISERROR(SEARCH("丁班",M3364)))</formula>
    </cfRule>
    <cfRule type="containsText" dxfId="2" priority="931" operator="between" text="丙班">
      <formula>NOT(ISERROR(SEARCH("丙班",M3364)))</formula>
    </cfRule>
    <cfRule type="containsText" dxfId="1" priority="932" operator="between" text="乙班">
      <formula>NOT(ISERROR(SEARCH("乙班",M3364)))</formula>
    </cfRule>
    <cfRule type="containsText" dxfId="0" priority="933" operator="between" text="甲班">
      <formula>NOT(ISERROR(SEARCH("甲班",M3364)))</formula>
    </cfRule>
  </conditionalFormatting>
  <conditionalFormatting sqref="M3380:M3395">
    <cfRule type="containsText" dxfId="3" priority="905" operator="between" text="丁班">
      <formula>NOT(ISERROR(SEARCH("丁班",M3380)))</formula>
    </cfRule>
    <cfRule type="containsText" dxfId="2" priority="906" operator="between" text="丙班">
      <formula>NOT(ISERROR(SEARCH("丙班",M3380)))</formula>
    </cfRule>
    <cfRule type="containsText" dxfId="1" priority="907" operator="between" text="乙班">
      <formula>NOT(ISERROR(SEARCH("乙班",M3380)))</formula>
    </cfRule>
    <cfRule type="containsText" dxfId="0" priority="908" operator="between" text="甲班">
      <formula>NOT(ISERROR(SEARCH("甲班",M3380)))</formula>
    </cfRule>
  </conditionalFormatting>
  <conditionalFormatting sqref="M3396:M3411">
    <cfRule type="containsText" dxfId="3" priority="880" operator="between" text="丁班">
      <formula>NOT(ISERROR(SEARCH("丁班",M3396)))</formula>
    </cfRule>
    <cfRule type="containsText" dxfId="2" priority="881" operator="between" text="丙班">
      <formula>NOT(ISERROR(SEARCH("丙班",M3396)))</formula>
    </cfRule>
    <cfRule type="containsText" dxfId="1" priority="882" operator="between" text="乙班">
      <formula>NOT(ISERROR(SEARCH("乙班",M3396)))</formula>
    </cfRule>
    <cfRule type="containsText" dxfId="0" priority="883" operator="between" text="甲班">
      <formula>NOT(ISERROR(SEARCH("甲班",M3396)))</formula>
    </cfRule>
  </conditionalFormatting>
  <conditionalFormatting sqref="M3412:M3427">
    <cfRule type="containsText" dxfId="3" priority="855" operator="between" text="丁班">
      <formula>NOT(ISERROR(SEARCH("丁班",M3412)))</formula>
    </cfRule>
    <cfRule type="containsText" dxfId="2" priority="856" operator="between" text="丙班">
      <formula>NOT(ISERROR(SEARCH("丙班",M3412)))</formula>
    </cfRule>
    <cfRule type="containsText" dxfId="1" priority="857" operator="between" text="乙班">
      <formula>NOT(ISERROR(SEARCH("乙班",M3412)))</formula>
    </cfRule>
    <cfRule type="containsText" dxfId="0" priority="858" operator="between" text="甲班">
      <formula>NOT(ISERROR(SEARCH("甲班",M3412)))</formula>
    </cfRule>
  </conditionalFormatting>
  <conditionalFormatting sqref="M3428:M3443">
    <cfRule type="containsText" dxfId="3" priority="830" operator="between" text="丁班">
      <formula>NOT(ISERROR(SEARCH("丁班",M3428)))</formula>
    </cfRule>
    <cfRule type="containsText" dxfId="2" priority="831" operator="between" text="丙班">
      <formula>NOT(ISERROR(SEARCH("丙班",M3428)))</formula>
    </cfRule>
    <cfRule type="containsText" dxfId="1" priority="832" operator="between" text="乙班">
      <formula>NOT(ISERROR(SEARCH("乙班",M3428)))</formula>
    </cfRule>
    <cfRule type="containsText" dxfId="0" priority="833" operator="between" text="甲班">
      <formula>NOT(ISERROR(SEARCH("甲班",M3428)))</formula>
    </cfRule>
  </conditionalFormatting>
  <conditionalFormatting sqref="M3444:M3459">
    <cfRule type="containsText" dxfId="3" priority="805" operator="between" text="丁班">
      <formula>NOT(ISERROR(SEARCH("丁班",M3444)))</formula>
    </cfRule>
    <cfRule type="containsText" dxfId="2" priority="806" operator="between" text="丙班">
      <formula>NOT(ISERROR(SEARCH("丙班",M3444)))</formula>
    </cfRule>
    <cfRule type="containsText" dxfId="1" priority="807" operator="between" text="乙班">
      <formula>NOT(ISERROR(SEARCH("乙班",M3444)))</formula>
    </cfRule>
    <cfRule type="containsText" dxfId="0" priority="808" operator="between" text="甲班">
      <formula>NOT(ISERROR(SEARCH("甲班",M3444)))</formula>
    </cfRule>
  </conditionalFormatting>
  <conditionalFormatting sqref="M3460:M3475">
    <cfRule type="containsText" dxfId="3" priority="780" operator="between" text="丁班">
      <formula>NOT(ISERROR(SEARCH("丁班",M3460)))</formula>
    </cfRule>
    <cfRule type="containsText" dxfId="2" priority="781" operator="between" text="丙班">
      <formula>NOT(ISERROR(SEARCH("丙班",M3460)))</formula>
    </cfRule>
    <cfRule type="containsText" dxfId="1" priority="782" operator="between" text="乙班">
      <formula>NOT(ISERROR(SEARCH("乙班",M3460)))</formula>
    </cfRule>
    <cfRule type="containsText" dxfId="0" priority="783" operator="between" text="甲班">
      <formula>NOT(ISERROR(SEARCH("甲班",M3460)))</formula>
    </cfRule>
  </conditionalFormatting>
  <conditionalFormatting sqref="M3476:M3491">
    <cfRule type="containsText" dxfId="3" priority="755" operator="between" text="丁班">
      <formula>NOT(ISERROR(SEARCH("丁班",M3476)))</formula>
    </cfRule>
    <cfRule type="containsText" dxfId="2" priority="756" operator="between" text="丙班">
      <formula>NOT(ISERROR(SEARCH("丙班",M3476)))</formula>
    </cfRule>
    <cfRule type="containsText" dxfId="1" priority="757" operator="between" text="乙班">
      <formula>NOT(ISERROR(SEARCH("乙班",M3476)))</formula>
    </cfRule>
    <cfRule type="containsText" dxfId="0" priority="758" operator="between" text="甲班">
      <formula>NOT(ISERROR(SEARCH("甲班",M3476)))</formula>
    </cfRule>
  </conditionalFormatting>
  <conditionalFormatting sqref="M3492:M3507">
    <cfRule type="containsText" dxfId="3" priority="730" operator="between" text="丁班">
      <formula>NOT(ISERROR(SEARCH("丁班",M3492)))</formula>
    </cfRule>
    <cfRule type="containsText" dxfId="2" priority="731" operator="between" text="丙班">
      <formula>NOT(ISERROR(SEARCH("丙班",M3492)))</formula>
    </cfRule>
    <cfRule type="containsText" dxfId="1" priority="732" operator="between" text="乙班">
      <formula>NOT(ISERROR(SEARCH("乙班",M3492)))</formula>
    </cfRule>
    <cfRule type="containsText" dxfId="0" priority="733" operator="between" text="甲班">
      <formula>NOT(ISERROR(SEARCH("甲班",M3492)))</formula>
    </cfRule>
  </conditionalFormatting>
  <conditionalFormatting sqref="M3508:M3523">
    <cfRule type="containsText" dxfId="3" priority="705" operator="between" text="丁班">
      <formula>NOT(ISERROR(SEARCH("丁班",M3508)))</formula>
    </cfRule>
    <cfRule type="containsText" dxfId="2" priority="706" operator="between" text="丙班">
      <formula>NOT(ISERROR(SEARCH("丙班",M3508)))</formula>
    </cfRule>
    <cfRule type="containsText" dxfId="1" priority="707" operator="between" text="乙班">
      <formula>NOT(ISERROR(SEARCH("乙班",M3508)))</formula>
    </cfRule>
    <cfRule type="containsText" dxfId="0" priority="708" operator="between" text="甲班">
      <formula>NOT(ISERROR(SEARCH("甲班",M3508)))</formula>
    </cfRule>
  </conditionalFormatting>
  <conditionalFormatting sqref="M3524:M3539">
    <cfRule type="containsText" dxfId="3" priority="680" operator="between" text="丁班">
      <formula>NOT(ISERROR(SEARCH("丁班",M3524)))</formula>
    </cfRule>
    <cfRule type="containsText" dxfId="2" priority="681" operator="between" text="丙班">
      <formula>NOT(ISERROR(SEARCH("丙班",M3524)))</formula>
    </cfRule>
    <cfRule type="containsText" dxfId="1" priority="682" operator="between" text="乙班">
      <formula>NOT(ISERROR(SEARCH("乙班",M3524)))</formula>
    </cfRule>
    <cfRule type="containsText" dxfId="0" priority="683" operator="between" text="甲班">
      <formula>NOT(ISERROR(SEARCH("甲班",M3524)))</formula>
    </cfRule>
  </conditionalFormatting>
  <conditionalFormatting sqref="M3540:M3555">
    <cfRule type="containsText" dxfId="3" priority="655" operator="between" text="丁班">
      <formula>NOT(ISERROR(SEARCH("丁班",M3540)))</formula>
    </cfRule>
    <cfRule type="containsText" dxfId="2" priority="656" operator="between" text="丙班">
      <formula>NOT(ISERROR(SEARCH("丙班",M3540)))</formula>
    </cfRule>
    <cfRule type="containsText" dxfId="1" priority="657" operator="between" text="乙班">
      <formula>NOT(ISERROR(SEARCH("乙班",M3540)))</formula>
    </cfRule>
    <cfRule type="containsText" dxfId="0" priority="658" operator="between" text="甲班">
      <formula>NOT(ISERROR(SEARCH("甲班",M3540)))</formula>
    </cfRule>
  </conditionalFormatting>
  <conditionalFormatting sqref="M3556:M3571">
    <cfRule type="containsText" dxfId="3" priority="630" operator="between" text="丁班">
      <formula>NOT(ISERROR(SEARCH("丁班",M3556)))</formula>
    </cfRule>
    <cfRule type="containsText" dxfId="2" priority="631" operator="between" text="丙班">
      <formula>NOT(ISERROR(SEARCH("丙班",M3556)))</formula>
    </cfRule>
    <cfRule type="containsText" dxfId="1" priority="632" operator="between" text="乙班">
      <formula>NOT(ISERROR(SEARCH("乙班",M3556)))</formula>
    </cfRule>
    <cfRule type="containsText" dxfId="0" priority="633" operator="between" text="甲班">
      <formula>NOT(ISERROR(SEARCH("甲班",M3556)))</formula>
    </cfRule>
  </conditionalFormatting>
  <conditionalFormatting sqref="M3572:M3587">
    <cfRule type="containsText" dxfId="3" priority="605" operator="between" text="丁班">
      <formula>NOT(ISERROR(SEARCH("丁班",M3572)))</formula>
    </cfRule>
    <cfRule type="containsText" dxfId="2" priority="606" operator="between" text="丙班">
      <formula>NOT(ISERROR(SEARCH("丙班",M3572)))</formula>
    </cfRule>
    <cfRule type="containsText" dxfId="1" priority="607" operator="between" text="乙班">
      <formula>NOT(ISERROR(SEARCH("乙班",M3572)))</formula>
    </cfRule>
    <cfRule type="containsText" dxfId="0" priority="608" operator="between" text="甲班">
      <formula>NOT(ISERROR(SEARCH("甲班",M3572)))</formula>
    </cfRule>
  </conditionalFormatting>
  <conditionalFormatting sqref="M3588:M3603">
    <cfRule type="containsText" dxfId="3" priority="580" operator="between" text="丁班">
      <formula>NOT(ISERROR(SEARCH("丁班",M3588)))</formula>
    </cfRule>
    <cfRule type="containsText" dxfId="2" priority="581" operator="between" text="丙班">
      <formula>NOT(ISERROR(SEARCH("丙班",M3588)))</formula>
    </cfRule>
    <cfRule type="containsText" dxfId="1" priority="582" operator="between" text="乙班">
      <formula>NOT(ISERROR(SEARCH("乙班",M3588)))</formula>
    </cfRule>
    <cfRule type="containsText" dxfId="0" priority="583" operator="between" text="甲班">
      <formula>NOT(ISERROR(SEARCH("甲班",M3588)))</formula>
    </cfRule>
  </conditionalFormatting>
  <conditionalFormatting sqref="M3604:M3619">
    <cfRule type="containsText" dxfId="3" priority="555" operator="between" text="丁班">
      <formula>NOT(ISERROR(SEARCH("丁班",M3604)))</formula>
    </cfRule>
    <cfRule type="containsText" dxfId="2" priority="556" operator="between" text="丙班">
      <formula>NOT(ISERROR(SEARCH("丙班",M3604)))</formula>
    </cfRule>
    <cfRule type="containsText" dxfId="1" priority="557" operator="between" text="乙班">
      <formula>NOT(ISERROR(SEARCH("乙班",M3604)))</formula>
    </cfRule>
    <cfRule type="containsText" dxfId="0" priority="558" operator="between" text="甲班">
      <formula>NOT(ISERROR(SEARCH("甲班",M3604)))</formula>
    </cfRule>
  </conditionalFormatting>
  <conditionalFormatting sqref="M3620:M3635">
    <cfRule type="containsText" dxfId="3" priority="530" operator="between" text="丁班">
      <formula>NOT(ISERROR(SEARCH("丁班",M3620)))</formula>
    </cfRule>
    <cfRule type="containsText" dxfId="2" priority="531" operator="between" text="丙班">
      <formula>NOT(ISERROR(SEARCH("丙班",M3620)))</formula>
    </cfRule>
    <cfRule type="containsText" dxfId="1" priority="532" operator="between" text="乙班">
      <formula>NOT(ISERROR(SEARCH("乙班",M3620)))</formula>
    </cfRule>
    <cfRule type="containsText" dxfId="0" priority="533" operator="between" text="甲班">
      <formula>NOT(ISERROR(SEARCH("甲班",M3620)))</formula>
    </cfRule>
  </conditionalFormatting>
  <conditionalFormatting sqref="M3636:M3651">
    <cfRule type="containsText" dxfId="3" priority="505" operator="between" text="丁班">
      <formula>NOT(ISERROR(SEARCH("丁班",M3636)))</formula>
    </cfRule>
    <cfRule type="containsText" dxfId="2" priority="506" operator="between" text="丙班">
      <formula>NOT(ISERROR(SEARCH("丙班",M3636)))</formula>
    </cfRule>
    <cfRule type="containsText" dxfId="1" priority="507" operator="between" text="乙班">
      <formula>NOT(ISERROR(SEARCH("乙班",M3636)))</formula>
    </cfRule>
    <cfRule type="containsText" dxfId="0" priority="508" operator="between" text="甲班">
      <formula>NOT(ISERROR(SEARCH("甲班",M3636)))</formula>
    </cfRule>
  </conditionalFormatting>
  <conditionalFormatting sqref="M3652:M3667">
    <cfRule type="containsText" dxfId="3" priority="480" operator="between" text="丁班">
      <formula>NOT(ISERROR(SEARCH("丁班",M3652)))</formula>
    </cfRule>
    <cfRule type="containsText" dxfId="2" priority="481" operator="between" text="丙班">
      <formula>NOT(ISERROR(SEARCH("丙班",M3652)))</formula>
    </cfRule>
    <cfRule type="containsText" dxfId="1" priority="482" operator="between" text="乙班">
      <formula>NOT(ISERROR(SEARCH("乙班",M3652)))</formula>
    </cfRule>
    <cfRule type="containsText" dxfId="0" priority="483" operator="between" text="甲班">
      <formula>NOT(ISERROR(SEARCH("甲班",M3652)))</formula>
    </cfRule>
  </conditionalFormatting>
  <conditionalFormatting sqref="M3668:M3683">
    <cfRule type="containsText" dxfId="3" priority="455" operator="between" text="丁班">
      <formula>NOT(ISERROR(SEARCH("丁班",M3668)))</formula>
    </cfRule>
    <cfRule type="containsText" dxfId="2" priority="456" operator="between" text="丙班">
      <formula>NOT(ISERROR(SEARCH("丙班",M3668)))</formula>
    </cfRule>
    <cfRule type="containsText" dxfId="1" priority="457" operator="between" text="乙班">
      <formula>NOT(ISERROR(SEARCH("乙班",M3668)))</formula>
    </cfRule>
    <cfRule type="containsText" dxfId="0" priority="458" operator="between" text="甲班">
      <formula>NOT(ISERROR(SEARCH("甲班",M3668)))</formula>
    </cfRule>
  </conditionalFormatting>
  <conditionalFormatting sqref="M3684:M3699">
    <cfRule type="containsText" dxfId="3" priority="430" operator="between" text="丁班">
      <formula>NOT(ISERROR(SEARCH("丁班",M3684)))</formula>
    </cfRule>
    <cfRule type="containsText" dxfId="2" priority="431" operator="between" text="丙班">
      <formula>NOT(ISERROR(SEARCH("丙班",M3684)))</formula>
    </cfRule>
    <cfRule type="containsText" dxfId="1" priority="432" operator="between" text="乙班">
      <formula>NOT(ISERROR(SEARCH("乙班",M3684)))</formula>
    </cfRule>
    <cfRule type="containsText" dxfId="0" priority="433" operator="between" text="甲班">
      <formula>NOT(ISERROR(SEARCH("甲班",M3684)))</formula>
    </cfRule>
  </conditionalFormatting>
  <conditionalFormatting sqref="M3700:M3715">
    <cfRule type="containsText" dxfId="3" priority="405" operator="between" text="丁班">
      <formula>NOT(ISERROR(SEARCH("丁班",M3700)))</formula>
    </cfRule>
    <cfRule type="containsText" dxfId="2" priority="406" operator="between" text="丙班">
      <formula>NOT(ISERROR(SEARCH("丙班",M3700)))</formula>
    </cfRule>
    <cfRule type="containsText" dxfId="1" priority="407" operator="between" text="乙班">
      <formula>NOT(ISERROR(SEARCH("乙班",M3700)))</formula>
    </cfRule>
    <cfRule type="containsText" dxfId="0" priority="408" operator="between" text="甲班">
      <formula>NOT(ISERROR(SEARCH("甲班",M3700)))</formula>
    </cfRule>
  </conditionalFormatting>
  <conditionalFormatting sqref="M3716:M3731">
    <cfRule type="containsText" dxfId="3" priority="380" operator="between" text="丁班">
      <formula>NOT(ISERROR(SEARCH("丁班",M3716)))</formula>
    </cfRule>
    <cfRule type="containsText" dxfId="2" priority="381" operator="between" text="丙班">
      <formula>NOT(ISERROR(SEARCH("丙班",M3716)))</formula>
    </cfRule>
    <cfRule type="containsText" dxfId="1" priority="382" operator="between" text="乙班">
      <formula>NOT(ISERROR(SEARCH("乙班",M3716)))</formula>
    </cfRule>
    <cfRule type="containsText" dxfId="0" priority="383" operator="between" text="甲班">
      <formula>NOT(ISERROR(SEARCH("甲班",M3716)))</formula>
    </cfRule>
  </conditionalFormatting>
  <conditionalFormatting sqref="M3732:M3747">
    <cfRule type="containsText" dxfId="3" priority="355" operator="between" text="丁班">
      <formula>NOT(ISERROR(SEARCH("丁班",M3732)))</formula>
    </cfRule>
    <cfRule type="containsText" dxfId="2" priority="356" operator="between" text="丙班">
      <formula>NOT(ISERROR(SEARCH("丙班",M3732)))</formula>
    </cfRule>
    <cfRule type="containsText" dxfId="1" priority="357" operator="between" text="乙班">
      <formula>NOT(ISERROR(SEARCH("乙班",M3732)))</formula>
    </cfRule>
    <cfRule type="containsText" dxfId="0" priority="358" operator="between" text="甲班">
      <formula>NOT(ISERROR(SEARCH("甲班",M3732)))</formula>
    </cfRule>
  </conditionalFormatting>
  <conditionalFormatting sqref="M3748:M3763">
    <cfRule type="containsText" dxfId="3" priority="330" operator="between" text="丁班">
      <formula>NOT(ISERROR(SEARCH("丁班",M3748)))</formula>
    </cfRule>
    <cfRule type="containsText" dxfId="2" priority="331" operator="between" text="丙班">
      <formula>NOT(ISERROR(SEARCH("丙班",M3748)))</formula>
    </cfRule>
    <cfRule type="containsText" dxfId="1" priority="332" operator="between" text="乙班">
      <formula>NOT(ISERROR(SEARCH("乙班",M3748)))</formula>
    </cfRule>
    <cfRule type="containsText" dxfId="0" priority="333" operator="between" text="甲班">
      <formula>NOT(ISERROR(SEARCH("甲班",M3748)))</formula>
    </cfRule>
  </conditionalFormatting>
  <conditionalFormatting sqref="M3764:M3779">
    <cfRule type="containsText" dxfId="3" priority="305" operator="between" text="丁班">
      <formula>NOT(ISERROR(SEARCH("丁班",M3764)))</formula>
    </cfRule>
    <cfRule type="containsText" dxfId="2" priority="306" operator="between" text="丙班">
      <formula>NOT(ISERROR(SEARCH("丙班",M3764)))</formula>
    </cfRule>
    <cfRule type="containsText" dxfId="1" priority="307" operator="between" text="乙班">
      <formula>NOT(ISERROR(SEARCH("乙班",M3764)))</formula>
    </cfRule>
    <cfRule type="containsText" dxfId="0" priority="308" operator="between" text="甲班">
      <formula>NOT(ISERROR(SEARCH("甲班",M3764)))</formula>
    </cfRule>
  </conditionalFormatting>
  <conditionalFormatting sqref="M3780:M3795">
    <cfRule type="containsText" dxfId="3" priority="280" operator="between" text="丁班">
      <formula>NOT(ISERROR(SEARCH("丁班",M3780)))</formula>
    </cfRule>
    <cfRule type="containsText" dxfId="2" priority="281" operator="between" text="丙班">
      <formula>NOT(ISERROR(SEARCH("丙班",M3780)))</formula>
    </cfRule>
    <cfRule type="containsText" dxfId="1" priority="282" operator="between" text="乙班">
      <formula>NOT(ISERROR(SEARCH("乙班",M3780)))</formula>
    </cfRule>
    <cfRule type="containsText" dxfId="0" priority="283" operator="between" text="甲班">
      <formula>NOT(ISERROR(SEARCH("甲班",M3780)))</formula>
    </cfRule>
  </conditionalFormatting>
  <conditionalFormatting sqref="M3796:M3811">
    <cfRule type="containsText" dxfId="3" priority="255" operator="between" text="丁班">
      <formula>NOT(ISERROR(SEARCH("丁班",M3796)))</formula>
    </cfRule>
    <cfRule type="containsText" dxfId="2" priority="256" operator="between" text="丙班">
      <formula>NOT(ISERROR(SEARCH("丙班",M3796)))</formula>
    </cfRule>
    <cfRule type="containsText" dxfId="1" priority="257" operator="between" text="乙班">
      <formula>NOT(ISERROR(SEARCH("乙班",M3796)))</formula>
    </cfRule>
    <cfRule type="containsText" dxfId="0" priority="258" operator="between" text="甲班">
      <formula>NOT(ISERROR(SEARCH("甲班",M3796)))</formula>
    </cfRule>
  </conditionalFormatting>
  <conditionalFormatting sqref="M3812:M3827">
    <cfRule type="containsText" dxfId="3" priority="230" operator="between" text="丁班">
      <formula>NOT(ISERROR(SEARCH("丁班",M3812)))</formula>
    </cfRule>
    <cfRule type="containsText" dxfId="2" priority="231" operator="between" text="丙班">
      <formula>NOT(ISERROR(SEARCH("丙班",M3812)))</formula>
    </cfRule>
    <cfRule type="containsText" dxfId="1" priority="232" operator="between" text="乙班">
      <formula>NOT(ISERROR(SEARCH("乙班",M3812)))</formula>
    </cfRule>
    <cfRule type="containsText" dxfId="0" priority="233" operator="between" text="甲班">
      <formula>NOT(ISERROR(SEARCH("甲班",M3812)))</formula>
    </cfRule>
  </conditionalFormatting>
  <conditionalFormatting sqref="N37:N51">
    <cfRule type="notContainsBlanks" dxfId="6" priority="6109">
      <formula>LEN(TRIM(N37))&gt;0</formula>
    </cfRule>
    <cfRule type="containsText" dxfId="2" priority="6111" operator="between" text="白班">
      <formula>NOT(ISERROR(SEARCH("白班",N37)))</formula>
    </cfRule>
    <cfRule type="expression" dxfId="7" priority="6112">
      <formula>"白"</formula>
    </cfRule>
    <cfRule type="expression" dxfId="8" priority="6113">
      <formula>"白"</formula>
    </cfRule>
    <cfRule type="containsText" dxfId="0" priority="6114" operator="between" text="中班">
      <formula>NOT(ISERROR(SEARCH("中班",N37)))</formula>
    </cfRule>
    <cfRule type="containsText" dxfId="2" priority="6115" operator="between" text="白班">
      <formula>NOT(ISERROR(SEARCH("白班",N37)))</formula>
    </cfRule>
    <cfRule type="containsText" dxfId="1" priority="6116" operator="between" text="夜班">
      <formula>NOT(ISERROR(SEARCH("夜班",N37)))</formula>
    </cfRule>
  </conditionalFormatting>
  <conditionalFormatting sqref="N53:N67">
    <cfRule type="notContainsBlanks" dxfId="6" priority="6084">
      <formula>LEN(TRIM(N53))&gt;0</formula>
    </cfRule>
    <cfRule type="containsText" dxfId="2" priority="6086" operator="between" text="白班">
      <formula>NOT(ISERROR(SEARCH("白班",N53)))</formula>
    </cfRule>
    <cfRule type="expression" dxfId="7" priority="6087">
      <formula>"白"</formula>
    </cfRule>
    <cfRule type="expression" dxfId="8" priority="6088">
      <formula>"白"</formula>
    </cfRule>
    <cfRule type="containsText" dxfId="0" priority="6089" operator="between" text="中班">
      <formula>NOT(ISERROR(SEARCH("中班",N53)))</formula>
    </cfRule>
    <cfRule type="containsText" dxfId="2" priority="6090" operator="between" text="白班">
      <formula>NOT(ISERROR(SEARCH("白班",N53)))</formula>
    </cfRule>
    <cfRule type="containsText" dxfId="1" priority="6091" operator="between" text="夜班">
      <formula>NOT(ISERROR(SEARCH("夜班",N53)))</formula>
    </cfRule>
  </conditionalFormatting>
  <conditionalFormatting sqref="N69:N83">
    <cfRule type="notContainsBlanks" dxfId="6" priority="6059">
      <formula>LEN(TRIM(N69))&gt;0</formula>
    </cfRule>
    <cfRule type="containsText" dxfId="2" priority="6061" operator="between" text="白班">
      <formula>NOT(ISERROR(SEARCH("白班",N69)))</formula>
    </cfRule>
    <cfRule type="expression" dxfId="7" priority="6062">
      <formula>"白"</formula>
    </cfRule>
    <cfRule type="expression" dxfId="8" priority="6063">
      <formula>"白"</formula>
    </cfRule>
    <cfRule type="containsText" dxfId="0" priority="6064" operator="between" text="中班">
      <formula>NOT(ISERROR(SEARCH("中班",N69)))</formula>
    </cfRule>
    <cfRule type="containsText" dxfId="2" priority="6065" operator="between" text="白班">
      <formula>NOT(ISERROR(SEARCH("白班",N69)))</formula>
    </cfRule>
    <cfRule type="containsText" dxfId="1" priority="6066" operator="between" text="夜班">
      <formula>NOT(ISERROR(SEARCH("夜班",N69)))</formula>
    </cfRule>
  </conditionalFormatting>
  <conditionalFormatting sqref="N85:N99">
    <cfRule type="notContainsBlanks" dxfId="6" priority="6034">
      <formula>LEN(TRIM(N85))&gt;0</formula>
    </cfRule>
    <cfRule type="containsText" dxfId="2" priority="6036" operator="between" text="白班">
      <formula>NOT(ISERROR(SEARCH("白班",N85)))</formula>
    </cfRule>
    <cfRule type="expression" dxfId="7" priority="6037">
      <formula>"白"</formula>
    </cfRule>
    <cfRule type="expression" dxfId="8" priority="6038">
      <formula>"白"</formula>
    </cfRule>
    <cfRule type="containsText" dxfId="0" priority="6039" operator="between" text="中班">
      <formula>NOT(ISERROR(SEARCH("中班",N85)))</formula>
    </cfRule>
    <cfRule type="containsText" dxfId="2" priority="6040" operator="between" text="白班">
      <formula>NOT(ISERROR(SEARCH("白班",N85)))</formula>
    </cfRule>
    <cfRule type="containsText" dxfId="1" priority="6041" operator="between" text="夜班">
      <formula>NOT(ISERROR(SEARCH("夜班",N85)))</formula>
    </cfRule>
  </conditionalFormatting>
  <conditionalFormatting sqref="N101:N115">
    <cfRule type="notContainsBlanks" dxfId="6" priority="6009">
      <formula>LEN(TRIM(N101))&gt;0</formula>
    </cfRule>
    <cfRule type="containsText" dxfId="2" priority="6011" operator="between" text="白班">
      <formula>NOT(ISERROR(SEARCH("白班",N101)))</formula>
    </cfRule>
    <cfRule type="expression" dxfId="7" priority="6012">
      <formula>"白"</formula>
    </cfRule>
    <cfRule type="expression" dxfId="8" priority="6013">
      <formula>"白"</formula>
    </cfRule>
    <cfRule type="containsText" dxfId="0" priority="6014" operator="between" text="中班">
      <formula>NOT(ISERROR(SEARCH("中班",N101)))</formula>
    </cfRule>
    <cfRule type="containsText" dxfId="2" priority="6015" operator="between" text="白班">
      <formula>NOT(ISERROR(SEARCH("白班",N101)))</formula>
    </cfRule>
    <cfRule type="containsText" dxfId="1" priority="6016" operator="between" text="夜班">
      <formula>NOT(ISERROR(SEARCH("夜班",N101)))</formula>
    </cfRule>
  </conditionalFormatting>
  <conditionalFormatting sqref="N117:N131">
    <cfRule type="notContainsBlanks" dxfId="6" priority="5984">
      <formula>LEN(TRIM(N117))&gt;0</formula>
    </cfRule>
    <cfRule type="containsText" dxfId="2" priority="5986" operator="between" text="白班">
      <formula>NOT(ISERROR(SEARCH("白班",N117)))</formula>
    </cfRule>
    <cfRule type="expression" dxfId="7" priority="5987">
      <formula>"白"</formula>
    </cfRule>
    <cfRule type="expression" dxfId="8" priority="5988">
      <formula>"白"</formula>
    </cfRule>
    <cfRule type="containsText" dxfId="0" priority="5989" operator="between" text="中班">
      <formula>NOT(ISERROR(SEARCH("中班",N117)))</formula>
    </cfRule>
    <cfRule type="containsText" dxfId="2" priority="5990" operator="between" text="白班">
      <formula>NOT(ISERROR(SEARCH("白班",N117)))</formula>
    </cfRule>
    <cfRule type="containsText" dxfId="1" priority="5991" operator="between" text="夜班">
      <formula>NOT(ISERROR(SEARCH("夜班",N117)))</formula>
    </cfRule>
  </conditionalFormatting>
  <conditionalFormatting sqref="N133:N147">
    <cfRule type="notContainsBlanks" dxfId="6" priority="5959">
      <formula>LEN(TRIM(N133))&gt;0</formula>
    </cfRule>
    <cfRule type="containsText" dxfId="2" priority="5961" operator="between" text="白班">
      <formula>NOT(ISERROR(SEARCH("白班",N133)))</formula>
    </cfRule>
    <cfRule type="expression" dxfId="7" priority="5962">
      <formula>"白"</formula>
    </cfRule>
    <cfRule type="expression" dxfId="8" priority="5963">
      <formula>"白"</formula>
    </cfRule>
    <cfRule type="containsText" dxfId="0" priority="5964" operator="between" text="中班">
      <formula>NOT(ISERROR(SEARCH("中班",N133)))</formula>
    </cfRule>
    <cfRule type="containsText" dxfId="2" priority="5965" operator="between" text="白班">
      <formula>NOT(ISERROR(SEARCH("白班",N133)))</formula>
    </cfRule>
    <cfRule type="containsText" dxfId="1" priority="5966" operator="between" text="夜班">
      <formula>NOT(ISERROR(SEARCH("夜班",N133)))</formula>
    </cfRule>
  </conditionalFormatting>
  <conditionalFormatting sqref="N149:N163">
    <cfRule type="notContainsBlanks" dxfId="6" priority="5934">
      <formula>LEN(TRIM(N149))&gt;0</formula>
    </cfRule>
    <cfRule type="containsText" dxfId="2" priority="5936" operator="between" text="白班">
      <formula>NOT(ISERROR(SEARCH("白班",N149)))</formula>
    </cfRule>
    <cfRule type="expression" dxfId="7" priority="5937">
      <formula>"白"</formula>
    </cfRule>
    <cfRule type="expression" dxfId="8" priority="5938">
      <formula>"白"</formula>
    </cfRule>
    <cfRule type="containsText" dxfId="0" priority="5939" operator="between" text="中班">
      <formula>NOT(ISERROR(SEARCH("中班",N149)))</formula>
    </cfRule>
    <cfRule type="containsText" dxfId="2" priority="5940" operator="between" text="白班">
      <formula>NOT(ISERROR(SEARCH("白班",N149)))</formula>
    </cfRule>
    <cfRule type="containsText" dxfId="1" priority="5941" operator="between" text="夜班">
      <formula>NOT(ISERROR(SEARCH("夜班",N149)))</formula>
    </cfRule>
  </conditionalFormatting>
  <conditionalFormatting sqref="N165:N179">
    <cfRule type="notContainsBlanks" dxfId="6" priority="5909">
      <formula>LEN(TRIM(N165))&gt;0</formula>
    </cfRule>
    <cfRule type="containsText" dxfId="2" priority="5911" operator="between" text="白班">
      <formula>NOT(ISERROR(SEARCH("白班",N165)))</formula>
    </cfRule>
    <cfRule type="expression" dxfId="7" priority="5912">
      <formula>"白"</formula>
    </cfRule>
    <cfRule type="expression" dxfId="8" priority="5913">
      <formula>"白"</formula>
    </cfRule>
    <cfRule type="containsText" dxfId="0" priority="5914" operator="between" text="中班">
      <formula>NOT(ISERROR(SEARCH("中班",N165)))</formula>
    </cfRule>
    <cfRule type="containsText" dxfId="2" priority="5915" operator="between" text="白班">
      <formula>NOT(ISERROR(SEARCH("白班",N165)))</formula>
    </cfRule>
    <cfRule type="containsText" dxfId="1" priority="5916" operator="between" text="夜班">
      <formula>NOT(ISERROR(SEARCH("夜班",N165)))</formula>
    </cfRule>
  </conditionalFormatting>
  <conditionalFormatting sqref="N181:N195">
    <cfRule type="notContainsBlanks" dxfId="6" priority="5884">
      <formula>LEN(TRIM(N181))&gt;0</formula>
    </cfRule>
    <cfRule type="containsText" dxfId="2" priority="5886" operator="between" text="白班">
      <formula>NOT(ISERROR(SEARCH("白班",N181)))</formula>
    </cfRule>
    <cfRule type="expression" dxfId="7" priority="5887">
      <formula>"白"</formula>
    </cfRule>
    <cfRule type="expression" dxfId="8" priority="5888">
      <formula>"白"</formula>
    </cfRule>
    <cfRule type="containsText" dxfId="0" priority="5889" operator="between" text="中班">
      <formula>NOT(ISERROR(SEARCH("中班",N181)))</formula>
    </cfRule>
    <cfRule type="containsText" dxfId="2" priority="5890" operator="between" text="白班">
      <formula>NOT(ISERROR(SEARCH("白班",N181)))</formula>
    </cfRule>
    <cfRule type="containsText" dxfId="1" priority="5891" operator="between" text="夜班">
      <formula>NOT(ISERROR(SEARCH("夜班",N181)))</formula>
    </cfRule>
  </conditionalFormatting>
  <conditionalFormatting sqref="N197:N211">
    <cfRule type="notContainsBlanks" dxfId="6" priority="5859">
      <formula>LEN(TRIM(N197))&gt;0</formula>
    </cfRule>
    <cfRule type="containsText" dxfId="2" priority="5861" operator="between" text="白班">
      <formula>NOT(ISERROR(SEARCH("白班",N197)))</formula>
    </cfRule>
    <cfRule type="expression" dxfId="7" priority="5862">
      <formula>"白"</formula>
    </cfRule>
    <cfRule type="expression" dxfId="8" priority="5863">
      <formula>"白"</formula>
    </cfRule>
    <cfRule type="containsText" dxfId="0" priority="5864" operator="between" text="中班">
      <formula>NOT(ISERROR(SEARCH("中班",N197)))</formula>
    </cfRule>
    <cfRule type="containsText" dxfId="2" priority="5865" operator="between" text="白班">
      <formula>NOT(ISERROR(SEARCH("白班",N197)))</formula>
    </cfRule>
    <cfRule type="containsText" dxfId="1" priority="5866" operator="between" text="夜班">
      <formula>NOT(ISERROR(SEARCH("夜班",N197)))</formula>
    </cfRule>
  </conditionalFormatting>
  <conditionalFormatting sqref="N213:N227">
    <cfRule type="notContainsBlanks" dxfId="6" priority="5834">
      <formula>LEN(TRIM(N213))&gt;0</formula>
    </cfRule>
    <cfRule type="containsText" dxfId="2" priority="5836" operator="between" text="白班">
      <formula>NOT(ISERROR(SEARCH("白班",N213)))</formula>
    </cfRule>
    <cfRule type="expression" dxfId="7" priority="5837">
      <formula>"白"</formula>
    </cfRule>
    <cfRule type="expression" dxfId="8" priority="5838">
      <formula>"白"</formula>
    </cfRule>
    <cfRule type="containsText" dxfId="0" priority="5839" operator="between" text="中班">
      <formula>NOT(ISERROR(SEARCH("中班",N213)))</formula>
    </cfRule>
    <cfRule type="containsText" dxfId="2" priority="5840" operator="between" text="白班">
      <formula>NOT(ISERROR(SEARCH("白班",N213)))</formula>
    </cfRule>
    <cfRule type="containsText" dxfId="1" priority="5841" operator="between" text="夜班">
      <formula>NOT(ISERROR(SEARCH("夜班",N213)))</formula>
    </cfRule>
  </conditionalFormatting>
  <conditionalFormatting sqref="N229:N243">
    <cfRule type="notContainsBlanks" dxfId="6" priority="5809">
      <formula>LEN(TRIM(N229))&gt;0</formula>
    </cfRule>
    <cfRule type="containsText" dxfId="2" priority="5811" operator="between" text="白班">
      <formula>NOT(ISERROR(SEARCH("白班",N229)))</formula>
    </cfRule>
    <cfRule type="expression" dxfId="7" priority="5812">
      <formula>"白"</formula>
    </cfRule>
    <cfRule type="expression" dxfId="8" priority="5813">
      <formula>"白"</formula>
    </cfRule>
    <cfRule type="containsText" dxfId="0" priority="5814" operator="between" text="中班">
      <formula>NOT(ISERROR(SEARCH("中班",N229)))</formula>
    </cfRule>
    <cfRule type="containsText" dxfId="2" priority="5815" operator="between" text="白班">
      <formula>NOT(ISERROR(SEARCH("白班",N229)))</formula>
    </cfRule>
    <cfRule type="containsText" dxfId="1" priority="5816" operator="between" text="夜班">
      <formula>NOT(ISERROR(SEARCH("夜班",N229)))</formula>
    </cfRule>
  </conditionalFormatting>
  <conditionalFormatting sqref="N245:N259">
    <cfRule type="notContainsBlanks" dxfId="6" priority="5784">
      <formula>LEN(TRIM(N245))&gt;0</formula>
    </cfRule>
    <cfRule type="containsText" dxfId="2" priority="5786" operator="between" text="白班">
      <formula>NOT(ISERROR(SEARCH("白班",N245)))</formula>
    </cfRule>
    <cfRule type="expression" dxfId="7" priority="5787">
      <formula>"白"</formula>
    </cfRule>
    <cfRule type="expression" dxfId="8" priority="5788">
      <formula>"白"</formula>
    </cfRule>
    <cfRule type="containsText" dxfId="0" priority="5789" operator="between" text="中班">
      <formula>NOT(ISERROR(SEARCH("中班",N245)))</formula>
    </cfRule>
    <cfRule type="containsText" dxfId="2" priority="5790" operator="between" text="白班">
      <formula>NOT(ISERROR(SEARCH("白班",N245)))</formula>
    </cfRule>
    <cfRule type="containsText" dxfId="1" priority="5791" operator="between" text="夜班">
      <formula>NOT(ISERROR(SEARCH("夜班",N245)))</formula>
    </cfRule>
  </conditionalFormatting>
  <conditionalFormatting sqref="N261:N275">
    <cfRule type="notContainsBlanks" dxfId="6" priority="5759">
      <formula>LEN(TRIM(N261))&gt;0</formula>
    </cfRule>
    <cfRule type="containsText" dxfId="2" priority="5761" operator="between" text="白班">
      <formula>NOT(ISERROR(SEARCH("白班",N261)))</formula>
    </cfRule>
    <cfRule type="expression" dxfId="7" priority="5762">
      <formula>"白"</formula>
    </cfRule>
    <cfRule type="expression" dxfId="8" priority="5763">
      <formula>"白"</formula>
    </cfRule>
    <cfRule type="containsText" dxfId="0" priority="5764" operator="between" text="中班">
      <formula>NOT(ISERROR(SEARCH("中班",N261)))</formula>
    </cfRule>
    <cfRule type="containsText" dxfId="2" priority="5765" operator="between" text="白班">
      <formula>NOT(ISERROR(SEARCH("白班",N261)))</formula>
    </cfRule>
    <cfRule type="containsText" dxfId="1" priority="5766" operator="between" text="夜班">
      <formula>NOT(ISERROR(SEARCH("夜班",N261)))</formula>
    </cfRule>
  </conditionalFormatting>
  <conditionalFormatting sqref="N277:N291">
    <cfRule type="notContainsBlanks" dxfId="6" priority="5734">
      <formula>LEN(TRIM(N277))&gt;0</formula>
    </cfRule>
    <cfRule type="containsText" dxfId="2" priority="5736" operator="between" text="白班">
      <formula>NOT(ISERROR(SEARCH("白班",N277)))</formula>
    </cfRule>
    <cfRule type="expression" dxfId="7" priority="5737">
      <formula>"白"</formula>
    </cfRule>
    <cfRule type="expression" dxfId="8" priority="5738">
      <formula>"白"</formula>
    </cfRule>
    <cfRule type="containsText" dxfId="0" priority="5739" operator="between" text="中班">
      <formula>NOT(ISERROR(SEARCH("中班",N277)))</formula>
    </cfRule>
    <cfRule type="containsText" dxfId="2" priority="5740" operator="between" text="白班">
      <formula>NOT(ISERROR(SEARCH("白班",N277)))</formula>
    </cfRule>
    <cfRule type="containsText" dxfId="1" priority="5741" operator="between" text="夜班">
      <formula>NOT(ISERROR(SEARCH("夜班",N277)))</formula>
    </cfRule>
  </conditionalFormatting>
  <conditionalFormatting sqref="N293:N307">
    <cfRule type="notContainsBlanks" dxfId="6" priority="5709">
      <formula>LEN(TRIM(N293))&gt;0</formula>
    </cfRule>
    <cfRule type="containsText" dxfId="2" priority="5711" operator="between" text="白班">
      <formula>NOT(ISERROR(SEARCH("白班",N293)))</formula>
    </cfRule>
    <cfRule type="expression" dxfId="7" priority="5712">
      <formula>"白"</formula>
    </cfRule>
    <cfRule type="expression" dxfId="8" priority="5713">
      <formula>"白"</formula>
    </cfRule>
    <cfRule type="containsText" dxfId="0" priority="5714" operator="between" text="中班">
      <formula>NOT(ISERROR(SEARCH("中班",N293)))</formula>
    </cfRule>
    <cfRule type="containsText" dxfId="2" priority="5715" operator="between" text="白班">
      <formula>NOT(ISERROR(SEARCH("白班",N293)))</formula>
    </cfRule>
    <cfRule type="containsText" dxfId="1" priority="5716" operator="between" text="夜班">
      <formula>NOT(ISERROR(SEARCH("夜班",N293)))</formula>
    </cfRule>
  </conditionalFormatting>
  <conditionalFormatting sqref="N309:N323">
    <cfRule type="notContainsBlanks" dxfId="6" priority="5684">
      <formula>LEN(TRIM(N309))&gt;0</formula>
    </cfRule>
    <cfRule type="containsText" dxfId="2" priority="5686" operator="between" text="白班">
      <formula>NOT(ISERROR(SEARCH("白班",N309)))</formula>
    </cfRule>
    <cfRule type="expression" dxfId="7" priority="5687">
      <formula>"白"</formula>
    </cfRule>
    <cfRule type="expression" dxfId="8" priority="5688">
      <formula>"白"</formula>
    </cfRule>
    <cfRule type="containsText" dxfId="0" priority="5689" operator="between" text="中班">
      <formula>NOT(ISERROR(SEARCH("中班",N309)))</formula>
    </cfRule>
    <cfRule type="containsText" dxfId="2" priority="5690" operator="between" text="白班">
      <formula>NOT(ISERROR(SEARCH("白班",N309)))</formula>
    </cfRule>
    <cfRule type="containsText" dxfId="1" priority="5691" operator="between" text="夜班">
      <formula>NOT(ISERROR(SEARCH("夜班",N309)))</formula>
    </cfRule>
  </conditionalFormatting>
  <conditionalFormatting sqref="N325:N339">
    <cfRule type="notContainsBlanks" dxfId="6" priority="5659">
      <formula>LEN(TRIM(N325))&gt;0</formula>
    </cfRule>
    <cfRule type="containsText" dxfId="2" priority="5661" operator="between" text="白班">
      <formula>NOT(ISERROR(SEARCH("白班",N325)))</formula>
    </cfRule>
    <cfRule type="expression" dxfId="7" priority="5662">
      <formula>"白"</formula>
    </cfRule>
    <cfRule type="expression" dxfId="8" priority="5663">
      <formula>"白"</formula>
    </cfRule>
    <cfRule type="containsText" dxfId="0" priority="5664" operator="between" text="中班">
      <formula>NOT(ISERROR(SEARCH("中班",N325)))</formula>
    </cfRule>
    <cfRule type="containsText" dxfId="2" priority="5665" operator="between" text="白班">
      <formula>NOT(ISERROR(SEARCH("白班",N325)))</formula>
    </cfRule>
    <cfRule type="containsText" dxfId="1" priority="5666" operator="between" text="夜班">
      <formula>NOT(ISERROR(SEARCH("夜班",N325)))</formula>
    </cfRule>
  </conditionalFormatting>
  <conditionalFormatting sqref="N341:N355">
    <cfRule type="notContainsBlanks" dxfId="6" priority="5634">
      <formula>LEN(TRIM(N341))&gt;0</formula>
    </cfRule>
    <cfRule type="containsText" dxfId="2" priority="5636" operator="between" text="白班">
      <formula>NOT(ISERROR(SEARCH("白班",N341)))</formula>
    </cfRule>
    <cfRule type="expression" dxfId="7" priority="5637">
      <formula>"白"</formula>
    </cfRule>
    <cfRule type="expression" dxfId="8" priority="5638">
      <formula>"白"</formula>
    </cfRule>
    <cfRule type="containsText" dxfId="0" priority="5639" operator="between" text="中班">
      <formula>NOT(ISERROR(SEARCH("中班",N341)))</formula>
    </cfRule>
    <cfRule type="containsText" dxfId="2" priority="5640" operator="between" text="白班">
      <formula>NOT(ISERROR(SEARCH("白班",N341)))</formula>
    </cfRule>
    <cfRule type="containsText" dxfId="1" priority="5641" operator="between" text="夜班">
      <formula>NOT(ISERROR(SEARCH("夜班",N341)))</formula>
    </cfRule>
  </conditionalFormatting>
  <conditionalFormatting sqref="N357:N371">
    <cfRule type="notContainsBlanks" dxfId="6" priority="5609">
      <formula>LEN(TRIM(N357))&gt;0</formula>
    </cfRule>
    <cfRule type="containsText" dxfId="2" priority="5611" operator="between" text="白班">
      <formula>NOT(ISERROR(SEARCH("白班",N357)))</formula>
    </cfRule>
    <cfRule type="expression" dxfId="7" priority="5612">
      <formula>"白"</formula>
    </cfRule>
    <cfRule type="expression" dxfId="8" priority="5613">
      <formula>"白"</formula>
    </cfRule>
    <cfRule type="containsText" dxfId="0" priority="5614" operator="between" text="中班">
      <formula>NOT(ISERROR(SEARCH("中班",N357)))</formula>
    </cfRule>
    <cfRule type="containsText" dxfId="2" priority="5615" operator="between" text="白班">
      <formula>NOT(ISERROR(SEARCH("白班",N357)))</formula>
    </cfRule>
    <cfRule type="containsText" dxfId="1" priority="5616" operator="between" text="夜班">
      <formula>NOT(ISERROR(SEARCH("夜班",N357)))</formula>
    </cfRule>
  </conditionalFormatting>
  <conditionalFormatting sqref="N373:N387">
    <cfRule type="notContainsBlanks" dxfId="6" priority="5584">
      <formula>LEN(TRIM(N373))&gt;0</formula>
    </cfRule>
    <cfRule type="containsText" dxfId="2" priority="5586" operator="between" text="白班">
      <formula>NOT(ISERROR(SEARCH("白班",N373)))</formula>
    </cfRule>
    <cfRule type="expression" dxfId="7" priority="5587">
      <formula>"白"</formula>
    </cfRule>
    <cfRule type="expression" dxfId="8" priority="5588">
      <formula>"白"</formula>
    </cfRule>
    <cfRule type="containsText" dxfId="0" priority="5589" operator="between" text="中班">
      <formula>NOT(ISERROR(SEARCH("中班",N373)))</formula>
    </cfRule>
    <cfRule type="containsText" dxfId="2" priority="5590" operator="between" text="白班">
      <formula>NOT(ISERROR(SEARCH("白班",N373)))</formula>
    </cfRule>
    <cfRule type="containsText" dxfId="1" priority="5591" operator="between" text="夜班">
      <formula>NOT(ISERROR(SEARCH("夜班",N373)))</formula>
    </cfRule>
  </conditionalFormatting>
  <conditionalFormatting sqref="N389:N403">
    <cfRule type="notContainsBlanks" dxfId="6" priority="5559">
      <formula>LEN(TRIM(N389))&gt;0</formula>
    </cfRule>
    <cfRule type="containsText" dxfId="2" priority="5561" operator="between" text="白班">
      <formula>NOT(ISERROR(SEARCH("白班",N389)))</formula>
    </cfRule>
    <cfRule type="expression" dxfId="7" priority="5562">
      <formula>"白"</formula>
    </cfRule>
    <cfRule type="expression" dxfId="8" priority="5563">
      <formula>"白"</formula>
    </cfRule>
    <cfRule type="containsText" dxfId="0" priority="5564" operator="between" text="中班">
      <formula>NOT(ISERROR(SEARCH("中班",N389)))</formula>
    </cfRule>
    <cfRule type="containsText" dxfId="2" priority="5565" operator="between" text="白班">
      <formula>NOT(ISERROR(SEARCH("白班",N389)))</formula>
    </cfRule>
    <cfRule type="containsText" dxfId="1" priority="5566" operator="between" text="夜班">
      <formula>NOT(ISERROR(SEARCH("夜班",N389)))</formula>
    </cfRule>
  </conditionalFormatting>
  <conditionalFormatting sqref="N405:N419">
    <cfRule type="notContainsBlanks" dxfId="6" priority="5534">
      <formula>LEN(TRIM(N405))&gt;0</formula>
    </cfRule>
    <cfRule type="containsText" dxfId="2" priority="5536" operator="between" text="白班">
      <formula>NOT(ISERROR(SEARCH("白班",N405)))</formula>
    </cfRule>
    <cfRule type="expression" dxfId="7" priority="5537">
      <formula>"白"</formula>
    </cfRule>
    <cfRule type="expression" dxfId="8" priority="5538">
      <formula>"白"</formula>
    </cfRule>
    <cfRule type="containsText" dxfId="0" priority="5539" operator="between" text="中班">
      <formula>NOT(ISERROR(SEARCH("中班",N405)))</formula>
    </cfRule>
    <cfRule type="containsText" dxfId="2" priority="5540" operator="between" text="白班">
      <formula>NOT(ISERROR(SEARCH("白班",N405)))</formula>
    </cfRule>
    <cfRule type="containsText" dxfId="1" priority="5541" operator="between" text="夜班">
      <formula>NOT(ISERROR(SEARCH("夜班",N405)))</formula>
    </cfRule>
  </conditionalFormatting>
  <conditionalFormatting sqref="N421:N435">
    <cfRule type="notContainsBlanks" dxfId="6" priority="5509">
      <formula>LEN(TRIM(N421))&gt;0</formula>
    </cfRule>
    <cfRule type="containsText" dxfId="2" priority="5511" operator="between" text="白班">
      <formula>NOT(ISERROR(SEARCH("白班",N421)))</formula>
    </cfRule>
    <cfRule type="expression" dxfId="7" priority="5512">
      <formula>"白"</formula>
    </cfRule>
    <cfRule type="expression" dxfId="8" priority="5513">
      <formula>"白"</formula>
    </cfRule>
    <cfRule type="containsText" dxfId="0" priority="5514" operator="between" text="中班">
      <formula>NOT(ISERROR(SEARCH("中班",N421)))</formula>
    </cfRule>
    <cfRule type="containsText" dxfId="2" priority="5515" operator="between" text="白班">
      <formula>NOT(ISERROR(SEARCH("白班",N421)))</formula>
    </cfRule>
    <cfRule type="containsText" dxfId="1" priority="5516" operator="between" text="夜班">
      <formula>NOT(ISERROR(SEARCH("夜班",N421)))</formula>
    </cfRule>
  </conditionalFormatting>
  <conditionalFormatting sqref="N437:N451">
    <cfRule type="notContainsBlanks" dxfId="6" priority="5484">
      <formula>LEN(TRIM(N437))&gt;0</formula>
    </cfRule>
    <cfRule type="containsText" dxfId="2" priority="5486" operator="between" text="白班">
      <formula>NOT(ISERROR(SEARCH("白班",N437)))</formula>
    </cfRule>
    <cfRule type="expression" dxfId="7" priority="5487">
      <formula>"白"</formula>
    </cfRule>
    <cfRule type="expression" dxfId="8" priority="5488">
      <formula>"白"</formula>
    </cfRule>
    <cfRule type="containsText" dxfId="0" priority="5489" operator="between" text="中班">
      <formula>NOT(ISERROR(SEARCH("中班",N437)))</formula>
    </cfRule>
    <cfRule type="containsText" dxfId="2" priority="5490" operator="between" text="白班">
      <formula>NOT(ISERROR(SEARCH("白班",N437)))</formula>
    </cfRule>
    <cfRule type="containsText" dxfId="1" priority="5491" operator="between" text="夜班">
      <formula>NOT(ISERROR(SEARCH("夜班",N437)))</formula>
    </cfRule>
  </conditionalFormatting>
  <conditionalFormatting sqref="N453:N467">
    <cfRule type="notContainsBlanks" dxfId="6" priority="5459">
      <formula>LEN(TRIM(N453))&gt;0</formula>
    </cfRule>
    <cfRule type="containsText" dxfId="2" priority="5461" operator="between" text="白班">
      <formula>NOT(ISERROR(SEARCH("白班",N453)))</formula>
    </cfRule>
    <cfRule type="expression" dxfId="7" priority="5462">
      <formula>"白"</formula>
    </cfRule>
    <cfRule type="expression" dxfId="8" priority="5463">
      <formula>"白"</formula>
    </cfRule>
    <cfRule type="containsText" dxfId="0" priority="5464" operator="between" text="中班">
      <formula>NOT(ISERROR(SEARCH("中班",N453)))</formula>
    </cfRule>
    <cfRule type="containsText" dxfId="2" priority="5465" operator="between" text="白班">
      <formula>NOT(ISERROR(SEARCH("白班",N453)))</formula>
    </cfRule>
    <cfRule type="containsText" dxfId="1" priority="5466" operator="between" text="夜班">
      <formula>NOT(ISERROR(SEARCH("夜班",N453)))</formula>
    </cfRule>
  </conditionalFormatting>
  <conditionalFormatting sqref="N469:N483">
    <cfRule type="notContainsBlanks" dxfId="6" priority="5434">
      <formula>LEN(TRIM(N469))&gt;0</formula>
    </cfRule>
    <cfRule type="containsText" dxfId="2" priority="5436" operator="between" text="白班">
      <formula>NOT(ISERROR(SEARCH("白班",N469)))</formula>
    </cfRule>
    <cfRule type="expression" dxfId="7" priority="5437">
      <formula>"白"</formula>
    </cfRule>
    <cfRule type="expression" dxfId="8" priority="5438">
      <formula>"白"</formula>
    </cfRule>
    <cfRule type="containsText" dxfId="0" priority="5439" operator="between" text="中班">
      <formula>NOT(ISERROR(SEARCH("中班",N469)))</formula>
    </cfRule>
    <cfRule type="containsText" dxfId="2" priority="5440" operator="between" text="白班">
      <formula>NOT(ISERROR(SEARCH("白班",N469)))</formula>
    </cfRule>
    <cfRule type="containsText" dxfId="1" priority="5441" operator="between" text="夜班">
      <formula>NOT(ISERROR(SEARCH("夜班",N469)))</formula>
    </cfRule>
  </conditionalFormatting>
  <conditionalFormatting sqref="N485:N499">
    <cfRule type="notContainsBlanks" dxfId="6" priority="5409">
      <formula>LEN(TRIM(N485))&gt;0</formula>
    </cfRule>
    <cfRule type="containsText" dxfId="2" priority="5411" operator="between" text="白班">
      <formula>NOT(ISERROR(SEARCH("白班",N485)))</formula>
    </cfRule>
    <cfRule type="expression" dxfId="7" priority="5412">
      <formula>"白"</formula>
    </cfRule>
    <cfRule type="expression" dxfId="8" priority="5413">
      <formula>"白"</formula>
    </cfRule>
    <cfRule type="containsText" dxfId="0" priority="5414" operator="between" text="中班">
      <formula>NOT(ISERROR(SEARCH("中班",N485)))</formula>
    </cfRule>
    <cfRule type="containsText" dxfId="2" priority="5415" operator="between" text="白班">
      <formula>NOT(ISERROR(SEARCH("白班",N485)))</formula>
    </cfRule>
    <cfRule type="containsText" dxfId="1" priority="5416" operator="between" text="夜班">
      <formula>NOT(ISERROR(SEARCH("夜班",N485)))</formula>
    </cfRule>
  </conditionalFormatting>
  <conditionalFormatting sqref="N501:N515">
    <cfRule type="notContainsBlanks" dxfId="6" priority="5384">
      <formula>LEN(TRIM(N501))&gt;0</formula>
    </cfRule>
    <cfRule type="containsText" dxfId="2" priority="5386" operator="between" text="白班">
      <formula>NOT(ISERROR(SEARCH("白班",N501)))</formula>
    </cfRule>
    <cfRule type="expression" dxfId="7" priority="5387">
      <formula>"白"</formula>
    </cfRule>
    <cfRule type="expression" dxfId="8" priority="5388">
      <formula>"白"</formula>
    </cfRule>
    <cfRule type="containsText" dxfId="0" priority="5389" operator="between" text="中班">
      <formula>NOT(ISERROR(SEARCH("中班",N501)))</formula>
    </cfRule>
    <cfRule type="containsText" dxfId="2" priority="5390" operator="between" text="白班">
      <formula>NOT(ISERROR(SEARCH("白班",N501)))</formula>
    </cfRule>
    <cfRule type="containsText" dxfId="1" priority="5391" operator="between" text="夜班">
      <formula>NOT(ISERROR(SEARCH("夜班",N501)))</formula>
    </cfRule>
  </conditionalFormatting>
  <conditionalFormatting sqref="N517:N531">
    <cfRule type="notContainsBlanks" dxfId="6" priority="5359">
      <formula>LEN(TRIM(N517))&gt;0</formula>
    </cfRule>
    <cfRule type="containsText" dxfId="2" priority="5361" operator="between" text="白班">
      <formula>NOT(ISERROR(SEARCH("白班",N517)))</formula>
    </cfRule>
    <cfRule type="expression" dxfId="7" priority="5362">
      <formula>"白"</formula>
    </cfRule>
    <cfRule type="expression" dxfId="8" priority="5363">
      <formula>"白"</formula>
    </cfRule>
    <cfRule type="containsText" dxfId="0" priority="5364" operator="between" text="中班">
      <formula>NOT(ISERROR(SEARCH("中班",N517)))</formula>
    </cfRule>
    <cfRule type="containsText" dxfId="2" priority="5365" operator="between" text="白班">
      <formula>NOT(ISERROR(SEARCH("白班",N517)))</formula>
    </cfRule>
    <cfRule type="containsText" dxfId="1" priority="5366" operator="between" text="夜班">
      <formula>NOT(ISERROR(SEARCH("夜班",N517)))</formula>
    </cfRule>
  </conditionalFormatting>
  <conditionalFormatting sqref="N533:N547">
    <cfRule type="notContainsBlanks" dxfId="6" priority="5334">
      <formula>LEN(TRIM(N533))&gt;0</formula>
    </cfRule>
    <cfRule type="containsText" dxfId="2" priority="5336" operator="between" text="白班">
      <formula>NOT(ISERROR(SEARCH("白班",N533)))</formula>
    </cfRule>
    <cfRule type="expression" dxfId="7" priority="5337">
      <formula>"白"</formula>
    </cfRule>
    <cfRule type="expression" dxfId="8" priority="5338">
      <formula>"白"</formula>
    </cfRule>
    <cfRule type="containsText" dxfId="0" priority="5339" operator="between" text="中班">
      <formula>NOT(ISERROR(SEARCH("中班",N533)))</formula>
    </cfRule>
    <cfRule type="containsText" dxfId="2" priority="5340" operator="between" text="白班">
      <formula>NOT(ISERROR(SEARCH("白班",N533)))</formula>
    </cfRule>
    <cfRule type="containsText" dxfId="1" priority="5341" operator="between" text="夜班">
      <formula>NOT(ISERROR(SEARCH("夜班",N533)))</formula>
    </cfRule>
  </conditionalFormatting>
  <conditionalFormatting sqref="N549:N563">
    <cfRule type="notContainsBlanks" dxfId="6" priority="5309">
      <formula>LEN(TRIM(N549))&gt;0</formula>
    </cfRule>
    <cfRule type="containsText" dxfId="2" priority="5311" operator="between" text="白班">
      <formula>NOT(ISERROR(SEARCH("白班",N549)))</formula>
    </cfRule>
    <cfRule type="expression" dxfId="7" priority="5312">
      <formula>"白"</formula>
    </cfRule>
    <cfRule type="expression" dxfId="8" priority="5313">
      <formula>"白"</formula>
    </cfRule>
    <cfRule type="containsText" dxfId="0" priority="5314" operator="between" text="中班">
      <formula>NOT(ISERROR(SEARCH("中班",N549)))</formula>
    </cfRule>
    <cfRule type="containsText" dxfId="2" priority="5315" operator="between" text="白班">
      <formula>NOT(ISERROR(SEARCH("白班",N549)))</formula>
    </cfRule>
    <cfRule type="containsText" dxfId="1" priority="5316" operator="between" text="夜班">
      <formula>NOT(ISERROR(SEARCH("夜班",N549)))</formula>
    </cfRule>
  </conditionalFormatting>
  <conditionalFormatting sqref="N565:N579">
    <cfRule type="notContainsBlanks" dxfId="6" priority="5284">
      <formula>LEN(TRIM(N565))&gt;0</formula>
    </cfRule>
    <cfRule type="containsText" dxfId="2" priority="5286" operator="between" text="白班">
      <formula>NOT(ISERROR(SEARCH("白班",N565)))</formula>
    </cfRule>
    <cfRule type="expression" dxfId="7" priority="5287">
      <formula>"白"</formula>
    </cfRule>
    <cfRule type="expression" dxfId="8" priority="5288">
      <formula>"白"</formula>
    </cfRule>
    <cfRule type="containsText" dxfId="0" priority="5289" operator="between" text="中班">
      <formula>NOT(ISERROR(SEARCH("中班",N565)))</formula>
    </cfRule>
    <cfRule type="containsText" dxfId="2" priority="5290" operator="between" text="白班">
      <formula>NOT(ISERROR(SEARCH("白班",N565)))</formula>
    </cfRule>
    <cfRule type="containsText" dxfId="1" priority="5291" operator="between" text="夜班">
      <formula>NOT(ISERROR(SEARCH("夜班",N565)))</formula>
    </cfRule>
  </conditionalFormatting>
  <conditionalFormatting sqref="N581:N595">
    <cfRule type="notContainsBlanks" dxfId="6" priority="5259">
      <formula>LEN(TRIM(N581))&gt;0</formula>
    </cfRule>
    <cfRule type="containsText" dxfId="2" priority="5261" operator="between" text="白班">
      <formula>NOT(ISERROR(SEARCH("白班",N581)))</formula>
    </cfRule>
    <cfRule type="expression" dxfId="7" priority="5262">
      <formula>"白"</formula>
    </cfRule>
    <cfRule type="expression" dxfId="8" priority="5263">
      <formula>"白"</formula>
    </cfRule>
    <cfRule type="containsText" dxfId="0" priority="5264" operator="between" text="中班">
      <formula>NOT(ISERROR(SEARCH("中班",N581)))</formula>
    </cfRule>
    <cfRule type="containsText" dxfId="2" priority="5265" operator="between" text="白班">
      <formula>NOT(ISERROR(SEARCH("白班",N581)))</formula>
    </cfRule>
    <cfRule type="containsText" dxfId="1" priority="5266" operator="between" text="夜班">
      <formula>NOT(ISERROR(SEARCH("夜班",N581)))</formula>
    </cfRule>
  </conditionalFormatting>
  <conditionalFormatting sqref="N597:N611">
    <cfRule type="notContainsBlanks" dxfId="6" priority="5234">
      <formula>LEN(TRIM(N597))&gt;0</formula>
    </cfRule>
    <cfRule type="containsText" dxfId="2" priority="5236" operator="between" text="白班">
      <formula>NOT(ISERROR(SEARCH("白班",N597)))</formula>
    </cfRule>
    <cfRule type="expression" dxfId="7" priority="5237">
      <formula>"白"</formula>
    </cfRule>
    <cfRule type="expression" dxfId="8" priority="5238">
      <formula>"白"</formula>
    </cfRule>
    <cfRule type="containsText" dxfId="0" priority="5239" operator="between" text="中班">
      <formula>NOT(ISERROR(SEARCH("中班",N597)))</formula>
    </cfRule>
    <cfRule type="containsText" dxfId="2" priority="5240" operator="between" text="白班">
      <formula>NOT(ISERROR(SEARCH("白班",N597)))</formula>
    </cfRule>
    <cfRule type="containsText" dxfId="1" priority="5241" operator="between" text="夜班">
      <formula>NOT(ISERROR(SEARCH("夜班",N597)))</formula>
    </cfRule>
  </conditionalFormatting>
  <conditionalFormatting sqref="N613:N627">
    <cfRule type="notContainsBlanks" dxfId="6" priority="5209">
      <formula>LEN(TRIM(N613))&gt;0</formula>
    </cfRule>
    <cfRule type="containsText" dxfId="2" priority="5211" operator="between" text="白班">
      <formula>NOT(ISERROR(SEARCH("白班",N613)))</formula>
    </cfRule>
    <cfRule type="expression" dxfId="7" priority="5212">
      <formula>"白"</formula>
    </cfRule>
    <cfRule type="expression" dxfId="8" priority="5213">
      <formula>"白"</formula>
    </cfRule>
    <cfRule type="containsText" dxfId="0" priority="5214" operator="between" text="中班">
      <formula>NOT(ISERROR(SEARCH("中班",N613)))</formula>
    </cfRule>
    <cfRule type="containsText" dxfId="2" priority="5215" operator="between" text="白班">
      <formula>NOT(ISERROR(SEARCH("白班",N613)))</formula>
    </cfRule>
    <cfRule type="containsText" dxfId="1" priority="5216" operator="between" text="夜班">
      <formula>NOT(ISERROR(SEARCH("夜班",N613)))</formula>
    </cfRule>
  </conditionalFormatting>
  <conditionalFormatting sqref="N629:N643">
    <cfRule type="notContainsBlanks" dxfId="6" priority="5184">
      <formula>LEN(TRIM(N629))&gt;0</formula>
    </cfRule>
    <cfRule type="containsText" dxfId="2" priority="5186" operator="between" text="白班">
      <formula>NOT(ISERROR(SEARCH("白班",N629)))</formula>
    </cfRule>
    <cfRule type="expression" dxfId="7" priority="5187">
      <formula>"白"</formula>
    </cfRule>
    <cfRule type="expression" dxfId="8" priority="5188">
      <formula>"白"</formula>
    </cfRule>
    <cfRule type="containsText" dxfId="0" priority="5189" operator="between" text="中班">
      <formula>NOT(ISERROR(SEARCH("中班",N629)))</formula>
    </cfRule>
    <cfRule type="containsText" dxfId="2" priority="5190" operator="between" text="白班">
      <formula>NOT(ISERROR(SEARCH("白班",N629)))</formula>
    </cfRule>
    <cfRule type="containsText" dxfId="1" priority="5191" operator="between" text="夜班">
      <formula>NOT(ISERROR(SEARCH("夜班",N629)))</formula>
    </cfRule>
  </conditionalFormatting>
  <conditionalFormatting sqref="N645:N659">
    <cfRule type="notContainsBlanks" dxfId="6" priority="5159">
      <formula>LEN(TRIM(N645))&gt;0</formula>
    </cfRule>
    <cfRule type="containsText" dxfId="2" priority="5161" operator="between" text="白班">
      <formula>NOT(ISERROR(SEARCH("白班",N645)))</formula>
    </cfRule>
    <cfRule type="expression" dxfId="7" priority="5162">
      <formula>"白"</formula>
    </cfRule>
    <cfRule type="expression" dxfId="8" priority="5163">
      <formula>"白"</formula>
    </cfRule>
    <cfRule type="containsText" dxfId="0" priority="5164" operator="between" text="中班">
      <formula>NOT(ISERROR(SEARCH("中班",N645)))</formula>
    </cfRule>
    <cfRule type="containsText" dxfId="2" priority="5165" operator="between" text="白班">
      <formula>NOT(ISERROR(SEARCH("白班",N645)))</formula>
    </cfRule>
    <cfRule type="containsText" dxfId="1" priority="5166" operator="between" text="夜班">
      <formula>NOT(ISERROR(SEARCH("夜班",N645)))</formula>
    </cfRule>
  </conditionalFormatting>
  <conditionalFormatting sqref="N661:N675">
    <cfRule type="notContainsBlanks" dxfId="6" priority="5134">
      <formula>LEN(TRIM(N661))&gt;0</formula>
    </cfRule>
    <cfRule type="containsText" dxfId="2" priority="5136" operator="between" text="白班">
      <formula>NOT(ISERROR(SEARCH("白班",N661)))</formula>
    </cfRule>
    <cfRule type="expression" dxfId="7" priority="5137">
      <formula>"白"</formula>
    </cfRule>
    <cfRule type="expression" dxfId="8" priority="5138">
      <formula>"白"</formula>
    </cfRule>
    <cfRule type="containsText" dxfId="0" priority="5139" operator="between" text="中班">
      <formula>NOT(ISERROR(SEARCH("中班",N661)))</formula>
    </cfRule>
    <cfRule type="containsText" dxfId="2" priority="5140" operator="between" text="白班">
      <formula>NOT(ISERROR(SEARCH("白班",N661)))</formula>
    </cfRule>
    <cfRule type="containsText" dxfId="1" priority="5141" operator="between" text="夜班">
      <formula>NOT(ISERROR(SEARCH("夜班",N661)))</formula>
    </cfRule>
  </conditionalFormatting>
  <conditionalFormatting sqref="N677:N691">
    <cfRule type="notContainsBlanks" dxfId="6" priority="5109">
      <formula>LEN(TRIM(N677))&gt;0</formula>
    </cfRule>
    <cfRule type="containsText" dxfId="2" priority="5111" operator="between" text="白班">
      <formula>NOT(ISERROR(SEARCH("白班",N677)))</formula>
    </cfRule>
    <cfRule type="expression" dxfId="7" priority="5112">
      <formula>"白"</formula>
    </cfRule>
    <cfRule type="expression" dxfId="8" priority="5113">
      <formula>"白"</formula>
    </cfRule>
    <cfRule type="containsText" dxfId="0" priority="5114" operator="between" text="中班">
      <formula>NOT(ISERROR(SEARCH("中班",N677)))</formula>
    </cfRule>
    <cfRule type="containsText" dxfId="2" priority="5115" operator="between" text="白班">
      <formula>NOT(ISERROR(SEARCH("白班",N677)))</formula>
    </cfRule>
    <cfRule type="containsText" dxfId="1" priority="5116" operator="between" text="夜班">
      <formula>NOT(ISERROR(SEARCH("夜班",N677)))</formula>
    </cfRule>
  </conditionalFormatting>
  <conditionalFormatting sqref="N693:N707">
    <cfRule type="notContainsBlanks" dxfId="6" priority="5084">
      <formula>LEN(TRIM(N693))&gt;0</formula>
    </cfRule>
    <cfRule type="containsText" dxfId="2" priority="5086" operator="between" text="白班">
      <formula>NOT(ISERROR(SEARCH("白班",N693)))</formula>
    </cfRule>
    <cfRule type="expression" dxfId="7" priority="5087">
      <formula>"白"</formula>
    </cfRule>
    <cfRule type="expression" dxfId="8" priority="5088">
      <formula>"白"</formula>
    </cfRule>
    <cfRule type="containsText" dxfId="0" priority="5089" operator="between" text="中班">
      <formula>NOT(ISERROR(SEARCH("中班",N693)))</formula>
    </cfRule>
    <cfRule type="containsText" dxfId="2" priority="5090" operator="between" text="白班">
      <formula>NOT(ISERROR(SEARCH("白班",N693)))</formula>
    </cfRule>
    <cfRule type="containsText" dxfId="1" priority="5091" operator="between" text="夜班">
      <formula>NOT(ISERROR(SEARCH("夜班",N693)))</formula>
    </cfRule>
  </conditionalFormatting>
  <conditionalFormatting sqref="N709:N723">
    <cfRule type="notContainsBlanks" dxfId="6" priority="5059">
      <formula>LEN(TRIM(N709))&gt;0</formula>
    </cfRule>
    <cfRule type="containsText" dxfId="2" priority="5061" operator="between" text="白班">
      <formula>NOT(ISERROR(SEARCH("白班",N709)))</formula>
    </cfRule>
    <cfRule type="expression" dxfId="7" priority="5062">
      <formula>"白"</formula>
    </cfRule>
    <cfRule type="expression" dxfId="8" priority="5063">
      <formula>"白"</formula>
    </cfRule>
    <cfRule type="containsText" dxfId="0" priority="5064" operator="between" text="中班">
      <formula>NOT(ISERROR(SEARCH("中班",N709)))</formula>
    </cfRule>
    <cfRule type="containsText" dxfId="2" priority="5065" operator="between" text="白班">
      <formula>NOT(ISERROR(SEARCH("白班",N709)))</formula>
    </cfRule>
    <cfRule type="containsText" dxfId="1" priority="5066" operator="between" text="夜班">
      <formula>NOT(ISERROR(SEARCH("夜班",N709)))</formula>
    </cfRule>
  </conditionalFormatting>
  <conditionalFormatting sqref="N725:N739">
    <cfRule type="notContainsBlanks" dxfId="6" priority="5034">
      <formula>LEN(TRIM(N725))&gt;0</formula>
    </cfRule>
    <cfRule type="containsText" dxfId="2" priority="5036" operator="between" text="白班">
      <formula>NOT(ISERROR(SEARCH("白班",N725)))</formula>
    </cfRule>
    <cfRule type="expression" dxfId="7" priority="5037">
      <formula>"白"</formula>
    </cfRule>
    <cfRule type="expression" dxfId="8" priority="5038">
      <formula>"白"</formula>
    </cfRule>
    <cfRule type="containsText" dxfId="0" priority="5039" operator="between" text="中班">
      <formula>NOT(ISERROR(SEARCH("中班",N725)))</formula>
    </cfRule>
    <cfRule type="containsText" dxfId="2" priority="5040" operator="between" text="白班">
      <formula>NOT(ISERROR(SEARCH("白班",N725)))</formula>
    </cfRule>
    <cfRule type="containsText" dxfId="1" priority="5041" operator="between" text="夜班">
      <formula>NOT(ISERROR(SEARCH("夜班",N725)))</formula>
    </cfRule>
  </conditionalFormatting>
  <conditionalFormatting sqref="N741:N755">
    <cfRule type="notContainsBlanks" dxfId="6" priority="5009">
      <formula>LEN(TRIM(N741))&gt;0</formula>
    </cfRule>
    <cfRule type="containsText" dxfId="2" priority="5011" operator="between" text="白班">
      <formula>NOT(ISERROR(SEARCH("白班",N741)))</formula>
    </cfRule>
    <cfRule type="expression" dxfId="7" priority="5012">
      <formula>"白"</formula>
    </cfRule>
    <cfRule type="expression" dxfId="8" priority="5013">
      <formula>"白"</formula>
    </cfRule>
    <cfRule type="containsText" dxfId="0" priority="5014" operator="between" text="中班">
      <formula>NOT(ISERROR(SEARCH("中班",N741)))</formula>
    </cfRule>
    <cfRule type="containsText" dxfId="2" priority="5015" operator="between" text="白班">
      <formula>NOT(ISERROR(SEARCH("白班",N741)))</formula>
    </cfRule>
    <cfRule type="containsText" dxfId="1" priority="5016" operator="between" text="夜班">
      <formula>NOT(ISERROR(SEARCH("夜班",N741)))</formula>
    </cfRule>
  </conditionalFormatting>
  <conditionalFormatting sqref="N757:N771">
    <cfRule type="notContainsBlanks" dxfId="6" priority="4984">
      <formula>LEN(TRIM(N757))&gt;0</formula>
    </cfRule>
    <cfRule type="containsText" dxfId="2" priority="4986" operator="between" text="白班">
      <formula>NOT(ISERROR(SEARCH("白班",N757)))</formula>
    </cfRule>
    <cfRule type="expression" dxfId="7" priority="4987">
      <formula>"白"</formula>
    </cfRule>
    <cfRule type="expression" dxfId="8" priority="4988">
      <formula>"白"</formula>
    </cfRule>
    <cfRule type="containsText" dxfId="0" priority="4989" operator="between" text="中班">
      <formula>NOT(ISERROR(SEARCH("中班",N757)))</formula>
    </cfRule>
    <cfRule type="containsText" dxfId="2" priority="4990" operator="between" text="白班">
      <formula>NOT(ISERROR(SEARCH("白班",N757)))</formula>
    </cfRule>
    <cfRule type="containsText" dxfId="1" priority="4991" operator="between" text="夜班">
      <formula>NOT(ISERROR(SEARCH("夜班",N757)))</formula>
    </cfRule>
  </conditionalFormatting>
  <conditionalFormatting sqref="N773:N787">
    <cfRule type="notContainsBlanks" dxfId="6" priority="4959">
      <formula>LEN(TRIM(N773))&gt;0</formula>
    </cfRule>
    <cfRule type="containsText" dxfId="2" priority="4961" operator="between" text="白班">
      <formula>NOT(ISERROR(SEARCH("白班",N773)))</formula>
    </cfRule>
    <cfRule type="expression" dxfId="7" priority="4962">
      <formula>"白"</formula>
    </cfRule>
    <cfRule type="expression" dxfId="8" priority="4963">
      <formula>"白"</formula>
    </cfRule>
    <cfRule type="containsText" dxfId="0" priority="4964" operator="between" text="中班">
      <formula>NOT(ISERROR(SEARCH("中班",N773)))</formula>
    </cfRule>
    <cfRule type="containsText" dxfId="2" priority="4965" operator="between" text="白班">
      <formula>NOT(ISERROR(SEARCH("白班",N773)))</formula>
    </cfRule>
    <cfRule type="containsText" dxfId="1" priority="4966" operator="between" text="夜班">
      <formula>NOT(ISERROR(SEARCH("夜班",N773)))</formula>
    </cfRule>
  </conditionalFormatting>
  <conditionalFormatting sqref="N789:N803">
    <cfRule type="notContainsBlanks" dxfId="6" priority="4934">
      <formula>LEN(TRIM(N789))&gt;0</formula>
    </cfRule>
    <cfRule type="containsText" dxfId="2" priority="4936" operator="between" text="白班">
      <formula>NOT(ISERROR(SEARCH("白班",N789)))</formula>
    </cfRule>
    <cfRule type="expression" dxfId="7" priority="4937">
      <formula>"白"</formula>
    </cfRule>
    <cfRule type="expression" dxfId="8" priority="4938">
      <formula>"白"</formula>
    </cfRule>
    <cfRule type="containsText" dxfId="0" priority="4939" operator="between" text="中班">
      <formula>NOT(ISERROR(SEARCH("中班",N789)))</formula>
    </cfRule>
    <cfRule type="containsText" dxfId="2" priority="4940" operator="between" text="白班">
      <formula>NOT(ISERROR(SEARCH("白班",N789)))</formula>
    </cfRule>
    <cfRule type="containsText" dxfId="1" priority="4941" operator="between" text="夜班">
      <formula>NOT(ISERROR(SEARCH("夜班",N789)))</formula>
    </cfRule>
  </conditionalFormatting>
  <conditionalFormatting sqref="N805:N819">
    <cfRule type="notContainsBlanks" dxfId="6" priority="4909">
      <formula>LEN(TRIM(N805))&gt;0</formula>
    </cfRule>
    <cfRule type="containsText" dxfId="2" priority="4911" operator="between" text="白班">
      <formula>NOT(ISERROR(SEARCH("白班",N805)))</formula>
    </cfRule>
    <cfRule type="expression" dxfId="7" priority="4912">
      <formula>"白"</formula>
    </cfRule>
    <cfRule type="expression" dxfId="8" priority="4913">
      <formula>"白"</formula>
    </cfRule>
    <cfRule type="containsText" dxfId="0" priority="4914" operator="between" text="中班">
      <formula>NOT(ISERROR(SEARCH("中班",N805)))</formula>
    </cfRule>
    <cfRule type="containsText" dxfId="2" priority="4915" operator="between" text="白班">
      <formula>NOT(ISERROR(SEARCH("白班",N805)))</formula>
    </cfRule>
    <cfRule type="containsText" dxfId="1" priority="4916" operator="between" text="夜班">
      <formula>NOT(ISERROR(SEARCH("夜班",N805)))</formula>
    </cfRule>
  </conditionalFormatting>
  <conditionalFormatting sqref="N821:N835">
    <cfRule type="notContainsBlanks" dxfId="6" priority="4884">
      <formula>LEN(TRIM(N821))&gt;0</formula>
    </cfRule>
    <cfRule type="containsText" dxfId="2" priority="4886" operator="between" text="白班">
      <formula>NOT(ISERROR(SEARCH("白班",N821)))</formula>
    </cfRule>
    <cfRule type="expression" dxfId="7" priority="4887">
      <formula>"白"</formula>
    </cfRule>
    <cfRule type="expression" dxfId="8" priority="4888">
      <formula>"白"</formula>
    </cfRule>
    <cfRule type="containsText" dxfId="0" priority="4889" operator="between" text="中班">
      <formula>NOT(ISERROR(SEARCH("中班",N821)))</formula>
    </cfRule>
    <cfRule type="containsText" dxfId="2" priority="4890" operator="between" text="白班">
      <formula>NOT(ISERROR(SEARCH("白班",N821)))</formula>
    </cfRule>
    <cfRule type="containsText" dxfId="1" priority="4891" operator="between" text="夜班">
      <formula>NOT(ISERROR(SEARCH("夜班",N821)))</formula>
    </cfRule>
  </conditionalFormatting>
  <conditionalFormatting sqref="N837:N851">
    <cfRule type="notContainsBlanks" dxfId="6" priority="4859">
      <formula>LEN(TRIM(N837))&gt;0</formula>
    </cfRule>
    <cfRule type="containsText" dxfId="2" priority="4861" operator="between" text="白班">
      <formula>NOT(ISERROR(SEARCH("白班",N837)))</formula>
    </cfRule>
    <cfRule type="expression" dxfId="7" priority="4862">
      <formula>"白"</formula>
    </cfRule>
    <cfRule type="expression" dxfId="8" priority="4863">
      <formula>"白"</formula>
    </cfRule>
    <cfRule type="containsText" dxfId="0" priority="4864" operator="between" text="中班">
      <formula>NOT(ISERROR(SEARCH("中班",N837)))</formula>
    </cfRule>
    <cfRule type="containsText" dxfId="2" priority="4865" operator="between" text="白班">
      <formula>NOT(ISERROR(SEARCH("白班",N837)))</formula>
    </cfRule>
    <cfRule type="containsText" dxfId="1" priority="4866" operator="between" text="夜班">
      <formula>NOT(ISERROR(SEARCH("夜班",N837)))</formula>
    </cfRule>
  </conditionalFormatting>
  <conditionalFormatting sqref="N852:N867">
    <cfRule type="notContainsBlanks" dxfId="6" priority="4834">
      <formula>LEN(TRIM(N852))&gt;0</formula>
    </cfRule>
    <cfRule type="containsText" dxfId="2" priority="4836" operator="between" text="白班">
      <formula>NOT(ISERROR(SEARCH("白班",N852)))</formula>
    </cfRule>
    <cfRule type="expression" dxfId="7" priority="4837">
      <formula>"白"</formula>
    </cfRule>
    <cfRule type="expression" dxfId="8" priority="4838">
      <formula>"白"</formula>
    </cfRule>
    <cfRule type="containsText" dxfId="0" priority="4839" operator="between" text="中班">
      <formula>NOT(ISERROR(SEARCH("中班",N852)))</formula>
    </cfRule>
    <cfRule type="containsText" dxfId="2" priority="4840" operator="between" text="白班">
      <formula>NOT(ISERROR(SEARCH("白班",N852)))</formula>
    </cfRule>
    <cfRule type="containsText" dxfId="1" priority="4841" operator="between" text="夜班">
      <formula>NOT(ISERROR(SEARCH("夜班",N852)))</formula>
    </cfRule>
  </conditionalFormatting>
  <conditionalFormatting sqref="N868:N883">
    <cfRule type="notContainsBlanks" dxfId="6" priority="4809">
      <formula>LEN(TRIM(N868))&gt;0</formula>
    </cfRule>
    <cfRule type="containsText" dxfId="2" priority="4811" operator="between" text="白班">
      <formula>NOT(ISERROR(SEARCH("白班",N868)))</formula>
    </cfRule>
    <cfRule type="expression" dxfId="7" priority="4812">
      <formula>"白"</formula>
    </cfRule>
    <cfRule type="expression" dxfId="8" priority="4813">
      <formula>"白"</formula>
    </cfRule>
    <cfRule type="containsText" dxfId="0" priority="4814" operator="between" text="中班">
      <formula>NOT(ISERROR(SEARCH("中班",N868)))</formula>
    </cfRule>
    <cfRule type="containsText" dxfId="2" priority="4815" operator="between" text="白班">
      <formula>NOT(ISERROR(SEARCH("白班",N868)))</formula>
    </cfRule>
    <cfRule type="containsText" dxfId="1" priority="4816" operator="between" text="夜班">
      <formula>NOT(ISERROR(SEARCH("夜班",N868)))</formula>
    </cfRule>
  </conditionalFormatting>
  <conditionalFormatting sqref="N884:N899">
    <cfRule type="notContainsBlanks" dxfId="6" priority="4784">
      <formula>LEN(TRIM(N884))&gt;0</formula>
    </cfRule>
    <cfRule type="containsText" dxfId="2" priority="4786" operator="between" text="白班">
      <formula>NOT(ISERROR(SEARCH("白班",N884)))</formula>
    </cfRule>
    <cfRule type="expression" dxfId="7" priority="4787">
      <formula>"白"</formula>
    </cfRule>
    <cfRule type="expression" dxfId="8" priority="4788">
      <formula>"白"</formula>
    </cfRule>
    <cfRule type="containsText" dxfId="0" priority="4789" operator="between" text="中班">
      <formula>NOT(ISERROR(SEARCH("中班",N884)))</formula>
    </cfRule>
    <cfRule type="containsText" dxfId="2" priority="4790" operator="between" text="白班">
      <formula>NOT(ISERROR(SEARCH("白班",N884)))</formula>
    </cfRule>
    <cfRule type="containsText" dxfId="1" priority="4791" operator="between" text="夜班">
      <formula>NOT(ISERROR(SEARCH("夜班",N884)))</formula>
    </cfRule>
  </conditionalFormatting>
  <conditionalFormatting sqref="N900:N915">
    <cfRule type="notContainsBlanks" dxfId="6" priority="4759">
      <formula>LEN(TRIM(N900))&gt;0</formula>
    </cfRule>
    <cfRule type="containsText" dxfId="2" priority="4761" operator="between" text="白班">
      <formula>NOT(ISERROR(SEARCH("白班",N900)))</formula>
    </cfRule>
    <cfRule type="expression" dxfId="7" priority="4762">
      <formula>"白"</formula>
    </cfRule>
    <cfRule type="expression" dxfId="8" priority="4763">
      <formula>"白"</formula>
    </cfRule>
    <cfRule type="containsText" dxfId="0" priority="4764" operator="between" text="中班">
      <formula>NOT(ISERROR(SEARCH("中班",N900)))</formula>
    </cfRule>
    <cfRule type="containsText" dxfId="2" priority="4765" operator="between" text="白班">
      <formula>NOT(ISERROR(SEARCH("白班",N900)))</formula>
    </cfRule>
    <cfRule type="containsText" dxfId="1" priority="4766" operator="between" text="夜班">
      <formula>NOT(ISERROR(SEARCH("夜班",N900)))</formula>
    </cfRule>
  </conditionalFormatting>
  <conditionalFormatting sqref="N916:N931">
    <cfRule type="notContainsBlanks" dxfId="6" priority="4734">
      <formula>LEN(TRIM(N916))&gt;0</formula>
    </cfRule>
    <cfRule type="containsText" dxfId="2" priority="4736" operator="between" text="白班">
      <formula>NOT(ISERROR(SEARCH("白班",N916)))</formula>
    </cfRule>
    <cfRule type="expression" dxfId="7" priority="4737">
      <formula>"白"</formula>
    </cfRule>
    <cfRule type="expression" dxfId="8" priority="4738">
      <formula>"白"</formula>
    </cfRule>
    <cfRule type="containsText" dxfId="0" priority="4739" operator="between" text="中班">
      <formula>NOT(ISERROR(SEARCH("中班",N916)))</formula>
    </cfRule>
    <cfRule type="containsText" dxfId="2" priority="4740" operator="between" text="白班">
      <formula>NOT(ISERROR(SEARCH("白班",N916)))</formula>
    </cfRule>
    <cfRule type="containsText" dxfId="1" priority="4741" operator="between" text="夜班">
      <formula>NOT(ISERROR(SEARCH("夜班",N916)))</formula>
    </cfRule>
  </conditionalFormatting>
  <conditionalFormatting sqref="N932:N947">
    <cfRule type="notContainsBlanks" dxfId="6" priority="4709">
      <formula>LEN(TRIM(N932))&gt;0</formula>
    </cfRule>
    <cfRule type="containsText" dxfId="2" priority="4711" operator="between" text="白班">
      <formula>NOT(ISERROR(SEARCH("白班",N932)))</formula>
    </cfRule>
    <cfRule type="expression" dxfId="7" priority="4712">
      <formula>"白"</formula>
    </cfRule>
    <cfRule type="expression" dxfId="8" priority="4713">
      <formula>"白"</formula>
    </cfRule>
    <cfRule type="containsText" dxfId="0" priority="4714" operator="between" text="中班">
      <formula>NOT(ISERROR(SEARCH("中班",N932)))</formula>
    </cfRule>
    <cfRule type="containsText" dxfId="2" priority="4715" operator="between" text="白班">
      <formula>NOT(ISERROR(SEARCH("白班",N932)))</formula>
    </cfRule>
    <cfRule type="containsText" dxfId="1" priority="4716" operator="between" text="夜班">
      <formula>NOT(ISERROR(SEARCH("夜班",N932)))</formula>
    </cfRule>
  </conditionalFormatting>
  <conditionalFormatting sqref="N948:N963">
    <cfRule type="notContainsBlanks" dxfId="6" priority="4684">
      <formula>LEN(TRIM(N948))&gt;0</formula>
    </cfRule>
    <cfRule type="containsText" dxfId="2" priority="4686" operator="between" text="白班">
      <formula>NOT(ISERROR(SEARCH("白班",N948)))</formula>
    </cfRule>
    <cfRule type="expression" dxfId="7" priority="4687">
      <formula>"白"</formula>
    </cfRule>
    <cfRule type="expression" dxfId="8" priority="4688">
      <formula>"白"</formula>
    </cfRule>
    <cfRule type="containsText" dxfId="0" priority="4689" operator="between" text="中班">
      <formula>NOT(ISERROR(SEARCH("中班",N948)))</formula>
    </cfRule>
    <cfRule type="containsText" dxfId="2" priority="4690" operator="between" text="白班">
      <formula>NOT(ISERROR(SEARCH("白班",N948)))</formula>
    </cfRule>
    <cfRule type="containsText" dxfId="1" priority="4691" operator="between" text="夜班">
      <formula>NOT(ISERROR(SEARCH("夜班",N948)))</formula>
    </cfRule>
  </conditionalFormatting>
  <conditionalFormatting sqref="N964:N979">
    <cfRule type="notContainsBlanks" dxfId="6" priority="4659">
      <formula>LEN(TRIM(N964))&gt;0</formula>
    </cfRule>
    <cfRule type="containsText" dxfId="2" priority="4661" operator="between" text="白班">
      <formula>NOT(ISERROR(SEARCH("白班",N964)))</formula>
    </cfRule>
    <cfRule type="expression" dxfId="7" priority="4662">
      <formula>"白"</formula>
    </cfRule>
    <cfRule type="expression" dxfId="8" priority="4663">
      <formula>"白"</formula>
    </cfRule>
    <cfRule type="containsText" dxfId="0" priority="4664" operator="between" text="中班">
      <formula>NOT(ISERROR(SEARCH("中班",N964)))</formula>
    </cfRule>
    <cfRule type="containsText" dxfId="2" priority="4665" operator="between" text="白班">
      <formula>NOT(ISERROR(SEARCH("白班",N964)))</formula>
    </cfRule>
    <cfRule type="containsText" dxfId="1" priority="4666" operator="between" text="夜班">
      <formula>NOT(ISERROR(SEARCH("夜班",N964)))</formula>
    </cfRule>
  </conditionalFormatting>
  <conditionalFormatting sqref="N980:N995">
    <cfRule type="notContainsBlanks" dxfId="6" priority="4634">
      <formula>LEN(TRIM(N980))&gt;0</formula>
    </cfRule>
    <cfRule type="containsText" dxfId="2" priority="4636" operator="between" text="白班">
      <formula>NOT(ISERROR(SEARCH("白班",N980)))</formula>
    </cfRule>
    <cfRule type="expression" dxfId="7" priority="4637">
      <formula>"白"</formula>
    </cfRule>
    <cfRule type="expression" dxfId="8" priority="4638">
      <formula>"白"</formula>
    </cfRule>
    <cfRule type="containsText" dxfId="0" priority="4639" operator="between" text="中班">
      <formula>NOT(ISERROR(SEARCH("中班",N980)))</formula>
    </cfRule>
    <cfRule type="containsText" dxfId="2" priority="4640" operator="between" text="白班">
      <formula>NOT(ISERROR(SEARCH("白班",N980)))</formula>
    </cfRule>
    <cfRule type="containsText" dxfId="1" priority="4641" operator="between" text="夜班">
      <formula>NOT(ISERROR(SEARCH("夜班",N980)))</formula>
    </cfRule>
  </conditionalFormatting>
  <conditionalFormatting sqref="N996:N1011">
    <cfRule type="notContainsBlanks" dxfId="6" priority="4609">
      <formula>LEN(TRIM(N996))&gt;0</formula>
    </cfRule>
    <cfRule type="containsText" dxfId="2" priority="4611" operator="between" text="白班">
      <formula>NOT(ISERROR(SEARCH("白班",N996)))</formula>
    </cfRule>
    <cfRule type="expression" dxfId="7" priority="4612">
      <formula>"白"</formula>
    </cfRule>
    <cfRule type="expression" dxfId="8" priority="4613">
      <formula>"白"</formula>
    </cfRule>
    <cfRule type="containsText" dxfId="0" priority="4614" operator="between" text="中班">
      <formula>NOT(ISERROR(SEARCH("中班",N996)))</formula>
    </cfRule>
    <cfRule type="containsText" dxfId="2" priority="4615" operator="between" text="白班">
      <formula>NOT(ISERROR(SEARCH("白班",N996)))</formula>
    </cfRule>
    <cfRule type="containsText" dxfId="1" priority="4616" operator="between" text="夜班">
      <formula>NOT(ISERROR(SEARCH("夜班",N996)))</formula>
    </cfRule>
  </conditionalFormatting>
  <conditionalFormatting sqref="N1012:N1027">
    <cfRule type="notContainsBlanks" dxfId="6" priority="4584">
      <formula>LEN(TRIM(N1012))&gt;0</formula>
    </cfRule>
    <cfRule type="containsText" dxfId="2" priority="4586" operator="between" text="白班">
      <formula>NOT(ISERROR(SEARCH("白班",N1012)))</formula>
    </cfRule>
    <cfRule type="expression" dxfId="7" priority="4587">
      <formula>"白"</formula>
    </cfRule>
    <cfRule type="expression" dxfId="8" priority="4588">
      <formula>"白"</formula>
    </cfRule>
    <cfRule type="containsText" dxfId="0" priority="4589" operator="between" text="中班">
      <formula>NOT(ISERROR(SEARCH("中班",N1012)))</formula>
    </cfRule>
    <cfRule type="containsText" dxfId="2" priority="4590" operator="between" text="白班">
      <formula>NOT(ISERROR(SEARCH("白班",N1012)))</formula>
    </cfRule>
    <cfRule type="containsText" dxfId="1" priority="4591" operator="between" text="夜班">
      <formula>NOT(ISERROR(SEARCH("夜班",N1012)))</formula>
    </cfRule>
  </conditionalFormatting>
  <conditionalFormatting sqref="N1028:N1043">
    <cfRule type="notContainsBlanks" dxfId="6" priority="4559">
      <formula>LEN(TRIM(N1028))&gt;0</formula>
    </cfRule>
    <cfRule type="containsText" dxfId="2" priority="4561" operator="between" text="白班">
      <formula>NOT(ISERROR(SEARCH("白班",N1028)))</formula>
    </cfRule>
    <cfRule type="expression" dxfId="7" priority="4562">
      <formula>"白"</formula>
    </cfRule>
    <cfRule type="expression" dxfId="8" priority="4563">
      <formula>"白"</formula>
    </cfRule>
    <cfRule type="containsText" dxfId="0" priority="4564" operator="between" text="中班">
      <formula>NOT(ISERROR(SEARCH("中班",N1028)))</formula>
    </cfRule>
    <cfRule type="containsText" dxfId="2" priority="4565" operator="between" text="白班">
      <formula>NOT(ISERROR(SEARCH("白班",N1028)))</formula>
    </cfRule>
    <cfRule type="containsText" dxfId="1" priority="4566" operator="between" text="夜班">
      <formula>NOT(ISERROR(SEARCH("夜班",N1028)))</formula>
    </cfRule>
  </conditionalFormatting>
  <conditionalFormatting sqref="N1044:N1059">
    <cfRule type="notContainsBlanks" dxfId="6" priority="4534">
      <formula>LEN(TRIM(N1044))&gt;0</formula>
    </cfRule>
    <cfRule type="containsText" dxfId="2" priority="4536" operator="between" text="白班">
      <formula>NOT(ISERROR(SEARCH("白班",N1044)))</formula>
    </cfRule>
    <cfRule type="expression" dxfId="7" priority="4537">
      <formula>"白"</formula>
    </cfRule>
    <cfRule type="expression" dxfId="8" priority="4538">
      <formula>"白"</formula>
    </cfRule>
    <cfRule type="containsText" dxfId="0" priority="4539" operator="between" text="中班">
      <formula>NOT(ISERROR(SEARCH("中班",N1044)))</formula>
    </cfRule>
    <cfRule type="containsText" dxfId="2" priority="4540" operator="between" text="白班">
      <formula>NOT(ISERROR(SEARCH("白班",N1044)))</formula>
    </cfRule>
    <cfRule type="containsText" dxfId="1" priority="4541" operator="between" text="夜班">
      <formula>NOT(ISERROR(SEARCH("夜班",N1044)))</formula>
    </cfRule>
  </conditionalFormatting>
  <conditionalFormatting sqref="N1060:N1075">
    <cfRule type="notContainsBlanks" dxfId="6" priority="4509">
      <formula>LEN(TRIM(N1060))&gt;0</formula>
    </cfRule>
    <cfRule type="containsText" dxfId="2" priority="4511" operator="between" text="白班">
      <formula>NOT(ISERROR(SEARCH("白班",N1060)))</formula>
    </cfRule>
    <cfRule type="expression" dxfId="7" priority="4512">
      <formula>"白"</formula>
    </cfRule>
    <cfRule type="expression" dxfId="8" priority="4513">
      <formula>"白"</formula>
    </cfRule>
    <cfRule type="containsText" dxfId="0" priority="4514" operator="between" text="中班">
      <formula>NOT(ISERROR(SEARCH("中班",N1060)))</formula>
    </cfRule>
    <cfRule type="containsText" dxfId="2" priority="4515" operator="between" text="白班">
      <formula>NOT(ISERROR(SEARCH("白班",N1060)))</formula>
    </cfRule>
    <cfRule type="containsText" dxfId="1" priority="4516" operator="between" text="夜班">
      <formula>NOT(ISERROR(SEARCH("夜班",N1060)))</formula>
    </cfRule>
  </conditionalFormatting>
  <conditionalFormatting sqref="N1076:N1091">
    <cfRule type="notContainsBlanks" dxfId="6" priority="4484">
      <formula>LEN(TRIM(N1076))&gt;0</formula>
    </cfRule>
    <cfRule type="containsText" dxfId="2" priority="4486" operator="between" text="白班">
      <formula>NOT(ISERROR(SEARCH("白班",N1076)))</formula>
    </cfRule>
    <cfRule type="expression" dxfId="7" priority="4487">
      <formula>"白"</formula>
    </cfRule>
    <cfRule type="expression" dxfId="8" priority="4488">
      <formula>"白"</formula>
    </cfRule>
    <cfRule type="containsText" dxfId="0" priority="4489" operator="between" text="中班">
      <formula>NOT(ISERROR(SEARCH("中班",N1076)))</formula>
    </cfRule>
    <cfRule type="containsText" dxfId="2" priority="4490" operator="between" text="白班">
      <formula>NOT(ISERROR(SEARCH("白班",N1076)))</formula>
    </cfRule>
    <cfRule type="containsText" dxfId="1" priority="4491" operator="between" text="夜班">
      <formula>NOT(ISERROR(SEARCH("夜班",N1076)))</formula>
    </cfRule>
  </conditionalFormatting>
  <conditionalFormatting sqref="N1092:N1107">
    <cfRule type="notContainsBlanks" dxfId="6" priority="4459">
      <formula>LEN(TRIM(N1092))&gt;0</formula>
    </cfRule>
    <cfRule type="containsText" dxfId="2" priority="4461" operator="between" text="白班">
      <formula>NOT(ISERROR(SEARCH("白班",N1092)))</formula>
    </cfRule>
    <cfRule type="expression" dxfId="7" priority="4462">
      <formula>"白"</formula>
    </cfRule>
    <cfRule type="expression" dxfId="8" priority="4463">
      <formula>"白"</formula>
    </cfRule>
    <cfRule type="containsText" dxfId="0" priority="4464" operator="between" text="中班">
      <formula>NOT(ISERROR(SEARCH("中班",N1092)))</formula>
    </cfRule>
    <cfRule type="containsText" dxfId="2" priority="4465" operator="between" text="白班">
      <formula>NOT(ISERROR(SEARCH("白班",N1092)))</formula>
    </cfRule>
    <cfRule type="containsText" dxfId="1" priority="4466" operator="between" text="夜班">
      <formula>NOT(ISERROR(SEARCH("夜班",N1092)))</formula>
    </cfRule>
  </conditionalFormatting>
  <conditionalFormatting sqref="N1108:N1123">
    <cfRule type="notContainsBlanks" dxfId="6" priority="4434">
      <formula>LEN(TRIM(N1108))&gt;0</formula>
    </cfRule>
    <cfRule type="containsText" dxfId="2" priority="4436" operator="between" text="白班">
      <formula>NOT(ISERROR(SEARCH("白班",N1108)))</formula>
    </cfRule>
    <cfRule type="expression" dxfId="7" priority="4437">
      <formula>"白"</formula>
    </cfRule>
    <cfRule type="expression" dxfId="8" priority="4438">
      <formula>"白"</formula>
    </cfRule>
    <cfRule type="containsText" dxfId="0" priority="4439" operator="between" text="中班">
      <formula>NOT(ISERROR(SEARCH("中班",N1108)))</formula>
    </cfRule>
    <cfRule type="containsText" dxfId="2" priority="4440" operator="between" text="白班">
      <formula>NOT(ISERROR(SEARCH("白班",N1108)))</formula>
    </cfRule>
    <cfRule type="containsText" dxfId="1" priority="4441" operator="between" text="夜班">
      <formula>NOT(ISERROR(SEARCH("夜班",N1108)))</formula>
    </cfRule>
  </conditionalFormatting>
  <conditionalFormatting sqref="N1124:N1139">
    <cfRule type="notContainsBlanks" dxfId="6" priority="4409">
      <formula>LEN(TRIM(N1124))&gt;0</formula>
    </cfRule>
    <cfRule type="containsText" dxfId="2" priority="4411" operator="between" text="白班">
      <formula>NOT(ISERROR(SEARCH("白班",N1124)))</formula>
    </cfRule>
    <cfRule type="expression" dxfId="7" priority="4412">
      <formula>"白"</formula>
    </cfRule>
    <cfRule type="expression" dxfId="8" priority="4413">
      <formula>"白"</formula>
    </cfRule>
    <cfRule type="containsText" dxfId="0" priority="4414" operator="between" text="中班">
      <formula>NOT(ISERROR(SEARCH("中班",N1124)))</formula>
    </cfRule>
    <cfRule type="containsText" dxfId="2" priority="4415" operator="between" text="白班">
      <formula>NOT(ISERROR(SEARCH("白班",N1124)))</formula>
    </cfRule>
    <cfRule type="containsText" dxfId="1" priority="4416" operator="between" text="夜班">
      <formula>NOT(ISERROR(SEARCH("夜班",N1124)))</formula>
    </cfRule>
  </conditionalFormatting>
  <conditionalFormatting sqref="N1140:N1155">
    <cfRule type="notContainsBlanks" dxfId="6" priority="4384">
      <formula>LEN(TRIM(N1140))&gt;0</formula>
    </cfRule>
    <cfRule type="containsText" dxfId="2" priority="4386" operator="between" text="白班">
      <formula>NOT(ISERROR(SEARCH("白班",N1140)))</formula>
    </cfRule>
    <cfRule type="expression" dxfId="7" priority="4387">
      <formula>"白"</formula>
    </cfRule>
    <cfRule type="expression" dxfId="8" priority="4388">
      <formula>"白"</formula>
    </cfRule>
    <cfRule type="containsText" dxfId="0" priority="4389" operator="between" text="中班">
      <formula>NOT(ISERROR(SEARCH("中班",N1140)))</formula>
    </cfRule>
    <cfRule type="containsText" dxfId="2" priority="4390" operator="between" text="白班">
      <formula>NOT(ISERROR(SEARCH("白班",N1140)))</formula>
    </cfRule>
    <cfRule type="containsText" dxfId="1" priority="4391" operator="between" text="夜班">
      <formula>NOT(ISERROR(SEARCH("夜班",N1140)))</formula>
    </cfRule>
  </conditionalFormatting>
  <conditionalFormatting sqref="N1156:N1171">
    <cfRule type="notContainsBlanks" dxfId="6" priority="4359">
      <formula>LEN(TRIM(N1156))&gt;0</formula>
    </cfRule>
    <cfRule type="containsText" dxfId="2" priority="4361" operator="between" text="白班">
      <formula>NOT(ISERROR(SEARCH("白班",N1156)))</formula>
    </cfRule>
    <cfRule type="expression" dxfId="7" priority="4362">
      <formula>"白"</formula>
    </cfRule>
    <cfRule type="expression" dxfId="8" priority="4363">
      <formula>"白"</formula>
    </cfRule>
    <cfRule type="containsText" dxfId="0" priority="4364" operator="between" text="中班">
      <formula>NOT(ISERROR(SEARCH("中班",N1156)))</formula>
    </cfRule>
    <cfRule type="containsText" dxfId="2" priority="4365" operator="between" text="白班">
      <formula>NOT(ISERROR(SEARCH("白班",N1156)))</formula>
    </cfRule>
    <cfRule type="containsText" dxfId="1" priority="4366" operator="between" text="夜班">
      <formula>NOT(ISERROR(SEARCH("夜班",N1156)))</formula>
    </cfRule>
  </conditionalFormatting>
  <conditionalFormatting sqref="N1172:N1187">
    <cfRule type="notContainsBlanks" dxfId="6" priority="4334">
      <formula>LEN(TRIM(N1172))&gt;0</formula>
    </cfRule>
    <cfRule type="containsText" dxfId="2" priority="4336" operator="between" text="白班">
      <formula>NOT(ISERROR(SEARCH("白班",N1172)))</formula>
    </cfRule>
    <cfRule type="expression" dxfId="7" priority="4337">
      <formula>"白"</formula>
    </cfRule>
    <cfRule type="expression" dxfId="8" priority="4338">
      <formula>"白"</formula>
    </cfRule>
    <cfRule type="containsText" dxfId="0" priority="4339" operator="between" text="中班">
      <formula>NOT(ISERROR(SEARCH("中班",N1172)))</formula>
    </cfRule>
    <cfRule type="containsText" dxfId="2" priority="4340" operator="between" text="白班">
      <formula>NOT(ISERROR(SEARCH("白班",N1172)))</formula>
    </cfRule>
    <cfRule type="containsText" dxfId="1" priority="4341" operator="between" text="夜班">
      <formula>NOT(ISERROR(SEARCH("夜班",N1172)))</formula>
    </cfRule>
  </conditionalFormatting>
  <conditionalFormatting sqref="N1188:N1203">
    <cfRule type="notContainsBlanks" dxfId="6" priority="4309">
      <formula>LEN(TRIM(N1188))&gt;0</formula>
    </cfRule>
    <cfRule type="containsText" dxfId="2" priority="4311" operator="between" text="白班">
      <formula>NOT(ISERROR(SEARCH("白班",N1188)))</formula>
    </cfRule>
    <cfRule type="expression" dxfId="7" priority="4312">
      <formula>"白"</formula>
    </cfRule>
    <cfRule type="expression" dxfId="8" priority="4313">
      <formula>"白"</formula>
    </cfRule>
    <cfRule type="containsText" dxfId="0" priority="4314" operator="between" text="中班">
      <formula>NOT(ISERROR(SEARCH("中班",N1188)))</formula>
    </cfRule>
    <cfRule type="containsText" dxfId="2" priority="4315" operator="between" text="白班">
      <formula>NOT(ISERROR(SEARCH("白班",N1188)))</formula>
    </cfRule>
    <cfRule type="containsText" dxfId="1" priority="4316" operator="between" text="夜班">
      <formula>NOT(ISERROR(SEARCH("夜班",N1188)))</formula>
    </cfRule>
  </conditionalFormatting>
  <conditionalFormatting sqref="N1204:N1219">
    <cfRule type="notContainsBlanks" dxfId="6" priority="4284">
      <formula>LEN(TRIM(N1204))&gt;0</formula>
    </cfRule>
    <cfRule type="containsText" dxfId="2" priority="4286" operator="between" text="白班">
      <formula>NOT(ISERROR(SEARCH("白班",N1204)))</formula>
    </cfRule>
    <cfRule type="expression" dxfId="7" priority="4287">
      <formula>"白"</formula>
    </cfRule>
    <cfRule type="expression" dxfId="8" priority="4288">
      <formula>"白"</formula>
    </cfRule>
    <cfRule type="containsText" dxfId="0" priority="4289" operator="between" text="中班">
      <formula>NOT(ISERROR(SEARCH("中班",N1204)))</formula>
    </cfRule>
    <cfRule type="containsText" dxfId="2" priority="4290" operator="between" text="白班">
      <formula>NOT(ISERROR(SEARCH("白班",N1204)))</formula>
    </cfRule>
    <cfRule type="containsText" dxfId="1" priority="4291" operator="between" text="夜班">
      <formula>NOT(ISERROR(SEARCH("夜班",N1204)))</formula>
    </cfRule>
  </conditionalFormatting>
  <conditionalFormatting sqref="N1220:N1235">
    <cfRule type="notContainsBlanks" dxfId="6" priority="4259">
      <formula>LEN(TRIM(N1220))&gt;0</formula>
    </cfRule>
    <cfRule type="containsText" dxfId="2" priority="4261" operator="between" text="白班">
      <formula>NOT(ISERROR(SEARCH("白班",N1220)))</formula>
    </cfRule>
    <cfRule type="expression" dxfId="7" priority="4262">
      <formula>"白"</formula>
    </cfRule>
    <cfRule type="expression" dxfId="8" priority="4263">
      <formula>"白"</formula>
    </cfRule>
    <cfRule type="containsText" dxfId="0" priority="4264" operator="between" text="中班">
      <formula>NOT(ISERROR(SEARCH("中班",N1220)))</formula>
    </cfRule>
    <cfRule type="containsText" dxfId="2" priority="4265" operator="between" text="白班">
      <formula>NOT(ISERROR(SEARCH("白班",N1220)))</formula>
    </cfRule>
    <cfRule type="containsText" dxfId="1" priority="4266" operator="between" text="夜班">
      <formula>NOT(ISERROR(SEARCH("夜班",N1220)))</formula>
    </cfRule>
  </conditionalFormatting>
  <conditionalFormatting sqref="N1236:N1251">
    <cfRule type="notContainsBlanks" dxfId="6" priority="4234">
      <formula>LEN(TRIM(N1236))&gt;0</formula>
    </cfRule>
    <cfRule type="containsText" dxfId="2" priority="4236" operator="between" text="白班">
      <formula>NOT(ISERROR(SEARCH("白班",N1236)))</formula>
    </cfRule>
    <cfRule type="expression" dxfId="7" priority="4237">
      <formula>"白"</formula>
    </cfRule>
    <cfRule type="expression" dxfId="8" priority="4238">
      <formula>"白"</formula>
    </cfRule>
    <cfRule type="containsText" dxfId="0" priority="4239" operator="between" text="中班">
      <formula>NOT(ISERROR(SEARCH("中班",N1236)))</formula>
    </cfRule>
    <cfRule type="containsText" dxfId="2" priority="4240" operator="between" text="白班">
      <formula>NOT(ISERROR(SEARCH("白班",N1236)))</formula>
    </cfRule>
    <cfRule type="containsText" dxfId="1" priority="4241" operator="between" text="夜班">
      <formula>NOT(ISERROR(SEARCH("夜班",N1236)))</formula>
    </cfRule>
  </conditionalFormatting>
  <conditionalFormatting sqref="N1252:N1267">
    <cfRule type="notContainsBlanks" dxfId="6" priority="4209">
      <formula>LEN(TRIM(N1252))&gt;0</formula>
    </cfRule>
    <cfRule type="containsText" dxfId="2" priority="4211" operator="between" text="白班">
      <formula>NOT(ISERROR(SEARCH("白班",N1252)))</formula>
    </cfRule>
    <cfRule type="expression" dxfId="7" priority="4212">
      <formula>"白"</formula>
    </cfRule>
    <cfRule type="expression" dxfId="8" priority="4213">
      <formula>"白"</formula>
    </cfRule>
    <cfRule type="containsText" dxfId="0" priority="4214" operator="between" text="中班">
      <formula>NOT(ISERROR(SEARCH("中班",N1252)))</formula>
    </cfRule>
    <cfRule type="containsText" dxfId="2" priority="4215" operator="between" text="白班">
      <formula>NOT(ISERROR(SEARCH("白班",N1252)))</formula>
    </cfRule>
    <cfRule type="containsText" dxfId="1" priority="4216" operator="between" text="夜班">
      <formula>NOT(ISERROR(SEARCH("夜班",N1252)))</formula>
    </cfRule>
  </conditionalFormatting>
  <conditionalFormatting sqref="N1268:N1283">
    <cfRule type="notContainsBlanks" dxfId="6" priority="4184">
      <formula>LEN(TRIM(N1268))&gt;0</formula>
    </cfRule>
    <cfRule type="containsText" dxfId="2" priority="4186" operator="between" text="白班">
      <formula>NOT(ISERROR(SEARCH("白班",N1268)))</formula>
    </cfRule>
    <cfRule type="expression" dxfId="7" priority="4187">
      <formula>"白"</formula>
    </cfRule>
    <cfRule type="expression" dxfId="8" priority="4188">
      <formula>"白"</formula>
    </cfRule>
    <cfRule type="containsText" dxfId="0" priority="4189" operator="between" text="中班">
      <formula>NOT(ISERROR(SEARCH("中班",N1268)))</formula>
    </cfRule>
    <cfRule type="containsText" dxfId="2" priority="4190" operator="between" text="白班">
      <formula>NOT(ISERROR(SEARCH("白班",N1268)))</formula>
    </cfRule>
    <cfRule type="containsText" dxfId="1" priority="4191" operator="between" text="夜班">
      <formula>NOT(ISERROR(SEARCH("夜班",N1268)))</formula>
    </cfRule>
  </conditionalFormatting>
  <conditionalFormatting sqref="N1284:N1299">
    <cfRule type="notContainsBlanks" dxfId="6" priority="4159">
      <formula>LEN(TRIM(N1284))&gt;0</formula>
    </cfRule>
    <cfRule type="containsText" dxfId="2" priority="4161" operator="between" text="白班">
      <formula>NOT(ISERROR(SEARCH("白班",N1284)))</formula>
    </cfRule>
    <cfRule type="expression" dxfId="7" priority="4162">
      <formula>"白"</formula>
    </cfRule>
    <cfRule type="expression" dxfId="8" priority="4163">
      <formula>"白"</formula>
    </cfRule>
    <cfRule type="containsText" dxfId="0" priority="4164" operator="between" text="中班">
      <formula>NOT(ISERROR(SEARCH("中班",N1284)))</formula>
    </cfRule>
    <cfRule type="containsText" dxfId="2" priority="4165" operator="between" text="白班">
      <formula>NOT(ISERROR(SEARCH("白班",N1284)))</formula>
    </cfRule>
    <cfRule type="containsText" dxfId="1" priority="4166" operator="between" text="夜班">
      <formula>NOT(ISERROR(SEARCH("夜班",N1284)))</formula>
    </cfRule>
  </conditionalFormatting>
  <conditionalFormatting sqref="N1300:N1315">
    <cfRule type="notContainsBlanks" dxfId="6" priority="4134">
      <formula>LEN(TRIM(N1300))&gt;0</formula>
    </cfRule>
    <cfRule type="containsText" dxfId="2" priority="4136" operator="between" text="白班">
      <formula>NOT(ISERROR(SEARCH("白班",N1300)))</formula>
    </cfRule>
    <cfRule type="expression" dxfId="7" priority="4137">
      <formula>"白"</formula>
    </cfRule>
    <cfRule type="expression" dxfId="8" priority="4138">
      <formula>"白"</formula>
    </cfRule>
    <cfRule type="containsText" dxfId="0" priority="4139" operator="between" text="中班">
      <formula>NOT(ISERROR(SEARCH("中班",N1300)))</formula>
    </cfRule>
    <cfRule type="containsText" dxfId="2" priority="4140" operator="between" text="白班">
      <formula>NOT(ISERROR(SEARCH("白班",N1300)))</formula>
    </cfRule>
    <cfRule type="containsText" dxfId="1" priority="4141" operator="between" text="夜班">
      <formula>NOT(ISERROR(SEARCH("夜班",N1300)))</formula>
    </cfRule>
  </conditionalFormatting>
  <conditionalFormatting sqref="N1316:N1331">
    <cfRule type="notContainsBlanks" dxfId="6" priority="4109">
      <formula>LEN(TRIM(N1316))&gt;0</formula>
    </cfRule>
    <cfRule type="containsText" dxfId="2" priority="4111" operator="between" text="白班">
      <formula>NOT(ISERROR(SEARCH("白班",N1316)))</formula>
    </cfRule>
    <cfRule type="expression" dxfId="7" priority="4112">
      <formula>"白"</formula>
    </cfRule>
    <cfRule type="expression" dxfId="8" priority="4113">
      <formula>"白"</formula>
    </cfRule>
    <cfRule type="containsText" dxfId="0" priority="4114" operator="between" text="中班">
      <formula>NOT(ISERROR(SEARCH("中班",N1316)))</formula>
    </cfRule>
    <cfRule type="containsText" dxfId="2" priority="4115" operator="between" text="白班">
      <formula>NOT(ISERROR(SEARCH("白班",N1316)))</formula>
    </cfRule>
    <cfRule type="containsText" dxfId="1" priority="4116" operator="between" text="夜班">
      <formula>NOT(ISERROR(SEARCH("夜班",N1316)))</formula>
    </cfRule>
  </conditionalFormatting>
  <conditionalFormatting sqref="N1332:N1347">
    <cfRule type="notContainsBlanks" dxfId="6" priority="4084">
      <formula>LEN(TRIM(N1332))&gt;0</formula>
    </cfRule>
    <cfRule type="containsText" dxfId="2" priority="4086" operator="between" text="白班">
      <formula>NOT(ISERROR(SEARCH("白班",N1332)))</formula>
    </cfRule>
    <cfRule type="expression" dxfId="7" priority="4087">
      <formula>"白"</formula>
    </cfRule>
    <cfRule type="expression" dxfId="8" priority="4088">
      <formula>"白"</formula>
    </cfRule>
    <cfRule type="containsText" dxfId="0" priority="4089" operator="between" text="中班">
      <formula>NOT(ISERROR(SEARCH("中班",N1332)))</formula>
    </cfRule>
    <cfRule type="containsText" dxfId="2" priority="4090" operator="between" text="白班">
      <formula>NOT(ISERROR(SEARCH("白班",N1332)))</formula>
    </cfRule>
    <cfRule type="containsText" dxfId="1" priority="4091" operator="between" text="夜班">
      <formula>NOT(ISERROR(SEARCH("夜班",N1332)))</formula>
    </cfRule>
  </conditionalFormatting>
  <conditionalFormatting sqref="N1348:N1363">
    <cfRule type="notContainsBlanks" dxfId="6" priority="4059">
      <formula>LEN(TRIM(N1348))&gt;0</formula>
    </cfRule>
    <cfRule type="containsText" dxfId="2" priority="4061" operator="between" text="白班">
      <formula>NOT(ISERROR(SEARCH("白班",N1348)))</formula>
    </cfRule>
    <cfRule type="expression" dxfId="7" priority="4062">
      <formula>"白"</formula>
    </cfRule>
    <cfRule type="expression" dxfId="8" priority="4063">
      <formula>"白"</formula>
    </cfRule>
    <cfRule type="containsText" dxfId="0" priority="4064" operator="between" text="中班">
      <formula>NOT(ISERROR(SEARCH("中班",N1348)))</formula>
    </cfRule>
    <cfRule type="containsText" dxfId="2" priority="4065" operator="between" text="白班">
      <formula>NOT(ISERROR(SEARCH("白班",N1348)))</formula>
    </cfRule>
    <cfRule type="containsText" dxfId="1" priority="4066" operator="between" text="夜班">
      <formula>NOT(ISERROR(SEARCH("夜班",N1348)))</formula>
    </cfRule>
  </conditionalFormatting>
  <conditionalFormatting sqref="N1364:N1379">
    <cfRule type="notContainsBlanks" dxfId="6" priority="4034">
      <formula>LEN(TRIM(N1364))&gt;0</formula>
    </cfRule>
    <cfRule type="containsText" dxfId="2" priority="4036" operator="between" text="白班">
      <formula>NOT(ISERROR(SEARCH("白班",N1364)))</formula>
    </cfRule>
    <cfRule type="expression" dxfId="7" priority="4037">
      <formula>"白"</formula>
    </cfRule>
    <cfRule type="expression" dxfId="8" priority="4038">
      <formula>"白"</formula>
    </cfRule>
    <cfRule type="containsText" dxfId="0" priority="4039" operator="between" text="中班">
      <formula>NOT(ISERROR(SEARCH("中班",N1364)))</formula>
    </cfRule>
    <cfRule type="containsText" dxfId="2" priority="4040" operator="between" text="白班">
      <formula>NOT(ISERROR(SEARCH("白班",N1364)))</formula>
    </cfRule>
    <cfRule type="containsText" dxfId="1" priority="4041" operator="between" text="夜班">
      <formula>NOT(ISERROR(SEARCH("夜班",N1364)))</formula>
    </cfRule>
  </conditionalFormatting>
  <conditionalFormatting sqref="N1380:N1395">
    <cfRule type="notContainsBlanks" dxfId="6" priority="4009">
      <formula>LEN(TRIM(N1380))&gt;0</formula>
    </cfRule>
    <cfRule type="containsText" dxfId="2" priority="4011" operator="between" text="白班">
      <formula>NOT(ISERROR(SEARCH("白班",N1380)))</formula>
    </cfRule>
    <cfRule type="expression" dxfId="7" priority="4012">
      <formula>"白"</formula>
    </cfRule>
    <cfRule type="expression" dxfId="8" priority="4013">
      <formula>"白"</formula>
    </cfRule>
    <cfRule type="containsText" dxfId="0" priority="4014" operator="between" text="中班">
      <formula>NOT(ISERROR(SEARCH("中班",N1380)))</formula>
    </cfRule>
    <cfRule type="containsText" dxfId="2" priority="4015" operator="between" text="白班">
      <formula>NOT(ISERROR(SEARCH("白班",N1380)))</formula>
    </cfRule>
    <cfRule type="containsText" dxfId="1" priority="4016" operator="between" text="夜班">
      <formula>NOT(ISERROR(SEARCH("夜班",N1380)))</formula>
    </cfRule>
  </conditionalFormatting>
  <conditionalFormatting sqref="N1396:N1411">
    <cfRule type="notContainsBlanks" dxfId="6" priority="3984">
      <formula>LEN(TRIM(N1396))&gt;0</formula>
    </cfRule>
    <cfRule type="containsText" dxfId="2" priority="3986" operator="between" text="白班">
      <formula>NOT(ISERROR(SEARCH("白班",N1396)))</formula>
    </cfRule>
    <cfRule type="expression" dxfId="7" priority="3987">
      <formula>"白"</formula>
    </cfRule>
    <cfRule type="expression" dxfId="8" priority="3988">
      <formula>"白"</formula>
    </cfRule>
    <cfRule type="containsText" dxfId="0" priority="3989" operator="between" text="中班">
      <formula>NOT(ISERROR(SEARCH("中班",N1396)))</formula>
    </cfRule>
    <cfRule type="containsText" dxfId="2" priority="3990" operator="between" text="白班">
      <formula>NOT(ISERROR(SEARCH("白班",N1396)))</formula>
    </cfRule>
    <cfRule type="containsText" dxfId="1" priority="3991" operator="between" text="夜班">
      <formula>NOT(ISERROR(SEARCH("夜班",N1396)))</formula>
    </cfRule>
  </conditionalFormatting>
  <conditionalFormatting sqref="N1412:N1427">
    <cfRule type="notContainsBlanks" dxfId="6" priority="3959">
      <formula>LEN(TRIM(N1412))&gt;0</formula>
    </cfRule>
    <cfRule type="containsText" dxfId="2" priority="3961" operator="between" text="白班">
      <formula>NOT(ISERROR(SEARCH("白班",N1412)))</formula>
    </cfRule>
    <cfRule type="expression" dxfId="7" priority="3962">
      <formula>"白"</formula>
    </cfRule>
    <cfRule type="expression" dxfId="8" priority="3963">
      <formula>"白"</formula>
    </cfRule>
    <cfRule type="containsText" dxfId="0" priority="3964" operator="between" text="中班">
      <formula>NOT(ISERROR(SEARCH("中班",N1412)))</formula>
    </cfRule>
    <cfRule type="containsText" dxfId="2" priority="3965" operator="between" text="白班">
      <formula>NOT(ISERROR(SEARCH("白班",N1412)))</formula>
    </cfRule>
    <cfRule type="containsText" dxfId="1" priority="3966" operator="between" text="夜班">
      <formula>NOT(ISERROR(SEARCH("夜班",N1412)))</formula>
    </cfRule>
  </conditionalFormatting>
  <conditionalFormatting sqref="N1428:N1443">
    <cfRule type="notContainsBlanks" dxfId="6" priority="3934">
      <formula>LEN(TRIM(N1428))&gt;0</formula>
    </cfRule>
    <cfRule type="containsText" dxfId="2" priority="3936" operator="between" text="白班">
      <formula>NOT(ISERROR(SEARCH("白班",N1428)))</formula>
    </cfRule>
    <cfRule type="expression" dxfId="7" priority="3937">
      <formula>"白"</formula>
    </cfRule>
    <cfRule type="expression" dxfId="8" priority="3938">
      <formula>"白"</formula>
    </cfRule>
    <cfRule type="containsText" dxfId="0" priority="3939" operator="between" text="中班">
      <formula>NOT(ISERROR(SEARCH("中班",N1428)))</formula>
    </cfRule>
    <cfRule type="containsText" dxfId="2" priority="3940" operator="between" text="白班">
      <formula>NOT(ISERROR(SEARCH("白班",N1428)))</formula>
    </cfRule>
    <cfRule type="containsText" dxfId="1" priority="3941" operator="between" text="夜班">
      <formula>NOT(ISERROR(SEARCH("夜班",N1428)))</formula>
    </cfRule>
  </conditionalFormatting>
  <conditionalFormatting sqref="N1444:N1459">
    <cfRule type="notContainsBlanks" dxfId="6" priority="3909">
      <formula>LEN(TRIM(N1444))&gt;0</formula>
    </cfRule>
    <cfRule type="containsText" dxfId="2" priority="3911" operator="between" text="白班">
      <formula>NOT(ISERROR(SEARCH("白班",N1444)))</formula>
    </cfRule>
    <cfRule type="expression" dxfId="7" priority="3912">
      <formula>"白"</formula>
    </cfRule>
    <cfRule type="expression" dxfId="8" priority="3913">
      <formula>"白"</formula>
    </cfRule>
    <cfRule type="containsText" dxfId="0" priority="3914" operator="between" text="中班">
      <formula>NOT(ISERROR(SEARCH("中班",N1444)))</formula>
    </cfRule>
    <cfRule type="containsText" dxfId="2" priority="3915" operator="between" text="白班">
      <formula>NOT(ISERROR(SEARCH("白班",N1444)))</formula>
    </cfRule>
    <cfRule type="containsText" dxfId="1" priority="3916" operator="between" text="夜班">
      <formula>NOT(ISERROR(SEARCH("夜班",N1444)))</formula>
    </cfRule>
  </conditionalFormatting>
  <conditionalFormatting sqref="N1460:N1475">
    <cfRule type="notContainsBlanks" dxfId="6" priority="3884">
      <formula>LEN(TRIM(N1460))&gt;0</formula>
    </cfRule>
    <cfRule type="containsText" dxfId="2" priority="3886" operator="between" text="白班">
      <formula>NOT(ISERROR(SEARCH("白班",N1460)))</formula>
    </cfRule>
    <cfRule type="expression" dxfId="7" priority="3887">
      <formula>"白"</formula>
    </cfRule>
    <cfRule type="expression" dxfId="8" priority="3888">
      <formula>"白"</formula>
    </cfRule>
    <cfRule type="containsText" dxfId="0" priority="3889" operator="between" text="中班">
      <formula>NOT(ISERROR(SEARCH("中班",N1460)))</formula>
    </cfRule>
    <cfRule type="containsText" dxfId="2" priority="3890" operator="between" text="白班">
      <formula>NOT(ISERROR(SEARCH("白班",N1460)))</formula>
    </cfRule>
    <cfRule type="containsText" dxfId="1" priority="3891" operator="between" text="夜班">
      <formula>NOT(ISERROR(SEARCH("夜班",N1460)))</formula>
    </cfRule>
  </conditionalFormatting>
  <conditionalFormatting sqref="N1476:N1491">
    <cfRule type="notContainsBlanks" dxfId="6" priority="3859">
      <formula>LEN(TRIM(N1476))&gt;0</formula>
    </cfRule>
    <cfRule type="containsText" dxfId="2" priority="3861" operator="between" text="白班">
      <formula>NOT(ISERROR(SEARCH("白班",N1476)))</formula>
    </cfRule>
    <cfRule type="expression" dxfId="7" priority="3862">
      <formula>"白"</formula>
    </cfRule>
    <cfRule type="expression" dxfId="8" priority="3863">
      <formula>"白"</formula>
    </cfRule>
    <cfRule type="containsText" dxfId="0" priority="3864" operator="between" text="中班">
      <formula>NOT(ISERROR(SEARCH("中班",N1476)))</formula>
    </cfRule>
    <cfRule type="containsText" dxfId="2" priority="3865" operator="between" text="白班">
      <formula>NOT(ISERROR(SEARCH("白班",N1476)))</formula>
    </cfRule>
    <cfRule type="containsText" dxfId="1" priority="3866" operator="between" text="夜班">
      <formula>NOT(ISERROR(SEARCH("夜班",N1476)))</formula>
    </cfRule>
  </conditionalFormatting>
  <conditionalFormatting sqref="N1492:N1507">
    <cfRule type="notContainsBlanks" dxfId="6" priority="3834">
      <formula>LEN(TRIM(N1492))&gt;0</formula>
    </cfRule>
    <cfRule type="containsText" dxfId="2" priority="3836" operator="between" text="白班">
      <formula>NOT(ISERROR(SEARCH("白班",N1492)))</formula>
    </cfRule>
    <cfRule type="expression" dxfId="7" priority="3837">
      <formula>"白"</formula>
    </cfRule>
    <cfRule type="expression" dxfId="8" priority="3838">
      <formula>"白"</formula>
    </cfRule>
    <cfRule type="containsText" dxfId="0" priority="3839" operator="between" text="中班">
      <formula>NOT(ISERROR(SEARCH("中班",N1492)))</formula>
    </cfRule>
    <cfRule type="containsText" dxfId="2" priority="3840" operator="between" text="白班">
      <formula>NOT(ISERROR(SEARCH("白班",N1492)))</formula>
    </cfRule>
    <cfRule type="containsText" dxfId="1" priority="3841" operator="between" text="夜班">
      <formula>NOT(ISERROR(SEARCH("夜班",N1492)))</formula>
    </cfRule>
  </conditionalFormatting>
  <conditionalFormatting sqref="N1508:N1523">
    <cfRule type="notContainsBlanks" dxfId="6" priority="3809">
      <formula>LEN(TRIM(N1508))&gt;0</formula>
    </cfRule>
    <cfRule type="containsText" dxfId="2" priority="3811" operator="between" text="白班">
      <formula>NOT(ISERROR(SEARCH("白班",N1508)))</formula>
    </cfRule>
    <cfRule type="expression" dxfId="7" priority="3812">
      <formula>"白"</formula>
    </cfRule>
    <cfRule type="expression" dxfId="8" priority="3813">
      <formula>"白"</formula>
    </cfRule>
    <cfRule type="containsText" dxfId="0" priority="3814" operator="between" text="中班">
      <formula>NOT(ISERROR(SEARCH("中班",N1508)))</formula>
    </cfRule>
    <cfRule type="containsText" dxfId="2" priority="3815" operator="between" text="白班">
      <formula>NOT(ISERROR(SEARCH("白班",N1508)))</formula>
    </cfRule>
    <cfRule type="containsText" dxfId="1" priority="3816" operator="between" text="夜班">
      <formula>NOT(ISERROR(SEARCH("夜班",N1508)))</formula>
    </cfRule>
  </conditionalFormatting>
  <conditionalFormatting sqref="N1524:N1539">
    <cfRule type="notContainsBlanks" dxfId="6" priority="3784">
      <formula>LEN(TRIM(N1524))&gt;0</formula>
    </cfRule>
    <cfRule type="containsText" dxfId="2" priority="3786" operator="between" text="白班">
      <formula>NOT(ISERROR(SEARCH("白班",N1524)))</formula>
    </cfRule>
    <cfRule type="expression" dxfId="7" priority="3787">
      <formula>"白"</formula>
    </cfRule>
    <cfRule type="expression" dxfId="8" priority="3788">
      <formula>"白"</formula>
    </cfRule>
    <cfRule type="containsText" dxfId="0" priority="3789" operator="between" text="中班">
      <formula>NOT(ISERROR(SEARCH("中班",N1524)))</formula>
    </cfRule>
    <cfRule type="containsText" dxfId="2" priority="3790" operator="between" text="白班">
      <formula>NOT(ISERROR(SEARCH("白班",N1524)))</formula>
    </cfRule>
    <cfRule type="containsText" dxfId="1" priority="3791" operator="between" text="夜班">
      <formula>NOT(ISERROR(SEARCH("夜班",N1524)))</formula>
    </cfRule>
  </conditionalFormatting>
  <conditionalFormatting sqref="N1540:N1555">
    <cfRule type="notContainsBlanks" dxfId="6" priority="3759">
      <formula>LEN(TRIM(N1540))&gt;0</formula>
    </cfRule>
    <cfRule type="containsText" dxfId="2" priority="3761" operator="between" text="白班">
      <formula>NOT(ISERROR(SEARCH("白班",N1540)))</formula>
    </cfRule>
    <cfRule type="expression" dxfId="7" priority="3762">
      <formula>"白"</formula>
    </cfRule>
    <cfRule type="expression" dxfId="8" priority="3763">
      <formula>"白"</formula>
    </cfRule>
    <cfRule type="containsText" dxfId="0" priority="3764" operator="between" text="中班">
      <formula>NOT(ISERROR(SEARCH("中班",N1540)))</formula>
    </cfRule>
    <cfRule type="containsText" dxfId="2" priority="3765" operator="between" text="白班">
      <formula>NOT(ISERROR(SEARCH("白班",N1540)))</formula>
    </cfRule>
    <cfRule type="containsText" dxfId="1" priority="3766" operator="between" text="夜班">
      <formula>NOT(ISERROR(SEARCH("夜班",N1540)))</formula>
    </cfRule>
  </conditionalFormatting>
  <conditionalFormatting sqref="N1556:N1571">
    <cfRule type="notContainsBlanks" dxfId="6" priority="3734">
      <formula>LEN(TRIM(N1556))&gt;0</formula>
    </cfRule>
    <cfRule type="containsText" dxfId="2" priority="3736" operator="between" text="白班">
      <formula>NOT(ISERROR(SEARCH("白班",N1556)))</formula>
    </cfRule>
    <cfRule type="expression" dxfId="7" priority="3737">
      <formula>"白"</formula>
    </cfRule>
    <cfRule type="expression" dxfId="8" priority="3738">
      <formula>"白"</formula>
    </cfRule>
    <cfRule type="containsText" dxfId="0" priority="3739" operator="between" text="中班">
      <formula>NOT(ISERROR(SEARCH("中班",N1556)))</formula>
    </cfRule>
    <cfRule type="containsText" dxfId="2" priority="3740" operator="between" text="白班">
      <formula>NOT(ISERROR(SEARCH("白班",N1556)))</formula>
    </cfRule>
    <cfRule type="containsText" dxfId="1" priority="3741" operator="between" text="夜班">
      <formula>NOT(ISERROR(SEARCH("夜班",N1556)))</formula>
    </cfRule>
  </conditionalFormatting>
  <conditionalFormatting sqref="N1572:N1587">
    <cfRule type="notContainsBlanks" dxfId="6" priority="3709">
      <formula>LEN(TRIM(N1572))&gt;0</formula>
    </cfRule>
    <cfRule type="containsText" dxfId="2" priority="3711" operator="between" text="白班">
      <formula>NOT(ISERROR(SEARCH("白班",N1572)))</formula>
    </cfRule>
    <cfRule type="expression" dxfId="7" priority="3712">
      <formula>"白"</formula>
    </cfRule>
    <cfRule type="expression" dxfId="8" priority="3713">
      <formula>"白"</formula>
    </cfRule>
    <cfRule type="containsText" dxfId="0" priority="3714" operator="between" text="中班">
      <formula>NOT(ISERROR(SEARCH("中班",N1572)))</formula>
    </cfRule>
    <cfRule type="containsText" dxfId="2" priority="3715" operator="between" text="白班">
      <formula>NOT(ISERROR(SEARCH("白班",N1572)))</formula>
    </cfRule>
    <cfRule type="containsText" dxfId="1" priority="3716" operator="between" text="夜班">
      <formula>NOT(ISERROR(SEARCH("夜班",N1572)))</formula>
    </cfRule>
  </conditionalFormatting>
  <conditionalFormatting sqref="N1588:N1603">
    <cfRule type="notContainsBlanks" dxfId="6" priority="3684">
      <formula>LEN(TRIM(N1588))&gt;0</formula>
    </cfRule>
    <cfRule type="containsText" dxfId="2" priority="3686" operator="between" text="白班">
      <formula>NOT(ISERROR(SEARCH("白班",N1588)))</formula>
    </cfRule>
    <cfRule type="expression" dxfId="7" priority="3687">
      <formula>"白"</formula>
    </cfRule>
    <cfRule type="expression" dxfId="8" priority="3688">
      <formula>"白"</formula>
    </cfRule>
    <cfRule type="containsText" dxfId="0" priority="3689" operator="between" text="中班">
      <formula>NOT(ISERROR(SEARCH("中班",N1588)))</formula>
    </cfRule>
    <cfRule type="containsText" dxfId="2" priority="3690" operator="between" text="白班">
      <formula>NOT(ISERROR(SEARCH("白班",N1588)))</formula>
    </cfRule>
    <cfRule type="containsText" dxfId="1" priority="3691" operator="between" text="夜班">
      <formula>NOT(ISERROR(SEARCH("夜班",N1588)))</formula>
    </cfRule>
  </conditionalFormatting>
  <conditionalFormatting sqref="N1604:N1619">
    <cfRule type="notContainsBlanks" dxfId="6" priority="3659">
      <formula>LEN(TRIM(N1604))&gt;0</formula>
    </cfRule>
    <cfRule type="containsText" dxfId="2" priority="3661" operator="between" text="白班">
      <formula>NOT(ISERROR(SEARCH("白班",N1604)))</formula>
    </cfRule>
    <cfRule type="expression" dxfId="7" priority="3662">
      <formula>"白"</formula>
    </cfRule>
    <cfRule type="expression" dxfId="8" priority="3663">
      <formula>"白"</formula>
    </cfRule>
    <cfRule type="containsText" dxfId="0" priority="3664" operator="between" text="中班">
      <formula>NOT(ISERROR(SEARCH("中班",N1604)))</formula>
    </cfRule>
    <cfRule type="containsText" dxfId="2" priority="3665" operator="between" text="白班">
      <formula>NOT(ISERROR(SEARCH("白班",N1604)))</formula>
    </cfRule>
    <cfRule type="containsText" dxfId="1" priority="3666" operator="between" text="夜班">
      <formula>NOT(ISERROR(SEARCH("夜班",N1604)))</formula>
    </cfRule>
  </conditionalFormatting>
  <conditionalFormatting sqref="N1620:N1635">
    <cfRule type="notContainsBlanks" dxfId="6" priority="3634">
      <formula>LEN(TRIM(N1620))&gt;0</formula>
    </cfRule>
    <cfRule type="containsText" dxfId="2" priority="3636" operator="between" text="白班">
      <formula>NOT(ISERROR(SEARCH("白班",N1620)))</formula>
    </cfRule>
    <cfRule type="expression" dxfId="7" priority="3637">
      <formula>"白"</formula>
    </cfRule>
    <cfRule type="expression" dxfId="8" priority="3638">
      <formula>"白"</formula>
    </cfRule>
    <cfRule type="containsText" dxfId="0" priority="3639" operator="between" text="中班">
      <formula>NOT(ISERROR(SEARCH("中班",N1620)))</formula>
    </cfRule>
    <cfRule type="containsText" dxfId="2" priority="3640" operator="between" text="白班">
      <formula>NOT(ISERROR(SEARCH("白班",N1620)))</formula>
    </cfRule>
    <cfRule type="containsText" dxfId="1" priority="3641" operator="between" text="夜班">
      <formula>NOT(ISERROR(SEARCH("夜班",N1620)))</formula>
    </cfRule>
  </conditionalFormatting>
  <conditionalFormatting sqref="N1636:N1651">
    <cfRule type="notContainsBlanks" dxfId="6" priority="3609">
      <formula>LEN(TRIM(N1636))&gt;0</formula>
    </cfRule>
    <cfRule type="containsText" dxfId="2" priority="3611" operator="between" text="白班">
      <formula>NOT(ISERROR(SEARCH("白班",N1636)))</formula>
    </cfRule>
    <cfRule type="expression" dxfId="7" priority="3612">
      <formula>"白"</formula>
    </cfRule>
    <cfRule type="expression" dxfId="8" priority="3613">
      <formula>"白"</formula>
    </cfRule>
    <cfRule type="containsText" dxfId="0" priority="3614" operator="between" text="中班">
      <formula>NOT(ISERROR(SEARCH("中班",N1636)))</formula>
    </cfRule>
    <cfRule type="containsText" dxfId="2" priority="3615" operator="between" text="白班">
      <formula>NOT(ISERROR(SEARCH("白班",N1636)))</formula>
    </cfRule>
    <cfRule type="containsText" dxfId="1" priority="3616" operator="between" text="夜班">
      <formula>NOT(ISERROR(SEARCH("夜班",N1636)))</formula>
    </cfRule>
  </conditionalFormatting>
  <conditionalFormatting sqref="N1652:N1667">
    <cfRule type="notContainsBlanks" dxfId="6" priority="3584">
      <formula>LEN(TRIM(N1652))&gt;0</formula>
    </cfRule>
    <cfRule type="containsText" dxfId="2" priority="3586" operator="between" text="白班">
      <formula>NOT(ISERROR(SEARCH("白班",N1652)))</formula>
    </cfRule>
    <cfRule type="expression" dxfId="7" priority="3587">
      <formula>"白"</formula>
    </cfRule>
    <cfRule type="expression" dxfId="8" priority="3588">
      <formula>"白"</formula>
    </cfRule>
    <cfRule type="containsText" dxfId="0" priority="3589" operator="between" text="中班">
      <formula>NOT(ISERROR(SEARCH("中班",N1652)))</formula>
    </cfRule>
    <cfRule type="containsText" dxfId="2" priority="3590" operator="between" text="白班">
      <formula>NOT(ISERROR(SEARCH("白班",N1652)))</formula>
    </cfRule>
    <cfRule type="containsText" dxfId="1" priority="3591" operator="between" text="夜班">
      <formula>NOT(ISERROR(SEARCH("夜班",N1652)))</formula>
    </cfRule>
  </conditionalFormatting>
  <conditionalFormatting sqref="N1668:N1683">
    <cfRule type="notContainsBlanks" dxfId="6" priority="3559">
      <formula>LEN(TRIM(N1668))&gt;0</formula>
    </cfRule>
    <cfRule type="containsText" dxfId="2" priority="3561" operator="between" text="白班">
      <formula>NOT(ISERROR(SEARCH("白班",N1668)))</formula>
    </cfRule>
    <cfRule type="expression" dxfId="7" priority="3562">
      <formula>"白"</formula>
    </cfRule>
    <cfRule type="expression" dxfId="8" priority="3563">
      <formula>"白"</formula>
    </cfRule>
    <cfRule type="containsText" dxfId="0" priority="3564" operator="between" text="中班">
      <formula>NOT(ISERROR(SEARCH("中班",N1668)))</formula>
    </cfRule>
    <cfRule type="containsText" dxfId="2" priority="3565" operator="between" text="白班">
      <formula>NOT(ISERROR(SEARCH("白班",N1668)))</formula>
    </cfRule>
    <cfRule type="containsText" dxfId="1" priority="3566" operator="between" text="夜班">
      <formula>NOT(ISERROR(SEARCH("夜班",N1668)))</formula>
    </cfRule>
  </conditionalFormatting>
  <conditionalFormatting sqref="N1684:N1699">
    <cfRule type="notContainsBlanks" dxfId="6" priority="3534">
      <formula>LEN(TRIM(N1684))&gt;0</formula>
    </cfRule>
    <cfRule type="containsText" dxfId="2" priority="3536" operator="between" text="白班">
      <formula>NOT(ISERROR(SEARCH("白班",N1684)))</formula>
    </cfRule>
    <cfRule type="expression" dxfId="7" priority="3537">
      <formula>"白"</formula>
    </cfRule>
    <cfRule type="expression" dxfId="8" priority="3538">
      <formula>"白"</formula>
    </cfRule>
    <cfRule type="containsText" dxfId="0" priority="3539" operator="between" text="中班">
      <formula>NOT(ISERROR(SEARCH("中班",N1684)))</formula>
    </cfRule>
    <cfRule type="containsText" dxfId="2" priority="3540" operator="between" text="白班">
      <formula>NOT(ISERROR(SEARCH("白班",N1684)))</formula>
    </cfRule>
    <cfRule type="containsText" dxfId="1" priority="3541" operator="between" text="夜班">
      <formula>NOT(ISERROR(SEARCH("夜班",N1684)))</formula>
    </cfRule>
  </conditionalFormatting>
  <conditionalFormatting sqref="N1700:N1715">
    <cfRule type="notContainsBlanks" dxfId="6" priority="3509">
      <formula>LEN(TRIM(N1700))&gt;0</formula>
    </cfRule>
    <cfRule type="containsText" dxfId="2" priority="3511" operator="between" text="白班">
      <formula>NOT(ISERROR(SEARCH("白班",N1700)))</formula>
    </cfRule>
    <cfRule type="expression" dxfId="7" priority="3512">
      <formula>"白"</formula>
    </cfRule>
    <cfRule type="expression" dxfId="8" priority="3513">
      <formula>"白"</formula>
    </cfRule>
    <cfRule type="containsText" dxfId="0" priority="3514" operator="between" text="中班">
      <formula>NOT(ISERROR(SEARCH("中班",N1700)))</formula>
    </cfRule>
    <cfRule type="containsText" dxfId="2" priority="3515" operator="between" text="白班">
      <formula>NOT(ISERROR(SEARCH("白班",N1700)))</formula>
    </cfRule>
    <cfRule type="containsText" dxfId="1" priority="3516" operator="between" text="夜班">
      <formula>NOT(ISERROR(SEARCH("夜班",N1700)))</formula>
    </cfRule>
  </conditionalFormatting>
  <conditionalFormatting sqref="N1716:N1731">
    <cfRule type="notContainsBlanks" dxfId="6" priority="3484">
      <formula>LEN(TRIM(N1716))&gt;0</formula>
    </cfRule>
    <cfRule type="containsText" dxfId="2" priority="3486" operator="between" text="白班">
      <formula>NOT(ISERROR(SEARCH("白班",N1716)))</formula>
    </cfRule>
    <cfRule type="expression" dxfId="7" priority="3487">
      <formula>"白"</formula>
    </cfRule>
    <cfRule type="expression" dxfId="8" priority="3488">
      <formula>"白"</formula>
    </cfRule>
    <cfRule type="containsText" dxfId="0" priority="3489" operator="between" text="中班">
      <formula>NOT(ISERROR(SEARCH("中班",N1716)))</formula>
    </cfRule>
    <cfRule type="containsText" dxfId="2" priority="3490" operator="between" text="白班">
      <formula>NOT(ISERROR(SEARCH("白班",N1716)))</formula>
    </cfRule>
    <cfRule type="containsText" dxfId="1" priority="3491" operator="between" text="夜班">
      <formula>NOT(ISERROR(SEARCH("夜班",N1716)))</formula>
    </cfRule>
  </conditionalFormatting>
  <conditionalFormatting sqref="N1732:N1747">
    <cfRule type="notContainsBlanks" dxfId="6" priority="3459">
      <formula>LEN(TRIM(N1732))&gt;0</formula>
    </cfRule>
    <cfRule type="containsText" dxfId="2" priority="3461" operator="between" text="白班">
      <formula>NOT(ISERROR(SEARCH("白班",N1732)))</formula>
    </cfRule>
    <cfRule type="expression" dxfId="7" priority="3462">
      <formula>"白"</formula>
    </cfRule>
    <cfRule type="expression" dxfId="8" priority="3463">
      <formula>"白"</formula>
    </cfRule>
    <cfRule type="containsText" dxfId="0" priority="3464" operator="between" text="中班">
      <formula>NOT(ISERROR(SEARCH("中班",N1732)))</formula>
    </cfRule>
    <cfRule type="containsText" dxfId="2" priority="3465" operator="between" text="白班">
      <formula>NOT(ISERROR(SEARCH("白班",N1732)))</formula>
    </cfRule>
    <cfRule type="containsText" dxfId="1" priority="3466" operator="between" text="夜班">
      <formula>NOT(ISERROR(SEARCH("夜班",N1732)))</formula>
    </cfRule>
  </conditionalFormatting>
  <conditionalFormatting sqref="N1748:N1763">
    <cfRule type="notContainsBlanks" dxfId="6" priority="3434">
      <formula>LEN(TRIM(N1748))&gt;0</formula>
    </cfRule>
    <cfRule type="containsText" dxfId="2" priority="3436" operator="between" text="白班">
      <formula>NOT(ISERROR(SEARCH("白班",N1748)))</formula>
    </cfRule>
    <cfRule type="expression" dxfId="7" priority="3437">
      <formula>"白"</formula>
    </cfRule>
    <cfRule type="expression" dxfId="8" priority="3438">
      <formula>"白"</formula>
    </cfRule>
    <cfRule type="containsText" dxfId="0" priority="3439" operator="between" text="中班">
      <formula>NOT(ISERROR(SEARCH("中班",N1748)))</formula>
    </cfRule>
    <cfRule type="containsText" dxfId="2" priority="3440" operator="between" text="白班">
      <formula>NOT(ISERROR(SEARCH("白班",N1748)))</formula>
    </cfRule>
    <cfRule type="containsText" dxfId="1" priority="3441" operator="between" text="夜班">
      <formula>NOT(ISERROR(SEARCH("夜班",N1748)))</formula>
    </cfRule>
  </conditionalFormatting>
  <conditionalFormatting sqref="N1764:N1779">
    <cfRule type="notContainsBlanks" dxfId="6" priority="3409">
      <formula>LEN(TRIM(N1764))&gt;0</formula>
    </cfRule>
    <cfRule type="containsText" dxfId="2" priority="3411" operator="between" text="白班">
      <formula>NOT(ISERROR(SEARCH("白班",N1764)))</formula>
    </cfRule>
    <cfRule type="expression" dxfId="7" priority="3412">
      <formula>"白"</formula>
    </cfRule>
    <cfRule type="expression" dxfId="8" priority="3413">
      <formula>"白"</formula>
    </cfRule>
    <cfRule type="containsText" dxfId="0" priority="3414" operator="between" text="中班">
      <formula>NOT(ISERROR(SEARCH("中班",N1764)))</formula>
    </cfRule>
    <cfRule type="containsText" dxfId="2" priority="3415" operator="between" text="白班">
      <formula>NOT(ISERROR(SEARCH("白班",N1764)))</formula>
    </cfRule>
    <cfRule type="containsText" dxfId="1" priority="3416" operator="between" text="夜班">
      <formula>NOT(ISERROR(SEARCH("夜班",N1764)))</formula>
    </cfRule>
  </conditionalFormatting>
  <conditionalFormatting sqref="N1780:N1795">
    <cfRule type="notContainsBlanks" dxfId="6" priority="3384">
      <formula>LEN(TRIM(N1780))&gt;0</formula>
    </cfRule>
    <cfRule type="containsText" dxfId="2" priority="3386" operator="between" text="白班">
      <formula>NOT(ISERROR(SEARCH("白班",N1780)))</formula>
    </cfRule>
    <cfRule type="expression" dxfId="7" priority="3387">
      <formula>"白"</formula>
    </cfRule>
    <cfRule type="expression" dxfId="8" priority="3388">
      <formula>"白"</formula>
    </cfRule>
    <cfRule type="containsText" dxfId="0" priority="3389" operator="between" text="中班">
      <formula>NOT(ISERROR(SEARCH("中班",N1780)))</formula>
    </cfRule>
    <cfRule type="containsText" dxfId="2" priority="3390" operator="between" text="白班">
      <formula>NOT(ISERROR(SEARCH("白班",N1780)))</formula>
    </cfRule>
    <cfRule type="containsText" dxfId="1" priority="3391" operator="between" text="夜班">
      <formula>NOT(ISERROR(SEARCH("夜班",N1780)))</formula>
    </cfRule>
  </conditionalFormatting>
  <conditionalFormatting sqref="N1796:N1811">
    <cfRule type="notContainsBlanks" dxfId="6" priority="3359">
      <formula>LEN(TRIM(N1796))&gt;0</formula>
    </cfRule>
    <cfRule type="containsText" dxfId="2" priority="3361" operator="between" text="白班">
      <formula>NOT(ISERROR(SEARCH("白班",N1796)))</formula>
    </cfRule>
    <cfRule type="expression" dxfId="7" priority="3362">
      <formula>"白"</formula>
    </cfRule>
    <cfRule type="expression" dxfId="8" priority="3363">
      <formula>"白"</formula>
    </cfRule>
    <cfRule type="containsText" dxfId="0" priority="3364" operator="between" text="中班">
      <formula>NOT(ISERROR(SEARCH("中班",N1796)))</formula>
    </cfRule>
    <cfRule type="containsText" dxfId="2" priority="3365" operator="between" text="白班">
      <formula>NOT(ISERROR(SEARCH("白班",N1796)))</formula>
    </cfRule>
    <cfRule type="containsText" dxfId="1" priority="3366" operator="between" text="夜班">
      <formula>NOT(ISERROR(SEARCH("夜班",N1796)))</formula>
    </cfRule>
  </conditionalFormatting>
  <conditionalFormatting sqref="N1812:N1827">
    <cfRule type="notContainsBlanks" dxfId="6" priority="3334">
      <formula>LEN(TRIM(N1812))&gt;0</formula>
    </cfRule>
    <cfRule type="containsText" dxfId="2" priority="3336" operator="between" text="白班">
      <formula>NOT(ISERROR(SEARCH("白班",N1812)))</formula>
    </cfRule>
    <cfRule type="expression" dxfId="7" priority="3337">
      <formula>"白"</formula>
    </cfRule>
    <cfRule type="expression" dxfId="8" priority="3338">
      <formula>"白"</formula>
    </cfRule>
    <cfRule type="containsText" dxfId="0" priority="3339" operator="between" text="中班">
      <formula>NOT(ISERROR(SEARCH("中班",N1812)))</formula>
    </cfRule>
    <cfRule type="containsText" dxfId="2" priority="3340" operator="between" text="白班">
      <formula>NOT(ISERROR(SEARCH("白班",N1812)))</formula>
    </cfRule>
    <cfRule type="containsText" dxfId="1" priority="3341" operator="between" text="夜班">
      <formula>NOT(ISERROR(SEARCH("夜班",N1812)))</formula>
    </cfRule>
  </conditionalFormatting>
  <conditionalFormatting sqref="N1828:N1843">
    <cfRule type="notContainsBlanks" dxfId="6" priority="3309">
      <formula>LEN(TRIM(N1828))&gt;0</formula>
    </cfRule>
    <cfRule type="containsText" dxfId="2" priority="3311" operator="between" text="白班">
      <formula>NOT(ISERROR(SEARCH("白班",N1828)))</formula>
    </cfRule>
    <cfRule type="expression" dxfId="7" priority="3312">
      <formula>"白"</formula>
    </cfRule>
    <cfRule type="expression" dxfId="8" priority="3313">
      <formula>"白"</formula>
    </cfRule>
    <cfRule type="containsText" dxfId="0" priority="3314" operator="between" text="中班">
      <formula>NOT(ISERROR(SEARCH("中班",N1828)))</formula>
    </cfRule>
    <cfRule type="containsText" dxfId="2" priority="3315" operator="between" text="白班">
      <formula>NOT(ISERROR(SEARCH("白班",N1828)))</formula>
    </cfRule>
    <cfRule type="containsText" dxfId="1" priority="3316" operator="between" text="夜班">
      <formula>NOT(ISERROR(SEARCH("夜班",N1828)))</formula>
    </cfRule>
  </conditionalFormatting>
  <conditionalFormatting sqref="N1844:N1859">
    <cfRule type="notContainsBlanks" dxfId="6" priority="3284">
      <formula>LEN(TRIM(N1844))&gt;0</formula>
    </cfRule>
    <cfRule type="containsText" dxfId="2" priority="3286" operator="between" text="白班">
      <formula>NOT(ISERROR(SEARCH("白班",N1844)))</formula>
    </cfRule>
    <cfRule type="expression" dxfId="7" priority="3287">
      <formula>"白"</formula>
    </cfRule>
    <cfRule type="expression" dxfId="8" priority="3288">
      <formula>"白"</formula>
    </cfRule>
    <cfRule type="containsText" dxfId="0" priority="3289" operator="between" text="中班">
      <formula>NOT(ISERROR(SEARCH("中班",N1844)))</formula>
    </cfRule>
    <cfRule type="containsText" dxfId="2" priority="3290" operator="between" text="白班">
      <formula>NOT(ISERROR(SEARCH("白班",N1844)))</formula>
    </cfRule>
    <cfRule type="containsText" dxfId="1" priority="3291" operator="between" text="夜班">
      <formula>NOT(ISERROR(SEARCH("夜班",N1844)))</formula>
    </cfRule>
  </conditionalFormatting>
  <conditionalFormatting sqref="N1860:N1875">
    <cfRule type="notContainsBlanks" dxfId="6" priority="3259">
      <formula>LEN(TRIM(N1860))&gt;0</formula>
    </cfRule>
    <cfRule type="containsText" dxfId="2" priority="3261" operator="between" text="白班">
      <formula>NOT(ISERROR(SEARCH("白班",N1860)))</formula>
    </cfRule>
    <cfRule type="expression" dxfId="7" priority="3262">
      <formula>"白"</formula>
    </cfRule>
    <cfRule type="expression" dxfId="8" priority="3263">
      <formula>"白"</formula>
    </cfRule>
    <cfRule type="containsText" dxfId="0" priority="3264" operator="between" text="中班">
      <formula>NOT(ISERROR(SEARCH("中班",N1860)))</formula>
    </cfRule>
    <cfRule type="containsText" dxfId="2" priority="3265" operator="between" text="白班">
      <formula>NOT(ISERROR(SEARCH("白班",N1860)))</formula>
    </cfRule>
    <cfRule type="containsText" dxfId="1" priority="3266" operator="between" text="夜班">
      <formula>NOT(ISERROR(SEARCH("夜班",N1860)))</formula>
    </cfRule>
  </conditionalFormatting>
  <conditionalFormatting sqref="N1876:N1891">
    <cfRule type="notContainsBlanks" dxfId="6" priority="3234">
      <formula>LEN(TRIM(N1876))&gt;0</formula>
    </cfRule>
    <cfRule type="containsText" dxfId="2" priority="3236" operator="between" text="白班">
      <formula>NOT(ISERROR(SEARCH("白班",N1876)))</formula>
    </cfRule>
    <cfRule type="expression" dxfId="7" priority="3237">
      <formula>"白"</formula>
    </cfRule>
    <cfRule type="expression" dxfId="8" priority="3238">
      <formula>"白"</formula>
    </cfRule>
    <cfRule type="containsText" dxfId="0" priority="3239" operator="between" text="中班">
      <formula>NOT(ISERROR(SEARCH("中班",N1876)))</formula>
    </cfRule>
    <cfRule type="containsText" dxfId="2" priority="3240" operator="between" text="白班">
      <formula>NOT(ISERROR(SEARCH("白班",N1876)))</formula>
    </cfRule>
    <cfRule type="containsText" dxfId="1" priority="3241" operator="between" text="夜班">
      <formula>NOT(ISERROR(SEARCH("夜班",N1876)))</formula>
    </cfRule>
  </conditionalFormatting>
  <conditionalFormatting sqref="N1892:N1907">
    <cfRule type="notContainsBlanks" dxfId="6" priority="3209">
      <formula>LEN(TRIM(N1892))&gt;0</formula>
    </cfRule>
    <cfRule type="containsText" dxfId="2" priority="3211" operator="between" text="白班">
      <formula>NOT(ISERROR(SEARCH("白班",N1892)))</formula>
    </cfRule>
    <cfRule type="expression" dxfId="7" priority="3212">
      <formula>"白"</formula>
    </cfRule>
    <cfRule type="expression" dxfId="8" priority="3213">
      <formula>"白"</formula>
    </cfRule>
    <cfRule type="containsText" dxfId="0" priority="3214" operator="between" text="中班">
      <formula>NOT(ISERROR(SEARCH("中班",N1892)))</formula>
    </cfRule>
    <cfRule type="containsText" dxfId="2" priority="3215" operator="between" text="白班">
      <formula>NOT(ISERROR(SEARCH("白班",N1892)))</formula>
    </cfRule>
    <cfRule type="containsText" dxfId="1" priority="3216" operator="between" text="夜班">
      <formula>NOT(ISERROR(SEARCH("夜班",N1892)))</formula>
    </cfRule>
  </conditionalFormatting>
  <conditionalFormatting sqref="N1908:N1923">
    <cfRule type="notContainsBlanks" dxfId="6" priority="3184">
      <formula>LEN(TRIM(N1908))&gt;0</formula>
    </cfRule>
    <cfRule type="containsText" dxfId="2" priority="3186" operator="between" text="白班">
      <formula>NOT(ISERROR(SEARCH("白班",N1908)))</formula>
    </cfRule>
    <cfRule type="expression" dxfId="7" priority="3187">
      <formula>"白"</formula>
    </cfRule>
    <cfRule type="expression" dxfId="8" priority="3188">
      <formula>"白"</formula>
    </cfRule>
    <cfRule type="containsText" dxfId="0" priority="3189" operator="between" text="中班">
      <formula>NOT(ISERROR(SEARCH("中班",N1908)))</formula>
    </cfRule>
    <cfRule type="containsText" dxfId="2" priority="3190" operator="between" text="白班">
      <formula>NOT(ISERROR(SEARCH("白班",N1908)))</formula>
    </cfRule>
    <cfRule type="containsText" dxfId="1" priority="3191" operator="between" text="夜班">
      <formula>NOT(ISERROR(SEARCH("夜班",N1908)))</formula>
    </cfRule>
  </conditionalFormatting>
  <conditionalFormatting sqref="N1924:N1939">
    <cfRule type="notContainsBlanks" dxfId="6" priority="3159">
      <formula>LEN(TRIM(N1924))&gt;0</formula>
    </cfRule>
    <cfRule type="containsText" dxfId="2" priority="3161" operator="between" text="白班">
      <formula>NOT(ISERROR(SEARCH("白班",N1924)))</formula>
    </cfRule>
    <cfRule type="expression" dxfId="7" priority="3162">
      <formula>"白"</formula>
    </cfRule>
    <cfRule type="expression" dxfId="8" priority="3163">
      <formula>"白"</formula>
    </cfRule>
    <cfRule type="containsText" dxfId="0" priority="3164" operator="between" text="中班">
      <formula>NOT(ISERROR(SEARCH("中班",N1924)))</formula>
    </cfRule>
    <cfRule type="containsText" dxfId="2" priority="3165" operator="between" text="白班">
      <formula>NOT(ISERROR(SEARCH("白班",N1924)))</formula>
    </cfRule>
    <cfRule type="containsText" dxfId="1" priority="3166" operator="between" text="夜班">
      <formula>NOT(ISERROR(SEARCH("夜班",N1924)))</formula>
    </cfRule>
  </conditionalFormatting>
  <conditionalFormatting sqref="N1940:N1955">
    <cfRule type="notContainsBlanks" dxfId="6" priority="3134">
      <formula>LEN(TRIM(N1940))&gt;0</formula>
    </cfRule>
    <cfRule type="containsText" dxfId="2" priority="3136" operator="between" text="白班">
      <formula>NOT(ISERROR(SEARCH("白班",N1940)))</formula>
    </cfRule>
    <cfRule type="expression" dxfId="7" priority="3137">
      <formula>"白"</formula>
    </cfRule>
    <cfRule type="expression" dxfId="8" priority="3138">
      <formula>"白"</formula>
    </cfRule>
    <cfRule type="containsText" dxfId="0" priority="3139" operator="between" text="中班">
      <formula>NOT(ISERROR(SEARCH("中班",N1940)))</formula>
    </cfRule>
    <cfRule type="containsText" dxfId="2" priority="3140" operator="between" text="白班">
      <formula>NOT(ISERROR(SEARCH("白班",N1940)))</formula>
    </cfRule>
    <cfRule type="containsText" dxfId="1" priority="3141" operator="between" text="夜班">
      <formula>NOT(ISERROR(SEARCH("夜班",N1940)))</formula>
    </cfRule>
  </conditionalFormatting>
  <conditionalFormatting sqref="N1956:N1971">
    <cfRule type="notContainsBlanks" dxfId="6" priority="3109">
      <formula>LEN(TRIM(N1956))&gt;0</formula>
    </cfRule>
    <cfRule type="containsText" dxfId="2" priority="3111" operator="between" text="白班">
      <formula>NOT(ISERROR(SEARCH("白班",N1956)))</formula>
    </cfRule>
    <cfRule type="expression" dxfId="7" priority="3112">
      <formula>"白"</formula>
    </cfRule>
    <cfRule type="expression" dxfId="8" priority="3113">
      <formula>"白"</formula>
    </cfRule>
    <cfRule type="containsText" dxfId="0" priority="3114" operator="between" text="中班">
      <formula>NOT(ISERROR(SEARCH("中班",N1956)))</formula>
    </cfRule>
    <cfRule type="containsText" dxfId="2" priority="3115" operator="between" text="白班">
      <formula>NOT(ISERROR(SEARCH("白班",N1956)))</formula>
    </cfRule>
    <cfRule type="containsText" dxfId="1" priority="3116" operator="between" text="夜班">
      <formula>NOT(ISERROR(SEARCH("夜班",N1956)))</formula>
    </cfRule>
  </conditionalFormatting>
  <conditionalFormatting sqref="N1972:N1987">
    <cfRule type="notContainsBlanks" dxfId="6" priority="3084">
      <formula>LEN(TRIM(N1972))&gt;0</formula>
    </cfRule>
    <cfRule type="containsText" dxfId="2" priority="3086" operator="between" text="白班">
      <formula>NOT(ISERROR(SEARCH("白班",N1972)))</formula>
    </cfRule>
    <cfRule type="expression" dxfId="7" priority="3087">
      <formula>"白"</formula>
    </cfRule>
    <cfRule type="expression" dxfId="8" priority="3088">
      <formula>"白"</formula>
    </cfRule>
    <cfRule type="containsText" dxfId="0" priority="3089" operator="between" text="中班">
      <formula>NOT(ISERROR(SEARCH("中班",N1972)))</formula>
    </cfRule>
    <cfRule type="containsText" dxfId="2" priority="3090" operator="between" text="白班">
      <formula>NOT(ISERROR(SEARCH("白班",N1972)))</formula>
    </cfRule>
    <cfRule type="containsText" dxfId="1" priority="3091" operator="between" text="夜班">
      <formula>NOT(ISERROR(SEARCH("夜班",N1972)))</formula>
    </cfRule>
  </conditionalFormatting>
  <conditionalFormatting sqref="N1988:N2003">
    <cfRule type="notContainsBlanks" dxfId="6" priority="3059">
      <formula>LEN(TRIM(N1988))&gt;0</formula>
    </cfRule>
    <cfRule type="containsText" dxfId="2" priority="3061" operator="between" text="白班">
      <formula>NOT(ISERROR(SEARCH("白班",N1988)))</formula>
    </cfRule>
    <cfRule type="expression" dxfId="7" priority="3062">
      <formula>"白"</formula>
    </cfRule>
    <cfRule type="expression" dxfId="8" priority="3063">
      <formula>"白"</formula>
    </cfRule>
    <cfRule type="containsText" dxfId="0" priority="3064" operator="between" text="中班">
      <formula>NOT(ISERROR(SEARCH("中班",N1988)))</formula>
    </cfRule>
    <cfRule type="containsText" dxfId="2" priority="3065" operator="between" text="白班">
      <formula>NOT(ISERROR(SEARCH("白班",N1988)))</formula>
    </cfRule>
    <cfRule type="containsText" dxfId="1" priority="3066" operator="between" text="夜班">
      <formula>NOT(ISERROR(SEARCH("夜班",N1988)))</formula>
    </cfRule>
  </conditionalFormatting>
  <conditionalFormatting sqref="N2004:N2019">
    <cfRule type="notContainsBlanks" dxfId="6" priority="3034">
      <formula>LEN(TRIM(N2004))&gt;0</formula>
    </cfRule>
    <cfRule type="containsText" dxfId="2" priority="3036" operator="between" text="白班">
      <formula>NOT(ISERROR(SEARCH("白班",N2004)))</formula>
    </cfRule>
    <cfRule type="expression" dxfId="7" priority="3037">
      <formula>"白"</formula>
    </cfRule>
    <cfRule type="expression" dxfId="8" priority="3038">
      <formula>"白"</formula>
    </cfRule>
    <cfRule type="containsText" dxfId="0" priority="3039" operator="between" text="中班">
      <formula>NOT(ISERROR(SEARCH("中班",N2004)))</formula>
    </cfRule>
    <cfRule type="containsText" dxfId="2" priority="3040" operator="between" text="白班">
      <formula>NOT(ISERROR(SEARCH("白班",N2004)))</formula>
    </cfRule>
    <cfRule type="containsText" dxfId="1" priority="3041" operator="between" text="夜班">
      <formula>NOT(ISERROR(SEARCH("夜班",N2004)))</formula>
    </cfRule>
  </conditionalFormatting>
  <conditionalFormatting sqref="N2020:N2035">
    <cfRule type="notContainsBlanks" dxfId="6" priority="3009">
      <formula>LEN(TRIM(N2020))&gt;0</formula>
    </cfRule>
    <cfRule type="containsText" dxfId="2" priority="3011" operator="between" text="白班">
      <formula>NOT(ISERROR(SEARCH("白班",N2020)))</formula>
    </cfRule>
    <cfRule type="expression" dxfId="7" priority="3012">
      <formula>"白"</formula>
    </cfRule>
    <cfRule type="expression" dxfId="8" priority="3013">
      <formula>"白"</formula>
    </cfRule>
    <cfRule type="containsText" dxfId="0" priority="3014" operator="between" text="中班">
      <formula>NOT(ISERROR(SEARCH("中班",N2020)))</formula>
    </cfRule>
    <cfRule type="containsText" dxfId="2" priority="3015" operator="between" text="白班">
      <formula>NOT(ISERROR(SEARCH("白班",N2020)))</formula>
    </cfRule>
    <cfRule type="containsText" dxfId="1" priority="3016" operator="between" text="夜班">
      <formula>NOT(ISERROR(SEARCH("夜班",N2020)))</formula>
    </cfRule>
  </conditionalFormatting>
  <conditionalFormatting sqref="N2036:N2051">
    <cfRule type="notContainsBlanks" dxfId="6" priority="2984">
      <formula>LEN(TRIM(N2036))&gt;0</formula>
    </cfRule>
    <cfRule type="containsText" dxfId="2" priority="2986" operator="between" text="白班">
      <formula>NOT(ISERROR(SEARCH("白班",N2036)))</formula>
    </cfRule>
    <cfRule type="expression" dxfId="7" priority="2987">
      <formula>"白"</formula>
    </cfRule>
    <cfRule type="expression" dxfId="8" priority="2988">
      <formula>"白"</formula>
    </cfRule>
    <cfRule type="containsText" dxfId="0" priority="2989" operator="between" text="中班">
      <formula>NOT(ISERROR(SEARCH("中班",N2036)))</formula>
    </cfRule>
    <cfRule type="containsText" dxfId="2" priority="2990" operator="between" text="白班">
      <formula>NOT(ISERROR(SEARCH("白班",N2036)))</formula>
    </cfRule>
    <cfRule type="containsText" dxfId="1" priority="2991" operator="between" text="夜班">
      <formula>NOT(ISERROR(SEARCH("夜班",N2036)))</formula>
    </cfRule>
  </conditionalFormatting>
  <conditionalFormatting sqref="N2052:N2067">
    <cfRule type="notContainsBlanks" dxfId="6" priority="2959">
      <formula>LEN(TRIM(N2052))&gt;0</formula>
    </cfRule>
    <cfRule type="containsText" dxfId="2" priority="2961" operator="between" text="白班">
      <formula>NOT(ISERROR(SEARCH("白班",N2052)))</formula>
    </cfRule>
    <cfRule type="expression" dxfId="7" priority="2962">
      <formula>"白"</formula>
    </cfRule>
    <cfRule type="expression" dxfId="8" priority="2963">
      <formula>"白"</formula>
    </cfRule>
    <cfRule type="containsText" dxfId="0" priority="2964" operator="between" text="中班">
      <formula>NOT(ISERROR(SEARCH("中班",N2052)))</formula>
    </cfRule>
    <cfRule type="containsText" dxfId="2" priority="2965" operator="between" text="白班">
      <formula>NOT(ISERROR(SEARCH("白班",N2052)))</formula>
    </cfRule>
    <cfRule type="containsText" dxfId="1" priority="2966" operator="between" text="夜班">
      <formula>NOT(ISERROR(SEARCH("夜班",N2052)))</formula>
    </cfRule>
  </conditionalFormatting>
  <conditionalFormatting sqref="N2068:N2083">
    <cfRule type="notContainsBlanks" dxfId="6" priority="2934">
      <formula>LEN(TRIM(N2068))&gt;0</formula>
    </cfRule>
    <cfRule type="containsText" dxfId="2" priority="2936" operator="between" text="白班">
      <formula>NOT(ISERROR(SEARCH("白班",N2068)))</formula>
    </cfRule>
    <cfRule type="expression" dxfId="7" priority="2937">
      <formula>"白"</formula>
    </cfRule>
    <cfRule type="expression" dxfId="8" priority="2938">
      <formula>"白"</formula>
    </cfRule>
    <cfRule type="containsText" dxfId="0" priority="2939" operator="between" text="中班">
      <formula>NOT(ISERROR(SEARCH("中班",N2068)))</formula>
    </cfRule>
    <cfRule type="containsText" dxfId="2" priority="2940" operator="between" text="白班">
      <formula>NOT(ISERROR(SEARCH("白班",N2068)))</formula>
    </cfRule>
    <cfRule type="containsText" dxfId="1" priority="2941" operator="between" text="夜班">
      <formula>NOT(ISERROR(SEARCH("夜班",N2068)))</formula>
    </cfRule>
  </conditionalFormatting>
  <conditionalFormatting sqref="N2084:N2099">
    <cfRule type="notContainsBlanks" dxfId="6" priority="2909">
      <formula>LEN(TRIM(N2084))&gt;0</formula>
    </cfRule>
    <cfRule type="containsText" dxfId="2" priority="2911" operator="between" text="白班">
      <formula>NOT(ISERROR(SEARCH("白班",N2084)))</formula>
    </cfRule>
    <cfRule type="expression" dxfId="7" priority="2912">
      <formula>"白"</formula>
    </cfRule>
    <cfRule type="expression" dxfId="8" priority="2913">
      <formula>"白"</formula>
    </cfRule>
    <cfRule type="containsText" dxfId="0" priority="2914" operator="between" text="中班">
      <formula>NOT(ISERROR(SEARCH("中班",N2084)))</formula>
    </cfRule>
    <cfRule type="containsText" dxfId="2" priority="2915" operator="between" text="白班">
      <formula>NOT(ISERROR(SEARCH("白班",N2084)))</formula>
    </cfRule>
    <cfRule type="containsText" dxfId="1" priority="2916" operator="between" text="夜班">
      <formula>NOT(ISERROR(SEARCH("夜班",N2084)))</formula>
    </cfRule>
  </conditionalFormatting>
  <conditionalFormatting sqref="N2100:N2115">
    <cfRule type="notContainsBlanks" dxfId="6" priority="2884">
      <formula>LEN(TRIM(N2100))&gt;0</formula>
    </cfRule>
    <cfRule type="containsText" dxfId="2" priority="2886" operator="between" text="白班">
      <formula>NOT(ISERROR(SEARCH("白班",N2100)))</formula>
    </cfRule>
    <cfRule type="expression" dxfId="7" priority="2887">
      <formula>"白"</formula>
    </cfRule>
    <cfRule type="expression" dxfId="8" priority="2888">
      <formula>"白"</formula>
    </cfRule>
    <cfRule type="containsText" dxfId="0" priority="2889" operator="between" text="中班">
      <formula>NOT(ISERROR(SEARCH("中班",N2100)))</formula>
    </cfRule>
    <cfRule type="containsText" dxfId="2" priority="2890" operator="between" text="白班">
      <formula>NOT(ISERROR(SEARCH("白班",N2100)))</formula>
    </cfRule>
    <cfRule type="containsText" dxfId="1" priority="2891" operator="between" text="夜班">
      <formula>NOT(ISERROR(SEARCH("夜班",N2100)))</formula>
    </cfRule>
  </conditionalFormatting>
  <conditionalFormatting sqref="N2116:N2131">
    <cfRule type="notContainsBlanks" dxfId="6" priority="2859">
      <formula>LEN(TRIM(N2116))&gt;0</formula>
    </cfRule>
    <cfRule type="containsText" dxfId="2" priority="2861" operator="between" text="白班">
      <formula>NOT(ISERROR(SEARCH("白班",N2116)))</formula>
    </cfRule>
    <cfRule type="expression" dxfId="7" priority="2862">
      <formula>"白"</formula>
    </cfRule>
    <cfRule type="expression" dxfId="8" priority="2863">
      <formula>"白"</formula>
    </cfRule>
    <cfRule type="containsText" dxfId="0" priority="2864" operator="between" text="中班">
      <formula>NOT(ISERROR(SEARCH("中班",N2116)))</formula>
    </cfRule>
    <cfRule type="containsText" dxfId="2" priority="2865" operator="between" text="白班">
      <formula>NOT(ISERROR(SEARCH("白班",N2116)))</formula>
    </cfRule>
    <cfRule type="containsText" dxfId="1" priority="2866" operator="between" text="夜班">
      <formula>NOT(ISERROR(SEARCH("夜班",N2116)))</formula>
    </cfRule>
  </conditionalFormatting>
  <conditionalFormatting sqref="N2132:N2147">
    <cfRule type="notContainsBlanks" dxfId="6" priority="2834">
      <formula>LEN(TRIM(N2132))&gt;0</formula>
    </cfRule>
    <cfRule type="containsText" dxfId="2" priority="2836" operator="between" text="白班">
      <formula>NOT(ISERROR(SEARCH("白班",N2132)))</formula>
    </cfRule>
    <cfRule type="expression" dxfId="7" priority="2837">
      <formula>"白"</formula>
    </cfRule>
    <cfRule type="expression" dxfId="8" priority="2838">
      <formula>"白"</formula>
    </cfRule>
    <cfRule type="containsText" dxfId="0" priority="2839" operator="between" text="中班">
      <formula>NOT(ISERROR(SEARCH("中班",N2132)))</formula>
    </cfRule>
    <cfRule type="containsText" dxfId="2" priority="2840" operator="between" text="白班">
      <formula>NOT(ISERROR(SEARCH("白班",N2132)))</formula>
    </cfRule>
    <cfRule type="containsText" dxfId="1" priority="2841" operator="between" text="夜班">
      <formula>NOT(ISERROR(SEARCH("夜班",N2132)))</formula>
    </cfRule>
  </conditionalFormatting>
  <conditionalFormatting sqref="N2148:N2163">
    <cfRule type="notContainsBlanks" dxfId="6" priority="2809">
      <formula>LEN(TRIM(N2148))&gt;0</formula>
    </cfRule>
    <cfRule type="containsText" dxfId="2" priority="2811" operator="between" text="白班">
      <formula>NOT(ISERROR(SEARCH("白班",N2148)))</formula>
    </cfRule>
    <cfRule type="expression" dxfId="7" priority="2812">
      <formula>"白"</formula>
    </cfRule>
    <cfRule type="expression" dxfId="8" priority="2813">
      <formula>"白"</formula>
    </cfRule>
    <cfRule type="containsText" dxfId="0" priority="2814" operator="between" text="中班">
      <formula>NOT(ISERROR(SEARCH("中班",N2148)))</formula>
    </cfRule>
    <cfRule type="containsText" dxfId="2" priority="2815" operator="between" text="白班">
      <formula>NOT(ISERROR(SEARCH("白班",N2148)))</formula>
    </cfRule>
    <cfRule type="containsText" dxfId="1" priority="2816" operator="between" text="夜班">
      <formula>NOT(ISERROR(SEARCH("夜班",N2148)))</formula>
    </cfRule>
  </conditionalFormatting>
  <conditionalFormatting sqref="N2164:N2179">
    <cfRule type="notContainsBlanks" dxfId="6" priority="2784">
      <formula>LEN(TRIM(N2164))&gt;0</formula>
    </cfRule>
    <cfRule type="containsText" dxfId="2" priority="2786" operator="between" text="白班">
      <formula>NOT(ISERROR(SEARCH("白班",N2164)))</formula>
    </cfRule>
    <cfRule type="expression" dxfId="7" priority="2787">
      <formula>"白"</formula>
    </cfRule>
    <cfRule type="expression" dxfId="8" priority="2788">
      <formula>"白"</formula>
    </cfRule>
    <cfRule type="containsText" dxfId="0" priority="2789" operator="between" text="中班">
      <formula>NOT(ISERROR(SEARCH("中班",N2164)))</formula>
    </cfRule>
    <cfRule type="containsText" dxfId="2" priority="2790" operator="between" text="白班">
      <formula>NOT(ISERROR(SEARCH("白班",N2164)))</formula>
    </cfRule>
    <cfRule type="containsText" dxfId="1" priority="2791" operator="between" text="夜班">
      <formula>NOT(ISERROR(SEARCH("夜班",N2164)))</formula>
    </cfRule>
  </conditionalFormatting>
  <conditionalFormatting sqref="N2180:N2195">
    <cfRule type="notContainsBlanks" dxfId="6" priority="2759">
      <formula>LEN(TRIM(N2180))&gt;0</formula>
    </cfRule>
    <cfRule type="containsText" dxfId="2" priority="2761" operator="between" text="白班">
      <formula>NOT(ISERROR(SEARCH("白班",N2180)))</formula>
    </cfRule>
    <cfRule type="expression" dxfId="7" priority="2762">
      <formula>"白"</formula>
    </cfRule>
    <cfRule type="expression" dxfId="8" priority="2763">
      <formula>"白"</formula>
    </cfRule>
    <cfRule type="containsText" dxfId="0" priority="2764" operator="between" text="中班">
      <formula>NOT(ISERROR(SEARCH("中班",N2180)))</formula>
    </cfRule>
    <cfRule type="containsText" dxfId="2" priority="2765" operator="between" text="白班">
      <formula>NOT(ISERROR(SEARCH("白班",N2180)))</formula>
    </cfRule>
    <cfRule type="containsText" dxfId="1" priority="2766" operator="between" text="夜班">
      <formula>NOT(ISERROR(SEARCH("夜班",N2180)))</formula>
    </cfRule>
  </conditionalFormatting>
  <conditionalFormatting sqref="N2196:N2211">
    <cfRule type="notContainsBlanks" dxfId="6" priority="2734">
      <formula>LEN(TRIM(N2196))&gt;0</formula>
    </cfRule>
    <cfRule type="containsText" dxfId="2" priority="2736" operator="between" text="白班">
      <formula>NOT(ISERROR(SEARCH("白班",N2196)))</formula>
    </cfRule>
    <cfRule type="expression" dxfId="7" priority="2737">
      <formula>"白"</formula>
    </cfRule>
    <cfRule type="expression" dxfId="8" priority="2738">
      <formula>"白"</formula>
    </cfRule>
    <cfRule type="containsText" dxfId="0" priority="2739" operator="between" text="中班">
      <formula>NOT(ISERROR(SEARCH("中班",N2196)))</formula>
    </cfRule>
    <cfRule type="containsText" dxfId="2" priority="2740" operator="between" text="白班">
      <formula>NOT(ISERROR(SEARCH("白班",N2196)))</formula>
    </cfRule>
    <cfRule type="containsText" dxfId="1" priority="2741" operator="between" text="夜班">
      <formula>NOT(ISERROR(SEARCH("夜班",N2196)))</formula>
    </cfRule>
  </conditionalFormatting>
  <conditionalFormatting sqref="N2212:N2227">
    <cfRule type="notContainsBlanks" dxfId="6" priority="2709">
      <formula>LEN(TRIM(N2212))&gt;0</formula>
    </cfRule>
    <cfRule type="containsText" dxfId="2" priority="2711" operator="between" text="白班">
      <formula>NOT(ISERROR(SEARCH("白班",N2212)))</formula>
    </cfRule>
    <cfRule type="expression" dxfId="7" priority="2712">
      <formula>"白"</formula>
    </cfRule>
    <cfRule type="expression" dxfId="8" priority="2713">
      <formula>"白"</formula>
    </cfRule>
    <cfRule type="containsText" dxfId="0" priority="2714" operator="between" text="中班">
      <formula>NOT(ISERROR(SEARCH("中班",N2212)))</formula>
    </cfRule>
    <cfRule type="containsText" dxfId="2" priority="2715" operator="between" text="白班">
      <formula>NOT(ISERROR(SEARCH("白班",N2212)))</formula>
    </cfRule>
    <cfRule type="containsText" dxfId="1" priority="2716" operator="between" text="夜班">
      <formula>NOT(ISERROR(SEARCH("夜班",N2212)))</formula>
    </cfRule>
  </conditionalFormatting>
  <conditionalFormatting sqref="N2228:N2243">
    <cfRule type="notContainsBlanks" dxfId="6" priority="2684">
      <formula>LEN(TRIM(N2228))&gt;0</formula>
    </cfRule>
    <cfRule type="containsText" dxfId="2" priority="2686" operator="between" text="白班">
      <formula>NOT(ISERROR(SEARCH("白班",N2228)))</formula>
    </cfRule>
    <cfRule type="expression" dxfId="7" priority="2687">
      <formula>"白"</formula>
    </cfRule>
    <cfRule type="expression" dxfId="8" priority="2688">
      <formula>"白"</formula>
    </cfRule>
    <cfRule type="containsText" dxfId="0" priority="2689" operator="between" text="中班">
      <formula>NOT(ISERROR(SEARCH("中班",N2228)))</formula>
    </cfRule>
    <cfRule type="containsText" dxfId="2" priority="2690" operator="between" text="白班">
      <formula>NOT(ISERROR(SEARCH("白班",N2228)))</formula>
    </cfRule>
    <cfRule type="containsText" dxfId="1" priority="2691" operator="between" text="夜班">
      <formula>NOT(ISERROR(SEARCH("夜班",N2228)))</formula>
    </cfRule>
  </conditionalFormatting>
  <conditionalFormatting sqref="N2244:N2259">
    <cfRule type="notContainsBlanks" dxfId="6" priority="2659">
      <formula>LEN(TRIM(N2244))&gt;0</formula>
    </cfRule>
    <cfRule type="containsText" dxfId="2" priority="2661" operator="between" text="白班">
      <formula>NOT(ISERROR(SEARCH("白班",N2244)))</formula>
    </cfRule>
    <cfRule type="expression" dxfId="7" priority="2662">
      <formula>"白"</formula>
    </cfRule>
    <cfRule type="expression" dxfId="8" priority="2663">
      <formula>"白"</formula>
    </cfRule>
    <cfRule type="containsText" dxfId="0" priority="2664" operator="between" text="中班">
      <formula>NOT(ISERROR(SEARCH("中班",N2244)))</formula>
    </cfRule>
    <cfRule type="containsText" dxfId="2" priority="2665" operator="between" text="白班">
      <formula>NOT(ISERROR(SEARCH("白班",N2244)))</formula>
    </cfRule>
    <cfRule type="containsText" dxfId="1" priority="2666" operator="between" text="夜班">
      <formula>NOT(ISERROR(SEARCH("夜班",N2244)))</formula>
    </cfRule>
  </conditionalFormatting>
  <conditionalFormatting sqref="N2260:N2275">
    <cfRule type="notContainsBlanks" dxfId="6" priority="2634">
      <formula>LEN(TRIM(N2260))&gt;0</formula>
    </cfRule>
    <cfRule type="containsText" dxfId="2" priority="2636" operator="between" text="白班">
      <formula>NOT(ISERROR(SEARCH("白班",N2260)))</formula>
    </cfRule>
    <cfRule type="expression" dxfId="7" priority="2637">
      <formula>"白"</formula>
    </cfRule>
    <cfRule type="expression" dxfId="8" priority="2638">
      <formula>"白"</formula>
    </cfRule>
    <cfRule type="containsText" dxfId="0" priority="2639" operator="between" text="中班">
      <formula>NOT(ISERROR(SEARCH("中班",N2260)))</formula>
    </cfRule>
    <cfRule type="containsText" dxfId="2" priority="2640" operator="between" text="白班">
      <formula>NOT(ISERROR(SEARCH("白班",N2260)))</formula>
    </cfRule>
    <cfRule type="containsText" dxfId="1" priority="2641" operator="between" text="夜班">
      <formula>NOT(ISERROR(SEARCH("夜班",N2260)))</formula>
    </cfRule>
  </conditionalFormatting>
  <conditionalFormatting sqref="N2276:N2291">
    <cfRule type="notContainsBlanks" dxfId="6" priority="2609">
      <formula>LEN(TRIM(N2276))&gt;0</formula>
    </cfRule>
    <cfRule type="containsText" dxfId="2" priority="2611" operator="between" text="白班">
      <formula>NOT(ISERROR(SEARCH("白班",N2276)))</formula>
    </cfRule>
    <cfRule type="expression" dxfId="7" priority="2612">
      <formula>"白"</formula>
    </cfRule>
    <cfRule type="expression" dxfId="8" priority="2613">
      <formula>"白"</formula>
    </cfRule>
    <cfRule type="containsText" dxfId="0" priority="2614" operator="between" text="中班">
      <formula>NOT(ISERROR(SEARCH("中班",N2276)))</formula>
    </cfRule>
    <cfRule type="containsText" dxfId="2" priority="2615" operator="between" text="白班">
      <formula>NOT(ISERROR(SEARCH("白班",N2276)))</formula>
    </cfRule>
    <cfRule type="containsText" dxfId="1" priority="2616" operator="between" text="夜班">
      <formula>NOT(ISERROR(SEARCH("夜班",N2276)))</formula>
    </cfRule>
  </conditionalFormatting>
  <conditionalFormatting sqref="N2292:N2307">
    <cfRule type="notContainsBlanks" dxfId="6" priority="2584">
      <formula>LEN(TRIM(N2292))&gt;0</formula>
    </cfRule>
    <cfRule type="containsText" dxfId="2" priority="2586" operator="between" text="白班">
      <formula>NOT(ISERROR(SEARCH("白班",N2292)))</formula>
    </cfRule>
    <cfRule type="expression" dxfId="7" priority="2587">
      <formula>"白"</formula>
    </cfRule>
    <cfRule type="expression" dxfId="8" priority="2588">
      <formula>"白"</formula>
    </cfRule>
    <cfRule type="containsText" dxfId="0" priority="2589" operator="between" text="中班">
      <formula>NOT(ISERROR(SEARCH("中班",N2292)))</formula>
    </cfRule>
    <cfRule type="containsText" dxfId="2" priority="2590" operator="between" text="白班">
      <formula>NOT(ISERROR(SEARCH("白班",N2292)))</formula>
    </cfRule>
    <cfRule type="containsText" dxfId="1" priority="2591" operator="between" text="夜班">
      <formula>NOT(ISERROR(SEARCH("夜班",N2292)))</formula>
    </cfRule>
  </conditionalFormatting>
  <conditionalFormatting sqref="N2308:N2323">
    <cfRule type="notContainsBlanks" dxfId="6" priority="2559">
      <formula>LEN(TRIM(N2308))&gt;0</formula>
    </cfRule>
    <cfRule type="containsText" dxfId="2" priority="2561" operator="between" text="白班">
      <formula>NOT(ISERROR(SEARCH("白班",N2308)))</formula>
    </cfRule>
    <cfRule type="expression" dxfId="7" priority="2562">
      <formula>"白"</formula>
    </cfRule>
    <cfRule type="expression" dxfId="8" priority="2563">
      <formula>"白"</formula>
    </cfRule>
    <cfRule type="containsText" dxfId="0" priority="2564" operator="between" text="中班">
      <formula>NOT(ISERROR(SEARCH("中班",N2308)))</formula>
    </cfRule>
    <cfRule type="containsText" dxfId="2" priority="2565" operator="between" text="白班">
      <formula>NOT(ISERROR(SEARCH("白班",N2308)))</formula>
    </cfRule>
    <cfRule type="containsText" dxfId="1" priority="2566" operator="between" text="夜班">
      <formula>NOT(ISERROR(SEARCH("夜班",N2308)))</formula>
    </cfRule>
  </conditionalFormatting>
  <conditionalFormatting sqref="N2324:N2339">
    <cfRule type="notContainsBlanks" dxfId="6" priority="2534">
      <formula>LEN(TRIM(N2324))&gt;0</formula>
    </cfRule>
    <cfRule type="containsText" dxfId="2" priority="2536" operator="between" text="白班">
      <formula>NOT(ISERROR(SEARCH("白班",N2324)))</formula>
    </cfRule>
    <cfRule type="expression" dxfId="7" priority="2537">
      <formula>"白"</formula>
    </cfRule>
    <cfRule type="expression" dxfId="8" priority="2538">
      <formula>"白"</formula>
    </cfRule>
    <cfRule type="containsText" dxfId="0" priority="2539" operator="between" text="中班">
      <formula>NOT(ISERROR(SEARCH("中班",N2324)))</formula>
    </cfRule>
    <cfRule type="containsText" dxfId="2" priority="2540" operator="between" text="白班">
      <formula>NOT(ISERROR(SEARCH("白班",N2324)))</formula>
    </cfRule>
    <cfRule type="containsText" dxfId="1" priority="2541" operator="between" text="夜班">
      <formula>NOT(ISERROR(SEARCH("夜班",N2324)))</formula>
    </cfRule>
  </conditionalFormatting>
  <conditionalFormatting sqref="N2340:N2355">
    <cfRule type="notContainsBlanks" dxfId="6" priority="2509">
      <formula>LEN(TRIM(N2340))&gt;0</formula>
    </cfRule>
    <cfRule type="containsText" dxfId="2" priority="2511" operator="between" text="白班">
      <formula>NOT(ISERROR(SEARCH("白班",N2340)))</formula>
    </cfRule>
    <cfRule type="expression" dxfId="7" priority="2512">
      <formula>"白"</formula>
    </cfRule>
    <cfRule type="expression" dxfId="8" priority="2513">
      <formula>"白"</formula>
    </cfRule>
    <cfRule type="containsText" dxfId="0" priority="2514" operator="between" text="中班">
      <formula>NOT(ISERROR(SEARCH("中班",N2340)))</formula>
    </cfRule>
    <cfRule type="containsText" dxfId="2" priority="2515" operator="between" text="白班">
      <formula>NOT(ISERROR(SEARCH("白班",N2340)))</formula>
    </cfRule>
    <cfRule type="containsText" dxfId="1" priority="2516" operator="between" text="夜班">
      <formula>NOT(ISERROR(SEARCH("夜班",N2340)))</formula>
    </cfRule>
  </conditionalFormatting>
  <conditionalFormatting sqref="N2356:N2371">
    <cfRule type="notContainsBlanks" dxfId="6" priority="2484">
      <formula>LEN(TRIM(N2356))&gt;0</formula>
    </cfRule>
    <cfRule type="containsText" dxfId="2" priority="2486" operator="between" text="白班">
      <formula>NOT(ISERROR(SEARCH("白班",N2356)))</formula>
    </cfRule>
    <cfRule type="expression" dxfId="7" priority="2487">
      <formula>"白"</formula>
    </cfRule>
    <cfRule type="expression" dxfId="8" priority="2488">
      <formula>"白"</formula>
    </cfRule>
    <cfRule type="containsText" dxfId="0" priority="2489" operator="between" text="中班">
      <formula>NOT(ISERROR(SEARCH("中班",N2356)))</formula>
    </cfRule>
    <cfRule type="containsText" dxfId="2" priority="2490" operator="between" text="白班">
      <formula>NOT(ISERROR(SEARCH("白班",N2356)))</formula>
    </cfRule>
    <cfRule type="containsText" dxfId="1" priority="2491" operator="between" text="夜班">
      <formula>NOT(ISERROR(SEARCH("夜班",N2356)))</formula>
    </cfRule>
  </conditionalFormatting>
  <conditionalFormatting sqref="N2372:N2387">
    <cfRule type="notContainsBlanks" dxfId="6" priority="2459">
      <formula>LEN(TRIM(N2372))&gt;0</formula>
    </cfRule>
    <cfRule type="containsText" dxfId="2" priority="2461" operator="between" text="白班">
      <formula>NOT(ISERROR(SEARCH("白班",N2372)))</formula>
    </cfRule>
    <cfRule type="expression" dxfId="7" priority="2462">
      <formula>"白"</formula>
    </cfRule>
    <cfRule type="expression" dxfId="8" priority="2463">
      <formula>"白"</formula>
    </cfRule>
    <cfRule type="containsText" dxfId="0" priority="2464" operator="between" text="中班">
      <formula>NOT(ISERROR(SEARCH("中班",N2372)))</formula>
    </cfRule>
    <cfRule type="containsText" dxfId="2" priority="2465" operator="between" text="白班">
      <formula>NOT(ISERROR(SEARCH("白班",N2372)))</formula>
    </cfRule>
    <cfRule type="containsText" dxfId="1" priority="2466" operator="between" text="夜班">
      <formula>NOT(ISERROR(SEARCH("夜班",N2372)))</formula>
    </cfRule>
  </conditionalFormatting>
  <conditionalFormatting sqref="N2388:N2403">
    <cfRule type="notContainsBlanks" dxfId="6" priority="2434">
      <formula>LEN(TRIM(N2388))&gt;0</formula>
    </cfRule>
    <cfRule type="containsText" dxfId="2" priority="2436" operator="between" text="白班">
      <formula>NOT(ISERROR(SEARCH("白班",N2388)))</formula>
    </cfRule>
    <cfRule type="expression" dxfId="7" priority="2437">
      <formula>"白"</formula>
    </cfRule>
    <cfRule type="expression" dxfId="8" priority="2438">
      <formula>"白"</formula>
    </cfRule>
    <cfRule type="containsText" dxfId="0" priority="2439" operator="between" text="中班">
      <formula>NOT(ISERROR(SEARCH("中班",N2388)))</formula>
    </cfRule>
    <cfRule type="containsText" dxfId="2" priority="2440" operator="between" text="白班">
      <formula>NOT(ISERROR(SEARCH("白班",N2388)))</formula>
    </cfRule>
    <cfRule type="containsText" dxfId="1" priority="2441" operator="between" text="夜班">
      <formula>NOT(ISERROR(SEARCH("夜班",N2388)))</formula>
    </cfRule>
  </conditionalFormatting>
  <conditionalFormatting sqref="N2404:N2419">
    <cfRule type="notContainsBlanks" dxfId="6" priority="2409">
      <formula>LEN(TRIM(N2404))&gt;0</formula>
    </cfRule>
    <cfRule type="containsText" dxfId="2" priority="2411" operator="between" text="白班">
      <formula>NOT(ISERROR(SEARCH("白班",N2404)))</formula>
    </cfRule>
    <cfRule type="expression" dxfId="7" priority="2412">
      <formula>"白"</formula>
    </cfRule>
    <cfRule type="expression" dxfId="8" priority="2413">
      <formula>"白"</formula>
    </cfRule>
    <cfRule type="containsText" dxfId="0" priority="2414" operator="between" text="中班">
      <formula>NOT(ISERROR(SEARCH("中班",N2404)))</formula>
    </cfRule>
    <cfRule type="containsText" dxfId="2" priority="2415" operator="between" text="白班">
      <formula>NOT(ISERROR(SEARCH("白班",N2404)))</formula>
    </cfRule>
    <cfRule type="containsText" dxfId="1" priority="2416" operator="between" text="夜班">
      <formula>NOT(ISERROR(SEARCH("夜班",N2404)))</formula>
    </cfRule>
  </conditionalFormatting>
  <conditionalFormatting sqref="N2420:N2435">
    <cfRule type="notContainsBlanks" dxfId="6" priority="2384">
      <formula>LEN(TRIM(N2420))&gt;0</formula>
    </cfRule>
    <cfRule type="containsText" dxfId="2" priority="2386" operator="between" text="白班">
      <formula>NOT(ISERROR(SEARCH("白班",N2420)))</formula>
    </cfRule>
    <cfRule type="expression" dxfId="7" priority="2387">
      <formula>"白"</formula>
    </cfRule>
    <cfRule type="expression" dxfId="8" priority="2388">
      <formula>"白"</formula>
    </cfRule>
    <cfRule type="containsText" dxfId="0" priority="2389" operator="between" text="中班">
      <formula>NOT(ISERROR(SEARCH("中班",N2420)))</formula>
    </cfRule>
    <cfRule type="containsText" dxfId="2" priority="2390" operator="between" text="白班">
      <formula>NOT(ISERROR(SEARCH("白班",N2420)))</formula>
    </cfRule>
    <cfRule type="containsText" dxfId="1" priority="2391" operator="between" text="夜班">
      <formula>NOT(ISERROR(SEARCH("夜班",N2420)))</formula>
    </cfRule>
  </conditionalFormatting>
  <conditionalFormatting sqref="N2436:N2451">
    <cfRule type="notContainsBlanks" dxfId="6" priority="2359">
      <formula>LEN(TRIM(N2436))&gt;0</formula>
    </cfRule>
    <cfRule type="containsText" dxfId="2" priority="2361" operator="between" text="白班">
      <formula>NOT(ISERROR(SEARCH("白班",N2436)))</formula>
    </cfRule>
    <cfRule type="expression" dxfId="7" priority="2362">
      <formula>"白"</formula>
    </cfRule>
    <cfRule type="expression" dxfId="8" priority="2363">
      <formula>"白"</formula>
    </cfRule>
    <cfRule type="containsText" dxfId="0" priority="2364" operator="between" text="中班">
      <formula>NOT(ISERROR(SEARCH("中班",N2436)))</formula>
    </cfRule>
    <cfRule type="containsText" dxfId="2" priority="2365" operator="between" text="白班">
      <formula>NOT(ISERROR(SEARCH("白班",N2436)))</formula>
    </cfRule>
    <cfRule type="containsText" dxfId="1" priority="2366" operator="between" text="夜班">
      <formula>NOT(ISERROR(SEARCH("夜班",N2436)))</formula>
    </cfRule>
  </conditionalFormatting>
  <conditionalFormatting sqref="N2452:N2467">
    <cfRule type="notContainsBlanks" dxfId="6" priority="2334">
      <formula>LEN(TRIM(N2452))&gt;0</formula>
    </cfRule>
    <cfRule type="containsText" dxfId="2" priority="2336" operator="between" text="白班">
      <formula>NOT(ISERROR(SEARCH("白班",N2452)))</formula>
    </cfRule>
    <cfRule type="expression" dxfId="7" priority="2337">
      <formula>"白"</formula>
    </cfRule>
    <cfRule type="expression" dxfId="8" priority="2338">
      <formula>"白"</formula>
    </cfRule>
    <cfRule type="containsText" dxfId="0" priority="2339" operator="between" text="中班">
      <formula>NOT(ISERROR(SEARCH("中班",N2452)))</formula>
    </cfRule>
    <cfRule type="containsText" dxfId="2" priority="2340" operator="between" text="白班">
      <formula>NOT(ISERROR(SEARCH("白班",N2452)))</formula>
    </cfRule>
    <cfRule type="containsText" dxfId="1" priority="2341" operator="between" text="夜班">
      <formula>NOT(ISERROR(SEARCH("夜班",N2452)))</formula>
    </cfRule>
  </conditionalFormatting>
  <conditionalFormatting sqref="N2468:N2483">
    <cfRule type="notContainsBlanks" dxfId="6" priority="2309">
      <formula>LEN(TRIM(N2468))&gt;0</formula>
    </cfRule>
    <cfRule type="containsText" dxfId="2" priority="2311" operator="between" text="白班">
      <formula>NOT(ISERROR(SEARCH("白班",N2468)))</formula>
    </cfRule>
    <cfRule type="expression" dxfId="7" priority="2312">
      <formula>"白"</formula>
    </cfRule>
    <cfRule type="expression" dxfId="8" priority="2313">
      <formula>"白"</formula>
    </cfRule>
    <cfRule type="containsText" dxfId="0" priority="2314" operator="between" text="中班">
      <formula>NOT(ISERROR(SEARCH("中班",N2468)))</formula>
    </cfRule>
    <cfRule type="containsText" dxfId="2" priority="2315" operator="between" text="白班">
      <formula>NOT(ISERROR(SEARCH("白班",N2468)))</formula>
    </cfRule>
    <cfRule type="containsText" dxfId="1" priority="2316" operator="between" text="夜班">
      <formula>NOT(ISERROR(SEARCH("夜班",N2468)))</formula>
    </cfRule>
  </conditionalFormatting>
  <conditionalFormatting sqref="N2484:N2499">
    <cfRule type="notContainsBlanks" dxfId="6" priority="2284">
      <formula>LEN(TRIM(N2484))&gt;0</formula>
    </cfRule>
    <cfRule type="containsText" dxfId="2" priority="2286" operator="between" text="白班">
      <formula>NOT(ISERROR(SEARCH("白班",N2484)))</formula>
    </cfRule>
    <cfRule type="expression" dxfId="7" priority="2287">
      <formula>"白"</formula>
    </cfRule>
    <cfRule type="expression" dxfId="8" priority="2288">
      <formula>"白"</formula>
    </cfRule>
    <cfRule type="containsText" dxfId="0" priority="2289" operator="between" text="中班">
      <formula>NOT(ISERROR(SEARCH("中班",N2484)))</formula>
    </cfRule>
    <cfRule type="containsText" dxfId="2" priority="2290" operator="between" text="白班">
      <formula>NOT(ISERROR(SEARCH("白班",N2484)))</formula>
    </cfRule>
    <cfRule type="containsText" dxfId="1" priority="2291" operator="between" text="夜班">
      <formula>NOT(ISERROR(SEARCH("夜班",N2484)))</formula>
    </cfRule>
  </conditionalFormatting>
  <conditionalFormatting sqref="N2500:N2515">
    <cfRule type="notContainsBlanks" dxfId="6" priority="2259">
      <formula>LEN(TRIM(N2500))&gt;0</formula>
    </cfRule>
    <cfRule type="containsText" dxfId="2" priority="2261" operator="between" text="白班">
      <formula>NOT(ISERROR(SEARCH("白班",N2500)))</formula>
    </cfRule>
    <cfRule type="expression" dxfId="7" priority="2262">
      <formula>"白"</formula>
    </cfRule>
    <cfRule type="expression" dxfId="8" priority="2263">
      <formula>"白"</formula>
    </cfRule>
    <cfRule type="containsText" dxfId="0" priority="2264" operator="between" text="中班">
      <formula>NOT(ISERROR(SEARCH("中班",N2500)))</formula>
    </cfRule>
    <cfRule type="containsText" dxfId="2" priority="2265" operator="between" text="白班">
      <formula>NOT(ISERROR(SEARCH("白班",N2500)))</formula>
    </cfRule>
    <cfRule type="containsText" dxfId="1" priority="2266" operator="between" text="夜班">
      <formula>NOT(ISERROR(SEARCH("夜班",N2500)))</formula>
    </cfRule>
  </conditionalFormatting>
  <conditionalFormatting sqref="N2516:N2531">
    <cfRule type="notContainsBlanks" dxfId="6" priority="2234">
      <formula>LEN(TRIM(N2516))&gt;0</formula>
    </cfRule>
    <cfRule type="containsText" dxfId="2" priority="2236" operator="between" text="白班">
      <formula>NOT(ISERROR(SEARCH("白班",N2516)))</formula>
    </cfRule>
    <cfRule type="expression" dxfId="7" priority="2237">
      <formula>"白"</formula>
    </cfRule>
    <cfRule type="expression" dxfId="8" priority="2238">
      <formula>"白"</formula>
    </cfRule>
    <cfRule type="containsText" dxfId="0" priority="2239" operator="between" text="中班">
      <formula>NOT(ISERROR(SEARCH("中班",N2516)))</formula>
    </cfRule>
    <cfRule type="containsText" dxfId="2" priority="2240" operator="between" text="白班">
      <formula>NOT(ISERROR(SEARCH("白班",N2516)))</formula>
    </cfRule>
    <cfRule type="containsText" dxfId="1" priority="2241" operator="between" text="夜班">
      <formula>NOT(ISERROR(SEARCH("夜班",N2516)))</formula>
    </cfRule>
  </conditionalFormatting>
  <conditionalFormatting sqref="N2532:N2547">
    <cfRule type="notContainsBlanks" dxfId="6" priority="2209">
      <formula>LEN(TRIM(N2532))&gt;0</formula>
    </cfRule>
    <cfRule type="containsText" dxfId="2" priority="2211" operator="between" text="白班">
      <formula>NOT(ISERROR(SEARCH("白班",N2532)))</formula>
    </cfRule>
    <cfRule type="expression" dxfId="7" priority="2212">
      <formula>"白"</formula>
    </cfRule>
    <cfRule type="expression" dxfId="8" priority="2213">
      <formula>"白"</formula>
    </cfRule>
    <cfRule type="containsText" dxfId="0" priority="2214" operator="between" text="中班">
      <formula>NOT(ISERROR(SEARCH("中班",N2532)))</formula>
    </cfRule>
    <cfRule type="containsText" dxfId="2" priority="2215" operator="between" text="白班">
      <formula>NOT(ISERROR(SEARCH("白班",N2532)))</formula>
    </cfRule>
    <cfRule type="containsText" dxfId="1" priority="2216" operator="between" text="夜班">
      <formula>NOT(ISERROR(SEARCH("夜班",N2532)))</formula>
    </cfRule>
  </conditionalFormatting>
  <conditionalFormatting sqref="N2548:N2563">
    <cfRule type="notContainsBlanks" dxfId="6" priority="2184">
      <formula>LEN(TRIM(N2548))&gt;0</formula>
    </cfRule>
    <cfRule type="containsText" dxfId="2" priority="2186" operator="between" text="白班">
      <formula>NOT(ISERROR(SEARCH("白班",N2548)))</formula>
    </cfRule>
    <cfRule type="expression" dxfId="7" priority="2187">
      <formula>"白"</formula>
    </cfRule>
    <cfRule type="expression" dxfId="8" priority="2188">
      <formula>"白"</formula>
    </cfRule>
    <cfRule type="containsText" dxfId="0" priority="2189" operator="between" text="中班">
      <formula>NOT(ISERROR(SEARCH("中班",N2548)))</formula>
    </cfRule>
    <cfRule type="containsText" dxfId="2" priority="2190" operator="between" text="白班">
      <formula>NOT(ISERROR(SEARCH("白班",N2548)))</formula>
    </cfRule>
    <cfRule type="containsText" dxfId="1" priority="2191" operator="between" text="夜班">
      <formula>NOT(ISERROR(SEARCH("夜班",N2548)))</formula>
    </cfRule>
  </conditionalFormatting>
  <conditionalFormatting sqref="N2564:N2579">
    <cfRule type="notContainsBlanks" dxfId="6" priority="2159">
      <formula>LEN(TRIM(N2564))&gt;0</formula>
    </cfRule>
    <cfRule type="containsText" dxfId="2" priority="2161" operator="between" text="白班">
      <formula>NOT(ISERROR(SEARCH("白班",N2564)))</formula>
    </cfRule>
    <cfRule type="expression" dxfId="7" priority="2162">
      <formula>"白"</formula>
    </cfRule>
    <cfRule type="expression" dxfId="8" priority="2163">
      <formula>"白"</formula>
    </cfRule>
    <cfRule type="containsText" dxfId="0" priority="2164" operator="between" text="中班">
      <formula>NOT(ISERROR(SEARCH("中班",N2564)))</formula>
    </cfRule>
    <cfRule type="containsText" dxfId="2" priority="2165" operator="between" text="白班">
      <formula>NOT(ISERROR(SEARCH("白班",N2564)))</formula>
    </cfRule>
    <cfRule type="containsText" dxfId="1" priority="2166" operator="between" text="夜班">
      <formula>NOT(ISERROR(SEARCH("夜班",N2564)))</formula>
    </cfRule>
  </conditionalFormatting>
  <conditionalFormatting sqref="N2580:N2595">
    <cfRule type="notContainsBlanks" dxfId="6" priority="2134">
      <formula>LEN(TRIM(N2580))&gt;0</formula>
    </cfRule>
    <cfRule type="containsText" dxfId="2" priority="2136" operator="between" text="白班">
      <formula>NOT(ISERROR(SEARCH("白班",N2580)))</formula>
    </cfRule>
    <cfRule type="expression" dxfId="7" priority="2137">
      <formula>"白"</formula>
    </cfRule>
    <cfRule type="expression" dxfId="8" priority="2138">
      <formula>"白"</formula>
    </cfRule>
    <cfRule type="containsText" dxfId="0" priority="2139" operator="between" text="中班">
      <formula>NOT(ISERROR(SEARCH("中班",N2580)))</formula>
    </cfRule>
    <cfRule type="containsText" dxfId="2" priority="2140" operator="between" text="白班">
      <formula>NOT(ISERROR(SEARCH("白班",N2580)))</formula>
    </cfRule>
    <cfRule type="containsText" dxfId="1" priority="2141" operator="between" text="夜班">
      <formula>NOT(ISERROR(SEARCH("夜班",N2580)))</formula>
    </cfRule>
  </conditionalFormatting>
  <conditionalFormatting sqref="N2596:N2611">
    <cfRule type="notContainsBlanks" dxfId="6" priority="2109">
      <formula>LEN(TRIM(N2596))&gt;0</formula>
    </cfRule>
    <cfRule type="containsText" dxfId="2" priority="2111" operator="between" text="白班">
      <formula>NOT(ISERROR(SEARCH("白班",N2596)))</formula>
    </cfRule>
    <cfRule type="expression" dxfId="7" priority="2112">
      <formula>"白"</formula>
    </cfRule>
    <cfRule type="expression" dxfId="8" priority="2113">
      <formula>"白"</formula>
    </cfRule>
    <cfRule type="containsText" dxfId="0" priority="2114" operator="between" text="中班">
      <formula>NOT(ISERROR(SEARCH("中班",N2596)))</formula>
    </cfRule>
    <cfRule type="containsText" dxfId="2" priority="2115" operator="between" text="白班">
      <formula>NOT(ISERROR(SEARCH("白班",N2596)))</formula>
    </cfRule>
    <cfRule type="containsText" dxfId="1" priority="2116" operator="between" text="夜班">
      <formula>NOT(ISERROR(SEARCH("夜班",N2596)))</formula>
    </cfRule>
  </conditionalFormatting>
  <conditionalFormatting sqref="N2612:N2627">
    <cfRule type="notContainsBlanks" dxfId="6" priority="2084">
      <formula>LEN(TRIM(N2612))&gt;0</formula>
    </cfRule>
    <cfRule type="containsText" dxfId="2" priority="2086" operator="between" text="白班">
      <formula>NOT(ISERROR(SEARCH("白班",N2612)))</formula>
    </cfRule>
    <cfRule type="expression" dxfId="7" priority="2087">
      <formula>"白"</formula>
    </cfRule>
    <cfRule type="expression" dxfId="8" priority="2088">
      <formula>"白"</formula>
    </cfRule>
    <cfRule type="containsText" dxfId="0" priority="2089" operator="between" text="中班">
      <formula>NOT(ISERROR(SEARCH("中班",N2612)))</formula>
    </cfRule>
    <cfRule type="containsText" dxfId="2" priority="2090" operator="between" text="白班">
      <formula>NOT(ISERROR(SEARCH("白班",N2612)))</formula>
    </cfRule>
    <cfRule type="containsText" dxfId="1" priority="2091" operator="between" text="夜班">
      <formula>NOT(ISERROR(SEARCH("夜班",N2612)))</formula>
    </cfRule>
  </conditionalFormatting>
  <conditionalFormatting sqref="N2628:N2643">
    <cfRule type="notContainsBlanks" dxfId="6" priority="2059">
      <formula>LEN(TRIM(N2628))&gt;0</formula>
    </cfRule>
    <cfRule type="containsText" dxfId="2" priority="2061" operator="between" text="白班">
      <formula>NOT(ISERROR(SEARCH("白班",N2628)))</formula>
    </cfRule>
    <cfRule type="expression" dxfId="7" priority="2062">
      <formula>"白"</formula>
    </cfRule>
    <cfRule type="expression" dxfId="8" priority="2063">
      <formula>"白"</formula>
    </cfRule>
    <cfRule type="containsText" dxfId="0" priority="2064" operator="between" text="中班">
      <formula>NOT(ISERROR(SEARCH("中班",N2628)))</formula>
    </cfRule>
    <cfRule type="containsText" dxfId="2" priority="2065" operator="between" text="白班">
      <formula>NOT(ISERROR(SEARCH("白班",N2628)))</formula>
    </cfRule>
    <cfRule type="containsText" dxfId="1" priority="2066" operator="between" text="夜班">
      <formula>NOT(ISERROR(SEARCH("夜班",N2628)))</formula>
    </cfRule>
  </conditionalFormatting>
  <conditionalFormatting sqref="N2644:N2659">
    <cfRule type="notContainsBlanks" dxfId="6" priority="2034">
      <formula>LEN(TRIM(N2644))&gt;0</formula>
    </cfRule>
    <cfRule type="containsText" dxfId="2" priority="2036" operator="between" text="白班">
      <formula>NOT(ISERROR(SEARCH("白班",N2644)))</formula>
    </cfRule>
    <cfRule type="expression" dxfId="7" priority="2037">
      <formula>"白"</formula>
    </cfRule>
    <cfRule type="expression" dxfId="8" priority="2038">
      <formula>"白"</formula>
    </cfRule>
    <cfRule type="containsText" dxfId="0" priority="2039" operator="between" text="中班">
      <formula>NOT(ISERROR(SEARCH("中班",N2644)))</formula>
    </cfRule>
    <cfRule type="containsText" dxfId="2" priority="2040" operator="between" text="白班">
      <formula>NOT(ISERROR(SEARCH("白班",N2644)))</formula>
    </cfRule>
    <cfRule type="containsText" dxfId="1" priority="2041" operator="between" text="夜班">
      <formula>NOT(ISERROR(SEARCH("夜班",N2644)))</formula>
    </cfRule>
  </conditionalFormatting>
  <conditionalFormatting sqref="N2660:N2675">
    <cfRule type="notContainsBlanks" dxfId="6" priority="2009">
      <formula>LEN(TRIM(N2660))&gt;0</formula>
    </cfRule>
    <cfRule type="containsText" dxfId="2" priority="2011" operator="between" text="白班">
      <formula>NOT(ISERROR(SEARCH("白班",N2660)))</formula>
    </cfRule>
    <cfRule type="expression" dxfId="7" priority="2012">
      <formula>"白"</formula>
    </cfRule>
    <cfRule type="expression" dxfId="8" priority="2013">
      <formula>"白"</formula>
    </cfRule>
    <cfRule type="containsText" dxfId="0" priority="2014" operator="between" text="中班">
      <formula>NOT(ISERROR(SEARCH("中班",N2660)))</formula>
    </cfRule>
    <cfRule type="containsText" dxfId="2" priority="2015" operator="between" text="白班">
      <formula>NOT(ISERROR(SEARCH("白班",N2660)))</formula>
    </cfRule>
    <cfRule type="containsText" dxfId="1" priority="2016" operator="between" text="夜班">
      <formula>NOT(ISERROR(SEARCH("夜班",N2660)))</formula>
    </cfRule>
  </conditionalFormatting>
  <conditionalFormatting sqref="N2676:N2691">
    <cfRule type="notContainsBlanks" dxfId="6" priority="1984">
      <formula>LEN(TRIM(N2676))&gt;0</formula>
    </cfRule>
    <cfRule type="containsText" dxfId="2" priority="1986" operator="between" text="白班">
      <formula>NOT(ISERROR(SEARCH("白班",N2676)))</formula>
    </cfRule>
    <cfRule type="expression" dxfId="7" priority="1987">
      <formula>"白"</formula>
    </cfRule>
    <cfRule type="expression" dxfId="8" priority="1988">
      <formula>"白"</formula>
    </cfRule>
    <cfRule type="containsText" dxfId="0" priority="1989" operator="between" text="中班">
      <formula>NOT(ISERROR(SEARCH("中班",N2676)))</formula>
    </cfRule>
    <cfRule type="containsText" dxfId="2" priority="1990" operator="between" text="白班">
      <formula>NOT(ISERROR(SEARCH("白班",N2676)))</formula>
    </cfRule>
    <cfRule type="containsText" dxfId="1" priority="1991" operator="between" text="夜班">
      <formula>NOT(ISERROR(SEARCH("夜班",N2676)))</formula>
    </cfRule>
  </conditionalFormatting>
  <conditionalFormatting sqref="N2692:N2707">
    <cfRule type="notContainsBlanks" dxfId="6" priority="1959">
      <formula>LEN(TRIM(N2692))&gt;0</formula>
    </cfRule>
    <cfRule type="containsText" dxfId="2" priority="1961" operator="between" text="白班">
      <formula>NOT(ISERROR(SEARCH("白班",N2692)))</formula>
    </cfRule>
    <cfRule type="expression" dxfId="7" priority="1962">
      <formula>"白"</formula>
    </cfRule>
    <cfRule type="expression" dxfId="8" priority="1963">
      <formula>"白"</formula>
    </cfRule>
    <cfRule type="containsText" dxfId="0" priority="1964" operator="between" text="中班">
      <formula>NOT(ISERROR(SEARCH("中班",N2692)))</formula>
    </cfRule>
    <cfRule type="containsText" dxfId="2" priority="1965" operator="between" text="白班">
      <formula>NOT(ISERROR(SEARCH("白班",N2692)))</formula>
    </cfRule>
    <cfRule type="containsText" dxfId="1" priority="1966" operator="between" text="夜班">
      <formula>NOT(ISERROR(SEARCH("夜班",N2692)))</formula>
    </cfRule>
  </conditionalFormatting>
  <conditionalFormatting sqref="N2708:N2723">
    <cfRule type="notContainsBlanks" dxfId="6" priority="1934">
      <formula>LEN(TRIM(N2708))&gt;0</formula>
    </cfRule>
    <cfRule type="containsText" dxfId="2" priority="1936" operator="between" text="白班">
      <formula>NOT(ISERROR(SEARCH("白班",N2708)))</formula>
    </cfRule>
    <cfRule type="expression" dxfId="7" priority="1937">
      <formula>"白"</formula>
    </cfRule>
    <cfRule type="expression" dxfId="8" priority="1938">
      <formula>"白"</formula>
    </cfRule>
    <cfRule type="containsText" dxfId="0" priority="1939" operator="between" text="中班">
      <formula>NOT(ISERROR(SEARCH("中班",N2708)))</formula>
    </cfRule>
    <cfRule type="containsText" dxfId="2" priority="1940" operator="between" text="白班">
      <formula>NOT(ISERROR(SEARCH("白班",N2708)))</formula>
    </cfRule>
    <cfRule type="containsText" dxfId="1" priority="1941" operator="between" text="夜班">
      <formula>NOT(ISERROR(SEARCH("夜班",N2708)))</formula>
    </cfRule>
  </conditionalFormatting>
  <conditionalFormatting sqref="N2724:N2739">
    <cfRule type="notContainsBlanks" dxfId="6" priority="1909">
      <formula>LEN(TRIM(N2724))&gt;0</formula>
    </cfRule>
    <cfRule type="containsText" dxfId="2" priority="1911" operator="between" text="白班">
      <formula>NOT(ISERROR(SEARCH("白班",N2724)))</formula>
    </cfRule>
    <cfRule type="expression" dxfId="7" priority="1912">
      <formula>"白"</formula>
    </cfRule>
    <cfRule type="expression" dxfId="8" priority="1913">
      <formula>"白"</formula>
    </cfRule>
    <cfRule type="containsText" dxfId="0" priority="1914" operator="between" text="中班">
      <formula>NOT(ISERROR(SEARCH("中班",N2724)))</formula>
    </cfRule>
    <cfRule type="containsText" dxfId="2" priority="1915" operator="between" text="白班">
      <formula>NOT(ISERROR(SEARCH("白班",N2724)))</formula>
    </cfRule>
    <cfRule type="containsText" dxfId="1" priority="1916" operator="between" text="夜班">
      <formula>NOT(ISERROR(SEARCH("夜班",N2724)))</formula>
    </cfRule>
  </conditionalFormatting>
  <conditionalFormatting sqref="N2740:N2755">
    <cfRule type="notContainsBlanks" dxfId="6" priority="1884">
      <formula>LEN(TRIM(N2740))&gt;0</formula>
    </cfRule>
    <cfRule type="containsText" dxfId="2" priority="1886" operator="between" text="白班">
      <formula>NOT(ISERROR(SEARCH("白班",N2740)))</formula>
    </cfRule>
    <cfRule type="expression" dxfId="7" priority="1887">
      <formula>"白"</formula>
    </cfRule>
    <cfRule type="expression" dxfId="8" priority="1888">
      <formula>"白"</formula>
    </cfRule>
    <cfRule type="containsText" dxfId="0" priority="1889" operator="between" text="中班">
      <formula>NOT(ISERROR(SEARCH("中班",N2740)))</formula>
    </cfRule>
    <cfRule type="containsText" dxfId="2" priority="1890" operator="between" text="白班">
      <formula>NOT(ISERROR(SEARCH("白班",N2740)))</formula>
    </cfRule>
    <cfRule type="containsText" dxfId="1" priority="1891" operator="between" text="夜班">
      <formula>NOT(ISERROR(SEARCH("夜班",N2740)))</formula>
    </cfRule>
  </conditionalFormatting>
  <conditionalFormatting sqref="N2756:N2771">
    <cfRule type="notContainsBlanks" dxfId="6" priority="1859">
      <formula>LEN(TRIM(N2756))&gt;0</formula>
    </cfRule>
    <cfRule type="containsText" dxfId="2" priority="1861" operator="between" text="白班">
      <formula>NOT(ISERROR(SEARCH("白班",N2756)))</formula>
    </cfRule>
    <cfRule type="expression" dxfId="7" priority="1862">
      <formula>"白"</formula>
    </cfRule>
    <cfRule type="expression" dxfId="8" priority="1863">
      <formula>"白"</formula>
    </cfRule>
    <cfRule type="containsText" dxfId="0" priority="1864" operator="between" text="中班">
      <formula>NOT(ISERROR(SEARCH("中班",N2756)))</formula>
    </cfRule>
    <cfRule type="containsText" dxfId="2" priority="1865" operator="between" text="白班">
      <formula>NOT(ISERROR(SEARCH("白班",N2756)))</formula>
    </cfRule>
    <cfRule type="containsText" dxfId="1" priority="1866" operator="between" text="夜班">
      <formula>NOT(ISERROR(SEARCH("夜班",N2756)))</formula>
    </cfRule>
  </conditionalFormatting>
  <conditionalFormatting sqref="N2772:N2787">
    <cfRule type="notContainsBlanks" dxfId="6" priority="1834">
      <formula>LEN(TRIM(N2772))&gt;0</formula>
    </cfRule>
    <cfRule type="containsText" dxfId="2" priority="1836" operator="between" text="白班">
      <formula>NOT(ISERROR(SEARCH("白班",N2772)))</formula>
    </cfRule>
    <cfRule type="expression" dxfId="7" priority="1837">
      <formula>"白"</formula>
    </cfRule>
    <cfRule type="expression" dxfId="8" priority="1838">
      <formula>"白"</formula>
    </cfRule>
    <cfRule type="containsText" dxfId="0" priority="1839" operator="between" text="中班">
      <formula>NOT(ISERROR(SEARCH("中班",N2772)))</formula>
    </cfRule>
    <cfRule type="containsText" dxfId="2" priority="1840" operator="between" text="白班">
      <formula>NOT(ISERROR(SEARCH("白班",N2772)))</formula>
    </cfRule>
    <cfRule type="containsText" dxfId="1" priority="1841" operator="between" text="夜班">
      <formula>NOT(ISERROR(SEARCH("夜班",N2772)))</formula>
    </cfRule>
  </conditionalFormatting>
  <conditionalFormatting sqref="N2788:N2803">
    <cfRule type="notContainsBlanks" dxfId="6" priority="1809">
      <formula>LEN(TRIM(N2788))&gt;0</formula>
    </cfRule>
    <cfRule type="containsText" dxfId="2" priority="1811" operator="between" text="白班">
      <formula>NOT(ISERROR(SEARCH("白班",N2788)))</formula>
    </cfRule>
    <cfRule type="expression" dxfId="7" priority="1812">
      <formula>"白"</formula>
    </cfRule>
    <cfRule type="expression" dxfId="8" priority="1813">
      <formula>"白"</formula>
    </cfRule>
    <cfRule type="containsText" dxfId="0" priority="1814" operator="between" text="中班">
      <formula>NOT(ISERROR(SEARCH("中班",N2788)))</formula>
    </cfRule>
    <cfRule type="containsText" dxfId="2" priority="1815" operator="between" text="白班">
      <formula>NOT(ISERROR(SEARCH("白班",N2788)))</formula>
    </cfRule>
    <cfRule type="containsText" dxfId="1" priority="1816" operator="between" text="夜班">
      <formula>NOT(ISERROR(SEARCH("夜班",N2788)))</formula>
    </cfRule>
  </conditionalFormatting>
  <conditionalFormatting sqref="N2804:N2819">
    <cfRule type="notContainsBlanks" dxfId="6" priority="1784">
      <formula>LEN(TRIM(N2804))&gt;0</formula>
    </cfRule>
    <cfRule type="containsText" dxfId="2" priority="1786" operator="between" text="白班">
      <formula>NOT(ISERROR(SEARCH("白班",N2804)))</formula>
    </cfRule>
    <cfRule type="expression" dxfId="7" priority="1787">
      <formula>"白"</formula>
    </cfRule>
    <cfRule type="expression" dxfId="8" priority="1788">
      <formula>"白"</formula>
    </cfRule>
    <cfRule type="containsText" dxfId="0" priority="1789" operator="between" text="中班">
      <formula>NOT(ISERROR(SEARCH("中班",N2804)))</formula>
    </cfRule>
    <cfRule type="containsText" dxfId="2" priority="1790" operator="between" text="白班">
      <formula>NOT(ISERROR(SEARCH("白班",N2804)))</formula>
    </cfRule>
    <cfRule type="containsText" dxfId="1" priority="1791" operator="between" text="夜班">
      <formula>NOT(ISERROR(SEARCH("夜班",N2804)))</formula>
    </cfRule>
  </conditionalFormatting>
  <conditionalFormatting sqref="N2820:N2835">
    <cfRule type="notContainsBlanks" dxfId="6" priority="1759">
      <formula>LEN(TRIM(N2820))&gt;0</formula>
    </cfRule>
    <cfRule type="containsText" dxfId="2" priority="1761" operator="between" text="白班">
      <formula>NOT(ISERROR(SEARCH("白班",N2820)))</formula>
    </cfRule>
    <cfRule type="expression" dxfId="7" priority="1762">
      <formula>"白"</formula>
    </cfRule>
    <cfRule type="expression" dxfId="8" priority="1763">
      <formula>"白"</formula>
    </cfRule>
    <cfRule type="containsText" dxfId="0" priority="1764" operator="between" text="中班">
      <formula>NOT(ISERROR(SEARCH("中班",N2820)))</formula>
    </cfRule>
    <cfRule type="containsText" dxfId="2" priority="1765" operator="between" text="白班">
      <formula>NOT(ISERROR(SEARCH("白班",N2820)))</formula>
    </cfRule>
    <cfRule type="containsText" dxfId="1" priority="1766" operator="between" text="夜班">
      <formula>NOT(ISERROR(SEARCH("夜班",N2820)))</formula>
    </cfRule>
  </conditionalFormatting>
  <conditionalFormatting sqref="N2836:N2851">
    <cfRule type="notContainsBlanks" dxfId="6" priority="1734">
      <formula>LEN(TRIM(N2836))&gt;0</formula>
    </cfRule>
    <cfRule type="containsText" dxfId="2" priority="1736" operator="between" text="白班">
      <formula>NOT(ISERROR(SEARCH("白班",N2836)))</formula>
    </cfRule>
    <cfRule type="expression" dxfId="7" priority="1737">
      <formula>"白"</formula>
    </cfRule>
    <cfRule type="expression" dxfId="8" priority="1738">
      <formula>"白"</formula>
    </cfRule>
    <cfRule type="containsText" dxfId="0" priority="1739" operator="between" text="中班">
      <formula>NOT(ISERROR(SEARCH("中班",N2836)))</formula>
    </cfRule>
    <cfRule type="containsText" dxfId="2" priority="1740" operator="between" text="白班">
      <formula>NOT(ISERROR(SEARCH("白班",N2836)))</formula>
    </cfRule>
    <cfRule type="containsText" dxfId="1" priority="1741" operator="between" text="夜班">
      <formula>NOT(ISERROR(SEARCH("夜班",N2836)))</formula>
    </cfRule>
  </conditionalFormatting>
  <conditionalFormatting sqref="N2852:N2867">
    <cfRule type="notContainsBlanks" dxfId="6" priority="1709">
      <formula>LEN(TRIM(N2852))&gt;0</formula>
    </cfRule>
    <cfRule type="containsText" dxfId="2" priority="1711" operator="between" text="白班">
      <formula>NOT(ISERROR(SEARCH("白班",N2852)))</formula>
    </cfRule>
    <cfRule type="expression" dxfId="7" priority="1712">
      <formula>"白"</formula>
    </cfRule>
    <cfRule type="expression" dxfId="8" priority="1713">
      <formula>"白"</formula>
    </cfRule>
    <cfRule type="containsText" dxfId="0" priority="1714" operator="between" text="中班">
      <formula>NOT(ISERROR(SEARCH("中班",N2852)))</formula>
    </cfRule>
    <cfRule type="containsText" dxfId="2" priority="1715" operator="between" text="白班">
      <formula>NOT(ISERROR(SEARCH("白班",N2852)))</formula>
    </cfRule>
    <cfRule type="containsText" dxfId="1" priority="1716" operator="between" text="夜班">
      <formula>NOT(ISERROR(SEARCH("夜班",N2852)))</formula>
    </cfRule>
  </conditionalFormatting>
  <conditionalFormatting sqref="N2868:N2883">
    <cfRule type="notContainsBlanks" dxfId="6" priority="1684">
      <formula>LEN(TRIM(N2868))&gt;0</formula>
    </cfRule>
    <cfRule type="containsText" dxfId="2" priority="1686" operator="between" text="白班">
      <formula>NOT(ISERROR(SEARCH("白班",N2868)))</formula>
    </cfRule>
    <cfRule type="expression" dxfId="7" priority="1687">
      <formula>"白"</formula>
    </cfRule>
    <cfRule type="expression" dxfId="8" priority="1688">
      <formula>"白"</formula>
    </cfRule>
    <cfRule type="containsText" dxfId="0" priority="1689" operator="between" text="中班">
      <formula>NOT(ISERROR(SEARCH("中班",N2868)))</formula>
    </cfRule>
    <cfRule type="containsText" dxfId="2" priority="1690" operator="between" text="白班">
      <formula>NOT(ISERROR(SEARCH("白班",N2868)))</formula>
    </cfRule>
    <cfRule type="containsText" dxfId="1" priority="1691" operator="between" text="夜班">
      <formula>NOT(ISERROR(SEARCH("夜班",N2868)))</formula>
    </cfRule>
  </conditionalFormatting>
  <conditionalFormatting sqref="N2884:N2899">
    <cfRule type="notContainsBlanks" dxfId="6" priority="1659">
      <formula>LEN(TRIM(N2884))&gt;0</formula>
    </cfRule>
    <cfRule type="containsText" dxfId="2" priority="1661" operator="between" text="白班">
      <formula>NOT(ISERROR(SEARCH("白班",N2884)))</formula>
    </cfRule>
    <cfRule type="expression" dxfId="7" priority="1662">
      <formula>"白"</formula>
    </cfRule>
    <cfRule type="expression" dxfId="8" priority="1663">
      <formula>"白"</formula>
    </cfRule>
    <cfRule type="containsText" dxfId="0" priority="1664" operator="between" text="中班">
      <formula>NOT(ISERROR(SEARCH("中班",N2884)))</formula>
    </cfRule>
    <cfRule type="containsText" dxfId="2" priority="1665" operator="between" text="白班">
      <formula>NOT(ISERROR(SEARCH("白班",N2884)))</formula>
    </cfRule>
    <cfRule type="containsText" dxfId="1" priority="1666" operator="between" text="夜班">
      <formula>NOT(ISERROR(SEARCH("夜班",N2884)))</formula>
    </cfRule>
  </conditionalFormatting>
  <conditionalFormatting sqref="N2900:N2915">
    <cfRule type="notContainsBlanks" dxfId="6" priority="1634">
      <formula>LEN(TRIM(N2900))&gt;0</formula>
    </cfRule>
    <cfRule type="containsText" dxfId="2" priority="1636" operator="between" text="白班">
      <formula>NOT(ISERROR(SEARCH("白班",N2900)))</formula>
    </cfRule>
    <cfRule type="expression" dxfId="7" priority="1637">
      <formula>"白"</formula>
    </cfRule>
    <cfRule type="expression" dxfId="8" priority="1638">
      <formula>"白"</formula>
    </cfRule>
    <cfRule type="containsText" dxfId="0" priority="1639" operator="between" text="中班">
      <formula>NOT(ISERROR(SEARCH("中班",N2900)))</formula>
    </cfRule>
    <cfRule type="containsText" dxfId="2" priority="1640" operator="between" text="白班">
      <formula>NOT(ISERROR(SEARCH("白班",N2900)))</formula>
    </cfRule>
    <cfRule type="containsText" dxfId="1" priority="1641" operator="between" text="夜班">
      <formula>NOT(ISERROR(SEARCH("夜班",N2900)))</formula>
    </cfRule>
  </conditionalFormatting>
  <conditionalFormatting sqref="N2916:N2931">
    <cfRule type="notContainsBlanks" dxfId="6" priority="1609">
      <formula>LEN(TRIM(N2916))&gt;0</formula>
    </cfRule>
    <cfRule type="containsText" dxfId="2" priority="1611" operator="between" text="白班">
      <formula>NOT(ISERROR(SEARCH("白班",N2916)))</formula>
    </cfRule>
    <cfRule type="expression" dxfId="7" priority="1612">
      <formula>"白"</formula>
    </cfRule>
    <cfRule type="expression" dxfId="8" priority="1613">
      <formula>"白"</formula>
    </cfRule>
    <cfRule type="containsText" dxfId="0" priority="1614" operator="between" text="中班">
      <formula>NOT(ISERROR(SEARCH("中班",N2916)))</formula>
    </cfRule>
    <cfRule type="containsText" dxfId="2" priority="1615" operator="between" text="白班">
      <formula>NOT(ISERROR(SEARCH("白班",N2916)))</formula>
    </cfRule>
    <cfRule type="containsText" dxfId="1" priority="1616" operator="between" text="夜班">
      <formula>NOT(ISERROR(SEARCH("夜班",N2916)))</formula>
    </cfRule>
  </conditionalFormatting>
  <conditionalFormatting sqref="N2932:N2947">
    <cfRule type="notContainsBlanks" dxfId="6" priority="1584">
      <formula>LEN(TRIM(N2932))&gt;0</formula>
    </cfRule>
    <cfRule type="containsText" dxfId="2" priority="1586" operator="between" text="白班">
      <formula>NOT(ISERROR(SEARCH("白班",N2932)))</formula>
    </cfRule>
    <cfRule type="expression" dxfId="7" priority="1587">
      <formula>"白"</formula>
    </cfRule>
    <cfRule type="expression" dxfId="8" priority="1588">
      <formula>"白"</formula>
    </cfRule>
    <cfRule type="containsText" dxfId="0" priority="1589" operator="between" text="中班">
      <formula>NOT(ISERROR(SEARCH("中班",N2932)))</formula>
    </cfRule>
    <cfRule type="containsText" dxfId="2" priority="1590" operator="between" text="白班">
      <formula>NOT(ISERROR(SEARCH("白班",N2932)))</formula>
    </cfRule>
    <cfRule type="containsText" dxfId="1" priority="1591" operator="between" text="夜班">
      <formula>NOT(ISERROR(SEARCH("夜班",N2932)))</formula>
    </cfRule>
  </conditionalFormatting>
  <conditionalFormatting sqref="N2948:N2963">
    <cfRule type="notContainsBlanks" dxfId="6" priority="1559">
      <formula>LEN(TRIM(N2948))&gt;0</formula>
    </cfRule>
    <cfRule type="containsText" dxfId="2" priority="1561" operator="between" text="白班">
      <formula>NOT(ISERROR(SEARCH("白班",N2948)))</formula>
    </cfRule>
    <cfRule type="expression" dxfId="7" priority="1562">
      <formula>"白"</formula>
    </cfRule>
    <cfRule type="expression" dxfId="8" priority="1563">
      <formula>"白"</formula>
    </cfRule>
    <cfRule type="containsText" dxfId="0" priority="1564" operator="between" text="中班">
      <formula>NOT(ISERROR(SEARCH("中班",N2948)))</formula>
    </cfRule>
    <cfRule type="containsText" dxfId="2" priority="1565" operator="between" text="白班">
      <formula>NOT(ISERROR(SEARCH("白班",N2948)))</formula>
    </cfRule>
    <cfRule type="containsText" dxfId="1" priority="1566" operator="between" text="夜班">
      <formula>NOT(ISERROR(SEARCH("夜班",N2948)))</formula>
    </cfRule>
  </conditionalFormatting>
  <conditionalFormatting sqref="N2964:N2979">
    <cfRule type="notContainsBlanks" dxfId="6" priority="1534">
      <formula>LEN(TRIM(N2964))&gt;0</formula>
    </cfRule>
    <cfRule type="containsText" dxfId="2" priority="1536" operator="between" text="白班">
      <formula>NOT(ISERROR(SEARCH("白班",N2964)))</formula>
    </cfRule>
    <cfRule type="expression" dxfId="7" priority="1537">
      <formula>"白"</formula>
    </cfRule>
    <cfRule type="expression" dxfId="8" priority="1538">
      <formula>"白"</formula>
    </cfRule>
    <cfRule type="containsText" dxfId="0" priority="1539" operator="between" text="中班">
      <formula>NOT(ISERROR(SEARCH("中班",N2964)))</formula>
    </cfRule>
    <cfRule type="containsText" dxfId="2" priority="1540" operator="between" text="白班">
      <formula>NOT(ISERROR(SEARCH("白班",N2964)))</formula>
    </cfRule>
    <cfRule type="containsText" dxfId="1" priority="1541" operator="between" text="夜班">
      <formula>NOT(ISERROR(SEARCH("夜班",N2964)))</formula>
    </cfRule>
  </conditionalFormatting>
  <conditionalFormatting sqref="N2980:N2995">
    <cfRule type="notContainsBlanks" dxfId="6" priority="1509">
      <formula>LEN(TRIM(N2980))&gt;0</formula>
    </cfRule>
    <cfRule type="containsText" dxfId="2" priority="1511" operator="between" text="白班">
      <formula>NOT(ISERROR(SEARCH("白班",N2980)))</formula>
    </cfRule>
    <cfRule type="expression" dxfId="7" priority="1512">
      <formula>"白"</formula>
    </cfRule>
    <cfRule type="expression" dxfId="8" priority="1513">
      <formula>"白"</formula>
    </cfRule>
    <cfRule type="containsText" dxfId="0" priority="1514" operator="between" text="中班">
      <formula>NOT(ISERROR(SEARCH("中班",N2980)))</formula>
    </cfRule>
    <cfRule type="containsText" dxfId="2" priority="1515" operator="between" text="白班">
      <formula>NOT(ISERROR(SEARCH("白班",N2980)))</formula>
    </cfRule>
    <cfRule type="containsText" dxfId="1" priority="1516" operator="between" text="夜班">
      <formula>NOT(ISERROR(SEARCH("夜班",N2980)))</formula>
    </cfRule>
  </conditionalFormatting>
  <conditionalFormatting sqref="N2996:N3011">
    <cfRule type="notContainsBlanks" dxfId="6" priority="1484">
      <formula>LEN(TRIM(N2996))&gt;0</formula>
    </cfRule>
    <cfRule type="containsText" dxfId="2" priority="1486" operator="between" text="白班">
      <formula>NOT(ISERROR(SEARCH("白班",N2996)))</formula>
    </cfRule>
    <cfRule type="expression" dxfId="7" priority="1487">
      <formula>"白"</formula>
    </cfRule>
    <cfRule type="expression" dxfId="8" priority="1488">
      <formula>"白"</formula>
    </cfRule>
    <cfRule type="containsText" dxfId="0" priority="1489" operator="between" text="中班">
      <formula>NOT(ISERROR(SEARCH("中班",N2996)))</formula>
    </cfRule>
    <cfRule type="containsText" dxfId="2" priority="1490" operator="between" text="白班">
      <formula>NOT(ISERROR(SEARCH("白班",N2996)))</formula>
    </cfRule>
    <cfRule type="containsText" dxfId="1" priority="1491" operator="between" text="夜班">
      <formula>NOT(ISERROR(SEARCH("夜班",N2996)))</formula>
    </cfRule>
  </conditionalFormatting>
  <conditionalFormatting sqref="N3012:N3027">
    <cfRule type="notContainsBlanks" dxfId="6" priority="1459">
      <formula>LEN(TRIM(N3012))&gt;0</formula>
    </cfRule>
    <cfRule type="containsText" dxfId="2" priority="1461" operator="between" text="白班">
      <formula>NOT(ISERROR(SEARCH("白班",N3012)))</formula>
    </cfRule>
    <cfRule type="expression" dxfId="7" priority="1462">
      <formula>"白"</formula>
    </cfRule>
    <cfRule type="expression" dxfId="8" priority="1463">
      <formula>"白"</formula>
    </cfRule>
    <cfRule type="containsText" dxfId="0" priority="1464" operator="between" text="中班">
      <formula>NOT(ISERROR(SEARCH("中班",N3012)))</formula>
    </cfRule>
    <cfRule type="containsText" dxfId="2" priority="1465" operator="between" text="白班">
      <formula>NOT(ISERROR(SEARCH("白班",N3012)))</formula>
    </cfRule>
    <cfRule type="containsText" dxfId="1" priority="1466" operator="between" text="夜班">
      <formula>NOT(ISERROR(SEARCH("夜班",N3012)))</formula>
    </cfRule>
  </conditionalFormatting>
  <conditionalFormatting sqref="N3028:N3043">
    <cfRule type="notContainsBlanks" dxfId="6" priority="1434">
      <formula>LEN(TRIM(N3028))&gt;0</formula>
    </cfRule>
    <cfRule type="containsText" dxfId="2" priority="1436" operator="between" text="白班">
      <formula>NOT(ISERROR(SEARCH("白班",N3028)))</formula>
    </cfRule>
    <cfRule type="expression" dxfId="7" priority="1437">
      <formula>"白"</formula>
    </cfRule>
    <cfRule type="expression" dxfId="8" priority="1438">
      <formula>"白"</formula>
    </cfRule>
    <cfRule type="containsText" dxfId="0" priority="1439" operator="between" text="中班">
      <formula>NOT(ISERROR(SEARCH("中班",N3028)))</formula>
    </cfRule>
    <cfRule type="containsText" dxfId="2" priority="1440" operator="between" text="白班">
      <formula>NOT(ISERROR(SEARCH("白班",N3028)))</formula>
    </cfRule>
    <cfRule type="containsText" dxfId="1" priority="1441" operator="between" text="夜班">
      <formula>NOT(ISERROR(SEARCH("夜班",N3028)))</formula>
    </cfRule>
  </conditionalFormatting>
  <conditionalFormatting sqref="N3044:N3059">
    <cfRule type="notContainsBlanks" dxfId="6" priority="1409">
      <formula>LEN(TRIM(N3044))&gt;0</formula>
    </cfRule>
    <cfRule type="containsText" dxfId="2" priority="1411" operator="between" text="白班">
      <formula>NOT(ISERROR(SEARCH("白班",N3044)))</formula>
    </cfRule>
    <cfRule type="expression" dxfId="7" priority="1412">
      <formula>"白"</formula>
    </cfRule>
    <cfRule type="expression" dxfId="8" priority="1413">
      <formula>"白"</formula>
    </cfRule>
    <cfRule type="containsText" dxfId="0" priority="1414" operator="between" text="中班">
      <formula>NOT(ISERROR(SEARCH("中班",N3044)))</formula>
    </cfRule>
    <cfRule type="containsText" dxfId="2" priority="1415" operator="between" text="白班">
      <formula>NOT(ISERROR(SEARCH("白班",N3044)))</formula>
    </cfRule>
    <cfRule type="containsText" dxfId="1" priority="1416" operator="between" text="夜班">
      <formula>NOT(ISERROR(SEARCH("夜班",N3044)))</formula>
    </cfRule>
  </conditionalFormatting>
  <conditionalFormatting sqref="N3060:N3075">
    <cfRule type="notContainsBlanks" dxfId="6" priority="1384">
      <formula>LEN(TRIM(N3060))&gt;0</formula>
    </cfRule>
    <cfRule type="containsText" dxfId="2" priority="1386" operator="between" text="白班">
      <formula>NOT(ISERROR(SEARCH("白班",N3060)))</formula>
    </cfRule>
    <cfRule type="expression" dxfId="7" priority="1387">
      <formula>"白"</formula>
    </cfRule>
    <cfRule type="expression" dxfId="8" priority="1388">
      <formula>"白"</formula>
    </cfRule>
    <cfRule type="containsText" dxfId="0" priority="1389" operator="between" text="中班">
      <formula>NOT(ISERROR(SEARCH("中班",N3060)))</formula>
    </cfRule>
    <cfRule type="containsText" dxfId="2" priority="1390" operator="between" text="白班">
      <formula>NOT(ISERROR(SEARCH("白班",N3060)))</formula>
    </cfRule>
    <cfRule type="containsText" dxfId="1" priority="1391" operator="between" text="夜班">
      <formula>NOT(ISERROR(SEARCH("夜班",N3060)))</formula>
    </cfRule>
  </conditionalFormatting>
  <conditionalFormatting sqref="N3076:N3091">
    <cfRule type="notContainsBlanks" dxfId="6" priority="1359">
      <formula>LEN(TRIM(N3076))&gt;0</formula>
    </cfRule>
    <cfRule type="containsText" dxfId="2" priority="1361" operator="between" text="白班">
      <formula>NOT(ISERROR(SEARCH("白班",N3076)))</formula>
    </cfRule>
    <cfRule type="expression" dxfId="7" priority="1362">
      <formula>"白"</formula>
    </cfRule>
    <cfRule type="expression" dxfId="8" priority="1363">
      <formula>"白"</formula>
    </cfRule>
    <cfRule type="containsText" dxfId="0" priority="1364" operator="between" text="中班">
      <formula>NOT(ISERROR(SEARCH("中班",N3076)))</formula>
    </cfRule>
    <cfRule type="containsText" dxfId="2" priority="1365" operator="between" text="白班">
      <formula>NOT(ISERROR(SEARCH("白班",N3076)))</formula>
    </cfRule>
    <cfRule type="containsText" dxfId="1" priority="1366" operator="between" text="夜班">
      <formula>NOT(ISERROR(SEARCH("夜班",N3076)))</formula>
    </cfRule>
  </conditionalFormatting>
  <conditionalFormatting sqref="N3092:N3107">
    <cfRule type="notContainsBlanks" dxfId="6" priority="1334">
      <formula>LEN(TRIM(N3092))&gt;0</formula>
    </cfRule>
    <cfRule type="containsText" dxfId="2" priority="1336" operator="between" text="白班">
      <formula>NOT(ISERROR(SEARCH("白班",N3092)))</formula>
    </cfRule>
    <cfRule type="expression" dxfId="7" priority="1337">
      <formula>"白"</formula>
    </cfRule>
    <cfRule type="expression" dxfId="8" priority="1338">
      <formula>"白"</formula>
    </cfRule>
    <cfRule type="containsText" dxfId="0" priority="1339" operator="between" text="中班">
      <formula>NOT(ISERROR(SEARCH("中班",N3092)))</formula>
    </cfRule>
    <cfRule type="containsText" dxfId="2" priority="1340" operator="between" text="白班">
      <formula>NOT(ISERROR(SEARCH("白班",N3092)))</formula>
    </cfRule>
    <cfRule type="containsText" dxfId="1" priority="1341" operator="between" text="夜班">
      <formula>NOT(ISERROR(SEARCH("夜班",N3092)))</formula>
    </cfRule>
  </conditionalFormatting>
  <conditionalFormatting sqref="N3108:N3123">
    <cfRule type="notContainsBlanks" dxfId="6" priority="1309">
      <formula>LEN(TRIM(N3108))&gt;0</formula>
    </cfRule>
    <cfRule type="containsText" dxfId="2" priority="1311" operator="between" text="白班">
      <formula>NOT(ISERROR(SEARCH("白班",N3108)))</formula>
    </cfRule>
    <cfRule type="expression" dxfId="7" priority="1312">
      <formula>"白"</formula>
    </cfRule>
    <cfRule type="expression" dxfId="8" priority="1313">
      <formula>"白"</formula>
    </cfRule>
    <cfRule type="containsText" dxfId="0" priority="1314" operator="between" text="中班">
      <formula>NOT(ISERROR(SEARCH("中班",N3108)))</formula>
    </cfRule>
    <cfRule type="containsText" dxfId="2" priority="1315" operator="between" text="白班">
      <formula>NOT(ISERROR(SEARCH("白班",N3108)))</formula>
    </cfRule>
    <cfRule type="containsText" dxfId="1" priority="1316" operator="between" text="夜班">
      <formula>NOT(ISERROR(SEARCH("夜班",N3108)))</formula>
    </cfRule>
  </conditionalFormatting>
  <conditionalFormatting sqref="N3124:N3139">
    <cfRule type="notContainsBlanks" dxfId="6" priority="1284">
      <formula>LEN(TRIM(N3124))&gt;0</formula>
    </cfRule>
    <cfRule type="containsText" dxfId="2" priority="1286" operator="between" text="白班">
      <formula>NOT(ISERROR(SEARCH("白班",N3124)))</formula>
    </cfRule>
    <cfRule type="expression" dxfId="7" priority="1287">
      <formula>"白"</formula>
    </cfRule>
    <cfRule type="expression" dxfId="8" priority="1288">
      <formula>"白"</formula>
    </cfRule>
    <cfRule type="containsText" dxfId="0" priority="1289" operator="between" text="中班">
      <formula>NOT(ISERROR(SEARCH("中班",N3124)))</formula>
    </cfRule>
    <cfRule type="containsText" dxfId="2" priority="1290" operator="between" text="白班">
      <formula>NOT(ISERROR(SEARCH("白班",N3124)))</formula>
    </cfRule>
    <cfRule type="containsText" dxfId="1" priority="1291" operator="between" text="夜班">
      <formula>NOT(ISERROR(SEARCH("夜班",N3124)))</formula>
    </cfRule>
  </conditionalFormatting>
  <conditionalFormatting sqref="N3140:N3155">
    <cfRule type="notContainsBlanks" dxfId="6" priority="1259">
      <formula>LEN(TRIM(N3140))&gt;0</formula>
    </cfRule>
    <cfRule type="containsText" dxfId="2" priority="1261" operator="between" text="白班">
      <formula>NOT(ISERROR(SEARCH("白班",N3140)))</formula>
    </cfRule>
    <cfRule type="expression" dxfId="7" priority="1262">
      <formula>"白"</formula>
    </cfRule>
    <cfRule type="expression" dxfId="8" priority="1263">
      <formula>"白"</formula>
    </cfRule>
    <cfRule type="containsText" dxfId="0" priority="1264" operator="between" text="中班">
      <formula>NOT(ISERROR(SEARCH("中班",N3140)))</formula>
    </cfRule>
    <cfRule type="containsText" dxfId="2" priority="1265" operator="between" text="白班">
      <formula>NOT(ISERROR(SEARCH("白班",N3140)))</formula>
    </cfRule>
    <cfRule type="containsText" dxfId="1" priority="1266" operator="between" text="夜班">
      <formula>NOT(ISERROR(SEARCH("夜班",N3140)))</formula>
    </cfRule>
  </conditionalFormatting>
  <conditionalFormatting sqref="N3156:N3171">
    <cfRule type="notContainsBlanks" dxfId="6" priority="1234">
      <formula>LEN(TRIM(N3156))&gt;0</formula>
    </cfRule>
    <cfRule type="containsText" dxfId="2" priority="1236" operator="between" text="白班">
      <formula>NOT(ISERROR(SEARCH("白班",N3156)))</formula>
    </cfRule>
    <cfRule type="expression" dxfId="7" priority="1237">
      <formula>"白"</formula>
    </cfRule>
    <cfRule type="expression" dxfId="8" priority="1238">
      <formula>"白"</formula>
    </cfRule>
    <cfRule type="containsText" dxfId="0" priority="1239" operator="between" text="中班">
      <formula>NOT(ISERROR(SEARCH("中班",N3156)))</formula>
    </cfRule>
    <cfRule type="containsText" dxfId="2" priority="1240" operator="between" text="白班">
      <formula>NOT(ISERROR(SEARCH("白班",N3156)))</formula>
    </cfRule>
    <cfRule type="containsText" dxfId="1" priority="1241" operator="between" text="夜班">
      <formula>NOT(ISERROR(SEARCH("夜班",N3156)))</formula>
    </cfRule>
  </conditionalFormatting>
  <conditionalFormatting sqref="N3172:N3187">
    <cfRule type="notContainsBlanks" dxfId="6" priority="1209">
      <formula>LEN(TRIM(N3172))&gt;0</formula>
    </cfRule>
    <cfRule type="containsText" dxfId="2" priority="1211" operator="between" text="白班">
      <formula>NOT(ISERROR(SEARCH("白班",N3172)))</formula>
    </cfRule>
    <cfRule type="expression" dxfId="7" priority="1212">
      <formula>"白"</formula>
    </cfRule>
    <cfRule type="expression" dxfId="8" priority="1213">
      <formula>"白"</formula>
    </cfRule>
    <cfRule type="containsText" dxfId="0" priority="1214" operator="between" text="中班">
      <formula>NOT(ISERROR(SEARCH("中班",N3172)))</formula>
    </cfRule>
    <cfRule type="containsText" dxfId="2" priority="1215" operator="between" text="白班">
      <formula>NOT(ISERROR(SEARCH("白班",N3172)))</formula>
    </cfRule>
    <cfRule type="containsText" dxfId="1" priority="1216" operator="between" text="夜班">
      <formula>NOT(ISERROR(SEARCH("夜班",N3172)))</formula>
    </cfRule>
  </conditionalFormatting>
  <conditionalFormatting sqref="N3188:N3203">
    <cfRule type="notContainsBlanks" dxfId="6" priority="1184">
      <formula>LEN(TRIM(N3188))&gt;0</formula>
    </cfRule>
    <cfRule type="containsText" dxfId="2" priority="1186" operator="between" text="白班">
      <formula>NOT(ISERROR(SEARCH("白班",N3188)))</formula>
    </cfRule>
    <cfRule type="expression" dxfId="7" priority="1187">
      <formula>"白"</formula>
    </cfRule>
    <cfRule type="expression" dxfId="8" priority="1188">
      <formula>"白"</formula>
    </cfRule>
    <cfRule type="containsText" dxfId="0" priority="1189" operator="between" text="中班">
      <formula>NOT(ISERROR(SEARCH("中班",N3188)))</formula>
    </cfRule>
    <cfRule type="containsText" dxfId="2" priority="1190" operator="between" text="白班">
      <formula>NOT(ISERROR(SEARCH("白班",N3188)))</formula>
    </cfRule>
    <cfRule type="containsText" dxfId="1" priority="1191" operator="between" text="夜班">
      <formula>NOT(ISERROR(SEARCH("夜班",N3188)))</formula>
    </cfRule>
  </conditionalFormatting>
  <conditionalFormatting sqref="N3204:N3219">
    <cfRule type="notContainsBlanks" dxfId="6" priority="1159">
      <formula>LEN(TRIM(N3204))&gt;0</formula>
    </cfRule>
    <cfRule type="containsText" dxfId="2" priority="1161" operator="between" text="白班">
      <formula>NOT(ISERROR(SEARCH("白班",N3204)))</formula>
    </cfRule>
    <cfRule type="expression" dxfId="7" priority="1162">
      <formula>"白"</formula>
    </cfRule>
    <cfRule type="expression" dxfId="8" priority="1163">
      <formula>"白"</formula>
    </cfRule>
    <cfRule type="containsText" dxfId="0" priority="1164" operator="between" text="中班">
      <formula>NOT(ISERROR(SEARCH("中班",N3204)))</formula>
    </cfRule>
    <cfRule type="containsText" dxfId="2" priority="1165" operator="between" text="白班">
      <formula>NOT(ISERROR(SEARCH("白班",N3204)))</formula>
    </cfRule>
    <cfRule type="containsText" dxfId="1" priority="1166" operator="between" text="夜班">
      <formula>NOT(ISERROR(SEARCH("夜班",N3204)))</formula>
    </cfRule>
  </conditionalFormatting>
  <conditionalFormatting sqref="N3220:N3235">
    <cfRule type="notContainsBlanks" dxfId="6" priority="1134">
      <formula>LEN(TRIM(N3220))&gt;0</formula>
    </cfRule>
    <cfRule type="containsText" dxfId="2" priority="1136" operator="between" text="白班">
      <formula>NOT(ISERROR(SEARCH("白班",N3220)))</formula>
    </cfRule>
    <cfRule type="expression" dxfId="7" priority="1137">
      <formula>"白"</formula>
    </cfRule>
    <cfRule type="expression" dxfId="8" priority="1138">
      <formula>"白"</formula>
    </cfRule>
    <cfRule type="containsText" dxfId="0" priority="1139" operator="between" text="中班">
      <formula>NOT(ISERROR(SEARCH("中班",N3220)))</formula>
    </cfRule>
    <cfRule type="containsText" dxfId="2" priority="1140" operator="between" text="白班">
      <formula>NOT(ISERROR(SEARCH("白班",N3220)))</formula>
    </cfRule>
    <cfRule type="containsText" dxfId="1" priority="1141" operator="between" text="夜班">
      <formula>NOT(ISERROR(SEARCH("夜班",N3220)))</formula>
    </cfRule>
  </conditionalFormatting>
  <conditionalFormatting sqref="N3236:N3251">
    <cfRule type="notContainsBlanks" dxfId="6" priority="1109">
      <formula>LEN(TRIM(N3236))&gt;0</formula>
    </cfRule>
    <cfRule type="containsText" dxfId="2" priority="1111" operator="between" text="白班">
      <formula>NOT(ISERROR(SEARCH("白班",N3236)))</formula>
    </cfRule>
    <cfRule type="expression" dxfId="7" priority="1112">
      <formula>"白"</formula>
    </cfRule>
    <cfRule type="expression" dxfId="8" priority="1113">
      <formula>"白"</formula>
    </cfRule>
    <cfRule type="containsText" dxfId="0" priority="1114" operator="between" text="中班">
      <formula>NOT(ISERROR(SEARCH("中班",N3236)))</formula>
    </cfRule>
    <cfRule type="containsText" dxfId="2" priority="1115" operator="between" text="白班">
      <formula>NOT(ISERROR(SEARCH("白班",N3236)))</formula>
    </cfRule>
    <cfRule type="containsText" dxfId="1" priority="1116" operator="between" text="夜班">
      <formula>NOT(ISERROR(SEARCH("夜班",N3236)))</formula>
    </cfRule>
  </conditionalFormatting>
  <conditionalFormatting sqref="N3252:N3267">
    <cfRule type="notContainsBlanks" dxfId="6" priority="1084">
      <formula>LEN(TRIM(N3252))&gt;0</formula>
    </cfRule>
    <cfRule type="containsText" dxfId="2" priority="1086" operator="between" text="白班">
      <formula>NOT(ISERROR(SEARCH("白班",N3252)))</formula>
    </cfRule>
    <cfRule type="expression" dxfId="7" priority="1087">
      <formula>"白"</formula>
    </cfRule>
    <cfRule type="expression" dxfId="8" priority="1088">
      <formula>"白"</formula>
    </cfRule>
    <cfRule type="containsText" dxfId="0" priority="1089" operator="between" text="中班">
      <formula>NOT(ISERROR(SEARCH("中班",N3252)))</formula>
    </cfRule>
    <cfRule type="containsText" dxfId="2" priority="1090" operator="between" text="白班">
      <formula>NOT(ISERROR(SEARCH("白班",N3252)))</formula>
    </cfRule>
    <cfRule type="containsText" dxfId="1" priority="1091" operator="between" text="夜班">
      <formula>NOT(ISERROR(SEARCH("夜班",N3252)))</formula>
    </cfRule>
  </conditionalFormatting>
  <conditionalFormatting sqref="N3268:N3283">
    <cfRule type="notContainsBlanks" dxfId="6" priority="1059">
      <formula>LEN(TRIM(N3268))&gt;0</formula>
    </cfRule>
    <cfRule type="containsText" dxfId="2" priority="1061" operator="between" text="白班">
      <formula>NOT(ISERROR(SEARCH("白班",N3268)))</formula>
    </cfRule>
    <cfRule type="expression" dxfId="7" priority="1062">
      <formula>"白"</formula>
    </cfRule>
    <cfRule type="expression" dxfId="8" priority="1063">
      <formula>"白"</formula>
    </cfRule>
    <cfRule type="containsText" dxfId="0" priority="1064" operator="between" text="中班">
      <formula>NOT(ISERROR(SEARCH("中班",N3268)))</formula>
    </cfRule>
    <cfRule type="containsText" dxfId="2" priority="1065" operator="between" text="白班">
      <formula>NOT(ISERROR(SEARCH("白班",N3268)))</formula>
    </cfRule>
    <cfRule type="containsText" dxfId="1" priority="1066" operator="between" text="夜班">
      <formula>NOT(ISERROR(SEARCH("夜班",N3268)))</formula>
    </cfRule>
  </conditionalFormatting>
  <conditionalFormatting sqref="N3284:N3299">
    <cfRule type="notContainsBlanks" dxfId="6" priority="1034">
      <formula>LEN(TRIM(N3284))&gt;0</formula>
    </cfRule>
    <cfRule type="containsText" dxfId="2" priority="1036" operator="between" text="白班">
      <formula>NOT(ISERROR(SEARCH("白班",N3284)))</formula>
    </cfRule>
    <cfRule type="expression" dxfId="7" priority="1037">
      <formula>"白"</formula>
    </cfRule>
    <cfRule type="expression" dxfId="8" priority="1038">
      <formula>"白"</formula>
    </cfRule>
    <cfRule type="containsText" dxfId="0" priority="1039" operator="between" text="中班">
      <formula>NOT(ISERROR(SEARCH("中班",N3284)))</formula>
    </cfRule>
    <cfRule type="containsText" dxfId="2" priority="1040" operator="between" text="白班">
      <formula>NOT(ISERROR(SEARCH("白班",N3284)))</formula>
    </cfRule>
    <cfRule type="containsText" dxfId="1" priority="1041" operator="between" text="夜班">
      <formula>NOT(ISERROR(SEARCH("夜班",N3284)))</formula>
    </cfRule>
  </conditionalFormatting>
  <conditionalFormatting sqref="N3300:N3315">
    <cfRule type="notContainsBlanks" dxfId="6" priority="1009">
      <formula>LEN(TRIM(N3300))&gt;0</formula>
    </cfRule>
    <cfRule type="containsText" dxfId="2" priority="1011" operator="between" text="白班">
      <formula>NOT(ISERROR(SEARCH("白班",N3300)))</formula>
    </cfRule>
    <cfRule type="expression" dxfId="7" priority="1012">
      <formula>"白"</formula>
    </cfRule>
    <cfRule type="expression" dxfId="8" priority="1013">
      <formula>"白"</formula>
    </cfRule>
    <cfRule type="containsText" dxfId="0" priority="1014" operator="between" text="中班">
      <formula>NOT(ISERROR(SEARCH("中班",N3300)))</formula>
    </cfRule>
    <cfRule type="containsText" dxfId="2" priority="1015" operator="between" text="白班">
      <formula>NOT(ISERROR(SEARCH("白班",N3300)))</formula>
    </cfRule>
    <cfRule type="containsText" dxfId="1" priority="1016" operator="between" text="夜班">
      <formula>NOT(ISERROR(SEARCH("夜班",N3300)))</formula>
    </cfRule>
  </conditionalFormatting>
  <conditionalFormatting sqref="N3316:N3331">
    <cfRule type="notContainsBlanks" dxfId="6" priority="984">
      <formula>LEN(TRIM(N3316))&gt;0</formula>
    </cfRule>
    <cfRule type="containsText" dxfId="2" priority="986" operator="between" text="白班">
      <formula>NOT(ISERROR(SEARCH("白班",N3316)))</formula>
    </cfRule>
    <cfRule type="expression" dxfId="7" priority="987">
      <formula>"白"</formula>
    </cfRule>
    <cfRule type="expression" dxfId="8" priority="988">
      <formula>"白"</formula>
    </cfRule>
    <cfRule type="containsText" dxfId="0" priority="989" operator="between" text="中班">
      <formula>NOT(ISERROR(SEARCH("中班",N3316)))</formula>
    </cfRule>
    <cfRule type="containsText" dxfId="2" priority="990" operator="between" text="白班">
      <formula>NOT(ISERROR(SEARCH("白班",N3316)))</formula>
    </cfRule>
    <cfRule type="containsText" dxfId="1" priority="991" operator="between" text="夜班">
      <formula>NOT(ISERROR(SEARCH("夜班",N3316)))</formula>
    </cfRule>
  </conditionalFormatting>
  <conditionalFormatting sqref="N3332:N3347">
    <cfRule type="notContainsBlanks" dxfId="6" priority="959">
      <formula>LEN(TRIM(N3332))&gt;0</formula>
    </cfRule>
    <cfRule type="containsText" dxfId="2" priority="961" operator="between" text="白班">
      <formula>NOT(ISERROR(SEARCH("白班",N3332)))</formula>
    </cfRule>
    <cfRule type="expression" dxfId="7" priority="962">
      <formula>"白"</formula>
    </cfRule>
    <cfRule type="expression" dxfId="8" priority="963">
      <formula>"白"</formula>
    </cfRule>
    <cfRule type="containsText" dxfId="0" priority="964" operator="between" text="中班">
      <formula>NOT(ISERROR(SEARCH("中班",N3332)))</formula>
    </cfRule>
    <cfRule type="containsText" dxfId="2" priority="965" operator="between" text="白班">
      <formula>NOT(ISERROR(SEARCH("白班",N3332)))</formula>
    </cfRule>
    <cfRule type="containsText" dxfId="1" priority="966" operator="between" text="夜班">
      <formula>NOT(ISERROR(SEARCH("夜班",N3332)))</formula>
    </cfRule>
  </conditionalFormatting>
  <conditionalFormatting sqref="N3348:N3363">
    <cfRule type="notContainsBlanks" dxfId="6" priority="934">
      <formula>LEN(TRIM(N3348))&gt;0</formula>
    </cfRule>
    <cfRule type="containsText" dxfId="2" priority="936" operator="between" text="白班">
      <formula>NOT(ISERROR(SEARCH("白班",N3348)))</formula>
    </cfRule>
    <cfRule type="expression" dxfId="7" priority="937">
      <formula>"白"</formula>
    </cfRule>
    <cfRule type="expression" dxfId="8" priority="938">
      <formula>"白"</formula>
    </cfRule>
    <cfRule type="containsText" dxfId="0" priority="939" operator="between" text="中班">
      <formula>NOT(ISERROR(SEARCH("中班",N3348)))</formula>
    </cfRule>
    <cfRule type="containsText" dxfId="2" priority="940" operator="between" text="白班">
      <formula>NOT(ISERROR(SEARCH("白班",N3348)))</formula>
    </cfRule>
    <cfRule type="containsText" dxfId="1" priority="941" operator="between" text="夜班">
      <formula>NOT(ISERROR(SEARCH("夜班",N3348)))</formula>
    </cfRule>
  </conditionalFormatting>
  <conditionalFormatting sqref="N3364:N3379">
    <cfRule type="notContainsBlanks" dxfId="6" priority="909">
      <formula>LEN(TRIM(N3364))&gt;0</formula>
    </cfRule>
    <cfRule type="containsText" dxfId="2" priority="911" operator="between" text="白班">
      <formula>NOT(ISERROR(SEARCH("白班",N3364)))</formula>
    </cfRule>
    <cfRule type="expression" dxfId="7" priority="912">
      <formula>"白"</formula>
    </cfRule>
    <cfRule type="expression" dxfId="8" priority="913">
      <formula>"白"</formula>
    </cfRule>
    <cfRule type="containsText" dxfId="0" priority="914" operator="between" text="中班">
      <formula>NOT(ISERROR(SEARCH("中班",N3364)))</formula>
    </cfRule>
    <cfRule type="containsText" dxfId="2" priority="915" operator="between" text="白班">
      <formula>NOT(ISERROR(SEARCH("白班",N3364)))</formula>
    </cfRule>
    <cfRule type="containsText" dxfId="1" priority="916" operator="between" text="夜班">
      <formula>NOT(ISERROR(SEARCH("夜班",N3364)))</formula>
    </cfRule>
  </conditionalFormatting>
  <conditionalFormatting sqref="N3380:N3395">
    <cfRule type="notContainsBlanks" dxfId="6" priority="884">
      <formula>LEN(TRIM(N3380))&gt;0</formula>
    </cfRule>
    <cfRule type="containsText" dxfId="2" priority="886" operator="between" text="白班">
      <formula>NOT(ISERROR(SEARCH("白班",N3380)))</formula>
    </cfRule>
    <cfRule type="expression" dxfId="7" priority="887">
      <formula>"白"</formula>
    </cfRule>
    <cfRule type="expression" dxfId="8" priority="888">
      <formula>"白"</formula>
    </cfRule>
    <cfRule type="containsText" dxfId="0" priority="889" operator="between" text="中班">
      <formula>NOT(ISERROR(SEARCH("中班",N3380)))</formula>
    </cfRule>
    <cfRule type="containsText" dxfId="2" priority="890" operator="between" text="白班">
      <formula>NOT(ISERROR(SEARCH("白班",N3380)))</formula>
    </cfRule>
    <cfRule type="containsText" dxfId="1" priority="891" operator="between" text="夜班">
      <formula>NOT(ISERROR(SEARCH("夜班",N3380)))</formula>
    </cfRule>
  </conditionalFormatting>
  <conditionalFormatting sqref="N3396:N3411">
    <cfRule type="notContainsBlanks" dxfId="6" priority="859">
      <formula>LEN(TRIM(N3396))&gt;0</formula>
    </cfRule>
    <cfRule type="containsText" dxfId="2" priority="861" operator="between" text="白班">
      <formula>NOT(ISERROR(SEARCH("白班",N3396)))</formula>
    </cfRule>
    <cfRule type="expression" dxfId="7" priority="862">
      <formula>"白"</formula>
    </cfRule>
    <cfRule type="expression" dxfId="8" priority="863">
      <formula>"白"</formula>
    </cfRule>
    <cfRule type="containsText" dxfId="0" priority="864" operator="between" text="中班">
      <formula>NOT(ISERROR(SEARCH("中班",N3396)))</formula>
    </cfRule>
    <cfRule type="containsText" dxfId="2" priority="865" operator="between" text="白班">
      <formula>NOT(ISERROR(SEARCH("白班",N3396)))</formula>
    </cfRule>
    <cfRule type="containsText" dxfId="1" priority="866" operator="between" text="夜班">
      <formula>NOT(ISERROR(SEARCH("夜班",N3396)))</formula>
    </cfRule>
  </conditionalFormatting>
  <conditionalFormatting sqref="N3412:N3427">
    <cfRule type="notContainsBlanks" dxfId="6" priority="834">
      <formula>LEN(TRIM(N3412))&gt;0</formula>
    </cfRule>
    <cfRule type="containsText" dxfId="2" priority="836" operator="between" text="白班">
      <formula>NOT(ISERROR(SEARCH("白班",N3412)))</formula>
    </cfRule>
    <cfRule type="expression" dxfId="7" priority="837">
      <formula>"白"</formula>
    </cfRule>
    <cfRule type="expression" dxfId="8" priority="838">
      <formula>"白"</formula>
    </cfRule>
    <cfRule type="containsText" dxfId="0" priority="839" operator="between" text="中班">
      <formula>NOT(ISERROR(SEARCH("中班",N3412)))</formula>
    </cfRule>
    <cfRule type="containsText" dxfId="2" priority="840" operator="between" text="白班">
      <formula>NOT(ISERROR(SEARCH("白班",N3412)))</formula>
    </cfRule>
    <cfRule type="containsText" dxfId="1" priority="841" operator="between" text="夜班">
      <formula>NOT(ISERROR(SEARCH("夜班",N3412)))</formula>
    </cfRule>
  </conditionalFormatting>
  <conditionalFormatting sqref="N3428:N3443">
    <cfRule type="notContainsBlanks" dxfId="6" priority="809">
      <formula>LEN(TRIM(N3428))&gt;0</formula>
    </cfRule>
    <cfRule type="containsText" dxfId="2" priority="811" operator="between" text="白班">
      <formula>NOT(ISERROR(SEARCH("白班",N3428)))</formula>
    </cfRule>
    <cfRule type="expression" dxfId="7" priority="812">
      <formula>"白"</formula>
    </cfRule>
    <cfRule type="expression" dxfId="8" priority="813">
      <formula>"白"</formula>
    </cfRule>
    <cfRule type="containsText" dxfId="0" priority="814" operator="between" text="中班">
      <formula>NOT(ISERROR(SEARCH("中班",N3428)))</formula>
    </cfRule>
    <cfRule type="containsText" dxfId="2" priority="815" operator="between" text="白班">
      <formula>NOT(ISERROR(SEARCH("白班",N3428)))</formula>
    </cfRule>
    <cfRule type="containsText" dxfId="1" priority="816" operator="between" text="夜班">
      <formula>NOT(ISERROR(SEARCH("夜班",N3428)))</formula>
    </cfRule>
  </conditionalFormatting>
  <conditionalFormatting sqref="N3444:N3459">
    <cfRule type="notContainsBlanks" dxfId="6" priority="784">
      <formula>LEN(TRIM(N3444))&gt;0</formula>
    </cfRule>
    <cfRule type="containsText" dxfId="2" priority="786" operator="between" text="白班">
      <formula>NOT(ISERROR(SEARCH("白班",N3444)))</formula>
    </cfRule>
    <cfRule type="expression" dxfId="7" priority="787">
      <formula>"白"</formula>
    </cfRule>
    <cfRule type="expression" dxfId="8" priority="788">
      <formula>"白"</formula>
    </cfRule>
    <cfRule type="containsText" dxfId="0" priority="789" operator="between" text="中班">
      <formula>NOT(ISERROR(SEARCH("中班",N3444)))</formula>
    </cfRule>
    <cfRule type="containsText" dxfId="2" priority="790" operator="between" text="白班">
      <formula>NOT(ISERROR(SEARCH("白班",N3444)))</formula>
    </cfRule>
    <cfRule type="containsText" dxfId="1" priority="791" operator="between" text="夜班">
      <formula>NOT(ISERROR(SEARCH("夜班",N3444)))</formula>
    </cfRule>
  </conditionalFormatting>
  <conditionalFormatting sqref="N3460:N3475">
    <cfRule type="notContainsBlanks" dxfId="6" priority="759">
      <formula>LEN(TRIM(N3460))&gt;0</formula>
    </cfRule>
    <cfRule type="containsText" dxfId="2" priority="761" operator="between" text="白班">
      <formula>NOT(ISERROR(SEARCH("白班",N3460)))</formula>
    </cfRule>
    <cfRule type="expression" dxfId="7" priority="762">
      <formula>"白"</formula>
    </cfRule>
    <cfRule type="expression" dxfId="8" priority="763">
      <formula>"白"</formula>
    </cfRule>
    <cfRule type="containsText" dxfId="0" priority="764" operator="between" text="中班">
      <formula>NOT(ISERROR(SEARCH("中班",N3460)))</formula>
    </cfRule>
    <cfRule type="containsText" dxfId="2" priority="765" operator="between" text="白班">
      <formula>NOT(ISERROR(SEARCH("白班",N3460)))</formula>
    </cfRule>
    <cfRule type="containsText" dxfId="1" priority="766" operator="between" text="夜班">
      <formula>NOT(ISERROR(SEARCH("夜班",N3460)))</formula>
    </cfRule>
  </conditionalFormatting>
  <conditionalFormatting sqref="N3476:N3491">
    <cfRule type="notContainsBlanks" dxfId="6" priority="734">
      <formula>LEN(TRIM(N3476))&gt;0</formula>
    </cfRule>
    <cfRule type="containsText" dxfId="2" priority="736" operator="between" text="白班">
      <formula>NOT(ISERROR(SEARCH("白班",N3476)))</formula>
    </cfRule>
    <cfRule type="expression" dxfId="7" priority="737">
      <formula>"白"</formula>
    </cfRule>
    <cfRule type="expression" dxfId="8" priority="738">
      <formula>"白"</formula>
    </cfRule>
    <cfRule type="containsText" dxfId="0" priority="739" operator="between" text="中班">
      <formula>NOT(ISERROR(SEARCH("中班",N3476)))</formula>
    </cfRule>
    <cfRule type="containsText" dxfId="2" priority="740" operator="between" text="白班">
      <formula>NOT(ISERROR(SEARCH("白班",N3476)))</formula>
    </cfRule>
    <cfRule type="containsText" dxfId="1" priority="741" operator="between" text="夜班">
      <formula>NOT(ISERROR(SEARCH("夜班",N3476)))</formula>
    </cfRule>
  </conditionalFormatting>
  <conditionalFormatting sqref="N3492:N3507">
    <cfRule type="notContainsBlanks" dxfId="6" priority="709">
      <formula>LEN(TRIM(N3492))&gt;0</formula>
    </cfRule>
    <cfRule type="containsText" dxfId="2" priority="711" operator="between" text="白班">
      <formula>NOT(ISERROR(SEARCH("白班",N3492)))</formula>
    </cfRule>
    <cfRule type="expression" dxfId="7" priority="712">
      <formula>"白"</formula>
    </cfRule>
    <cfRule type="expression" dxfId="8" priority="713">
      <formula>"白"</formula>
    </cfRule>
    <cfRule type="containsText" dxfId="0" priority="714" operator="between" text="中班">
      <formula>NOT(ISERROR(SEARCH("中班",N3492)))</formula>
    </cfRule>
    <cfRule type="containsText" dxfId="2" priority="715" operator="between" text="白班">
      <formula>NOT(ISERROR(SEARCH("白班",N3492)))</formula>
    </cfRule>
    <cfRule type="containsText" dxfId="1" priority="716" operator="between" text="夜班">
      <formula>NOT(ISERROR(SEARCH("夜班",N3492)))</formula>
    </cfRule>
  </conditionalFormatting>
  <conditionalFormatting sqref="N3508:N3523">
    <cfRule type="notContainsBlanks" dxfId="6" priority="684">
      <formula>LEN(TRIM(N3508))&gt;0</formula>
    </cfRule>
    <cfRule type="containsText" dxfId="2" priority="686" operator="between" text="白班">
      <formula>NOT(ISERROR(SEARCH("白班",N3508)))</formula>
    </cfRule>
    <cfRule type="expression" dxfId="7" priority="687">
      <formula>"白"</formula>
    </cfRule>
    <cfRule type="expression" dxfId="8" priority="688">
      <formula>"白"</formula>
    </cfRule>
    <cfRule type="containsText" dxfId="0" priority="689" operator="between" text="中班">
      <formula>NOT(ISERROR(SEARCH("中班",N3508)))</formula>
    </cfRule>
    <cfRule type="containsText" dxfId="2" priority="690" operator="between" text="白班">
      <formula>NOT(ISERROR(SEARCH("白班",N3508)))</formula>
    </cfRule>
    <cfRule type="containsText" dxfId="1" priority="691" operator="between" text="夜班">
      <formula>NOT(ISERROR(SEARCH("夜班",N3508)))</formula>
    </cfRule>
  </conditionalFormatting>
  <conditionalFormatting sqref="N3524:N3539">
    <cfRule type="notContainsBlanks" dxfId="6" priority="659">
      <formula>LEN(TRIM(N3524))&gt;0</formula>
    </cfRule>
    <cfRule type="containsText" dxfId="2" priority="661" operator="between" text="白班">
      <formula>NOT(ISERROR(SEARCH("白班",N3524)))</formula>
    </cfRule>
    <cfRule type="expression" dxfId="7" priority="662">
      <formula>"白"</formula>
    </cfRule>
    <cfRule type="expression" dxfId="8" priority="663">
      <formula>"白"</formula>
    </cfRule>
    <cfRule type="containsText" dxfId="0" priority="664" operator="between" text="中班">
      <formula>NOT(ISERROR(SEARCH("中班",N3524)))</formula>
    </cfRule>
    <cfRule type="containsText" dxfId="2" priority="665" operator="between" text="白班">
      <formula>NOT(ISERROR(SEARCH("白班",N3524)))</formula>
    </cfRule>
    <cfRule type="containsText" dxfId="1" priority="666" operator="between" text="夜班">
      <formula>NOT(ISERROR(SEARCH("夜班",N3524)))</formula>
    </cfRule>
  </conditionalFormatting>
  <conditionalFormatting sqref="N3540:N3555">
    <cfRule type="notContainsBlanks" dxfId="6" priority="634">
      <formula>LEN(TRIM(N3540))&gt;0</formula>
    </cfRule>
    <cfRule type="containsText" dxfId="2" priority="636" operator="between" text="白班">
      <formula>NOT(ISERROR(SEARCH("白班",N3540)))</formula>
    </cfRule>
    <cfRule type="expression" dxfId="7" priority="637">
      <formula>"白"</formula>
    </cfRule>
    <cfRule type="expression" dxfId="8" priority="638">
      <formula>"白"</formula>
    </cfRule>
    <cfRule type="containsText" dxfId="0" priority="639" operator="between" text="中班">
      <formula>NOT(ISERROR(SEARCH("中班",N3540)))</formula>
    </cfRule>
    <cfRule type="containsText" dxfId="2" priority="640" operator="between" text="白班">
      <formula>NOT(ISERROR(SEARCH("白班",N3540)))</formula>
    </cfRule>
    <cfRule type="containsText" dxfId="1" priority="641" operator="between" text="夜班">
      <formula>NOT(ISERROR(SEARCH("夜班",N3540)))</formula>
    </cfRule>
  </conditionalFormatting>
  <conditionalFormatting sqref="N3556:N3571">
    <cfRule type="notContainsBlanks" dxfId="6" priority="609">
      <formula>LEN(TRIM(N3556))&gt;0</formula>
    </cfRule>
    <cfRule type="containsText" dxfId="2" priority="611" operator="between" text="白班">
      <formula>NOT(ISERROR(SEARCH("白班",N3556)))</formula>
    </cfRule>
    <cfRule type="expression" dxfId="7" priority="612">
      <formula>"白"</formula>
    </cfRule>
    <cfRule type="expression" dxfId="8" priority="613">
      <formula>"白"</formula>
    </cfRule>
    <cfRule type="containsText" dxfId="0" priority="614" operator="between" text="中班">
      <formula>NOT(ISERROR(SEARCH("中班",N3556)))</formula>
    </cfRule>
    <cfRule type="containsText" dxfId="2" priority="615" operator="between" text="白班">
      <formula>NOT(ISERROR(SEARCH("白班",N3556)))</formula>
    </cfRule>
    <cfRule type="containsText" dxfId="1" priority="616" operator="between" text="夜班">
      <formula>NOT(ISERROR(SEARCH("夜班",N3556)))</formula>
    </cfRule>
  </conditionalFormatting>
  <conditionalFormatting sqref="N3572:N3587">
    <cfRule type="notContainsBlanks" dxfId="6" priority="584">
      <formula>LEN(TRIM(N3572))&gt;0</formula>
    </cfRule>
    <cfRule type="containsText" dxfId="2" priority="586" operator="between" text="白班">
      <formula>NOT(ISERROR(SEARCH("白班",N3572)))</formula>
    </cfRule>
    <cfRule type="expression" dxfId="7" priority="587">
      <formula>"白"</formula>
    </cfRule>
    <cfRule type="expression" dxfId="8" priority="588">
      <formula>"白"</formula>
    </cfRule>
    <cfRule type="containsText" dxfId="0" priority="589" operator="between" text="中班">
      <formula>NOT(ISERROR(SEARCH("中班",N3572)))</formula>
    </cfRule>
    <cfRule type="containsText" dxfId="2" priority="590" operator="between" text="白班">
      <formula>NOT(ISERROR(SEARCH("白班",N3572)))</formula>
    </cfRule>
    <cfRule type="containsText" dxfId="1" priority="591" operator="between" text="夜班">
      <formula>NOT(ISERROR(SEARCH("夜班",N3572)))</formula>
    </cfRule>
  </conditionalFormatting>
  <conditionalFormatting sqref="N3588:N3603">
    <cfRule type="notContainsBlanks" dxfId="6" priority="559">
      <formula>LEN(TRIM(N3588))&gt;0</formula>
    </cfRule>
    <cfRule type="containsText" dxfId="2" priority="561" operator="between" text="白班">
      <formula>NOT(ISERROR(SEARCH("白班",N3588)))</formula>
    </cfRule>
    <cfRule type="expression" dxfId="7" priority="562">
      <formula>"白"</formula>
    </cfRule>
    <cfRule type="expression" dxfId="8" priority="563">
      <formula>"白"</formula>
    </cfRule>
    <cfRule type="containsText" dxfId="0" priority="564" operator="between" text="中班">
      <formula>NOT(ISERROR(SEARCH("中班",N3588)))</formula>
    </cfRule>
    <cfRule type="containsText" dxfId="2" priority="565" operator="between" text="白班">
      <formula>NOT(ISERROR(SEARCH("白班",N3588)))</formula>
    </cfRule>
    <cfRule type="containsText" dxfId="1" priority="566" operator="between" text="夜班">
      <formula>NOT(ISERROR(SEARCH("夜班",N3588)))</formula>
    </cfRule>
  </conditionalFormatting>
  <conditionalFormatting sqref="N3604:N3619">
    <cfRule type="notContainsBlanks" dxfId="6" priority="534">
      <formula>LEN(TRIM(N3604))&gt;0</formula>
    </cfRule>
    <cfRule type="containsText" dxfId="2" priority="536" operator="between" text="白班">
      <formula>NOT(ISERROR(SEARCH("白班",N3604)))</formula>
    </cfRule>
    <cfRule type="expression" dxfId="7" priority="537">
      <formula>"白"</formula>
    </cfRule>
    <cfRule type="expression" dxfId="8" priority="538">
      <formula>"白"</formula>
    </cfRule>
    <cfRule type="containsText" dxfId="0" priority="539" operator="between" text="中班">
      <formula>NOT(ISERROR(SEARCH("中班",N3604)))</formula>
    </cfRule>
    <cfRule type="containsText" dxfId="2" priority="540" operator="between" text="白班">
      <formula>NOT(ISERROR(SEARCH("白班",N3604)))</formula>
    </cfRule>
    <cfRule type="containsText" dxfId="1" priority="541" operator="between" text="夜班">
      <formula>NOT(ISERROR(SEARCH("夜班",N3604)))</formula>
    </cfRule>
  </conditionalFormatting>
  <conditionalFormatting sqref="N3620:N3635">
    <cfRule type="notContainsBlanks" dxfId="6" priority="509">
      <formula>LEN(TRIM(N3620))&gt;0</formula>
    </cfRule>
    <cfRule type="containsText" dxfId="2" priority="511" operator="between" text="白班">
      <formula>NOT(ISERROR(SEARCH("白班",N3620)))</formula>
    </cfRule>
    <cfRule type="expression" dxfId="7" priority="512">
      <formula>"白"</formula>
    </cfRule>
    <cfRule type="expression" dxfId="8" priority="513">
      <formula>"白"</formula>
    </cfRule>
    <cfRule type="containsText" dxfId="0" priority="514" operator="between" text="中班">
      <formula>NOT(ISERROR(SEARCH("中班",N3620)))</formula>
    </cfRule>
    <cfRule type="containsText" dxfId="2" priority="515" operator="between" text="白班">
      <formula>NOT(ISERROR(SEARCH("白班",N3620)))</formula>
    </cfRule>
    <cfRule type="containsText" dxfId="1" priority="516" operator="between" text="夜班">
      <formula>NOT(ISERROR(SEARCH("夜班",N3620)))</formula>
    </cfRule>
  </conditionalFormatting>
  <conditionalFormatting sqref="N3636:N3651">
    <cfRule type="notContainsBlanks" dxfId="6" priority="484">
      <formula>LEN(TRIM(N3636))&gt;0</formula>
    </cfRule>
    <cfRule type="containsText" dxfId="2" priority="486" operator="between" text="白班">
      <formula>NOT(ISERROR(SEARCH("白班",N3636)))</formula>
    </cfRule>
    <cfRule type="expression" dxfId="7" priority="487">
      <formula>"白"</formula>
    </cfRule>
    <cfRule type="expression" dxfId="8" priority="488">
      <formula>"白"</formula>
    </cfRule>
    <cfRule type="containsText" dxfId="0" priority="489" operator="between" text="中班">
      <formula>NOT(ISERROR(SEARCH("中班",N3636)))</formula>
    </cfRule>
    <cfRule type="containsText" dxfId="2" priority="490" operator="between" text="白班">
      <formula>NOT(ISERROR(SEARCH("白班",N3636)))</formula>
    </cfRule>
    <cfRule type="containsText" dxfId="1" priority="491" operator="between" text="夜班">
      <formula>NOT(ISERROR(SEARCH("夜班",N3636)))</formula>
    </cfRule>
  </conditionalFormatting>
  <conditionalFormatting sqref="N3652:N3667">
    <cfRule type="notContainsBlanks" dxfId="6" priority="459">
      <formula>LEN(TRIM(N3652))&gt;0</formula>
    </cfRule>
    <cfRule type="containsText" dxfId="2" priority="461" operator="between" text="白班">
      <formula>NOT(ISERROR(SEARCH("白班",N3652)))</formula>
    </cfRule>
    <cfRule type="expression" dxfId="7" priority="462">
      <formula>"白"</formula>
    </cfRule>
    <cfRule type="expression" dxfId="8" priority="463">
      <formula>"白"</formula>
    </cfRule>
    <cfRule type="containsText" dxfId="0" priority="464" operator="between" text="中班">
      <formula>NOT(ISERROR(SEARCH("中班",N3652)))</formula>
    </cfRule>
    <cfRule type="containsText" dxfId="2" priority="465" operator="between" text="白班">
      <formula>NOT(ISERROR(SEARCH("白班",N3652)))</formula>
    </cfRule>
    <cfRule type="containsText" dxfId="1" priority="466" operator="between" text="夜班">
      <formula>NOT(ISERROR(SEARCH("夜班",N3652)))</formula>
    </cfRule>
  </conditionalFormatting>
  <conditionalFormatting sqref="N3668:N3683">
    <cfRule type="notContainsBlanks" dxfId="6" priority="434">
      <formula>LEN(TRIM(N3668))&gt;0</formula>
    </cfRule>
    <cfRule type="containsText" dxfId="2" priority="436" operator="between" text="白班">
      <formula>NOT(ISERROR(SEARCH("白班",N3668)))</formula>
    </cfRule>
    <cfRule type="expression" dxfId="7" priority="437">
      <formula>"白"</formula>
    </cfRule>
    <cfRule type="expression" dxfId="8" priority="438">
      <formula>"白"</formula>
    </cfRule>
    <cfRule type="containsText" dxfId="0" priority="439" operator="between" text="中班">
      <formula>NOT(ISERROR(SEARCH("中班",N3668)))</formula>
    </cfRule>
    <cfRule type="containsText" dxfId="2" priority="440" operator="between" text="白班">
      <formula>NOT(ISERROR(SEARCH("白班",N3668)))</formula>
    </cfRule>
    <cfRule type="containsText" dxfId="1" priority="441" operator="between" text="夜班">
      <formula>NOT(ISERROR(SEARCH("夜班",N3668)))</formula>
    </cfRule>
  </conditionalFormatting>
  <conditionalFormatting sqref="N3684:N3699">
    <cfRule type="notContainsBlanks" dxfId="6" priority="409">
      <formula>LEN(TRIM(N3684))&gt;0</formula>
    </cfRule>
    <cfRule type="containsText" dxfId="2" priority="411" operator="between" text="白班">
      <formula>NOT(ISERROR(SEARCH("白班",N3684)))</formula>
    </cfRule>
    <cfRule type="expression" dxfId="7" priority="412">
      <formula>"白"</formula>
    </cfRule>
    <cfRule type="expression" dxfId="8" priority="413">
      <formula>"白"</formula>
    </cfRule>
    <cfRule type="containsText" dxfId="0" priority="414" operator="between" text="中班">
      <formula>NOT(ISERROR(SEARCH("中班",N3684)))</formula>
    </cfRule>
    <cfRule type="containsText" dxfId="2" priority="415" operator="between" text="白班">
      <formula>NOT(ISERROR(SEARCH("白班",N3684)))</formula>
    </cfRule>
    <cfRule type="containsText" dxfId="1" priority="416" operator="between" text="夜班">
      <formula>NOT(ISERROR(SEARCH("夜班",N3684)))</formula>
    </cfRule>
  </conditionalFormatting>
  <conditionalFormatting sqref="N3700:N3715">
    <cfRule type="notContainsBlanks" dxfId="6" priority="384">
      <formula>LEN(TRIM(N3700))&gt;0</formula>
    </cfRule>
    <cfRule type="containsText" dxfId="2" priority="386" operator="between" text="白班">
      <formula>NOT(ISERROR(SEARCH("白班",N3700)))</formula>
    </cfRule>
    <cfRule type="expression" dxfId="7" priority="387">
      <formula>"白"</formula>
    </cfRule>
    <cfRule type="expression" dxfId="8" priority="388">
      <formula>"白"</formula>
    </cfRule>
    <cfRule type="containsText" dxfId="0" priority="389" operator="between" text="中班">
      <formula>NOT(ISERROR(SEARCH("中班",N3700)))</formula>
    </cfRule>
    <cfRule type="containsText" dxfId="2" priority="390" operator="between" text="白班">
      <formula>NOT(ISERROR(SEARCH("白班",N3700)))</formula>
    </cfRule>
    <cfRule type="containsText" dxfId="1" priority="391" operator="between" text="夜班">
      <formula>NOT(ISERROR(SEARCH("夜班",N3700)))</formula>
    </cfRule>
  </conditionalFormatting>
  <conditionalFormatting sqref="N3716:N3731">
    <cfRule type="notContainsBlanks" dxfId="6" priority="359">
      <formula>LEN(TRIM(N3716))&gt;0</formula>
    </cfRule>
    <cfRule type="containsText" dxfId="2" priority="361" operator="between" text="白班">
      <formula>NOT(ISERROR(SEARCH("白班",N3716)))</formula>
    </cfRule>
    <cfRule type="expression" dxfId="7" priority="362">
      <formula>"白"</formula>
    </cfRule>
    <cfRule type="expression" dxfId="8" priority="363">
      <formula>"白"</formula>
    </cfRule>
    <cfRule type="containsText" dxfId="0" priority="364" operator="between" text="中班">
      <formula>NOT(ISERROR(SEARCH("中班",N3716)))</formula>
    </cfRule>
    <cfRule type="containsText" dxfId="2" priority="365" operator="between" text="白班">
      <formula>NOT(ISERROR(SEARCH("白班",N3716)))</formula>
    </cfRule>
    <cfRule type="containsText" dxfId="1" priority="366" operator="between" text="夜班">
      <formula>NOT(ISERROR(SEARCH("夜班",N3716)))</formula>
    </cfRule>
  </conditionalFormatting>
  <conditionalFormatting sqref="N3732:N3747">
    <cfRule type="notContainsBlanks" dxfId="6" priority="334">
      <formula>LEN(TRIM(N3732))&gt;0</formula>
    </cfRule>
    <cfRule type="containsText" dxfId="2" priority="336" operator="between" text="白班">
      <formula>NOT(ISERROR(SEARCH("白班",N3732)))</formula>
    </cfRule>
    <cfRule type="expression" dxfId="7" priority="337">
      <formula>"白"</formula>
    </cfRule>
    <cfRule type="expression" dxfId="8" priority="338">
      <formula>"白"</formula>
    </cfRule>
    <cfRule type="containsText" dxfId="0" priority="339" operator="between" text="中班">
      <formula>NOT(ISERROR(SEARCH("中班",N3732)))</formula>
    </cfRule>
    <cfRule type="containsText" dxfId="2" priority="340" operator="between" text="白班">
      <formula>NOT(ISERROR(SEARCH("白班",N3732)))</formula>
    </cfRule>
    <cfRule type="containsText" dxfId="1" priority="341" operator="between" text="夜班">
      <formula>NOT(ISERROR(SEARCH("夜班",N3732)))</formula>
    </cfRule>
  </conditionalFormatting>
  <conditionalFormatting sqref="N3748:N3763">
    <cfRule type="notContainsBlanks" dxfId="6" priority="309">
      <formula>LEN(TRIM(N3748))&gt;0</formula>
    </cfRule>
    <cfRule type="containsText" dxfId="2" priority="311" operator="between" text="白班">
      <formula>NOT(ISERROR(SEARCH("白班",N3748)))</formula>
    </cfRule>
    <cfRule type="expression" dxfId="7" priority="312">
      <formula>"白"</formula>
    </cfRule>
    <cfRule type="expression" dxfId="8" priority="313">
      <formula>"白"</formula>
    </cfRule>
    <cfRule type="containsText" dxfId="0" priority="314" operator="between" text="中班">
      <formula>NOT(ISERROR(SEARCH("中班",N3748)))</formula>
    </cfRule>
    <cfRule type="containsText" dxfId="2" priority="315" operator="between" text="白班">
      <formula>NOT(ISERROR(SEARCH("白班",N3748)))</formula>
    </cfRule>
    <cfRule type="containsText" dxfId="1" priority="316" operator="between" text="夜班">
      <formula>NOT(ISERROR(SEARCH("夜班",N3748)))</formula>
    </cfRule>
  </conditionalFormatting>
  <conditionalFormatting sqref="N3764:N3779">
    <cfRule type="notContainsBlanks" dxfId="6" priority="284">
      <formula>LEN(TRIM(N3764))&gt;0</formula>
    </cfRule>
    <cfRule type="containsText" dxfId="2" priority="286" operator="between" text="白班">
      <formula>NOT(ISERROR(SEARCH("白班",N3764)))</formula>
    </cfRule>
    <cfRule type="expression" dxfId="7" priority="287">
      <formula>"白"</formula>
    </cfRule>
    <cfRule type="expression" dxfId="8" priority="288">
      <formula>"白"</formula>
    </cfRule>
    <cfRule type="containsText" dxfId="0" priority="289" operator="between" text="中班">
      <formula>NOT(ISERROR(SEARCH("中班",N3764)))</formula>
    </cfRule>
    <cfRule type="containsText" dxfId="2" priority="290" operator="between" text="白班">
      <formula>NOT(ISERROR(SEARCH("白班",N3764)))</formula>
    </cfRule>
    <cfRule type="containsText" dxfId="1" priority="291" operator="between" text="夜班">
      <formula>NOT(ISERROR(SEARCH("夜班",N3764)))</formula>
    </cfRule>
  </conditionalFormatting>
  <conditionalFormatting sqref="N3780:N3795">
    <cfRule type="notContainsBlanks" dxfId="6" priority="259">
      <formula>LEN(TRIM(N3780))&gt;0</formula>
    </cfRule>
    <cfRule type="containsText" dxfId="2" priority="261" operator="between" text="白班">
      <formula>NOT(ISERROR(SEARCH("白班",N3780)))</formula>
    </cfRule>
    <cfRule type="expression" dxfId="7" priority="262">
      <formula>"白"</formula>
    </cfRule>
    <cfRule type="expression" dxfId="8" priority="263">
      <formula>"白"</formula>
    </cfRule>
    <cfRule type="containsText" dxfId="0" priority="264" operator="between" text="中班">
      <formula>NOT(ISERROR(SEARCH("中班",N3780)))</formula>
    </cfRule>
    <cfRule type="containsText" dxfId="2" priority="265" operator="between" text="白班">
      <formula>NOT(ISERROR(SEARCH("白班",N3780)))</formula>
    </cfRule>
    <cfRule type="containsText" dxfId="1" priority="266" operator="between" text="夜班">
      <formula>NOT(ISERROR(SEARCH("夜班",N3780)))</formula>
    </cfRule>
  </conditionalFormatting>
  <conditionalFormatting sqref="N3796:N3811">
    <cfRule type="notContainsBlanks" dxfId="6" priority="234">
      <formula>LEN(TRIM(N3796))&gt;0</formula>
    </cfRule>
    <cfRule type="containsText" dxfId="2" priority="236" operator="between" text="白班">
      <formula>NOT(ISERROR(SEARCH("白班",N3796)))</formula>
    </cfRule>
    <cfRule type="expression" dxfId="7" priority="237">
      <formula>"白"</formula>
    </cfRule>
    <cfRule type="expression" dxfId="8" priority="238">
      <formula>"白"</formula>
    </cfRule>
    <cfRule type="containsText" dxfId="0" priority="239" operator="between" text="中班">
      <formula>NOT(ISERROR(SEARCH("中班",N3796)))</formula>
    </cfRule>
    <cfRule type="containsText" dxfId="2" priority="240" operator="between" text="白班">
      <formula>NOT(ISERROR(SEARCH("白班",N3796)))</formula>
    </cfRule>
    <cfRule type="containsText" dxfId="1" priority="241" operator="between" text="夜班">
      <formula>NOT(ISERROR(SEARCH("夜班",N3796)))</formula>
    </cfRule>
  </conditionalFormatting>
  <conditionalFormatting sqref="N3812:N3827">
    <cfRule type="notContainsBlanks" dxfId="6" priority="209">
      <formula>LEN(TRIM(N3812))&gt;0</formula>
    </cfRule>
    <cfRule type="containsText" dxfId="2" priority="211" operator="between" text="白班">
      <formula>NOT(ISERROR(SEARCH("白班",N3812)))</formula>
    </cfRule>
    <cfRule type="expression" dxfId="7" priority="212">
      <formula>"白"</formula>
    </cfRule>
    <cfRule type="expression" dxfId="8" priority="213">
      <formula>"白"</formula>
    </cfRule>
    <cfRule type="containsText" dxfId="0" priority="214" operator="between" text="中班">
      <formula>NOT(ISERROR(SEARCH("中班",N3812)))</formula>
    </cfRule>
    <cfRule type="containsText" dxfId="2" priority="215" operator="between" text="白班">
      <formula>NOT(ISERROR(SEARCH("白班",N3812)))</formula>
    </cfRule>
    <cfRule type="containsText" dxfId="1" priority="216" operator="between" text="夜班">
      <formula>NOT(ISERROR(SEARCH("夜班",N3812)))</formula>
    </cfRule>
  </conditionalFormatting>
  <conditionalFormatting sqref="O36:O51">
    <cfRule type="timePeriod" dxfId="9" priority="6110" timePeriod="today">
      <formula>FLOOR(O36,1)=TODAY()</formula>
    </cfRule>
  </conditionalFormatting>
  <conditionalFormatting sqref="O52:O67">
    <cfRule type="timePeriod" dxfId="9" priority="6085" timePeriod="today">
      <formula>FLOOR(O52,1)=TODAY()</formula>
    </cfRule>
  </conditionalFormatting>
  <conditionalFormatting sqref="O68:O83">
    <cfRule type="timePeriod" dxfId="9" priority="6060" timePeriod="today">
      <formula>FLOOR(O68,1)=TODAY()</formula>
    </cfRule>
  </conditionalFormatting>
  <conditionalFormatting sqref="O84:O99">
    <cfRule type="timePeriod" dxfId="9" priority="6035" timePeriod="today">
      <formula>FLOOR(O84,1)=TODAY()</formula>
    </cfRule>
  </conditionalFormatting>
  <conditionalFormatting sqref="O100:O115">
    <cfRule type="timePeriod" dxfId="9" priority="6010" timePeriod="today">
      <formula>FLOOR(O100,1)=TODAY()</formula>
    </cfRule>
  </conditionalFormatting>
  <conditionalFormatting sqref="O116:O131">
    <cfRule type="timePeriod" dxfId="9" priority="5985" timePeriod="today">
      <formula>FLOOR(O116,1)=TODAY()</formula>
    </cfRule>
  </conditionalFormatting>
  <conditionalFormatting sqref="O132:O147">
    <cfRule type="timePeriod" dxfId="9" priority="5960" timePeriod="today">
      <formula>FLOOR(O132,1)=TODAY()</formula>
    </cfRule>
  </conditionalFormatting>
  <conditionalFormatting sqref="O148:O163">
    <cfRule type="timePeriod" dxfId="9" priority="5935" timePeriod="today">
      <formula>FLOOR(O148,1)=TODAY()</formula>
    </cfRule>
  </conditionalFormatting>
  <conditionalFormatting sqref="O164:O179">
    <cfRule type="timePeriod" dxfId="9" priority="5910" timePeriod="today">
      <formula>FLOOR(O164,1)=TODAY()</formula>
    </cfRule>
  </conditionalFormatting>
  <conditionalFormatting sqref="O180:O195">
    <cfRule type="timePeriod" dxfId="9" priority="5885" timePeriod="today">
      <formula>FLOOR(O180,1)=TODAY()</formula>
    </cfRule>
  </conditionalFormatting>
  <conditionalFormatting sqref="O196:O211">
    <cfRule type="timePeriod" dxfId="9" priority="5860" timePeriod="today">
      <formula>FLOOR(O196,1)=TODAY()</formula>
    </cfRule>
  </conditionalFormatting>
  <conditionalFormatting sqref="O212:O227">
    <cfRule type="timePeriod" dxfId="9" priority="5835" timePeriod="today">
      <formula>FLOOR(O212,1)=TODAY()</formula>
    </cfRule>
  </conditionalFormatting>
  <conditionalFormatting sqref="O228:O243">
    <cfRule type="timePeriod" dxfId="9" priority="5810" timePeriod="today">
      <formula>FLOOR(O228,1)=TODAY()</formula>
    </cfRule>
  </conditionalFormatting>
  <conditionalFormatting sqref="O244:O259">
    <cfRule type="timePeriod" dxfId="9" priority="5785" timePeriod="today">
      <formula>FLOOR(O244,1)=TODAY()</formula>
    </cfRule>
  </conditionalFormatting>
  <conditionalFormatting sqref="O260:O275">
    <cfRule type="timePeriod" dxfId="9" priority="5760" timePeriod="today">
      <formula>FLOOR(O260,1)=TODAY()</formula>
    </cfRule>
  </conditionalFormatting>
  <conditionalFormatting sqref="O276:O291">
    <cfRule type="timePeriod" dxfId="9" priority="5735" timePeriod="today">
      <formula>FLOOR(O276,1)=TODAY()</formula>
    </cfRule>
  </conditionalFormatting>
  <conditionalFormatting sqref="O292:O307">
    <cfRule type="timePeriod" dxfId="9" priority="5710" timePeriod="today">
      <formula>FLOOR(O292,1)=TODAY()</formula>
    </cfRule>
  </conditionalFormatting>
  <conditionalFormatting sqref="O308:O323">
    <cfRule type="timePeriod" dxfId="9" priority="5685" timePeriod="today">
      <formula>FLOOR(O308,1)=TODAY()</formula>
    </cfRule>
  </conditionalFormatting>
  <conditionalFormatting sqref="O324:O339">
    <cfRule type="timePeriod" dxfId="9" priority="5660" timePeriod="today">
      <formula>FLOOR(O324,1)=TODAY()</formula>
    </cfRule>
  </conditionalFormatting>
  <conditionalFormatting sqref="O340:O355">
    <cfRule type="timePeriod" dxfId="9" priority="5635" timePeriod="today">
      <formula>FLOOR(O340,1)=TODAY()</formula>
    </cfRule>
  </conditionalFormatting>
  <conditionalFormatting sqref="O356:O371">
    <cfRule type="timePeriod" dxfId="9" priority="5610" timePeriod="today">
      <formula>FLOOR(O356,1)=TODAY()</formula>
    </cfRule>
  </conditionalFormatting>
  <conditionalFormatting sqref="O372:O387">
    <cfRule type="timePeriod" dxfId="9" priority="5585" timePeriod="today">
      <formula>FLOOR(O372,1)=TODAY()</formula>
    </cfRule>
  </conditionalFormatting>
  <conditionalFormatting sqref="O388:O403">
    <cfRule type="timePeriod" dxfId="9" priority="5560" timePeriod="today">
      <formula>FLOOR(O388,1)=TODAY()</formula>
    </cfRule>
  </conditionalFormatting>
  <conditionalFormatting sqref="O404:O419">
    <cfRule type="timePeriod" dxfId="9" priority="5535" timePeriod="today">
      <formula>FLOOR(O404,1)=TODAY()</formula>
    </cfRule>
  </conditionalFormatting>
  <conditionalFormatting sqref="O420:O435">
    <cfRule type="timePeriod" dxfId="9" priority="5510" timePeriod="today">
      <formula>FLOOR(O420,1)=TODAY()</formula>
    </cfRule>
  </conditionalFormatting>
  <conditionalFormatting sqref="O436:O451">
    <cfRule type="timePeriod" dxfId="9" priority="5485" timePeriod="today">
      <formula>FLOOR(O436,1)=TODAY()</formula>
    </cfRule>
  </conditionalFormatting>
  <conditionalFormatting sqref="O452:O467">
    <cfRule type="timePeriod" dxfId="9" priority="5460" timePeriod="today">
      <formula>FLOOR(O452,1)=TODAY()</formula>
    </cfRule>
  </conditionalFormatting>
  <conditionalFormatting sqref="O468:O483">
    <cfRule type="timePeriod" dxfId="9" priority="5435" timePeriod="today">
      <formula>FLOOR(O468,1)=TODAY()</formula>
    </cfRule>
  </conditionalFormatting>
  <conditionalFormatting sqref="O484:O499">
    <cfRule type="timePeriod" dxfId="9" priority="5410" timePeriod="today">
      <formula>FLOOR(O484,1)=TODAY()</formula>
    </cfRule>
  </conditionalFormatting>
  <conditionalFormatting sqref="O500:O515">
    <cfRule type="timePeriod" dxfId="9" priority="5385" timePeriod="today">
      <formula>FLOOR(O500,1)=TODAY()</formula>
    </cfRule>
  </conditionalFormatting>
  <conditionalFormatting sqref="O516:O531">
    <cfRule type="timePeriod" dxfId="9" priority="5360" timePeriod="today">
      <formula>FLOOR(O516,1)=TODAY()</formula>
    </cfRule>
  </conditionalFormatting>
  <conditionalFormatting sqref="O532:O547">
    <cfRule type="timePeriod" dxfId="9" priority="5335" timePeriod="today">
      <formula>FLOOR(O532,1)=TODAY()</formula>
    </cfRule>
  </conditionalFormatting>
  <conditionalFormatting sqref="O548:O563">
    <cfRule type="timePeriod" dxfId="9" priority="5310" timePeriod="today">
      <formula>FLOOR(O548,1)=TODAY()</formula>
    </cfRule>
  </conditionalFormatting>
  <conditionalFormatting sqref="O564:O579">
    <cfRule type="timePeriod" dxfId="9" priority="5285" timePeriod="today">
      <formula>FLOOR(O564,1)=TODAY()</formula>
    </cfRule>
  </conditionalFormatting>
  <conditionalFormatting sqref="O580:O595">
    <cfRule type="timePeriod" dxfId="9" priority="5260" timePeriod="today">
      <formula>FLOOR(O580,1)=TODAY()</formula>
    </cfRule>
  </conditionalFormatting>
  <conditionalFormatting sqref="O596:O611">
    <cfRule type="timePeriod" dxfId="9" priority="5235" timePeriod="today">
      <formula>FLOOR(O596,1)=TODAY()</formula>
    </cfRule>
  </conditionalFormatting>
  <conditionalFormatting sqref="O612:O627">
    <cfRule type="timePeriod" dxfId="9" priority="5210" timePeriod="today">
      <formula>FLOOR(O612,1)=TODAY()</formula>
    </cfRule>
  </conditionalFormatting>
  <conditionalFormatting sqref="O628:O643">
    <cfRule type="timePeriod" dxfId="9" priority="5185" timePeriod="today">
      <formula>FLOOR(O628,1)=TODAY()</formula>
    </cfRule>
  </conditionalFormatting>
  <conditionalFormatting sqref="O644:O659">
    <cfRule type="timePeriod" dxfId="9" priority="5160" timePeriod="today">
      <formula>FLOOR(O644,1)=TODAY()</formula>
    </cfRule>
  </conditionalFormatting>
  <conditionalFormatting sqref="O660:O675">
    <cfRule type="timePeriod" dxfId="9" priority="5135" timePeriod="today">
      <formula>FLOOR(O660,1)=TODAY()</formula>
    </cfRule>
  </conditionalFormatting>
  <conditionalFormatting sqref="O676:O691">
    <cfRule type="timePeriod" dxfId="9" priority="5110" timePeriod="today">
      <formula>FLOOR(O676,1)=TODAY()</formula>
    </cfRule>
  </conditionalFormatting>
  <conditionalFormatting sqref="O692:O707">
    <cfRule type="timePeriod" dxfId="9" priority="5085" timePeriod="today">
      <formula>FLOOR(O692,1)=TODAY()</formula>
    </cfRule>
  </conditionalFormatting>
  <conditionalFormatting sqref="O708:O723">
    <cfRule type="timePeriod" dxfId="9" priority="5060" timePeriod="today">
      <formula>FLOOR(O708,1)=TODAY()</formula>
    </cfRule>
  </conditionalFormatting>
  <conditionalFormatting sqref="O724:O739">
    <cfRule type="timePeriod" dxfId="9" priority="5035" timePeriod="today">
      <formula>FLOOR(O724,1)=TODAY()</formula>
    </cfRule>
  </conditionalFormatting>
  <conditionalFormatting sqref="O740:O755">
    <cfRule type="timePeriod" dxfId="9" priority="5010" timePeriod="today">
      <formula>FLOOR(O740,1)=TODAY()</formula>
    </cfRule>
  </conditionalFormatting>
  <conditionalFormatting sqref="O756:O771">
    <cfRule type="timePeriod" dxfId="9" priority="4985" timePeriod="today">
      <formula>FLOOR(O756,1)=TODAY()</formula>
    </cfRule>
  </conditionalFormatting>
  <conditionalFormatting sqref="O772:O787">
    <cfRule type="timePeriod" dxfId="9" priority="4960" timePeriod="today">
      <formula>FLOOR(O772,1)=TODAY()</formula>
    </cfRule>
  </conditionalFormatting>
  <conditionalFormatting sqref="O788:O803">
    <cfRule type="timePeriod" dxfId="9" priority="4935" timePeriod="today">
      <formula>FLOOR(O788,1)=TODAY()</formula>
    </cfRule>
  </conditionalFormatting>
  <conditionalFormatting sqref="O804:O819">
    <cfRule type="timePeriod" dxfId="9" priority="4910" timePeriod="today">
      <formula>FLOOR(O804,1)=TODAY()</formula>
    </cfRule>
  </conditionalFormatting>
  <conditionalFormatting sqref="O820:O835">
    <cfRule type="timePeriod" dxfId="9" priority="4885" timePeriod="today">
      <formula>FLOOR(O820,1)=TODAY()</formula>
    </cfRule>
  </conditionalFormatting>
  <conditionalFormatting sqref="O836:O851">
    <cfRule type="timePeriod" dxfId="9" priority="4860" timePeriod="today">
      <formula>FLOOR(O836,1)=TODAY()</formula>
    </cfRule>
  </conditionalFormatting>
  <conditionalFormatting sqref="O852:O867">
    <cfRule type="timePeriod" dxfId="9" priority="4835" timePeriod="today">
      <formula>FLOOR(O852,1)=TODAY()</formula>
    </cfRule>
  </conditionalFormatting>
  <conditionalFormatting sqref="O868:O883">
    <cfRule type="timePeriod" dxfId="9" priority="4810" timePeriod="today">
      <formula>FLOOR(O868,1)=TODAY()</formula>
    </cfRule>
  </conditionalFormatting>
  <conditionalFormatting sqref="O884:O899">
    <cfRule type="timePeriod" dxfId="9" priority="4785" timePeriod="today">
      <formula>FLOOR(O884,1)=TODAY()</formula>
    </cfRule>
  </conditionalFormatting>
  <conditionalFormatting sqref="O900:O915">
    <cfRule type="timePeriod" dxfId="9" priority="4760" timePeriod="today">
      <formula>FLOOR(O900,1)=TODAY()</formula>
    </cfRule>
  </conditionalFormatting>
  <conditionalFormatting sqref="O916:O931">
    <cfRule type="timePeriod" dxfId="9" priority="4735" timePeriod="today">
      <formula>FLOOR(O916,1)=TODAY()</formula>
    </cfRule>
  </conditionalFormatting>
  <conditionalFormatting sqref="O932:O947">
    <cfRule type="timePeriod" dxfId="9" priority="4710" timePeriod="today">
      <formula>FLOOR(O932,1)=TODAY()</formula>
    </cfRule>
  </conditionalFormatting>
  <conditionalFormatting sqref="O948:O963">
    <cfRule type="timePeriod" dxfId="9" priority="4685" timePeriod="today">
      <formula>FLOOR(O948,1)=TODAY()</formula>
    </cfRule>
  </conditionalFormatting>
  <conditionalFormatting sqref="O964:O979">
    <cfRule type="timePeriod" dxfId="9" priority="4660" timePeriod="today">
      <formula>FLOOR(O964,1)=TODAY()</formula>
    </cfRule>
  </conditionalFormatting>
  <conditionalFormatting sqref="O980:O995">
    <cfRule type="timePeriod" dxfId="9" priority="4635" timePeriod="today">
      <formula>FLOOR(O980,1)=TODAY()</formula>
    </cfRule>
  </conditionalFormatting>
  <conditionalFormatting sqref="O996:O1011">
    <cfRule type="timePeriod" dxfId="9" priority="4610" timePeriod="today">
      <formula>FLOOR(O996,1)=TODAY()</formula>
    </cfRule>
  </conditionalFormatting>
  <conditionalFormatting sqref="O1012:O1027">
    <cfRule type="timePeriod" dxfId="9" priority="4585" timePeriod="today">
      <formula>FLOOR(O1012,1)=TODAY()</formula>
    </cfRule>
  </conditionalFormatting>
  <conditionalFormatting sqref="O1028:O1043">
    <cfRule type="timePeriod" dxfId="9" priority="4560" timePeriod="today">
      <formula>FLOOR(O1028,1)=TODAY()</formula>
    </cfRule>
  </conditionalFormatting>
  <conditionalFormatting sqref="O1044:O1059">
    <cfRule type="timePeriod" dxfId="9" priority="4535" timePeriod="today">
      <formula>FLOOR(O1044,1)=TODAY()</formula>
    </cfRule>
  </conditionalFormatting>
  <conditionalFormatting sqref="O1060:O1075">
    <cfRule type="timePeriod" dxfId="9" priority="4510" timePeriod="today">
      <formula>FLOOR(O1060,1)=TODAY()</formula>
    </cfRule>
  </conditionalFormatting>
  <conditionalFormatting sqref="O1076:O1091">
    <cfRule type="timePeriod" dxfId="9" priority="4485" timePeriod="today">
      <formula>FLOOR(O1076,1)=TODAY()</formula>
    </cfRule>
  </conditionalFormatting>
  <conditionalFormatting sqref="O1092:O1107">
    <cfRule type="timePeriod" dxfId="9" priority="4460" timePeriod="today">
      <formula>FLOOR(O1092,1)=TODAY()</formula>
    </cfRule>
  </conditionalFormatting>
  <conditionalFormatting sqref="O1108:O1123">
    <cfRule type="timePeriod" dxfId="9" priority="4435" timePeriod="today">
      <formula>FLOOR(O1108,1)=TODAY()</formula>
    </cfRule>
  </conditionalFormatting>
  <conditionalFormatting sqref="O1124:O1139">
    <cfRule type="timePeriod" dxfId="9" priority="4410" timePeriod="today">
      <formula>FLOOR(O1124,1)=TODAY()</formula>
    </cfRule>
  </conditionalFormatting>
  <conditionalFormatting sqref="O1140:O1155">
    <cfRule type="timePeriod" dxfId="9" priority="4385" timePeriod="today">
      <formula>FLOOR(O1140,1)=TODAY()</formula>
    </cfRule>
  </conditionalFormatting>
  <conditionalFormatting sqref="O1156:O1171">
    <cfRule type="timePeriod" dxfId="9" priority="4360" timePeriod="today">
      <formula>FLOOR(O1156,1)=TODAY()</formula>
    </cfRule>
  </conditionalFormatting>
  <conditionalFormatting sqref="O1172:O1187">
    <cfRule type="timePeriod" dxfId="9" priority="4335" timePeriod="today">
      <formula>FLOOR(O1172,1)=TODAY()</formula>
    </cfRule>
  </conditionalFormatting>
  <conditionalFormatting sqref="O1188:O1203">
    <cfRule type="timePeriod" dxfId="9" priority="4310" timePeriod="today">
      <formula>FLOOR(O1188,1)=TODAY()</formula>
    </cfRule>
  </conditionalFormatting>
  <conditionalFormatting sqref="O1204:O1219">
    <cfRule type="timePeriod" dxfId="9" priority="4285" timePeriod="today">
      <formula>FLOOR(O1204,1)=TODAY()</formula>
    </cfRule>
  </conditionalFormatting>
  <conditionalFormatting sqref="O1220:O1235">
    <cfRule type="timePeriod" dxfId="9" priority="4260" timePeriod="today">
      <formula>FLOOR(O1220,1)=TODAY()</formula>
    </cfRule>
  </conditionalFormatting>
  <conditionalFormatting sqref="O1236:O1251">
    <cfRule type="timePeriod" dxfId="9" priority="4235" timePeriod="today">
      <formula>FLOOR(O1236,1)=TODAY()</formula>
    </cfRule>
  </conditionalFormatting>
  <conditionalFormatting sqref="O1252:O1267">
    <cfRule type="timePeriod" dxfId="9" priority="4210" timePeriod="today">
      <formula>FLOOR(O1252,1)=TODAY()</formula>
    </cfRule>
  </conditionalFormatting>
  <conditionalFormatting sqref="O1268:O1283">
    <cfRule type="timePeriod" dxfId="9" priority="4185" timePeriod="today">
      <formula>FLOOR(O1268,1)=TODAY()</formula>
    </cfRule>
  </conditionalFormatting>
  <conditionalFormatting sqref="O1284:O1299">
    <cfRule type="timePeriod" dxfId="9" priority="4160" timePeriod="today">
      <formula>FLOOR(O1284,1)=TODAY()</formula>
    </cfRule>
  </conditionalFormatting>
  <conditionalFormatting sqref="O1300:O1315">
    <cfRule type="timePeriod" dxfId="9" priority="4135" timePeriod="today">
      <formula>FLOOR(O1300,1)=TODAY()</formula>
    </cfRule>
  </conditionalFormatting>
  <conditionalFormatting sqref="O1316:O1331">
    <cfRule type="timePeriod" dxfId="9" priority="4110" timePeriod="today">
      <formula>FLOOR(O1316,1)=TODAY()</formula>
    </cfRule>
  </conditionalFormatting>
  <conditionalFormatting sqref="O1332:O1347">
    <cfRule type="timePeriod" dxfId="9" priority="4085" timePeriod="today">
      <formula>FLOOR(O1332,1)=TODAY()</formula>
    </cfRule>
  </conditionalFormatting>
  <conditionalFormatting sqref="O1348:O1363">
    <cfRule type="timePeriod" dxfId="9" priority="4060" timePeriod="today">
      <formula>FLOOR(O1348,1)=TODAY()</formula>
    </cfRule>
  </conditionalFormatting>
  <conditionalFormatting sqref="O1364:O1379">
    <cfRule type="timePeriod" dxfId="9" priority="4035" timePeriod="today">
      <formula>FLOOR(O1364,1)=TODAY()</formula>
    </cfRule>
  </conditionalFormatting>
  <conditionalFormatting sqref="O1380:O1395">
    <cfRule type="timePeriod" dxfId="9" priority="4010" timePeriod="today">
      <formula>FLOOR(O1380,1)=TODAY()</formula>
    </cfRule>
  </conditionalFormatting>
  <conditionalFormatting sqref="O1396:O1411">
    <cfRule type="timePeriod" dxfId="9" priority="3985" timePeriod="today">
      <formula>FLOOR(O1396,1)=TODAY()</formula>
    </cfRule>
  </conditionalFormatting>
  <conditionalFormatting sqref="O1412:O1427">
    <cfRule type="timePeriod" dxfId="9" priority="3960" timePeriod="today">
      <formula>FLOOR(O1412,1)=TODAY()</formula>
    </cfRule>
  </conditionalFormatting>
  <conditionalFormatting sqref="O1428:O1443">
    <cfRule type="timePeriod" dxfId="9" priority="3935" timePeriod="today">
      <formula>FLOOR(O1428,1)=TODAY()</formula>
    </cfRule>
  </conditionalFormatting>
  <conditionalFormatting sqref="O1444:O1459">
    <cfRule type="timePeriod" dxfId="9" priority="3910" timePeriod="today">
      <formula>FLOOR(O1444,1)=TODAY()</formula>
    </cfRule>
  </conditionalFormatting>
  <conditionalFormatting sqref="O1460:O1475">
    <cfRule type="timePeriod" dxfId="9" priority="3885" timePeriod="today">
      <formula>FLOOR(O1460,1)=TODAY()</formula>
    </cfRule>
  </conditionalFormatting>
  <conditionalFormatting sqref="O1476:O1491">
    <cfRule type="timePeriod" dxfId="9" priority="3860" timePeriod="today">
      <formula>FLOOR(O1476,1)=TODAY()</formula>
    </cfRule>
  </conditionalFormatting>
  <conditionalFormatting sqref="O1492:O1507">
    <cfRule type="timePeriod" dxfId="9" priority="3835" timePeriod="today">
      <formula>FLOOR(O1492,1)=TODAY()</formula>
    </cfRule>
  </conditionalFormatting>
  <conditionalFormatting sqref="O1508:O1523">
    <cfRule type="timePeriod" dxfId="9" priority="3810" timePeriod="today">
      <formula>FLOOR(O1508,1)=TODAY()</formula>
    </cfRule>
  </conditionalFormatting>
  <conditionalFormatting sqref="O1524:O1539">
    <cfRule type="timePeriod" dxfId="9" priority="3785" timePeriod="today">
      <formula>FLOOR(O1524,1)=TODAY()</formula>
    </cfRule>
  </conditionalFormatting>
  <conditionalFormatting sqref="O1540:O1555">
    <cfRule type="timePeriod" dxfId="9" priority="3760" timePeriod="today">
      <formula>FLOOR(O1540,1)=TODAY()</formula>
    </cfRule>
  </conditionalFormatting>
  <conditionalFormatting sqref="O1556:O1571">
    <cfRule type="timePeriod" dxfId="9" priority="3735" timePeriod="today">
      <formula>FLOOR(O1556,1)=TODAY()</formula>
    </cfRule>
  </conditionalFormatting>
  <conditionalFormatting sqref="O1572:O1587">
    <cfRule type="timePeriod" dxfId="9" priority="3710" timePeriod="today">
      <formula>FLOOR(O1572,1)=TODAY()</formula>
    </cfRule>
  </conditionalFormatting>
  <conditionalFormatting sqref="O1588:O1603">
    <cfRule type="timePeriod" dxfId="9" priority="3685" timePeriod="today">
      <formula>FLOOR(O1588,1)=TODAY()</formula>
    </cfRule>
  </conditionalFormatting>
  <conditionalFormatting sqref="O1604:O1619">
    <cfRule type="timePeriod" dxfId="9" priority="3660" timePeriod="today">
      <formula>FLOOR(O1604,1)=TODAY()</formula>
    </cfRule>
  </conditionalFormatting>
  <conditionalFormatting sqref="O1620:O1635">
    <cfRule type="timePeriod" dxfId="9" priority="3635" timePeriod="today">
      <formula>FLOOR(O1620,1)=TODAY()</formula>
    </cfRule>
  </conditionalFormatting>
  <conditionalFormatting sqref="O1636:O1651">
    <cfRule type="timePeriod" dxfId="9" priority="3610" timePeriod="today">
      <formula>FLOOR(O1636,1)=TODAY()</formula>
    </cfRule>
  </conditionalFormatting>
  <conditionalFormatting sqref="O1652:O1667">
    <cfRule type="timePeriod" dxfId="9" priority="3585" timePeriod="today">
      <formula>FLOOR(O1652,1)=TODAY()</formula>
    </cfRule>
  </conditionalFormatting>
  <conditionalFormatting sqref="O1668:O1683">
    <cfRule type="timePeriod" dxfId="9" priority="3560" timePeriod="today">
      <formula>FLOOR(O1668,1)=TODAY()</formula>
    </cfRule>
  </conditionalFormatting>
  <conditionalFormatting sqref="O1684:O1699">
    <cfRule type="timePeriod" dxfId="9" priority="3535" timePeriod="today">
      <formula>FLOOR(O1684,1)=TODAY()</formula>
    </cfRule>
  </conditionalFormatting>
  <conditionalFormatting sqref="O1700:O1715">
    <cfRule type="timePeriod" dxfId="9" priority="3510" timePeriod="today">
      <formula>FLOOR(O1700,1)=TODAY()</formula>
    </cfRule>
  </conditionalFormatting>
  <conditionalFormatting sqref="O1716:O1731">
    <cfRule type="timePeriod" dxfId="9" priority="3485" timePeriod="today">
      <formula>FLOOR(O1716,1)=TODAY()</formula>
    </cfRule>
  </conditionalFormatting>
  <conditionalFormatting sqref="O1732:O1747">
    <cfRule type="timePeriod" dxfId="9" priority="3460" timePeriod="today">
      <formula>FLOOR(O1732,1)=TODAY()</formula>
    </cfRule>
  </conditionalFormatting>
  <conditionalFormatting sqref="O1748:O1763">
    <cfRule type="timePeriod" dxfId="9" priority="3435" timePeriod="today">
      <formula>FLOOR(O1748,1)=TODAY()</formula>
    </cfRule>
  </conditionalFormatting>
  <conditionalFormatting sqref="O1764:O1779">
    <cfRule type="timePeriod" dxfId="9" priority="3410" timePeriod="today">
      <formula>FLOOR(O1764,1)=TODAY()</formula>
    </cfRule>
  </conditionalFormatting>
  <conditionalFormatting sqref="O1780:O1795">
    <cfRule type="timePeriod" dxfId="9" priority="3385" timePeriod="today">
      <formula>FLOOR(O1780,1)=TODAY()</formula>
    </cfRule>
  </conditionalFormatting>
  <conditionalFormatting sqref="O1796:O1811">
    <cfRule type="timePeriod" dxfId="9" priority="3360" timePeriod="today">
      <formula>FLOOR(O1796,1)=TODAY()</formula>
    </cfRule>
  </conditionalFormatting>
  <conditionalFormatting sqref="O1812:O1827">
    <cfRule type="timePeriod" dxfId="9" priority="3335" timePeriod="today">
      <formula>FLOOR(O1812,1)=TODAY()</formula>
    </cfRule>
  </conditionalFormatting>
  <conditionalFormatting sqref="O1828:O1843">
    <cfRule type="timePeriod" dxfId="9" priority="3310" timePeriod="today">
      <formula>FLOOR(O1828,1)=TODAY()</formula>
    </cfRule>
  </conditionalFormatting>
  <conditionalFormatting sqref="O1844:O1859">
    <cfRule type="timePeriod" dxfId="9" priority="3285" timePeriod="today">
      <formula>FLOOR(O1844,1)=TODAY()</formula>
    </cfRule>
  </conditionalFormatting>
  <conditionalFormatting sqref="O1860:O1875">
    <cfRule type="timePeriod" dxfId="9" priority="3260" timePeriod="today">
      <formula>FLOOR(O1860,1)=TODAY()</formula>
    </cfRule>
  </conditionalFormatting>
  <conditionalFormatting sqref="O1876:O1891">
    <cfRule type="timePeriod" dxfId="9" priority="3235" timePeriod="today">
      <formula>FLOOR(O1876,1)=TODAY()</formula>
    </cfRule>
  </conditionalFormatting>
  <conditionalFormatting sqref="O1892:O1907">
    <cfRule type="timePeriod" dxfId="9" priority="3210" timePeriod="today">
      <formula>FLOOR(O1892,1)=TODAY()</formula>
    </cfRule>
  </conditionalFormatting>
  <conditionalFormatting sqref="O1908:O1923">
    <cfRule type="timePeriod" dxfId="9" priority="3185" timePeriod="today">
      <formula>FLOOR(O1908,1)=TODAY()</formula>
    </cfRule>
  </conditionalFormatting>
  <conditionalFormatting sqref="O1924:O1939">
    <cfRule type="timePeriod" dxfId="9" priority="3160" timePeriod="today">
      <formula>FLOOR(O1924,1)=TODAY()</formula>
    </cfRule>
  </conditionalFormatting>
  <conditionalFormatting sqref="O1940:O1955">
    <cfRule type="timePeriod" dxfId="9" priority="3135" timePeriod="today">
      <formula>FLOOR(O1940,1)=TODAY()</formula>
    </cfRule>
  </conditionalFormatting>
  <conditionalFormatting sqref="O1956:O1971">
    <cfRule type="timePeriod" dxfId="9" priority="3110" timePeriod="today">
      <formula>FLOOR(O1956,1)=TODAY()</formula>
    </cfRule>
  </conditionalFormatting>
  <conditionalFormatting sqref="O1972:O1987">
    <cfRule type="timePeriod" dxfId="9" priority="3085" timePeriod="today">
      <formula>FLOOR(O1972,1)=TODAY()</formula>
    </cfRule>
  </conditionalFormatting>
  <conditionalFormatting sqref="O1988:O2003">
    <cfRule type="timePeriod" dxfId="9" priority="3060" timePeriod="today">
      <formula>FLOOR(O1988,1)=TODAY()</formula>
    </cfRule>
  </conditionalFormatting>
  <conditionalFormatting sqref="O2004:O2019">
    <cfRule type="timePeriod" dxfId="9" priority="3035" timePeriod="today">
      <formula>FLOOR(O2004,1)=TODAY()</formula>
    </cfRule>
  </conditionalFormatting>
  <conditionalFormatting sqref="O2020:O2035">
    <cfRule type="timePeriod" dxfId="9" priority="3010" timePeriod="today">
      <formula>FLOOR(O2020,1)=TODAY()</formula>
    </cfRule>
  </conditionalFormatting>
  <conditionalFormatting sqref="O2036:O2051">
    <cfRule type="timePeriod" dxfId="9" priority="2985" timePeriod="today">
      <formula>FLOOR(O2036,1)=TODAY()</formula>
    </cfRule>
  </conditionalFormatting>
  <conditionalFormatting sqref="O2052:O2067">
    <cfRule type="timePeriod" dxfId="9" priority="2960" timePeriod="today">
      <formula>FLOOR(O2052,1)=TODAY()</formula>
    </cfRule>
  </conditionalFormatting>
  <conditionalFormatting sqref="O2068:O2083">
    <cfRule type="timePeriod" dxfId="9" priority="2935" timePeriod="today">
      <formula>FLOOR(O2068,1)=TODAY()</formula>
    </cfRule>
  </conditionalFormatting>
  <conditionalFormatting sqref="O2084:O2099">
    <cfRule type="timePeriod" dxfId="9" priority="2910" timePeriod="today">
      <formula>FLOOR(O2084,1)=TODAY()</formula>
    </cfRule>
  </conditionalFormatting>
  <conditionalFormatting sqref="O2100:O2115">
    <cfRule type="timePeriod" dxfId="9" priority="2885" timePeriod="today">
      <formula>FLOOR(O2100,1)=TODAY()</formula>
    </cfRule>
  </conditionalFormatting>
  <conditionalFormatting sqref="O2116:O2131">
    <cfRule type="timePeriod" dxfId="9" priority="2860" timePeriod="today">
      <formula>FLOOR(O2116,1)=TODAY()</formula>
    </cfRule>
  </conditionalFormatting>
  <conditionalFormatting sqref="O2132:O2147">
    <cfRule type="timePeriod" dxfId="9" priority="2835" timePeriod="today">
      <formula>FLOOR(O2132,1)=TODAY()</formula>
    </cfRule>
  </conditionalFormatting>
  <conditionalFormatting sqref="O2148:O2163">
    <cfRule type="timePeriod" dxfId="9" priority="2810" timePeriod="today">
      <formula>FLOOR(O2148,1)=TODAY()</formula>
    </cfRule>
  </conditionalFormatting>
  <conditionalFormatting sqref="O2164:O2179">
    <cfRule type="timePeriod" dxfId="9" priority="2785" timePeriod="today">
      <formula>FLOOR(O2164,1)=TODAY()</formula>
    </cfRule>
  </conditionalFormatting>
  <conditionalFormatting sqref="O2180:O2195">
    <cfRule type="timePeriod" dxfId="9" priority="2760" timePeriod="today">
      <formula>FLOOR(O2180,1)=TODAY()</formula>
    </cfRule>
  </conditionalFormatting>
  <conditionalFormatting sqref="O2196:O2211">
    <cfRule type="timePeriod" dxfId="9" priority="2735" timePeriod="today">
      <formula>FLOOR(O2196,1)=TODAY()</formula>
    </cfRule>
  </conditionalFormatting>
  <conditionalFormatting sqref="O2212:O2227">
    <cfRule type="timePeriod" dxfId="9" priority="2710" timePeriod="today">
      <formula>FLOOR(O2212,1)=TODAY()</formula>
    </cfRule>
  </conditionalFormatting>
  <conditionalFormatting sqref="O2228:O2243">
    <cfRule type="timePeriod" dxfId="9" priority="2685" timePeriod="today">
      <formula>FLOOR(O2228,1)=TODAY()</formula>
    </cfRule>
  </conditionalFormatting>
  <conditionalFormatting sqref="O2244:O2259">
    <cfRule type="timePeriod" dxfId="9" priority="2660" timePeriod="today">
      <formula>FLOOR(O2244,1)=TODAY()</formula>
    </cfRule>
  </conditionalFormatting>
  <conditionalFormatting sqref="O2260:O2275">
    <cfRule type="timePeriod" dxfId="9" priority="2635" timePeriod="today">
      <formula>FLOOR(O2260,1)=TODAY()</formula>
    </cfRule>
  </conditionalFormatting>
  <conditionalFormatting sqref="O2276:O2291">
    <cfRule type="timePeriod" dxfId="9" priority="2610" timePeriod="today">
      <formula>FLOOR(O2276,1)=TODAY()</formula>
    </cfRule>
  </conditionalFormatting>
  <conditionalFormatting sqref="O2292:O2307">
    <cfRule type="timePeriod" dxfId="9" priority="2585" timePeriod="today">
      <formula>FLOOR(O2292,1)=TODAY()</formula>
    </cfRule>
  </conditionalFormatting>
  <conditionalFormatting sqref="O2308:O2323">
    <cfRule type="timePeriod" dxfId="9" priority="2560" timePeriod="today">
      <formula>FLOOR(O2308,1)=TODAY()</formula>
    </cfRule>
  </conditionalFormatting>
  <conditionalFormatting sqref="O2324:O2339">
    <cfRule type="timePeriod" dxfId="9" priority="2535" timePeriod="today">
      <formula>FLOOR(O2324,1)=TODAY()</formula>
    </cfRule>
  </conditionalFormatting>
  <conditionalFormatting sqref="O2340:O2355">
    <cfRule type="timePeriod" dxfId="9" priority="2510" timePeriod="today">
      <formula>FLOOR(O2340,1)=TODAY()</formula>
    </cfRule>
  </conditionalFormatting>
  <conditionalFormatting sqref="O2356:O2371">
    <cfRule type="timePeriod" dxfId="9" priority="2485" timePeriod="today">
      <formula>FLOOR(O2356,1)=TODAY()</formula>
    </cfRule>
  </conditionalFormatting>
  <conditionalFormatting sqref="O2372:O2387">
    <cfRule type="timePeriod" dxfId="9" priority="2460" timePeriod="today">
      <formula>FLOOR(O2372,1)=TODAY()</formula>
    </cfRule>
  </conditionalFormatting>
  <conditionalFormatting sqref="O2388:O2403">
    <cfRule type="timePeriod" dxfId="9" priority="2435" timePeriod="today">
      <formula>FLOOR(O2388,1)=TODAY()</formula>
    </cfRule>
  </conditionalFormatting>
  <conditionalFormatting sqref="O2404:O2419">
    <cfRule type="timePeriod" dxfId="9" priority="2410" timePeriod="today">
      <formula>FLOOR(O2404,1)=TODAY()</formula>
    </cfRule>
  </conditionalFormatting>
  <conditionalFormatting sqref="O2420:O2435">
    <cfRule type="timePeriod" dxfId="9" priority="2385" timePeriod="today">
      <formula>FLOOR(O2420,1)=TODAY()</formula>
    </cfRule>
  </conditionalFormatting>
  <conditionalFormatting sqref="O2436:O2451">
    <cfRule type="timePeriod" dxfId="9" priority="2360" timePeriod="today">
      <formula>FLOOR(O2436,1)=TODAY()</formula>
    </cfRule>
  </conditionalFormatting>
  <conditionalFormatting sqref="O2452:O2467">
    <cfRule type="timePeriod" dxfId="9" priority="2335" timePeriod="today">
      <formula>FLOOR(O2452,1)=TODAY()</formula>
    </cfRule>
  </conditionalFormatting>
  <conditionalFormatting sqref="O2468:O2483">
    <cfRule type="timePeriod" dxfId="9" priority="2310" timePeriod="today">
      <formula>FLOOR(O2468,1)=TODAY()</formula>
    </cfRule>
  </conditionalFormatting>
  <conditionalFormatting sqref="O2484:O2499">
    <cfRule type="timePeriod" dxfId="9" priority="2285" timePeriod="today">
      <formula>FLOOR(O2484,1)=TODAY()</formula>
    </cfRule>
  </conditionalFormatting>
  <conditionalFormatting sqref="O2500:O2515">
    <cfRule type="timePeriod" dxfId="9" priority="2260" timePeriod="today">
      <formula>FLOOR(O2500,1)=TODAY()</formula>
    </cfRule>
  </conditionalFormatting>
  <conditionalFormatting sqref="O2516:O2531">
    <cfRule type="timePeriod" dxfId="9" priority="2235" timePeriod="today">
      <formula>FLOOR(O2516,1)=TODAY()</formula>
    </cfRule>
  </conditionalFormatting>
  <conditionalFormatting sqref="O2532:O2547">
    <cfRule type="timePeriod" dxfId="9" priority="2210" timePeriod="today">
      <formula>FLOOR(O2532,1)=TODAY()</formula>
    </cfRule>
  </conditionalFormatting>
  <conditionalFormatting sqref="O2548:O2563">
    <cfRule type="timePeriod" dxfId="9" priority="2185" timePeriod="today">
      <formula>FLOOR(O2548,1)=TODAY()</formula>
    </cfRule>
  </conditionalFormatting>
  <conditionalFormatting sqref="O2564:O2579">
    <cfRule type="timePeriod" dxfId="9" priority="2160" timePeriod="today">
      <formula>FLOOR(O2564,1)=TODAY()</formula>
    </cfRule>
  </conditionalFormatting>
  <conditionalFormatting sqref="O2580:O2595">
    <cfRule type="timePeriod" dxfId="9" priority="2135" timePeriod="today">
      <formula>FLOOR(O2580,1)=TODAY()</formula>
    </cfRule>
  </conditionalFormatting>
  <conditionalFormatting sqref="O2596:O2611">
    <cfRule type="timePeriod" dxfId="9" priority="2110" timePeriod="today">
      <formula>FLOOR(O2596,1)=TODAY()</formula>
    </cfRule>
  </conditionalFormatting>
  <conditionalFormatting sqref="O2612:O2627">
    <cfRule type="timePeriod" dxfId="9" priority="2085" timePeriod="today">
      <formula>FLOOR(O2612,1)=TODAY()</formula>
    </cfRule>
  </conditionalFormatting>
  <conditionalFormatting sqref="O2628:O2643">
    <cfRule type="timePeriod" dxfId="9" priority="2060" timePeriod="today">
      <formula>FLOOR(O2628,1)=TODAY()</formula>
    </cfRule>
  </conditionalFormatting>
  <conditionalFormatting sqref="O2644:O2659">
    <cfRule type="timePeriod" dxfId="9" priority="2035" timePeriod="today">
      <formula>FLOOR(O2644,1)=TODAY()</formula>
    </cfRule>
  </conditionalFormatting>
  <conditionalFormatting sqref="O2660:O2675">
    <cfRule type="timePeriod" dxfId="9" priority="2010" timePeriod="today">
      <formula>FLOOR(O2660,1)=TODAY()</formula>
    </cfRule>
  </conditionalFormatting>
  <conditionalFormatting sqref="O2676:O2691">
    <cfRule type="timePeriod" dxfId="9" priority="1985" timePeriod="today">
      <formula>FLOOR(O2676,1)=TODAY()</formula>
    </cfRule>
  </conditionalFormatting>
  <conditionalFormatting sqref="O2692:O2707">
    <cfRule type="timePeriod" dxfId="9" priority="1960" timePeriod="today">
      <formula>FLOOR(O2692,1)=TODAY()</formula>
    </cfRule>
  </conditionalFormatting>
  <conditionalFormatting sqref="O2708:O2723">
    <cfRule type="timePeriod" dxfId="9" priority="1935" timePeriod="today">
      <formula>FLOOR(O2708,1)=TODAY()</formula>
    </cfRule>
  </conditionalFormatting>
  <conditionalFormatting sqref="O2724:O2739">
    <cfRule type="timePeriod" dxfId="9" priority="1910" timePeriod="today">
      <formula>FLOOR(O2724,1)=TODAY()</formula>
    </cfRule>
  </conditionalFormatting>
  <conditionalFormatting sqref="O2740:O2755">
    <cfRule type="timePeriod" dxfId="9" priority="1885" timePeriod="today">
      <formula>FLOOR(O2740,1)=TODAY()</formula>
    </cfRule>
  </conditionalFormatting>
  <conditionalFormatting sqref="O2756:O2771">
    <cfRule type="timePeriod" dxfId="9" priority="1860" timePeriod="today">
      <formula>FLOOR(O2756,1)=TODAY()</formula>
    </cfRule>
  </conditionalFormatting>
  <conditionalFormatting sqref="O2772:O2787">
    <cfRule type="timePeriod" dxfId="9" priority="1835" timePeriod="today">
      <formula>FLOOR(O2772,1)=TODAY()</formula>
    </cfRule>
  </conditionalFormatting>
  <conditionalFormatting sqref="O2788:O2803">
    <cfRule type="timePeriod" dxfId="9" priority="1810" timePeriod="today">
      <formula>FLOOR(O2788,1)=TODAY()</formula>
    </cfRule>
  </conditionalFormatting>
  <conditionalFormatting sqref="O2804:O2819">
    <cfRule type="timePeriod" dxfId="9" priority="1785" timePeriod="today">
      <formula>FLOOR(O2804,1)=TODAY()</formula>
    </cfRule>
  </conditionalFormatting>
  <conditionalFormatting sqref="O2820:O2835">
    <cfRule type="timePeriod" dxfId="9" priority="1760" timePeriod="today">
      <formula>FLOOR(O2820,1)=TODAY()</formula>
    </cfRule>
  </conditionalFormatting>
  <conditionalFormatting sqref="O2836:O2851">
    <cfRule type="timePeriod" dxfId="9" priority="1735" timePeriod="today">
      <formula>FLOOR(O2836,1)=TODAY()</formula>
    </cfRule>
  </conditionalFormatting>
  <conditionalFormatting sqref="O2852:O2867">
    <cfRule type="timePeriod" dxfId="9" priority="1710" timePeriod="today">
      <formula>FLOOR(O2852,1)=TODAY()</formula>
    </cfRule>
  </conditionalFormatting>
  <conditionalFormatting sqref="O2868:O2883">
    <cfRule type="timePeriod" dxfId="9" priority="1685" timePeriod="today">
      <formula>FLOOR(O2868,1)=TODAY()</formula>
    </cfRule>
  </conditionalFormatting>
  <conditionalFormatting sqref="O2884:O2899">
    <cfRule type="timePeriod" dxfId="9" priority="1660" timePeriod="today">
      <formula>FLOOR(O2884,1)=TODAY()</formula>
    </cfRule>
  </conditionalFormatting>
  <conditionalFormatting sqref="O2900:O2915">
    <cfRule type="timePeriod" dxfId="9" priority="1635" timePeriod="today">
      <formula>FLOOR(O2900,1)=TODAY()</formula>
    </cfRule>
  </conditionalFormatting>
  <conditionalFormatting sqref="O2916:O2931">
    <cfRule type="timePeriod" dxfId="9" priority="1610" timePeriod="today">
      <formula>FLOOR(O2916,1)=TODAY()</formula>
    </cfRule>
  </conditionalFormatting>
  <conditionalFormatting sqref="O2932:O2947">
    <cfRule type="timePeriod" dxfId="9" priority="1585" timePeriod="today">
      <formula>FLOOR(O2932,1)=TODAY()</formula>
    </cfRule>
  </conditionalFormatting>
  <conditionalFormatting sqref="O2948:O2963">
    <cfRule type="timePeriod" dxfId="9" priority="1560" timePeriod="today">
      <formula>FLOOR(O2948,1)=TODAY()</formula>
    </cfRule>
  </conditionalFormatting>
  <conditionalFormatting sqref="O2964:O2979">
    <cfRule type="timePeriod" dxfId="9" priority="1535" timePeriod="today">
      <formula>FLOOR(O2964,1)=TODAY()</formula>
    </cfRule>
  </conditionalFormatting>
  <conditionalFormatting sqref="O2980:O2995">
    <cfRule type="timePeriod" dxfId="9" priority="1510" timePeriod="today">
      <formula>FLOOR(O2980,1)=TODAY()</formula>
    </cfRule>
  </conditionalFormatting>
  <conditionalFormatting sqref="O2996:O3011">
    <cfRule type="timePeriod" dxfId="9" priority="1485" timePeriod="today">
      <formula>FLOOR(O2996,1)=TODAY()</formula>
    </cfRule>
  </conditionalFormatting>
  <conditionalFormatting sqref="O3012:O3027">
    <cfRule type="timePeriod" dxfId="9" priority="1460" timePeriod="today">
      <formula>FLOOR(O3012,1)=TODAY()</formula>
    </cfRule>
  </conditionalFormatting>
  <conditionalFormatting sqref="O3028:O3043">
    <cfRule type="timePeriod" dxfId="9" priority="1435" timePeriod="today">
      <formula>FLOOR(O3028,1)=TODAY()</formula>
    </cfRule>
  </conditionalFormatting>
  <conditionalFormatting sqref="O3044:O3059">
    <cfRule type="timePeriod" dxfId="9" priority="1410" timePeriod="today">
      <formula>FLOOR(O3044,1)=TODAY()</formula>
    </cfRule>
  </conditionalFormatting>
  <conditionalFormatting sqref="O3060:O3075">
    <cfRule type="timePeriod" dxfId="9" priority="1385" timePeriod="today">
      <formula>FLOOR(O3060,1)=TODAY()</formula>
    </cfRule>
  </conditionalFormatting>
  <conditionalFormatting sqref="O3076:O3091">
    <cfRule type="timePeriod" dxfId="9" priority="1360" timePeriod="today">
      <formula>FLOOR(O3076,1)=TODAY()</formula>
    </cfRule>
  </conditionalFormatting>
  <conditionalFormatting sqref="O3092:O3107">
    <cfRule type="timePeriod" dxfId="9" priority="1335" timePeriod="today">
      <formula>FLOOR(O3092,1)=TODAY()</formula>
    </cfRule>
  </conditionalFormatting>
  <conditionalFormatting sqref="O3108:O3123">
    <cfRule type="timePeriod" dxfId="9" priority="1310" timePeriod="today">
      <formula>FLOOR(O3108,1)=TODAY()</formula>
    </cfRule>
  </conditionalFormatting>
  <conditionalFormatting sqref="O3124:O3139">
    <cfRule type="timePeriod" dxfId="9" priority="1285" timePeriod="today">
      <formula>FLOOR(O3124,1)=TODAY()</formula>
    </cfRule>
  </conditionalFormatting>
  <conditionalFormatting sqref="O3140:O3155">
    <cfRule type="timePeriod" dxfId="9" priority="1260" timePeriod="today">
      <formula>FLOOR(O3140,1)=TODAY()</formula>
    </cfRule>
  </conditionalFormatting>
  <conditionalFormatting sqref="O3156:O3171">
    <cfRule type="timePeriod" dxfId="9" priority="1235" timePeriod="today">
      <formula>FLOOR(O3156,1)=TODAY()</formula>
    </cfRule>
  </conditionalFormatting>
  <conditionalFormatting sqref="O3172:O3187">
    <cfRule type="timePeriod" dxfId="9" priority="1210" timePeriod="today">
      <formula>FLOOR(O3172,1)=TODAY()</formula>
    </cfRule>
  </conditionalFormatting>
  <conditionalFormatting sqref="O3188:O3203">
    <cfRule type="timePeriod" dxfId="9" priority="1185" timePeriod="today">
      <formula>FLOOR(O3188,1)=TODAY()</formula>
    </cfRule>
  </conditionalFormatting>
  <conditionalFormatting sqref="O3204:O3219">
    <cfRule type="timePeriod" dxfId="9" priority="1160" timePeriod="today">
      <formula>FLOOR(O3204,1)=TODAY()</formula>
    </cfRule>
  </conditionalFormatting>
  <conditionalFormatting sqref="O3220:O3235">
    <cfRule type="timePeriod" dxfId="9" priority="1135" timePeriod="today">
      <formula>FLOOR(O3220,1)=TODAY()</formula>
    </cfRule>
  </conditionalFormatting>
  <conditionalFormatting sqref="O3236:O3251">
    <cfRule type="timePeriod" dxfId="9" priority="1110" timePeriod="today">
      <formula>FLOOR(O3236,1)=TODAY()</formula>
    </cfRule>
  </conditionalFormatting>
  <conditionalFormatting sqref="O3252:O3267">
    <cfRule type="timePeriod" dxfId="9" priority="1085" timePeriod="today">
      <formula>FLOOR(O3252,1)=TODAY()</formula>
    </cfRule>
  </conditionalFormatting>
  <conditionalFormatting sqref="O3268:O3283">
    <cfRule type="timePeriod" dxfId="9" priority="1060" timePeriod="today">
      <formula>FLOOR(O3268,1)=TODAY()</formula>
    </cfRule>
  </conditionalFormatting>
  <conditionalFormatting sqref="O3284:O3299">
    <cfRule type="timePeriod" dxfId="9" priority="1035" timePeriod="today">
      <formula>FLOOR(O3284,1)=TODAY()</formula>
    </cfRule>
  </conditionalFormatting>
  <conditionalFormatting sqref="O3300:O3315">
    <cfRule type="timePeriod" dxfId="9" priority="1010" timePeriod="today">
      <formula>FLOOR(O3300,1)=TODAY()</formula>
    </cfRule>
  </conditionalFormatting>
  <conditionalFormatting sqref="O3316:O3331">
    <cfRule type="timePeriod" dxfId="9" priority="985" timePeriod="today">
      <formula>FLOOR(O3316,1)=TODAY()</formula>
    </cfRule>
  </conditionalFormatting>
  <conditionalFormatting sqref="O3332:O3347">
    <cfRule type="timePeriod" dxfId="9" priority="960" timePeriod="today">
      <formula>FLOOR(O3332,1)=TODAY()</formula>
    </cfRule>
  </conditionalFormatting>
  <conditionalFormatting sqref="O3348:O3363">
    <cfRule type="timePeriod" dxfId="9" priority="935" timePeriod="today">
      <formula>FLOOR(O3348,1)=TODAY()</formula>
    </cfRule>
  </conditionalFormatting>
  <conditionalFormatting sqref="O3364:O3379">
    <cfRule type="timePeriod" dxfId="9" priority="910" timePeriod="today">
      <formula>FLOOR(O3364,1)=TODAY()</formula>
    </cfRule>
  </conditionalFormatting>
  <conditionalFormatting sqref="O3380:O3395">
    <cfRule type="timePeriod" dxfId="9" priority="885" timePeriod="today">
      <formula>FLOOR(O3380,1)=TODAY()</formula>
    </cfRule>
  </conditionalFormatting>
  <conditionalFormatting sqref="O3396:O3411">
    <cfRule type="timePeriod" dxfId="9" priority="860" timePeriod="today">
      <formula>FLOOR(O3396,1)=TODAY()</formula>
    </cfRule>
  </conditionalFormatting>
  <conditionalFormatting sqref="O3412:O3427">
    <cfRule type="timePeriod" dxfId="9" priority="835" timePeriod="today">
      <formula>FLOOR(O3412,1)=TODAY()</formula>
    </cfRule>
  </conditionalFormatting>
  <conditionalFormatting sqref="O3428:O3443">
    <cfRule type="timePeriod" dxfId="9" priority="810" timePeriod="today">
      <formula>FLOOR(O3428,1)=TODAY()</formula>
    </cfRule>
  </conditionalFormatting>
  <conditionalFormatting sqref="O3444:O3459">
    <cfRule type="timePeriod" dxfId="9" priority="785" timePeriod="today">
      <formula>FLOOR(O3444,1)=TODAY()</formula>
    </cfRule>
  </conditionalFormatting>
  <conditionalFormatting sqref="O3460:O3475">
    <cfRule type="timePeriod" dxfId="9" priority="760" timePeriod="today">
      <formula>FLOOR(O3460,1)=TODAY()</formula>
    </cfRule>
  </conditionalFormatting>
  <conditionalFormatting sqref="O3476:O3491">
    <cfRule type="timePeriod" dxfId="9" priority="735" timePeriod="today">
      <formula>FLOOR(O3476,1)=TODAY()</formula>
    </cfRule>
  </conditionalFormatting>
  <conditionalFormatting sqref="O3492:O3507">
    <cfRule type="timePeriod" dxfId="9" priority="710" timePeriod="today">
      <formula>FLOOR(O3492,1)=TODAY()</formula>
    </cfRule>
  </conditionalFormatting>
  <conditionalFormatting sqref="O3508:O3523">
    <cfRule type="timePeriod" dxfId="9" priority="685" timePeriod="today">
      <formula>FLOOR(O3508,1)=TODAY()</formula>
    </cfRule>
  </conditionalFormatting>
  <conditionalFormatting sqref="O3524:O3539">
    <cfRule type="timePeriod" dxfId="9" priority="660" timePeriod="today">
      <formula>FLOOR(O3524,1)=TODAY()</formula>
    </cfRule>
  </conditionalFormatting>
  <conditionalFormatting sqref="O3540:O3555">
    <cfRule type="timePeriod" dxfId="9" priority="635" timePeriod="today">
      <formula>FLOOR(O3540,1)=TODAY()</formula>
    </cfRule>
  </conditionalFormatting>
  <conditionalFormatting sqref="O3556:O3571">
    <cfRule type="timePeriod" dxfId="9" priority="610" timePeriod="today">
      <formula>FLOOR(O3556,1)=TODAY()</formula>
    </cfRule>
  </conditionalFormatting>
  <conditionalFormatting sqref="O3572:O3587">
    <cfRule type="timePeriod" dxfId="9" priority="585" timePeriod="today">
      <formula>FLOOR(O3572,1)=TODAY()</formula>
    </cfRule>
  </conditionalFormatting>
  <conditionalFormatting sqref="O3588:O3603">
    <cfRule type="timePeriod" dxfId="9" priority="560" timePeriod="today">
      <formula>FLOOR(O3588,1)=TODAY()</formula>
    </cfRule>
  </conditionalFormatting>
  <conditionalFormatting sqref="O3604:O3619">
    <cfRule type="timePeriod" dxfId="9" priority="535" timePeriod="today">
      <formula>FLOOR(O3604,1)=TODAY()</formula>
    </cfRule>
  </conditionalFormatting>
  <conditionalFormatting sqref="O3620:O3635">
    <cfRule type="timePeriod" dxfId="9" priority="510" timePeriod="today">
      <formula>FLOOR(O3620,1)=TODAY()</formula>
    </cfRule>
  </conditionalFormatting>
  <conditionalFormatting sqref="O3636:O3651">
    <cfRule type="timePeriod" dxfId="9" priority="485" timePeriod="today">
      <formula>FLOOR(O3636,1)=TODAY()</formula>
    </cfRule>
  </conditionalFormatting>
  <conditionalFormatting sqref="O3652:O3667">
    <cfRule type="timePeriod" dxfId="9" priority="460" timePeriod="today">
      <formula>FLOOR(O3652,1)=TODAY()</formula>
    </cfRule>
  </conditionalFormatting>
  <conditionalFormatting sqref="O3668:O3683">
    <cfRule type="timePeriod" dxfId="9" priority="435" timePeriod="today">
      <formula>FLOOR(O3668,1)=TODAY()</formula>
    </cfRule>
  </conditionalFormatting>
  <conditionalFormatting sqref="O3684:O3699">
    <cfRule type="timePeriod" dxfId="9" priority="410" timePeriod="today">
      <formula>FLOOR(O3684,1)=TODAY()</formula>
    </cfRule>
  </conditionalFormatting>
  <conditionalFormatting sqref="O3700:O3715">
    <cfRule type="timePeriod" dxfId="9" priority="385" timePeriod="today">
      <formula>FLOOR(O3700,1)=TODAY()</formula>
    </cfRule>
  </conditionalFormatting>
  <conditionalFormatting sqref="O3716:O3731">
    <cfRule type="timePeriod" dxfId="9" priority="360" timePeriod="today">
      <formula>FLOOR(O3716,1)=TODAY()</formula>
    </cfRule>
  </conditionalFormatting>
  <conditionalFormatting sqref="O3732:O3747">
    <cfRule type="timePeriod" dxfId="9" priority="335" timePeriod="today">
      <formula>FLOOR(O3732,1)=TODAY()</formula>
    </cfRule>
  </conditionalFormatting>
  <conditionalFormatting sqref="O3748:O3763">
    <cfRule type="timePeriod" dxfId="9" priority="310" timePeriod="today">
      <formula>FLOOR(O3748,1)=TODAY()</formula>
    </cfRule>
  </conditionalFormatting>
  <conditionalFormatting sqref="O3764:O3779">
    <cfRule type="timePeriod" dxfId="9" priority="285" timePeriod="today">
      <formula>FLOOR(O3764,1)=TODAY()</formula>
    </cfRule>
  </conditionalFormatting>
  <conditionalFormatting sqref="O3780:O3795">
    <cfRule type="timePeriod" dxfId="9" priority="260" timePeriod="today">
      <formula>FLOOR(O3780,1)=TODAY()</formula>
    </cfRule>
  </conditionalFormatting>
  <conditionalFormatting sqref="O3796:O3811">
    <cfRule type="timePeriod" dxfId="9" priority="235" timePeriod="today">
      <formula>FLOOR(O3796,1)=TODAY()</formula>
    </cfRule>
  </conditionalFormatting>
  <conditionalFormatting sqref="O3812:O3827">
    <cfRule type="timePeriod" dxfId="9" priority="210" timePeriod="today">
      <formula>FLOOR(O3812,1)=TODAY()</formula>
    </cfRule>
  </conditionalFormatting>
  <conditionalFormatting sqref="D1:D16 D21:E21 E22 D23:E35">
    <cfRule type="containsText" dxfId="1" priority="6153" operator="between" text="7号炉">
      <formula>NOT(ISERROR(SEARCH("7号炉",D1)))</formula>
    </cfRule>
    <cfRule type="containsText" dxfId="2" priority="6154" operator="between" text="6号炉">
      <formula>NOT(ISERROR(SEARCH("6号炉",D1)))</formula>
    </cfRule>
  </conditionalFormatting>
  <conditionalFormatting sqref="J1:J16 J20:J35">
    <cfRule type="containsText" dxfId="4" priority="6146" operator="between" text="落地">
      <formula>NOT(ISERROR(SEARCH("落地",J1)))</formula>
    </cfRule>
    <cfRule type="containsText" dxfId="5" priority="6147" operator="between" text="落地">
      <formula>NOT(ISERROR(SEARCH("落地",J1)))</formula>
    </cfRule>
    <cfRule type="containsText" dxfId="0" priority="6148" operator="between" text="8号炉">
      <formula>NOT(ISERROR(SEARCH("8号炉",J1)))</formula>
    </cfRule>
    <cfRule type="containsText" dxfId="2" priority="6149" operator="between" text="6号炉">
      <formula>NOT(ISERROR(SEARCH("6号炉",J1)))</formula>
    </cfRule>
    <cfRule type="containsText" dxfId="1" priority="6150" operator="between" text="7号炉">
      <formula>NOT(ISERROR(SEARCH("7号炉",J1)))</formula>
    </cfRule>
  </conditionalFormatting>
  <conditionalFormatting sqref="K1:K16 K20:K35">
    <cfRule type="containsText" dxfId="0" priority="6142" operator="between" text="8号炉">
      <formula>NOT(ISERROR(SEARCH("8号炉",K1)))</formula>
    </cfRule>
    <cfRule type="containsText" dxfId="2" priority="6143" operator="between" text="6号炉">
      <formula>NOT(ISERROR(SEARCH("6号炉",K1)))</formula>
    </cfRule>
    <cfRule type="containsText" dxfId="1" priority="6144" operator="between" text="7号炉">
      <formula>NOT(ISERROR(SEARCH("7号炉",K1)))</formula>
    </cfRule>
    <cfRule type="containsText" dxfId="4" priority="6145" operator="between" text="落地">
      <formula>NOT(ISERROR(SEARCH("落地",K1)))</formula>
    </cfRule>
  </conditionalFormatting>
  <conditionalFormatting sqref="M1:M16 M20:M35">
    <cfRule type="containsText" dxfId="3" priority="6155" operator="between" text="丁班">
      <formula>NOT(ISERROR(SEARCH("丁班",M1)))</formula>
    </cfRule>
    <cfRule type="containsText" dxfId="2" priority="6156" operator="between" text="丙班">
      <formula>NOT(ISERROR(SEARCH("丙班",M1)))</formula>
    </cfRule>
    <cfRule type="containsText" dxfId="1" priority="6157" operator="between" text="乙班">
      <formula>NOT(ISERROR(SEARCH("乙班",M1)))</formula>
    </cfRule>
    <cfRule type="containsText" dxfId="0" priority="6158" operator="between" text="甲班">
      <formula>NOT(ISERROR(SEARCH("甲班",M1)))</formula>
    </cfRule>
  </conditionalFormatting>
  <conditionalFormatting sqref="N1:N16 N20:N21 N23:N35">
    <cfRule type="notContainsBlanks" dxfId="6" priority="6134">
      <formula>LEN(TRIM(N1))&gt;0</formula>
    </cfRule>
    <cfRule type="containsText" dxfId="2" priority="6136" operator="between" text="白班">
      <formula>NOT(ISERROR(SEARCH("白班",N1)))</formula>
    </cfRule>
    <cfRule type="expression" dxfId="7" priority="6137">
      <formula>"白"</formula>
    </cfRule>
    <cfRule type="expression" dxfId="8" priority="6138">
      <formula>"白"</formula>
    </cfRule>
    <cfRule type="containsText" dxfId="0" priority="6139" operator="between" text="中班">
      <formula>NOT(ISERROR(SEARCH("中班",N1)))</formula>
    </cfRule>
    <cfRule type="containsText" dxfId="2" priority="6140" operator="between" text="白班">
      <formula>NOT(ISERROR(SEARCH("白班",N1)))</formula>
    </cfRule>
    <cfRule type="containsText" dxfId="1" priority="6141" operator="between" text="夜班">
      <formula>NOT(ISERROR(SEARCH("夜班",N1)))</formula>
    </cfRule>
  </conditionalFormatting>
  <conditionalFormatting sqref="O1:O16 O19:O35">
    <cfRule type="timePeriod" dxfId="9" priority="6135" timePeriod="today">
      <formula>FLOOR(O1,1)=TODAY()</formula>
    </cfRule>
  </conditionalFormatting>
  <dataValidations count="10">
    <dataValidation type="list" allowBlank="1" showInputMessage="1" showErrorMessage="1" sqref="M1 M36 M52 M68 M84 M100 M116 M132 M148 M164 M180 M196 M212 M228 M244 M260 M276 M292 M308 M324 M340 M356 M372 M388 M404 M420 M436 M452 M468 M484 M500 M516 M532 M548 M564 M580 M596 M612 M628 M644 M660 M676 M692 M708 M724 M740 M756 M772 M788 M804 M820 M836 M852 M868 M884 M900 M916 M932 M948 M964 M980 M996 M1012 M1028 M1044 M1060 M1076 M1092 M1108 M1124 M1140 M1156 M1172 M1188 M1204 M1220 M1236 M1252 M1268 M1284 M1300 M1316 M1332 M1348 M1364 M1380 M1396 M1412 M1428 M1444 M1460 M1476 M1492 M1508 M1524 M1540 M1556 M1572 M1588 M1604 M1620 M1636 M1652 M1668 M1684 M1700 M1716 M1732 M1748 M1764 M1780 M1796 M1812 M1828 M1844 M1860 M1876 M1892 M1908 M1924 M1940 M1956 M1972 M1988 M2004 M2020 M2036 M2052 M2068 M2084 M2100 M2116 M2132 M2148 M2164 M2180 M2196 M2212 M2228 M2244 M2260 M2276 M2292 M2308 M2324 M2340 M2356 M2372 M2388 M2404 M2420 M2436 M2452 M2468 M2484 M2500 M2516 M2532 M2548 M2564 M2580 M2596 M2612 M2628 M2644 M2660 M2676 M2692 M2708 M2724 M2740 M2756 M2772 M2788 M2804 M2820 M2836 M2852 M2868 M2884 M2900 M2916 M2932 M2948 M2964 M2980 M2996 M3012 M3028 M3044 M3060 M3076 M3092 M3108 M3124 M3140 M3156 M3172 M3188 M3204 M3220 M3236 M3252 M3268 M3284 M3300 M3316 M3332 M3348 M3364 M3380 M3396 M3412 M3428 M3444 M3460 M3476 M3492 M3508 M3524 M3540 M3556 M3572 M3588 M3604 M3620 M3636 M3652 M3668 M3684 M3700 M3716 M3732 M3748 M3764 M3780 M3796 M3812">
      <formula1>"甲班,乙班,丙班,丁班"</formula1>
    </dataValidation>
    <dataValidation type="list" allowBlank="1" showInputMessage="1" sqref="N1:O1 O19 O36 O52 O68 O84 O100 O116 O132 O148 O164 O180 O196 O212 O228 O244 O260 O276 O292 O308 O324 O340 O356 O372 O388 O404 O420 O436 O452 O468 O484 O500 O516 O532 O548 O564 O580 O596 O612 O628 O644 O660 O676 O692 O708 O724 O740 O756 O772 O788 O804 O820 O836 O852 O868 O884 O900 O916 O932 O948 O964 O980 O996 O1012 O1028 O1044 O1060 O1076 O1092 O1108 O1124 O1140 O1156 O1172 O1188 O1204 O1220 O1236 O1252 O1268 O1284 O1300 O1316 O1332 O1348 O1364 O1380 O1396 O1412 O1428 O1444 O1460 O1476 O1492 O1508 O1524 O1540 O1556 O1572 O1588 O1604 O1620 O1636 O1652 O1668 O1684 O1700 O1716 O1732 O1748 O1764 O1780 O1796 O1812 O1828 O1844 O1860 O1876 O1892 O1908 O1924 O1940 O1956 O1972 O1988 O2004 O2020 O2036 O2052 O2068 O2084 O2100 O2116 O2132 O2148 O2164 O2180 O2196 O2212 O2228 O2244 O2260 O2276 O2292 O2308 O2324 O2340 O2356 O2372 O2388 O2404 O2420 O2436 O2452 O2468 O2484 O2500 O2516 O2532 O2548 O2564 O2580 O2596 O2612 O2628 O2644 O2660 O2676 O2692 O2708 O2724 O2740 O2756 O2772 O2788 O2804 O2820 O2836 O2852 O2868 O2884 O2900 O2916 O2932 O2948 O2964 O2980 O2996 O3012 O3028 O3044 O3060 O3076 O3092 O3108 O3124 O3140 O3156 O3172 O3188 O3204 O3220 O3236 O3252 O3268 O3284 O3300 O3316 O3332 O3348 O3364 O3380 O3396 O3412 O3428 O3444 O3460 O3476 O3492 O3508 O3524 O3540 O3556 O3572 O3588 O3604 O3620 O3636 O3652 O3668 O3684 O3700 O3716 O3732 O3748 O3764 O3780 O3796 O3812">
      <formula1>$F$4</formula1>
    </dataValidation>
    <dataValidation type="list" allowBlank="1" showInputMessage="1" showErrorMessage="1" sqref="N36 N52 N68 N84 N100 N116 N132 N148 N164 N180 N196 N212 N228 N244 N260 N276 N292 N308 N324 N340 N356 N372 N388 N404 N420 N436 N452 N468 N484 N500 N516 N532 N548 N564 N580 N596 N612 N628 N644 N660 N676 N692 N708 N724 N740 N756 N772 N788 N804 N820 N836 N852 N868 N884 N900 N916 N932 N948 N964 N980 N996 N1012 N1028 N1044 N1060 N1076 N1092 N1108 N1124 N1140 N1156 N1172 N1188 N1204 N1220 N1236 N1252 N1268 N1284 N1300 N1316 N1332 N1348 N1364 N1380 N1396 N1412 N1428 N1444 N1460 N1476 N1492 N1508 N1524 N1540 N1556 N1572 N1588 N1604 N1620 N1636 N1652 N1668 N1684 N1700 N1716 N1732 N1748 N1764 N1780 N1796 N1812 N1828 N1844 N1860 N1876 N1892 N1908 N1924 N1940 N1956 N1972 N1988 N2004 N2020 N2036 N2052 N2068 N2084 N2100 N2116 N2132 N2148 N2164 N2180 N2196 N2212 N2228 N2244 N2260 N2276 N2292 N2308 N2324 N2340 N2356 N2372 N2388 N2404 N2420 N2436 N2452 N2468 N2484 N2500 N2516 N2532 N2548 N2564 N2580 N2596 N2612 N2628 N2644 N2660 N2676 N2692 N2708 N2724 N2740 N2756 N2772 N2788 N2804 N2820 N2836 N2852 N2868 N2884 N2900 N2916 N2932 N2948 N2964 N2980 N2996 N3012 N3028 N3044 N3060 N3076 N3092 N3108 N3124 N3140 N3156 N3172 N3188 N3204 N3220 N3236 N3252 N3268 N3284 N3300 N3316 N3332 N3348 N3364 N3380 N3396 N3412 N3428 N3444 N3460 N3476 N3492 N3508 N3524 N3540 N3556 N3572 N3588 N3604 N3620 N3636 N3652 N3668 N3684 N3700 N3716 N3732 N3748 N3764 N3780 N3796 N3812">
      <formula1>"夜班,白班,中班"</formula1>
    </dataValidation>
    <dataValidation type="list" allowBlank="1" showInputMessage="1" promptTitle="请大家注意 " prompt="无需修改，自动计算" sqref="B23:B34 B39:B50 B55:B66 B71:B82 B87:B98 B103:B114 B119:B130 B135:B146 B151:B162 B167:B178 B183:B194 B199:B210 B215:B226 B231:B242 B247:B258 B263:B274 B279:B290 B295:B306 B311:B322 B327:B338 B343:B354 B359:B370 B375:B386 B391:B402 B407:B418 B423:B434 B439:B450 B455:B466 B471:B482 B487:B498 B503:B514 B519:B530 B535:B546 B551:B562 B567:B578 B583:B594 B599:B610 B615:B626 B631:B642 B647:B658 B663:B674 B679:B690 B695:B706 B711:B722 B727:B738 B743:B754 B759:B770 B775:B786 B791:B802 B807:B818 B823:B834 B839:B850 B855:B866 B871:B882 B887:B898 B903:B914 B919:B930 B935:B946 B951:B962 B967:B978 B983:B994 B999:B1010 B1015:B1026 B1031:B1042 B1047:B1058 B1063:B1074 B1079:B1090 B1095:B1106 B1111:B1122 B1127:B1138 B1143:B1154 B1159:B1170 B1175:B1186 B1191:B1202 B1207:B1218 B1223:B1234 B1239:B1250 B1255:B1266 B1271:B1282 B1287:B1298 B1303:B1314 B1319:B1330 B1335:B1346 B1351:B1362 B1367:B1378 B1383:B1394 B1399:B1410 B1415:B1426 B1431:B1442 B1447:B1458 B1463:B1474 B1479:B1490 B1495:B1506 B1511:B1522 B1527:B1538 B1543:B1554 B1559:B1570 B1575:B1586 B1591:B1602 B1607:B1618 B1623:B1634 B1639:B1650 B1655:B1666 B1671:B1682 B1687:B1698 B1703:B1714 B1719:B1730 B1735:B1746 B1751:B1762 B1767:B1778 B1783:B1794 B1799:B1810 B1815:B1826 B1831:B1842 B1847:B1858 B1863:B1874 B1879:B1890 B1895:B1906 B1911:B1922 B1927:B1938 B1943:B1954 B1959:B1970 B1975:B1986 B1991:B2002 B2007:B2018 B2023:B2034 B2039:B2050 B2055:B2066 B2071:B2082 B2087:B2098 B2103:B2114 B2119:B2130 B2135:B2146 B2151:B2162 B2167:B2178 B2183:B2194 B2199:B2210 B2215:B2226 B2231:B2242 B2247:B2258 B2263:B2274 B2279:B2290 B2295:B2306 B2311:B2322 B2327:B2338 B2343:B2354 B2359:B2370 B2375:B2386 B2391:B2402 B2407:B2418 B2423:B2434 B2439:B2450 B2455:B2466 B2471:B2482 B2487:B2498 B2503:B2514 B2519:B2530 B2535:B2546 B2551:B2562 B2567:B2578 B2583:B2594 B2599:B2610 B2615:B2626 B2631:B2642 B2647:B2658 B2663:B2674 B2679:B2690 B2695:B2706 B2711:B2722 B2727:B2738 B2743:B2754 B2759:B2770 B2775:B2786 B2791:B2802 B2807:B2818 B2823:B2834 B2839:B2850 B2855:B2866 B2871:B2882 B2887:B2898 B2903:B2914 B2919:B2930 B2935:B2946 B2951:B2962 B2967:B2978 B2983:B2994 B2999:B3010 B3015:B3026 B3031:B3042 B3047:B3058 B3063:B3074 B3079:B3090 B3095:B3106 B3111:B3122 B3127:B3138 B3143:B3154 B3159:B3170 B3175:B3186 B3191:B3202 B3207:B3218 B3223:B3234 B3239:B3250 B3255:B3266 B3271:B3282 B3287:B3298 B3303:B3314 B3319:B3330 B3335:B3346 B3351:B3362 B3367:B3378 B3383:B3394 B3399:B3410 B3415:B3426 B3431:B3442 B3447:B3458 B3463:B3474 B3479:B3490 B3495:B3506 B3511:B3522 B3527:B3538 B3543:B3554 B3559:B3570 B3575:B3586 B3591:B3602 B3607:B3618 B3623:B3634 B3639:B3650 B3655:B3666 B3671:B3682 B3687:B3698 B3703:B3714 B3719:B3730 B3735:B3746 B3751:B3762 B3767:B3778 B3783:B3794 B3799:B3810 B3815:B3826 H23:H34 H39:H50 H55:H66 H71:H82 H87:H98 H103:H114 H119:H130 H135:H146 H151:H162 H167:H178 H183:H194 H199:H210 H215:H226 H231:H242 H247:H258 H263:H274 H279:H290 H295:H306 H311:H322 H327:H338 H343:H354 H359:H370 H375:H386 H391:H402 H407:H418 H423:H434 H439:H450 H455:H466 H471:H482 H487:H498 H503:H514 H519:H530 H535:H546 H551:H562 H567:H578 H583:H594 H599:H610 H615:H626 H631:H642 H647:H658 H663:H674 H679:H690 H695:H706 H711:H722 H727:H738 H743:H754 H759:H770 H775:H786 H791:H802 H807:H818 H823:H834 H839:H850 H855:H866 H871:H882 H887:H898 H903:H914 H919:H930 H935:H946 H951:H962 H967:H978 H983:H994 H999:H1010 H1015:H1026 H1031:H1042 H1047:H1058 H1063:H1074 H1079:H1090 H1095:H1106 H1111:H1122 H1127:H1138 H1143:H1154 H1159:H1170 H1175:H1186 H1191:H1202 H1207:H1218 H1223:H1234 H1239:H1250 H1255:H1266 H1271:H1282 H1287:H1298 H1303:H1314 H1319:H1330 H1335:H1346 H1351:H1362 H1367:H1378 H1383:H1394 H1399:H1410 H1415:H1426 H1431:H1442 H1447:H1458 H1463:H1474 H1479:H1490 H1495:H1506 H1511:H1522 H1527:H1538 H1543:H1554 H1559:H1570 H1575:H1586 H1591:H1602 H1607:H1618 H1623:H1634 H1639:H1650 H1655:H1666 H1671:H1682 H1687:H1698 H1703:H1714 H1719:H1730 H1735:H1746 H1751:H1762 H1767:H1778 H1783:H1794 H1799:H1810 H1815:H1826 H1831:H1842 H1847:H1858 H1863:H1874 H1879:H1890 H1895:H1906 H1911:H1922 H1927:H1938 H1943:H1954 H1959:H1970 H1975:H1986 H1991:H2002 H2007:H2018 H2023:H2034 H2039:H2050 H2055:H2066 H2071:H2082 H2087:H2098 H2103:H2114 H2119:H2130 H2135:H2146 H2151:H2162 H2167:H2178 H2183:H2194 H2199:H2210 H2215:H2226 H2231:H2242 H2247:H2258 H2263:H2274 H2279:H2290 H2295:H2306 H2311:H2322 H2327:H2338 H2343:H2354 H2359:H2370 H2375:H2386 H2391:H2402 H2407:H2418 H2423:H2434 H2439:H2450 H2455:H2466 H2471:H2482 H2487:H2498 H2503:H2514 H2519:H2530 H2535:H2546 H2551:H2562 H2567:H2578 H2583:H2594 H2599:H2610 H2615:H2626 H2631:H2642 H2647:H2658 H2663:H2674 H2679:H2690 H2695:H2706 H2711:H2722 H2727:H2738 H2743:H2754 H2759:H2770 H2775:H2786 H2791:H2802 H2807:H2818 H2823:H2834 H2839:H2850 H2855:H2866 H2871:H2882 H2887:H2898 H2903:H2914 H2919:H2930 H2935:H2946 H2951:H2962 H2967:H2978 H2983:H2994 H2999:H3010 H3015:H3026 H3031:H3042 H3047:H3058 H3063:H3074 H3079:H3090 H3095:H3106 H3111:H3122 H3127:H3138 H3143:H3154 H3159:H3170 H3175:H3186 H3191:H3202 H3207:H3218 H3223:H3234 H3239:H3250 H3255:H3266 H3271:H3282 H3287:H3298 H3303:H3314 H3319:H3330 H3335:H3346 H3351:H3362 H3367:H3378 H3383:H3394 H3399:H3410 H3415:H3426 H3431:H3442 H3447:H3458 H3463:H3474 H3479:H3490 H3495:H3506 H3511:H3522 H3527:H3538 H3543:H3554 H3559:H3570 H3575:H3586 H3591:H3602 H3607:H3618 H3623:H3634 H3639:H3650 H3655:H3666 H3671:H3682 H3687:H3698 H3703:H3714 H3719:H3730 H3735:H3746 H3751:H3762 H3767:H3778 H3783:H3794 H3799:H3810 H3815:H3826">
      <formula1/>
    </dataValidation>
    <dataValidation type="list" allowBlank="1" showInputMessage="1" promptTitle="小宇告诉你" prompt="点击按钮选择就可以了&#10;" sqref="C23:C34 C39:C50 C55:C66 C71:C82 C87:C98 C103:C114 C119:C130 C135:C146 C151:C162 C167:C178 C183:C194 C199:C210 C215:C226 C231:C242 C247:C258 C263:C274 C279:C290 C295:C306 C311:C322 C327:C338 C343:C354 C359:C370 C375:C386 C391:C402 C407:C418 C423:C434 C439:C450 C455:C466 C471:C482 C487:C498 C503:C514 C519:C530 C535:C546 C551:C562 C567:C578 C583:C594 C599:C610 C615:C626 C631:C642 C647:C658 C663:C674 C679:C690 C695:C706 C711:C722 C727:C738 C743:C754 C759:C770 C775:C786 C791:C802 C807:C818 C823:C834 C839:C850 C855:C866 C871:C882 C887:C898 C903:C914 C919:C930 C935:C946 C951:C962 C967:C978 C983:C994 C999:C1010 C1015:C1026 C1031:C1042 C1047:C1058 C1063:C1074 C1079:C1090 C1095:C1106 C1111:C1122 C1127:C1138 C1143:C1154 C1159:C1170 C1175:C1186 C1191:C1202 C1207:C1218 C1223:C1234 C1239:C1250 C1255:C1266 C1271:C1282 C1287:C1298 C1303:C1314 C1319:C1330 C1335:C1346 C1351:C1362 C1367:C1378 C1383:C1394 C1399:C1410 C1415:C1426 C1431:C1442 C1447:C1458 C1463:C1474 C1479:C1490 C1495:C1506 C1511:C1522 C1527:C1538 C1543:C1554 C1559:C1570 C1575:C1586 C1591:C1602 C1607:C1618 C1623:C1634 C1639:C1650 C1655:C1666 C1671:C1682 C1687:C1698 C1703:C1714 C1719:C1730 C1735:C1746 C1751:C1762 C1767:C1778 C1783:C1794 C1799:C1810 C1815:C1826 C1831:C1842 C1847:C1858 C1863:C1874 C1879:C1890 C1895:C1906 C1911:C1922 C1927:C1938 C1943:C1954 C1959:C1970 C1975:C1986 C1991:C2002 C2007:C2018 C2023:C2034 C2039:C2050 C2055:C2066 C2071:C2082 C2087:C2098 C2103:C2114 C2119:C2130 C2135:C2146 C2151:C2162 C2167:C2178 C2183:C2194 C2199:C2210 C2215:C2226 C2231:C2242 C2247:C2258 C2263:C2274 C2279:C2290 C2295:C2306 C2311:C2322 C2327:C2338 C2343:C2354 C2359:C2370 C2375:C2386 C2391:C2402 C2407:C2418 C2423:C2434 C2439:C2450 C2455:C2466 C2471:C2482 C2487:C2498 C2503:C2514 C2519:C2530 C2535:C2546 C2551:C2562 C2567:C2578 C2583:C2594 C2599:C2610 C2615:C2626 C2631:C2642 C2647:C2658 C2663:C2674 C2679:C2690 C2695:C2706 C2711:C2722 C2727:C2738 C2743:C2754 C2759:C2770 C2775:C2786 C2791:C2802 C2807:C2818 C2823:C2834 C2839:C2850 C2855:C2866 C2871:C2882 C2887:C2898 C2903:C2914 C2919:C2930 C2935:C2946 C2951:C2962 C2967:C2978 C2983:C2994 C2999:C3010 C3015:C3026 C3031:C3042 C3047:C3058 C3063:C3074 C3079:C3090 C3095:C3106 C3111:C3122 C3127:C3138 C3143:C3154 C3159:C3170 C3175:C3186 C3191:C3202 C3207:C3218 C3223:C3234 C3239:C3250 C3255:C3266 C3271:C3282 C3287:C3298 C3303:C3314 C3319:C3330 C3335:C3346 C3351:C3362 C3367:C3378 C3383:C3394 C3399:C3410 C3415:C3426 C3431:C3442 C3447:C3458 C3463:C3474 C3479:C3490 C3495:C3506 C3511:C3522 C3527:C3538 C3543:C3554 C3559:C3570 C3575:C3586 C3591:C3602 C3607:C3618 C3623:C3634 C3639:C3650 C3655:C3666 C3671:C3682 C3687:C3698 C3703:C3714 C3719:C3730 C3735:C3746 C3751:C3762 C3767:C3778 C3783:C3794 C3799:C3810 C3815:C3826 I23:I34 I39:I50 I55:I66 I71:I82 I87:I98 I103:I114 I119:I130 I135:I146 I151:I162 I167:I178 I183:I194 I199:I210 I215:I226 I231:I242 I247:I258 I263:I274 I279:I290 I295:I306 I311:I322 I327:I338 I343:I354 I359:I370 I375:I386 I391:I402 I407:I418 I423:I434 I439:I450 I455:I466 I471:I482 I487:I498 I503:I514 I519:I530 I535:I546 I551:I562 I567:I578 I583:I594 I599:I610 I615:I626 I631:I642 I647:I658 I663:I674 I679:I690 I695:I706 I711:I722 I727:I738 I743:I754 I759:I770 I775:I786 I791:I802 I807:I818 I823:I834 I839:I850 I855:I866 I871:I882 I887:I898 I903:I914 I919:I930 I935:I946 I951:I962 I967:I978 I983:I994 I999:I1010 I1015:I1026 I1031:I1042 I1047:I1058 I1063:I1074 I1079:I1090 I1095:I1106 I1111:I1122 I1127:I1138 I1143:I1154 I1159:I1170 I1175:I1186 I1191:I1202 I1207:I1218 I1223:I1234 I1239:I1250 I1255:I1266 I1271:I1282 I1287:I1298 I1303:I1314 I1319:I1330 I1335:I1346 I1351:I1362 I1367:I1378 I1383:I1394 I1399:I1410 I1415:I1426 I1431:I1442 I1447:I1458 I1463:I1474 I1479:I1490 I1495:I1506 I1511:I1522 I1527:I1538 I1543:I1554 I1559:I1570 I1575:I1586 I1591:I1602 I1607:I1618 I1623:I1634 I1639:I1650 I1655:I1666 I1671:I1682 I1687:I1698 I1703:I1714 I1719:I1730 I1735:I1746 I1751:I1762 I1767:I1778 I1783:I1794 I1799:I1810 I1815:I1826 I1831:I1842 I1847:I1858 I1863:I1874 I1879:I1890 I1895:I1906 I1911:I1922 I1927:I1938 I1943:I1954 I1959:I1970 I1975:I1986 I1991:I2002 I2007:I2018 I2023:I2034 I2039:I2050 I2055:I2066 I2071:I2082 I2087:I2098 I2103:I2114 I2119:I2130 I2135:I2146 I2151:I2162 I2167:I2178 I2183:I2194 I2199:I2210 I2215:I2226 I2231:I2242 I2247:I2258 I2263:I2274 I2279:I2290 I2295:I2306 I2311:I2322 I2327:I2338 I2343:I2354 I2359:I2370 I2375:I2386 I2391:I2402 I2407:I2418 I2423:I2434 I2439:I2450 I2455:I2466 I2471:I2482 I2487:I2498 I2503:I2514 I2519:I2530 I2535:I2546 I2551:I2562 I2567:I2578 I2583:I2594 I2599:I2610 I2615:I2626 I2631:I2642 I2647:I2658 I2663:I2674 I2679:I2690 I2695:I2706 I2711:I2722 I2727:I2738 I2743:I2754 I2759:I2770 I2775:I2786 I2791:I2802 I2807:I2818 I2823:I2834 I2839:I2850 I2855:I2866 I2871:I2882 I2887:I2898 I2903:I2914 I2919:I2930 I2935:I2946 I2951:I2962 I2967:I2978 I2983:I2994 I2999:I3010 I3015:I3026 I3031:I3042 I3047:I3058 I3063:I3074 I3079:I3090 I3095:I3106 I3111:I3122 I3127:I3138 I3143:I3154 I3159:I3170 I3175:I3186 I3191:I3202 I3207:I3218 I3223:I3234 I3239:I3250 I3255:I3266 I3271:I3282 I3287:I3298 I3303:I3314 I3319:I3330 I3335:I3346 I3351:I3362 I3367:I3378 I3383:I3394 I3399:I3410 I3415:I3426 I3431:I3442 I3447:I3458 I3463:I3474 I3479:I3490 I3495:I3506 I3511:I3522 I3527:I3538 I3543:I3554 I3559:I3570 I3575:I3586 I3591:I3602 I3607:I3618 I3623:I3634 I3639:I3650 I3655:I3666 I3671:I3682 I3687:I3698 I3703:I3714 I3719:I3730 I3735:I3746 I3751:I3762 I3767:I3778 I3783:I3794 I3799:I3810 I3815:I3826 L4:M15 L23:N34 L39:N50 L55:N66 L71:N82 L87:N98 L103:N114 L119:N130 L135:N146 L151:N162 L167:N178 L183:N194 L199:N210 L215:N226 L231:N242 L247:N258 L263:N274 L279:N290 L295:N306 L311:N322 L327:N338 L343:N354 L359:N370 L375:N386 L391:N402 L407:N418 L423:N434 L439:N450 L455:N466 L471:N482 L487:N498 L503:N514 L519:N530 L535:N546 L551:N562 L567:N578 L583:N594 L599:N610 L615:N626 L631:N642 L647:N658 L663:N674 L679:N690 L695:N706 L711:N722 L727:N738 L743:N754 L759:N770 L775:N786 L791:N802 L807:N818 L823:N834 L839:N850 L855:N866 L871:N882 L887:N898 L903:N914 L919:N930 L935:N946 L951:N962 L967:N978 L983:N994 L999:N1010 L1015:N1026 L1031:N1042 L1047:N1058 L1063:N1074 L1079:N1090 L1095:N1106 L1111:N1122 L1127:N1138 L1143:N1154 L1159:N1170 L1175:N1186 L1191:N1202 L1207:N1218 L1223:N1234 L1239:N1250 L1255:N1266 L1271:N1282 L1287:N1298 L1303:N1314 L1319:N1330 L1335:N1346 L1351:N1362 L1367:N1378 L1383:N1394 L1399:N1410 L1415:N1426 L1431:N1442 L1447:N1458 L1463:N1474 L1479:N1490 L1495:N1506 L1511:N1522 L1527:N1538 L1543:N1554 L1559:N1570 L1575:N1586 L1591:N1602 L1607:N1618 L1623:N1634 L1639:N1650 L1655:N1666 L1671:N1682 L1687:N1698 L1703:N1714 L1719:N1730 L1735:N1746 L1751:N1762 L1767:N1778 L1783:N1794 L1799:N1810 L1815:N1826 L1831:N1842 L1847:N1858 L1863:N1874 L1879:N1890 L1895:N1906 L1911:N1922 L1927:N1938 L1943:N1954 L1959:N1970 L1975:N1986 L1991:N2002 L2007:N2018 L2023:N2034 L2039:N2050 L2055:N2066 L2071:N2082 L2087:N2098 L2103:N2114 L2119:N2130 L2135:N2146 L2151:N2162 L2167:N2178 L2183:N2194 L2199:N2210 L2215:N2226 L2231:N2242 L2247:N2258 L2263:N2274 L2279:N2290 L2295:N2306 L2311:N2322 L2327:N2338 L2343:N2354 L2359:N2370 L2375:N2386 L2391:N2402 L2407:N2418 L2423:N2434 L2439:N2450 L2455:N2466 L2471:N2482 L2487:N2498 L2503:N2514 L2519:N2530 L2535:N2546 L2551:N2562 L2567:N2578 L2583:N2594 L2599:N2610 L2615:N2626 L2631:N2642 L2647:N2658 L2663:N2674 L2679:N2690 L2695:N2706 L2711:N2722 L2727:N2738 L2743:N2754 L2759:N2770 L2775:N2786 L2791:N2802 L2807:N2818 L2823:N2834 L2839:N2850 L2855:N2866 L2871:N2882 L2887:N2898 L2903:N2914 L2919:N2930 L2935:N2946 L2951:N2962 L2967:N2978 L2983:N2994 L2999:N3010 L3015:N3026 L3031:N3042 L3047:N3058 L3063:N3074 L3079:N3090 L3095:N3106 L3111:N3122 L3127:N3138 L3143:N3154 L3159:N3170 L3175:N3186 L3191:N3202 L3207:N3218 L3223:N3234 L3239:N3250 L3255:N3266 L3271:N3282 L3287:N3298 L3303:N3314 L3319:N3330 L3335:N3346 L3351:N3362 L3367:N3378 L3383:N3394 L3399:N3410 L3415:N3426 L3431:N3442 L3447:N3458 L3463:N3474 L3479:N3490 L3495:N3506 L3511:N3522 L3527:N3538 L3543:N3554 L3559:N3570 L3575:N3586 L3591:N3602 L3607:N3618 L3623:N3634 L3639:N3650 L3655:N3666 L3671:N3682 L3687:N3698 L3703:N3714 L3719:N3730 L3735:N3746 L3751:N3762 L3767:N3778 L3783:N3794 L3799:N3810 L3815:N3826">
      <formula1>$F$4</formula1>
    </dataValidation>
    <dataValidation type="list" allowBlank="1" showInputMessage="1" promptTitle="XIAOYU告诉你" prompt="点击按钮选择就可以了&#10;" sqref="D4:D15 D23:D34 D39:D50 D55:D66 D71:D82 D87:D98 D103:D114 D119:D130 D135:D146 D151:D162 D167:D178 D183:D194 D199:D210 D215:D226 D231:D242 D247:D258 D263:D274 D279:D290 D295:D306 D311:D322 D327:D338 D343:D354 D359:D370 D375:D386 D391:D402 D407:D418 D423:D434 D439:D450 D455:D466 D471:D482 D487:D498 D503:D514 D519:D530 D535:D546 D551:D562 D567:D578 D583:D594 D599:D610 D615:D626 D631:D642 D647:D658 D663:D674 D679:D690 D695:D706 D711:D722 D727:D738 D743:D754 D759:D770 D775:D786 D791:D802 D807:D818 D823:D834 D839:D850 D855:D866 D871:D882 D887:D898 D903:D914 D919:D930 D935:D946 D951:D962 D967:D978 D983:D994 D999:D1010 D1015:D1026 D1031:D1042 D1047:D1058 D1063:D1074 D1079:D1090 D1095:D1106 D1111:D1122 D1127:D1138 D1143:D1154 D1159:D1170 D1175:D1186 D1191:D1202 D1207:D1218 D1223:D1234 D1239:D1250 D1255:D1266 D1271:D1282 D1287:D1298 D1303:D1314 D1319:D1330 D1335:D1346 D1351:D1362 D1367:D1378 D1383:D1394 D1399:D1410 D1415:D1426 D1431:D1442 D1447:D1458 D1463:D1474 D1479:D1490 D1495:D1506 D1511:D1522 D1527:D1538 D1543:D1554 D1559:D1570 D1575:D1586 D1591:D1602 D1607:D1618 D1623:D1634 D1639:D1650 D1655:D1666 D1671:D1682 D1687:D1698 D1703:D1714 D1719:D1730 D1735:D1746 D1751:D1762 D1767:D1778 D1783:D1794 D1799:D1810 D1815:D1826 D1831:D1842 D1847:D1858 D1863:D1874 D1879:D1890 D1895:D1906 D1911:D1922 D1927:D1938 D1943:D1954 D1959:D1970 D1975:D1986 D1991:D2002 D2007:D2018 D2023:D2034 D2039:D2050 D2055:D2066 D2071:D2082 D2087:D2098 D2103:D2114 D2119:D2130 D2135:D2146 D2151:D2162 D2167:D2178 D2183:D2194 D2199:D2210 D2215:D2226 D2231:D2242 D2247:D2258 D2263:D2274 D2279:D2290 D2295:D2306 D2311:D2322 D2327:D2338 D2343:D2354 D2359:D2370 D2375:D2386 D2391:D2402 D2407:D2418 D2423:D2434 D2439:D2450 D2455:D2466 D2471:D2482 D2487:D2498 D2503:D2514 D2519:D2530 D2535:D2546 D2551:D2562 D2567:D2578 D2583:D2594 D2599:D2610 D2615:D2626 D2631:D2642 D2647:D2658 D2663:D2674 D2679:D2690 D2695:D2706 D2711:D2722 D2727:D2738 D2743:D2754 D2759:D2770 D2775:D2786 D2791:D2802 D2807:D2818 D2823:D2834 D2839:D2850 D2855:D2866 D2871:D2882 D2887:D2898 D2903:D2914 D2919:D2930 D2935:D2946 D2951:D2962 D2967:D2978 D2983:D2994 D2999:D3010 D3015:D3026 D3031:D3042 D3047:D3058 D3063:D3074 D3079:D3090 D3095:D3106 D3111:D3122 D3127:D3138 D3143:D3154 D3159:D3170 D3175:D3186 D3191:D3202 D3207:D3218 D3223:D3234 D3239:D3250 D3255:D3266 D3271:D3282 D3287:D3298 D3303:D3314 D3319:D3330 D3335:D3346 D3351:D3362 D3367:D3378 D3383:D3394 D3399:D3410 D3415:D3426 D3431:D3442 D3447:D3458 D3463:D3474 D3479:D3490 D3495:D3506 D3511:D3522 D3527:D3538 D3543:D3554 D3559:D3570 D3575:D3586 D3591:D3602 D3607:D3618 D3623:D3634 D3639:D3650 D3655:D3666 D3671:D3682 D3687:D3698 D3703:D3714 D3719:D3730 D3735:D3746 D3751:D3762 D3767:D3778 D3783:D3794 D3799:D3810 D3815:D3826">
      <formula1>"6号炉,7号炉"</formula1>
    </dataValidation>
    <dataValidation type="list" allowBlank="1" showInputMessage="1" promptTitle="小宇告诉你" prompt="点击按钮选择就可以了&#10;" sqref="E4:E15 E23:E34 E39:E50 E55:E66 E71:E82 E87:E98 E103:E114 E119:E130 E135:E146 E151:E162 E167:E178 E183:E194 E199:E210 E215:E226 E231:E242 E247:E258 E263:E274 E279:E290 E295:E306 E311:E322 E327:E338 E343:E354 E359:E370 E375:E386 E391:E402 E407:E418 E423:E434 E439:E450 E455:E466 E471:E482 E487:E498 E503:E514 E519:E530 E535:E546 E551:E562 E567:E578 E583:E594 E599:E610 E615:E626 E631:E642 E647:E658 E663:E674 E679:E690 E695:E706 E711:E722 E727:E738 E743:E754 E759:E770 E775:E786 E791:E802 E807:E818 E823:E834 E839:E850 E855:E866 E871:E882 E887:E898 E903:E914 E919:E930 E935:E946 E951:E962 E967:E978 E983:E994 E999:E1010 E1015:E1026 E1031:E1042 E1047:E1058 E1063:E1074 E1079:E1090 E1095:E1106 E1111:E1122 E1127:E1138 E1143:E1154 E1159:E1170 E1175:E1186 E1191:E1202 E1207:E1218 E1223:E1234 E1239:E1250 E1255:E1266 E1271:E1282 E1287:E1298 E1303:E1314 E1319:E1330 E1335:E1346 E1351:E1362 E1367:E1378 E1383:E1394 E1399:E1410 E1415:E1426 E1431:E1442 E1447:E1458 E1463:E1474 E1479:E1490 E1495:E1506 E1511:E1522 E1527:E1538 E1543:E1554 E1559:E1570 E1575:E1586 E1591:E1602 E1607:E1618 E1623:E1634 E1639:E1650 E1655:E1666 E1671:E1682 E1687:E1698 E1703:E1714 E1719:E1730 E1735:E1746 E1751:E1762 E1767:E1778 E1783:E1794 E1799:E1810 E1815:E1826 E1831:E1842 E1847:E1858 E1863:E1874 E1879:E1890 E1895:E1906 E1911:E1922 E1927:E1938 E1943:E1954 E1959:E1970 E1975:E1986 E1991:E2002 E2007:E2018 E2023:E2034 E2039:E2050 E2055:E2066 E2071:E2082 E2087:E2098 E2103:E2114 E2119:E2130 E2135:E2146 E2151:E2162 E2167:E2178 E2183:E2194 E2199:E2210 E2215:E2226 E2231:E2242 E2247:E2258 E2263:E2274 E2279:E2290 E2295:E2306 E2311:E2322 E2327:E2338 E2343:E2354 E2359:E2370 E2375:E2386 E2391:E2402 E2407:E2418 E2423:E2434 E2439:E2450 E2455:E2466 E2471:E2482 E2487:E2498 E2503:E2514 E2519:E2530 E2535:E2546 E2551:E2562 E2567:E2578 E2583:E2594 E2599:E2610 E2615:E2626 E2631:E2642 E2647:E2658 E2663:E2674 E2679:E2690 E2695:E2706 E2711:E2722 E2727:E2738 E2743:E2754 E2759:E2770 E2775:E2786 E2791:E2802 E2807:E2818 E2823:E2834 E2839:E2850 E2855:E2866 E2871:E2882 E2887:E2898 E2903:E2914 E2919:E2930 E2935:E2946 E2951:E2962 E2967:E2978 E2983:E2994 E2999:E3010 E3015:E3026 E3031:E3042 E3047:E3058 E3063:E3074 E3079:E3090 E3095:E3106 E3111:E3122 E3127:E3138 E3143:E3154 E3159:E3170 E3175:E3186 E3191:E3202 E3207:E3218 E3223:E3234 E3239:E3250 E3255:E3266 E3271:E3282 E3287:E3298 E3303:E3314 E3319:E3330 E3335:E3346 E3351:E3362 E3367:E3378 E3383:E3394 E3399:E3410 E3415:E3426 E3431:E3442 E3447:E3458 E3463:E3474 E3479:E3490 E3495:E3506 E3511:E3522 E3527:E3538 E3543:E3554 E3559:E3570 E3575:E3586 E3591:E3602 E3607:E3618 E3623:E3634 E3639:E3650 E3655:E3666 E3671:E3682 E3687:E3698 E3703:E3714 E3719:E3730 E3735:E3746 E3751:E3762 E3767:E3778 E3783:E3794 E3799:E3810 E3815:E3826">
      <formula1>"6号炉,7号炉"</formula1>
    </dataValidation>
    <dataValidation allowBlank="1" showInputMessage="1" sqref="F4:F15 F23:F34 F39:F50 F55:F66 F71:F82 F87:F98 F103:F114 F119:F130 F135:F146 F151:F162 F167:F178 F183:F194 F199:F210 F215:F226 F231:F242 F247:F258 F263:F274 F279:F290 F295:F306 F311:F322 F327:F338 F343:F354 F359:F370 F375:F386 F391:F402 F407:F418 F423:F434 F439:F450 F455:F466 F471:F482 F487:F498 F503:F514 F519:F530 F535:F546 F551:F562 F567:F578 F583:F594 F599:F610 F615:F626 F631:F642 F647:F658 F663:F674 F679:F690 F695:F706 F711:F722 F727:F738 F743:F754 F759:F770 F775:F786 F791:F802 F807:F818 F823:F834 F839:F850 F855:F866 F871:F882 F887:F898 F903:F914 F919:F930 F935:F946 F951:F962 F967:F978 F983:F994 F999:F1010 F1015:F1026 F1031:F1042 F1047:F1058 F1063:F1074 F1079:F1090 F1095:F1106 F1111:F1122 F1127:F1138 F1143:F1154 F1159:F1170 F1175:F1186 F1191:F1202 F1207:F1218 F1223:F1234 F1239:F1250 F1255:F1266 F1271:F1282 F1287:F1298 F1303:F1314 F1319:F1330 F1335:F1346 F1351:F1362 F1367:F1378 F1383:F1394 F1399:F1410 F1415:F1426 F1431:F1442 F1447:F1458 F1463:F1474 F1479:F1490 F1495:F1506 F1511:F1522 F1527:F1538 F1543:F1554 F1559:F1570 F1575:F1586 F1591:F1602 F1607:F1618 F1623:F1634 F1639:F1650 F1655:F1666 F1671:F1682 F1687:F1698 F1703:F1714 F1719:F1730 F1735:F1746 F1751:F1762 F1767:F1778 F1783:F1794 F1799:F1810 F1815:F1826 F1831:F1842 F1847:F1858 F1863:F1874 F1879:F1890 F1895:F1906 F1911:F1922 F1927:F1938 F1943:F1954 F1959:F1970 F1975:F1986 F1991:F2002 F2007:F2018 F2023:F2034 F2039:F2050 F2055:F2066 F2071:F2082 F2087:F2098 F2103:F2114 F2119:F2130 F2135:F2146 F2151:F2162 F2167:F2178 F2183:F2194 F2199:F2210 F2215:F2226 F2231:F2242 F2247:F2258 F2263:F2274 F2279:F2290 F2295:F2306 F2311:F2322 F2327:F2338 F2343:F2354 F2359:F2370 F2375:F2386 F2391:F2402 F2407:F2418 F2423:F2434 F2439:F2450 F2455:F2466 F2471:F2482 F2487:F2498 F2503:F2514 F2519:F2530 F2535:F2546 F2551:F2562 F2567:F2578 F2583:F2594 F2599:F2610 F2615:F2626 F2631:F2642 F2647:F2658 F2663:F2674 F2679:F2690 F2695:F2706 F2711:F2722 F2727:F2738 F2743:F2754 F2759:F2770 F2775:F2786 F2791:F2802 F2807:F2818 F2823:F2834 F2839:F2850 F2855:F2866 F2871:F2882 F2887:F2898 F2903:F2914 F2919:F2930 F2935:F2946 F2951:F2962 F2967:F2978 F2983:F2994 F2999:F3010 F3015:F3026 F3031:F3042 F3047:F3058 F3063:F3074 F3079:F3090 F3095:F3106 F3111:F3122 F3127:F3138 F3143:F3154 F3159:F3170 F3175:F3186 F3191:F3202 F3207:F3218 F3223:F3234 F3239:F3250 F3255:F3266 F3271:F3282 F3287:F3298 F3303:F3314 F3319:F3330 F3335:F3346 F3351:F3362 F3367:F3378 F3383:F3394 F3399:F3410 F3415:F3426 F3431:F3442 F3447:F3458 F3463:F3474 F3479:F3490 F3495:F3506 F3511:F3522 F3527:F3538 F3543:F3554 F3559:F3570 F3575:F3586 F3591:F3602 F3607:F3618 F3623:F3634 F3639:F3650 F3655:F3666 F3671:F3682 F3687:F3698 F3703:F3714 F3719:F3730 F3735:F3746 F3751:F3762 F3767:F3778 F3783:F3794 F3799:F3810 F3815:F3826"/>
    <dataValidation type="list" allowBlank="1" showInputMessage="1" promptTitle="大家注意" prompt="第一个表这里是手工输入日期，后面的对应表会自动计算" sqref="B4:C15 H4:I15">
      <formula1/>
    </dataValidation>
    <dataValidation type="list" allowBlank="1" showInputMessage="1" promptTitle="小宇告诉你" prompt="点击按钮选择就可以了&#10;" sqref="J4:K15 J23:K34 J39:K50 J55:K66 J71:K82 J87:K98 J103:K114 J119:K130 J135:K146 J151:K162 J167:K178 J183:K194 J199:K210 J215:K226 J231:K242 J247:K258 J263:K274 J279:K290 J295:K306 J311:K322 J327:K338 J343:K354 J359:K370 J375:K386 J391:K402 J407:K418 J423:K434 J439:K450 J455:K466 J471:K482 J487:K498 J503:K514 J519:K530 J535:K546 J551:K562 J567:K578 J583:K594 J599:K610 J615:K626 J631:K642 J647:K658 J663:K674 J679:K690 J695:K706 J711:K722 J727:K738 J743:K754 J759:K770 J775:K786 J791:K802 J807:K818 J823:K834 J839:K850 J855:K866 J871:K882 J887:K898 J903:K914 J919:K930 J935:K946 J951:K962 J967:K978 J983:K994 J999:K1010 J1015:K1026 J1031:K1042 J1047:K1058 J1063:K1074 J1079:K1090 J1095:K1106 J1111:K1122 J1127:K1138 J1143:K1154 J1159:K1170 J1175:K1186 J1191:K1202 J1207:K1218 J1223:K1234 J1239:K1250 J1255:K1266 J1271:K1282 J1287:K1298 J1303:K1314 J1319:K1330 J1335:K1346 J1351:K1362 J1367:K1378 J1383:K1394 J1399:K1410 J1415:K1426 J1431:K1442 J1447:K1458 J1463:K1474 J1479:K1490 J1495:K1506 J1511:K1522 J1527:K1538 J1543:K1554 J1559:K1570 J1575:K1586 J1591:K1602 J1607:K1618 J1623:K1634 J1639:K1650 J1655:K1666 J1671:K1682 J1687:K1698 J1703:K1714 J1719:K1730 J1735:K1746 J1751:K1762 J1767:K1778 J1783:K1794 J1799:K1810 J1815:K1826 J1831:K1842 J1847:K1858 J1863:K1874 J1879:K1890 J1895:K1906 J1911:K1922 J1927:K1938 J1943:K1954 J1959:K1970 J1975:K1986 J1991:K2002 J2007:K2018 J2023:K2034 J2039:K2050 J2055:K2066 J2071:K2082 J2087:K2098 J2103:K2114 J2119:K2130 J2135:K2146 J2151:K2162 J2167:K2178 J2183:K2194 J2199:K2210 J2215:K2226 J2231:K2242 J2247:K2258 J2263:K2274 J2279:K2290 J2295:K2306 J2311:K2322 J2327:K2338 J2343:K2354 J2359:K2370 J2375:K2386 J2391:K2402 J2407:K2418 J2423:K2434 J2439:K2450 J2455:K2466 J2471:K2482 J2487:K2498 J2503:K2514 J2519:K2530 J2535:K2546 J2551:K2562 J2567:K2578 J2583:K2594 J2599:K2610 J2615:K2626 J2631:K2642 J2647:K2658 J2663:K2674 J2679:K2690 J2695:K2706 J2711:K2722 J2727:K2738 J2743:K2754 J2759:K2770 J2775:K2786 J2791:K2802 J2807:K2818 J2823:K2834 J2839:K2850 J2855:K2866 J2871:K2882 J2887:K2898 J2903:K2914 J2919:K2930 J2935:K2946 J2951:K2962 J2967:K2978 J2983:K2994 J2999:K3010 J3015:K3026 J3031:K3042 J3047:K3058 J3063:K3074 J3079:K3090 J3095:K3106 J3111:K3122 J3127:K3138 J3143:K3154 J3159:K3170 J3175:K3186 J3191:K3202 J3207:K3218 J3223:K3234 J3239:K3250 J3255:K3266 J3271:K3282 J3287:K3298 J3303:K3314 J3319:K3330 J3335:K3346 J3351:K3362 J3367:K3378 J3383:K3394 J3399:K3410 J3415:K3426 J3431:K3442 J3447:K3458 J3463:K3474 J3479:K3490 J3495:K3506 J3511:K3522 J3527:K3538 J3543:K3554 J3559:K3570 J3575:K3586 J3591:K3602 J3607:K3618 J3623:K3634 J3639:K3650 J3655:K3666 J3671:K3682 J3687:K3698 J3703:K3714 J3719:K3730 J3735:K3746 J3751:K3762 J3767:K3778 J3783:K3794 J3799:K3810 J3815:K3826">
      <formula1>"6号炉,7号炉,8号炉,落地"</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070"/>
  <sheetViews>
    <sheetView topLeftCell="K402" workbookViewId="0">
      <selection activeCell="P98" sqref="P98"/>
    </sheetView>
  </sheetViews>
  <sheetFormatPr defaultColWidth="9" defaultRowHeight="13.5"/>
  <cols>
    <col min="1" max="1" width="31.5" customWidth="1"/>
    <col min="2" max="2" width="25.75" customWidth="1"/>
    <col min="3" max="3" width="29.125" customWidth="1"/>
    <col min="4" max="4" width="32.375" customWidth="1"/>
    <col min="5" max="5" width="8.875" customWidth="1"/>
    <col min="6" max="6" width="10.75" customWidth="1"/>
    <col min="7" max="7" width="27.875" customWidth="1"/>
    <col min="8" max="8" width="33.625" customWidth="1"/>
    <col min="9" max="9" width="33.5" customWidth="1"/>
    <col min="10" max="10" width="34.75" customWidth="1"/>
    <col min="11" max="11" width="19.375" customWidth="1"/>
    <col min="12" max="12" width="24.875" customWidth="1"/>
    <col min="13" max="14" width="26.375" customWidth="1"/>
    <col min="15" max="15" width="31.875" customWidth="1"/>
  </cols>
  <sheetData>
    <row r="1" spans="1:17">
      <c r="A1" t="s">
        <v>24</v>
      </c>
      <c r="B1" t="s">
        <v>25</v>
      </c>
      <c r="C1" t="s">
        <v>26</v>
      </c>
      <c r="D1" t="s">
        <v>27</v>
      </c>
      <c r="G1" t="s">
        <v>28</v>
      </c>
      <c r="H1" t="s">
        <v>29</v>
      </c>
      <c r="I1" t="s">
        <v>30</v>
      </c>
      <c r="J1" t="s">
        <v>31</v>
      </c>
      <c r="L1" t="s">
        <v>32</v>
      </c>
      <c r="M1" t="s">
        <v>33</v>
      </c>
      <c r="O1" t="s">
        <v>34</v>
      </c>
      <c r="P1" t="s">
        <v>35</v>
      </c>
      <c r="Q1" s="1" t="s">
        <v>36</v>
      </c>
    </row>
    <row r="2" spans="16:17">
      <c r="P2" t="s">
        <v>37</v>
      </c>
      <c r="Q2" t="s">
        <v>38</v>
      </c>
    </row>
    <row r="14" spans="16:17">
      <c r="P14" t="s">
        <v>37</v>
      </c>
      <c r="Q14" t="s">
        <v>39</v>
      </c>
    </row>
    <row r="26" spans="16:17">
      <c r="P26" t="s">
        <v>37</v>
      </c>
      <c r="Q26" t="s">
        <v>40</v>
      </c>
    </row>
    <row r="38" spans="16:17">
      <c r="P38" t="s">
        <v>41</v>
      </c>
      <c r="Q38" t="s">
        <v>38</v>
      </c>
    </row>
    <row r="50" spans="16:17">
      <c r="P50" t="s">
        <v>41</v>
      </c>
      <c r="Q50" t="s">
        <v>39</v>
      </c>
    </row>
    <row r="62" spans="16:17">
      <c r="P62" t="s">
        <v>41</v>
      </c>
      <c r="Q62" t="s">
        <v>40</v>
      </c>
    </row>
    <row r="74" spans="16:17">
      <c r="P74" t="s">
        <v>42</v>
      </c>
      <c r="Q74" t="s">
        <v>38</v>
      </c>
    </row>
    <row r="86" spans="16:17">
      <c r="P86" t="s">
        <v>42</v>
      </c>
      <c r="Q86" t="s">
        <v>39</v>
      </c>
    </row>
    <row r="98" spans="16:17">
      <c r="P98" t="s">
        <v>42</v>
      </c>
      <c r="Q98" t="s">
        <v>40</v>
      </c>
    </row>
    <row r="110" spans="16:17">
      <c r="P110" t="s">
        <v>43</v>
      </c>
      <c r="Q110" t="s">
        <v>38</v>
      </c>
    </row>
    <row r="122" spans="16:17">
      <c r="P122" t="s">
        <v>43</v>
      </c>
      <c r="Q122" t="s">
        <v>39</v>
      </c>
    </row>
    <row r="134" spans="16:17">
      <c r="P134" t="s">
        <v>43</v>
      </c>
      <c r="Q134" t="s">
        <v>40</v>
      </c>
    </row>
    <row r="146" spans="16:17">
      <c r="P146" t="s">
        <v>44</v>
      </c>
      <c r="Q146" t="s">
        <v>38</v>
      </c>
    </row>
    <row r="158" spans="16:17">
      <c r="P158" t="s">
        <v>44</v>
      </c>
      <c r="Q158" t="s">
        <v>39</v>
      </c>
    </row>
    <row r="170" spans="16:17">
      <c r="P170" t="s">
        <v>44</v>
      </c>
      <c r="Q170" t="s">
        <v>40</v>
      </c>
    </row>
    <row r="182" spans="16:17">
      <c r="P182" t="s">
        <v>45</v>
      </c>
      <c r="Q182" t="s">
        <v>38</v>
      </c>
    </row>
    <row r="194" spans="16:17">
      <c r="P194" t="s">
        <v>45</v>
      </c>
      <c r="Q194" t="s">
        <v>39</v>
      </c>
    </row>
    <row r="206" spans="16:17">
      <c r="P206" t="s">
        <v>45</v>
      </c>
      <c r="Q206" t="s">
        <v>40</v>
      </c>
    </row>
    <row r="218" spans="16:17">
      <c r="P218" t="s">
        <v>46</v>
      </c>
      <c r="Q218" t="s">
        <v>38</v>
      </c>
    </row>
    <row r="230" spans="16:17">
      <c r="P230" t="s">
        <v>46</v>
      </c>
      <c r="Q230" t="s">
        <v>39</v>
      </c>
    </row>
    <row r="242" spans="16:17">
      <c r="P242" t="s">
        <v>46</v>
      </c>
      <c r="Q242" t="s">
        <v>40</v>
      </c>
    </row>
    <row r="254" spans="16:17">
      <c r="P254" t="s">
        <v>47</v>
      </c>
      <c r="Q254" t="s">
        <v>38</v>
      </c>
    </row>
    <row r="266" spans="16:17">
      <c r="P266" t="s">
        <v>47</v>
      </c>
      <c r="Q266" t="s">
        <v>39</v>
      </c>
    </row>
    <row r="278" spans="16:17">
      <c r="P278" t="s">
        <v>47</v>
      </c>
      <c r="Q278" t="s">
        <v>40</v>
      </c>
    </row>
    <row r="290" spans="16:17">
      <c r="P290" t="s">
        <v>48</v>
      </c>
      <c r="Q290" t="s">
        <v>38</v>
      </c>
    </row>
    <row r="302" spans="16:17">
      <c r="P302" t="s">
        <v>48</v>
      </c>
      <c r="Q302" t="s">
        <v>39</v>
      </c>
    </row>
    <row r="314" spans="16:17">
      <c r="P314" t="s">
        <v>48</v>
      </c>
      <c r="Q314" t="s">
        <v>40</v>
      </c>
    </row>
    <row r="326" spans="16:17">
      <c r="P326" t="s">
        <v>49</v>
      </c>
      <c r="Q326" t="s">
        <v>38</v>
      </c>
    </row>
    <row r="338" spans="16:17">
      <c r="P338" t="s">
        <v>49</v>
      </c>
      <c r="Q338" t="s">
        <v>39</v>
      </c>
    </row>
    <row r="350" spans="16:17">
      <c r="P350" t="s">
        <v>49</v>
      </c>
      <c r="Q350" t="s">
        <v>40</v>
      </c>
    </row>
    <row r="362" spans="16:17">
      <c r="P362" t="s">
        <v>50</v>
      </c>
      <c r="Q362" t="s">
        <v>38</v>
      </c>
    </row>
    <row r="374" spans="16:17">
      <c r="P374" t="s">
        <v>50</v>
      </c>
      <c r="Q374" t="s">
        <v>39</v>
      </c>
    </row>
    <row r="386" spans="16:17">
      <c r="P386" t="s">
        <v>50</v>
      </c>
      <c r="Q386" t="s">
        <v>40</v>
      </c>
    </row>
    <row r="398" spans="1:17">
      <c r="A398" t="s">
        <v>38</v>
      </c>
      <c r="B398" t="s">
        <v>51</v>
      </c>
      <c r="C398" t="s">
        <v>52</v>
      </c>
      <c r="D398" t="s">
        <v>53</v>
      </c>
      <c r="G398" t="s">
        <v>39</v>
      </c>
      <c r="H398" t="s">
        <v>51</v>
      </c>
      <c r="I398" t="s">
        <v>54</v>
      </c>
      <c r="J398" t="s">
        <v>53</v>
      </c>
      <c r="L398" t="s">
        <v>55</v>
      </c>
      <c r="M398" t="s">
        <v>56</v>
      </c>
      <c r="O398">
        <v>23</v>
      </c>
      <c r="P398" t="s">
        <v>51</v>
      </c>
      <c r="Q398" t="s">
        <v>38</v>
      </c>
    </row>
    <row r="410" spans="1:17">
      <c r="A410" t="s">
        <v>39</v>
      </c>
      <c r="B410" t="s">
        <v>51</v>
      </c>
      <c r="C410" t="s">
        <v>57</v>
      </c>
      <c r="D410" t="s">
        <v>53</v>
      </c>
      <c r="G410" t="s">
        <v>39</v>
      </c>
      <c r="H410" t="s">
        <v>51</v>
      </c>
      <c r="I410" t="s">
        <v>58</v>
      </c>
      <c r="J410" t="s">
        <v>53</v>
      </c>
      <c r="L410" t="s">
        <v>59</v>
      </c>
      <c r="M410" t="s">
        <v>60</v>
      </c>
      <c r="O410">
        <v>12</v>
      </c>
      <c r="P410" t="s">
        <v>51</v>
      </c>
      <c r="Q410" t="s">
        <v>39</v>
      </c>
    </row>
    <row r="422" spans="1:17">
      <c r="A422" t="s">
        <v>39</v>
      </c>
      <c r="B422" t="s">
        <v>51</v>
      </c>
      <c r="C422" t="s">
        <v>61</v>
      </c>
      <c r="D422" t="s">
        <v>53</v>
      </c>
      <c r="G422" t="s">
        <v>62</v>
      </c>
      <c r="H422" t="s">
        <v>51</v>
      </c>
      <c r="I422" t="s">
        <v>63</v>
      </c>
      <c r="J422" t="s">
        <v>53</v>
      </c>
      <c r="L422" t="s">
        <v>64</v>
      </c>
      <c r="M422" t="s">
        <v>65</v>
      </c>
      <c r="O422">
        <v>122</v>
      </c>
      <c r="P422" t="s">
        <v>51</v>
      </c>
      <c r="Q422" t="s">
        <v>40</v>
      </c>
    </row>
    <row r="434" spans="1:17">
      <c r="A434" t="s">
        <v>38</v>
      </c>
      <c r="B434" t="s">
        <v>66</v>
      </c>
      <c r="C434" t="s">
        <v>67</v>
      </c>
      <c r="D434" t="s">
        <v>53</v>
      </c>
      <c r="G434" t="s">
        <v>38</v>
      </c>
      <c r="H434" t="s">
        <v>66</v>
      </c>
      <c r="I434" t="s">
        <v>67</v>
      </c>
      <c r="J434" t="s">
        <v>53</v>
      </c>
      <c r="L434" t="s">
        <v>68</v>
      </c>
      <c r="M434" t="s">
        <v>69</v>
      </c>
      <c r="O434">
        <v>22</v>
      </c>
      <c r="P434" t="s">
        <v>66</v>
      </c>
      <c r="Q434" t="s">
        <v>38</v>
      </c>
    </row>
    <row r="435" spans="1:10">
      <c r="A435" t="s">
        <v>39</v>
      </c>
      <c r="B435" t="s">
        <v>66</v>
      </c>
      <c r="C435" t="s">
        <v>67</v>
      </c>
      <c r="D435" t="s">
        <v>53</v>
      </c>
      <c r="G435" t="s">
        <v>39</v>
      </c>
      <c r="H435" t="s">
        <v>66</v>
      </c>
      <c r="I435" t="s">
        <v>67</v>
      </c>
      <c r="J435" t="s">
        <v>53</v>
      </c>
    </row>
    <row r="436" spans="1:10">
      <c r="A436" t="s">
        <v>40</v>
      </c>
      <c r="B436" t="s">
        <v>66</v>
      </c>
      <c r="C436" t="s">
        <v>67</v>
      </c>
      <c r="D436" t="s">
        <v>70</v>
      </c>
      <c r="G436" t="s">
        <v>40</v>
      </c>
      <c r="H436" t="s">
        <v>66</v>
      </c>
      <c r="I436" t="s">
        <v>67</v>
      </c>
      <c r="J436" t="s">
        <v>70</v>
      </c>
    </row>
    <row r="446" spans="16:17">
      <c r="P446" t="s">
        <v>66</v>
      </c>
      <c r="Q446" t="s">
        <v>39</v>
      </c>
    </row>
    <row r="458" spans="16:17">
      <c r="P458" t="s">
        <v>66</v>
      </c>
      <c r="Q458" t="s">
        <v>40</v>
      </c>
    </row>
    <row r="470" spans="16:17">
      <c r="P470" t="s">
        <v>71</v>
      </c>
      <c r="Q470" t="s">
        <v>38</v>
      </c>
    </row>
    <row r="482" spans="16:17">
      <c r="P482" t="s">
        <v>71</v>
      </c>
      <c r="Q482" t="s">
        <v>39</v>
      </c>
    </row>
    <row r="494" spans="16:17">
      <c r="P494" t="s">
        <v>71</v>
      </c>
      <c r="Q494" t="s">
        <v>40</v>
      </c>
    </row>
    <row r="506" spans="16:17">
      <c r="P506" t="s">
        <v>72</v>
      </c>
      <c r="Q506" t="s">
        <v>38</v>
      </c>
    </row>
    <row r="518" spans="16:17">
      <c r="P518" t="s">
        <v>72</v>
      </c>
      <c r="Q518" t="s">
        <v>39</v>
      </c>
    </row>
    <row r="530" spans="16:17">
      <c r="P530" t="s">
        <v>72</v>
      </c>
      <c r="Q530" t="s">
        <v>40</v>
      </c>
    </row>
    <row r="542" spans="16:17">
      <c r="P542" t="s">
        <v>73</v>
      </c>
      <c r="Q542" t="s">
        <v>38</v>
      </c>
    </row>
    <row r="554" spans="16:17">
      <c r="P554" t="s">
        <v>73</v>
      </c>
      <c r="Q554" t="s">
        <v>39</v>
      </c>
    </row>
    <row r="566" spans="16:17">
      <c r="P566" t="s">
        <v>73</v>
      </c>
      <c r="Q566" t="s">
        <v>40</v>
      </c>
    </row>
    <row r="578" spans="16:17">
      <c r="P578" t="s">
        <v>74</v>
      </c>
      <c r="Q578" t="s">
        <v>38</v>
      </c>
    </row>
    <row r="590" spans="16:17">
      <c r="P590" t="s">
        <v>74</v>
      </c>
      <c r="Q590" t="s">
        <v>39</v>
      </c>
    </row>
    <row r="602" spans="16:17">
      <c r="P602" t="s">
        <v>74</v>
      </c>
      <c r="Q602" t="s">
        <v>40</v>
      </c>
    </row>
    <row r="614" spans="16:17">
      <c r="P614" t="s">
        <v>75</v>
      </c>
      <c r="Q614" t="s">
        <v>38</v>
      </c>
    </row>
    <row r="626" spans="16:17">
      <c r="P626" t="s">
        <v>75</v>
      </c>
      <c r="Q626" t="s">
        <v>39</v>
      </c>
    </row>
    <row r="638" spans="16:17">
      <c r="P638" t="s">
        <v>75</v>
      </c>
      <c r="Q638" t="s">
        <v>40</v>
      </c>
    </row>
    <row r="650" spans="16:17">
      <c r="P650" t="s">
        <v>76</v>
      </c>
      <c r="Q650" t="s">
        <v>38</v>
      </c>
    </row>
    <row r="662" spans="16:17">
      <c r="P662" t="s">
        <v>76</v>
      </c>
      <c r="Q662" t="s">
        <v>39</v>
      </c>
    </row>
    <row r="674" spans="16:17">
      <c r="P674" t="s">
        <v>76</v>
      </c>
      <c r="Q674" t="s">
        <v>40</v>
      </c>
    </row>
    <row r="686" spans="16:17">
      <c r="P686" t="s">
        <v>77</v>
      </c>
      <c r="Q686" t="s">
        <v>38</v>
      </c>
    </row>
    <row r="698" spans="16:17">
      <c r="P698" t="s">
        <v>77</v>
      </c>
      <c r="Q698" t="s">
        <v>39</v>
      </c>
    </row>
    <row r="710" spans="16:17">
      <c r="P710" t="s">
        <v>77</v>
      </c>
      <c r="Q710" t="s">
        <v>40</v>
      </c>
    </row>
    <row r="722" spans="16:17">
      <c r="P722" t="s">
        <v>78</v>
      </c>
      <c r="Q722" t="s">
        <v>38</v>
      </c>
    </row>
    <row r="734" spans="16:17">
      <c r="P734" t="s">
        <v>78</v>
      </c>
      <c r="Q734" t="s">
        <v>39</v>
      </c>
    </row>
    <row r="746" spans="16:17">
      <c r="P746" t="s">
        <v>78</v>
      </c>
      <c r="Q746" t="s">
        <v>40</v>
      </c>
    </row>
    <row r="758" spans="16:17">
      <c r="P758" t="s">
        <v>79</v>
      </c>
      <c r="Q758" t="s">
        <v>38</v>
      </c>
    </row>
    <row r="770" spans="16:17">
      <c r="P770" t="s">
        <v>79</v>
      </c>
      <c r="Q770" t="s">
        <v>39</v>
      </c>
    </row>
    <row r="782" spans="16:17">
      <c r="P782" t="s">
        <v>79</v>
      </c>
      <c r="Q782" t="s">
        <v>40</v>
      </c>
    </row>
    <row r="794" spans="16:17">
      <c r="P794" t="s">
        <v>80</v>
      </c>
      <c r="Q794" t="s">
        <v>38</v>
      </c>
    </row>
    <row r="806" spans="16:17">
      <c r="P806" t="s">
        <v>80</v>
      </c>
      <c r="Q806" t="s">
        <v>39</v>
      </c>
    </row>
    <row r="818" spans="16:17">
      <c r="P818" t="s">
        <v>80</v>
      </c>
      <c r="Q818" t="s">
        <v>40</v>
      </c>
    </row>
    <row r="830" spans="16:17">
      <c r="P830" t="s">
        <v>81</v>
      </c>
      <c r="Q830" t="s">
        <v>38</v>
      </c>
    </row>
    <row r="842" spans="16:17">
      <c r="P842" t="s">
        <v>81</v>
      </c>
      <c r="Q842" t="s">
        <v>39</v>
      </c>
    </row>
    <row r="854" spans="16:17">
      <c r="P854" t="s">
        <v>81</v>
      </c>
      <c r="Q854" t="s">
        <v>40</v>
      </c>
    </row>
    <row r="866" spans="16:17">
      <c r="P866" t="s">
        <v>82</v>
      </c>
      <c r="Q866" t="s">
        <v>38</v>
      </c>
    </row>
    <row r="878" spans="16:17">
      <c r="P878" t="s">
        <v>82</v>
      </c>
      <c r="Q878" t="s">
        <v>39</v>
      </c>
    </row>
    <row r="890" spans="16:17">
      <c r="P890" t="s">
        <v>82</v>
      </c>
      <c r="Q890" t="s">
        <v>40</v>
      </c>
    </row>
    <row r="902" spans="16:17">
      <c r="P902" t="s">
        <v>83</v>
      </c>
      <c r="Q902" t="s">
        <v>38</v>
      </c>
    </row>
    <row r="914" spans="16:17">
      <c r="P914" t="s">
        <v>83</v>
      </c>
      <c r="Q914" t="s">
        <v>39</v>
      </c>
    </row>
    <row r="926" spans="16:17">
      <c r="P926" t="s">
        <v>83</v>
      </c>
      <c r="Q926" t="s">
        <v>40</v>
      </c>
    </row>
    <row r="938" spans="16:17">
      <c r="P938" t="s">
        <v>84</v>
      </c>
      <c r="Q938" t="s">
        <v>38</v>
      </c>
    </row>
    <row r="950" spans="16:17">
      <c r="P950" t="s">
        <v>84</v>
      </c>
      <c r="Q950" t="s">
        <v>39</v>
      </c>
    </row>
    <row r="962" spans="16:17">
      <c r="P962" t="s">
        <v>84</v>
      </c>
      <c r="Q962" t="s">
        <v>40</v>
      </c>
    </row>
    <row r="974" spans="16:17">
      <c r="P974" t="s">
        <v>85</v>
      </c>
      <c r="Q974" t="s">
        <v>38</v>
      </c>
    </row>
    <row r="986" spans="16:17">
      <c r="P986" t="s">
        <v>85</v>
      </c>
      <c r="Q986" t="s">
        <v>39</v>
      </c>
    </row>
    <row r="998" spans="16:17">
      <c r="P998" t="s">
        <v>85</v>
      </c>
      <c r="Q998" t="s">
        <v>40</v>
      </c>
    </row>
    <row r="1010" spans="16:17">
      <c r="P1010" t="s">
        <v>86</v>
      </c>
      <c r="Q1010" t="s">
        <v>38</v>
      </c>
    </row>
    <row r="1022" spans="16:17">
      <c r="P1022" t="s">
        <v>86</v>
      </c>
      <c r="Q1022" t="s">
        <v>39</v>
      </c>
    </row>
    <row r="1034" spans="16:17">
      <c r="P1034" t="s">
        <v>86</v>
      </c>
      <c r="Q1034" t="s">
        <v>40</v>
      </c>
    </row>
    <row r="1046" spans="16:17">
      <c r="P1046" t="s">
        <v>87</v>
      </c>
      <c r="Q1046" t="s">
        <v>38</v>
      </c>
    </row>
    <row r="1058" spans="16:17">
      <c r="P1058" t="s">
        <v>87</v>
      </c>
      <c r="Q1058" t="s">
        <v>39</v>
      </c>
    </row>
    <row r="1070" spans="16:17">
      <c r="P1070" t="s">
        <v>87</v>
      </c>
      <c r="Q1070" t="s">
        <v>40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 sqref="A1"/>
    </sheetView>
  </sheetViews>
  <sheetFormatPr defaultColWidth="9" defaultRowHeight="13.5" outlineLevelCol="1"/>
  <sheetData>
    <row r="1" spans="1:2">
      <c r="A1" t="s">
        <v>88</v>
      </c>
      <c r="B1">
        <v>43419.6268310417</v>
      </c>
    </row>
    <row r="2" spans="1:2">
      <c r="A2" t="s">
        <v>89</v>
      </c>
      <c r="B2" t="s">
        <v>0</v>
      </c>
    </row>
    <row r="3" spans="1:2">
      <c r="A3" t="s">
        <v>90</v>
      </c>
      <c r="B3" t="s">
        <v>91</v>
      </c>
    </row>
    <row r="4" spans="1:2">
      <c r="A4" t="s">
        <v>92</v>
      </c>
      <c r="B4" t="s">
        <v>93</v>
      </c>
    </row>
    <row r="5" spans="1:2">
      <c r="A5" t="s">
        <v>94</v>
      </c>
      <c r="B5" t="s">
        <v>95</v>
      </c>
    </row>
    <row r="6" spans="1:2">
      <c r="A6" t="s">
        <v>96</v>
      </c>
      <c r="B6" t="s">
        <v>97</v>
      </c>
    </row>
    <row r="7" spans="1:2">
      <c r="A7" t="s">
        <v>98</v>
      </c>
      <c r="B7" t="s">
        <v>99</v>
      </c>
    </row>
    <row r="8" spans="1:2">
      <c r="A8" t="s">
        <v>100</v>
      </c>
      <c r="B8" t="s">
        <v>101</v>
      </c>
    </row>
    <row r="9" spans="1:2">
      <c r="A9" t="s">
        <v>102</v>
      </c>
      <c r="B9" t="s">
        <v>103</v>
      </c>
    </row>
    <row r="10" spans="1:2">
      <c r="A10" t="s">
        <v>104</v>
      </c>
      <c r="B10" t="s">
        <v>105</v>
      </c>
    </row>
    <row r="11" spans="1:2">
      <c r="A11" t="s">
        <v>106</v>
      </c>
      <c r="B11" t="s">
        <v>107</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说明</vt:lpstr>
      <vt:lpstr>成品仓出入记录</vt:lpstr>
      <vt:lpstr>_ygl_month_all</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cj</cp:lastModifiedBy>
  <dcterms:created xsi:type="dcterms:W3CDTF">2018-09-16T04:59:00Z</dcterms:created>
  <dcterms:modified xsi:type="dcterms:W3CDTF">2018-11-15T10:51:41Z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2052-11.1.0.7932</vt:lpwstr>
  </property>
</Properties>
</file>