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3" sheetId="4" r:id="rId1"/>
    <sheet name="7" sheetId="5" r:id="rId2"/>
    <sheet name="11" sheetId="6" r:id="rId3"/>
    <sheet name="15" sheetId="7" r:id="rId4"/>
    <sheet name="19" sheetId="8" r:id="rId5"/>
    <sheet name="23" sheetId="9" r:id="rId6"/>
    <sheet name="_main1_day_4hour" sheetId="10" state="hidden" r:id="rId7"/>
    <sheet name="_main2_day_4hour" sheetId="11" state="hidden" r:id="rId8"/>
    <sheet name="_main3_day_4hour" sheetId="13" state="hidden" r:id="rId9"/>
    <sheet name="_dictionary" sheetId="12" state="hidden" r:id="rId10"/>
    <sheet name="_metadata" sheetId="14" r:id="rId11"/>
  </sheets>
  <calcPr calcId="144525"/>
</workbook>
</file>

<file path=xl/sharedStrings.xml><?xml version="1.0" encoding="utf-8"?>
<sst xmlns="http://schemas.openxmlformats.org/spreadsheetml/2006/main" count="48">
  <si>
    <t>六号烧结机主要工艺参数及实物质量情况</t>
  </si>
  <si>
    <t>日期：</t>
  </si>
  <si>
    <t>班次：</t>
  </si>
  <si>
    <t>夜班</t>
  </si>
  <si>
    <t>时间：</t>
  </si>
  <si>
    <t>一、主要工艺参数</t>
  </si>
  <si>
    <t>项目</t>
  </si>
  <si>
    <t>上料量</t>
  </si>
  <si>
    <t>返矿配比</t>
  </si>
  <si>
    <t>混合料水分（二混）</t>
  </si>
  <si>
    <t>布料
参数</t>
  </si>
  <si>
    <t>炉膛
负压</t>
  </si>
  <si>
    <t>大烟道负压</t>
  </si>
  <si>
    <t>BTP温度</t>
  </si>
  <si>
    <t>单位</t>
  </si>
  <si>
    <t>控制范围</t>
  </si>
  <si>
    <t>实绩</t>
  </si>
  <si>
    <t>评价</t>
  </si>
  <si>
    <t>异常说明</t>
  </si>
  <si>
    <t>上料量偏低，氮氧化物高，后续逐步上调。</t>
  </si>
  <si>
    <t>二、烧结矿质量</t>
  </si>
  <si>
    <t>R</t>
  </si>
  <si>
    <t>TFe</t>
  </si>
  <si>
    <t>FeO</t>
  </si>
  <si>
    <t>镁铝比</t>
  </si>
  <si>
    <t>RDI</t>
  </si>
  <si>
    <t>三、烧结矿实物质量（成-1、成-6皮带烧结矿照片）</t>
  </si>
  <si>
    <t xml:space="preserve">                                 </t>
  </si>
  <si>
    <t>成-1皮带</t>
  </si>
  <si>
    <t>成-6皮带</t>
  </si>
  <si>
    <t>实物质量评价</t>
  </si>
  <si>
    <t>正常/偏碎/偏黄/粒度不均匀</t>
  </si>
  <si>
    <t>正常</t>
  </si>
  <si>
    <t>备注：每间隔4小时发布一次（3、7、11、15、19、23时）。发布在微信烧结-调度联络群，由调度转发厂信息平台。</t>
  </si>
  <si>
    <t>白班</t>
  </si>
  <si>
    <t>中班</t>
  </si>
  <si>
    <t>ST6_L1R_SIN_DelAmtUse_1m_avg</t>
  </si>
  <si>
    <t>ST6_L1R_OB_CoReFineUseP_1m_avg</t>
  </si>
  <si>
    <t>ST6_L1R_SIN_MI202_1m_avg</t>
  </si>
  <si>
    <t>ST6_L1R_SIN_LI3031_1m_avg</t>
  </si>
  <si>
    <t>ST6_L1R_SIN_PI367_1m_avg</t>
  </si>
  <si>
    <t>ST6_L1R_SIN_PI300A_1m_avg</t>
  </si>
  <si>
    <t>ST6_L1R_SIN_PI300B_1m_avg</t>
  </si>
  <si>
    <t>ST6_L1R_SIN_BtpTeS_1m_avg</t>
  </si>
  <si>
    <t>ST6_L1R_SIN_BtpTeN_1m_avg</t>
  </si>
  <si>
    <t>Mg/Al</t>
  </si>
  <si>
    <t>RDI+3.15</t>
  </si>
  <si>
    <t>version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</si>
</sst>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6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b/>
      <sz val="16"/>
      <color theme="1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0"/>
      <color rgb="FFFF0000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7" tint="0.7999206518753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0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21" borderId="15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0" borderId="1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29" borderId="18" applyNumberFormat="0" applyAlignment="0" applyProtection="0">
      <alignment vertical="center"/>
    </xf>
    <xf numFmtId="0" fontId="22" fillId="29" borderId="13" applyNumberFormat="0" applyAlignment="0" applyProtection="0">
      <alignment vertical="center"/>
    </xf>
    <xf numFmtId="0" fontId="23" fillId="30" borderId="19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3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0" borderId="0" xfId="0" applyAlignment="1">
      <alignment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 vertical="center" wrapText="1"/>
    </xf>
    <xf numFmtId="0" fontId="1" fillId="2" borderId="6" xfId="0" applyNumberFormat="1" applyFont="1" applyFill="1" applyBorder="1" applyAlignment="1" applyProtection="1">
      <alignment horizontal="left" vertical="center" wrapText="1"/>
    </xf>
    <xf numFmtId="31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right" vertical="center" wrapText="1"/>
    </xf>
    <xf numFmtId="0" fontId="1" fillId="2" borderId="6" xfId="0" applyFont="1" applyFill="1" applyBorder="1" applyAlignment="1" applyProtection="1">
      <alignment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Alignment="1">
      <alignment vertical="center" wrapText="1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center" vertical="center" wrapText="1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</xf>
    <xf numFmtId="0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7" xfId="0" applyFont="1" applyFill="1" applyBorder="1" applyAlignment="1" applyProtection="1">
      <alignment horizontal="center" vertical="center" wrapText="1"/>
    </xf>
    <xf numFmtId="0" fontId="0" fillId="2" borderId="8" xfId="0" applyFont="1" applyFill="1" applyBorder="1" applyAlignment="1" applyProtection="1">
      <alignment horizontal="center" vertical="center" wrapText="1"/>
      <protection locked="0"/>
    </xf>
    <xf numFmtId="0" fontId="0" fillId="2" borderId="9" xfId="0" applyFont="1" applyFill="1" applyBorder="1" applyAlignment="1" applyProtection="1">
      <alignment horizontal="center" vertical="center" wrapText="1"/>
      <protection locked="0"/>
    </xf>
    <xf numFmtId="0" fontId="0" fillId="2" borderId="4" xfId="0" applyFont="1" applyFill="1" applyBorder="1" applyAlignment="1" applyProtection="1">
      <alignment horizontal="center" vertical="center" wrapText="1"/>
      <protection locked="0"/>
    </xf>
    <xf numFmtId="0" fontId="0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0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 applyProtection="1">
      <alignment horizontal="center" vertical="center" wrapText="1"/>
      <protection locked="0"/>
    </xf>
    <xf numFmtId="0" fontId="1" fillId="2" borderId="8" xfId="0" applyNumberFormat="1" applyFont="1" applyFill="1" applyBorder="1" applyAlignment="1" applyProtection="1">
      <alignment horizontal="center" vertical="center" wrapText="1"/>
    </xf>
    <xf numFmtId="0" fontId="3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2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4" xfId="0" applyNumberFormat="1" applyFont="1" applyFill="1" applyBorder="1" applyAlignment="1" applyProtection="1">
      <alignment horizontal="center" vertical="center" wrapText="1"/>
    </xf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2" borderId="4" xfId="0" applyFont="1" applyFill="1" applyBorder="1" applyAlignment="1" applyProtection="1">
      <alignment horizontal="left" vertical="center" wrapText="1"/>
    </xf>
    <xf numFmtId="0" fontId="1" fillId="2" borderId="6" xfId="0" applyFont="1" applyFill="1" applyBorder="1" applyAlignment="1" applyProtection="1">
      <alignment horizontal="right" vertical="center" wrapText="1"/>
    </xf>
    <xf numFmtId="21" fontId="1" fillId="2" borderId="6" xfId="0" applyNumberFormat="1" applyFont="1" applyFill="1" applyBorder="1" applyAlignment="1" applyProtection="1">
      <alignment horizontal="center" vertical="center" wrapText="1"/>
    </xf>
    <xf numFmtId="21" fontId="1" fillId="2" borderId="9" xfId="0" applyNumberFormat="1" applyFont="1" applyFill="1" applyBorder="1" applyAlignment="1" applyProtection="1">
      <alignment horizontal="center" vertical="center" wrapText="1"/>
    </xf>
    <xf numFmtId="0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9" xfId="0" applyNumberFormat="1" applyFont="1" applyFill="1" applyBorder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1657350</xdr:colOff>
      <xdr:row>18</xdr:row>
      <xdr:rowOff>57150</xdr:rowOff>
    </xdr:from>
    <xdr:to>
      <xdr:col>3</xdr:col>
      <xdr:colOff>1407299</xdr:colOff>
      <xdr:row>24</xdr:row>
      <xdr:rowOff>1203299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3860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597674</xdr:colOff>
      <xdr:row>24</xdr:row>
      <xdr:rowOff>1165199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1619250</xdr:colOff>
      <xdr:row>18</xdr:row>
      <xdr:rowOff>57150</xdr:rowOff>
    </xdr:from>
    <xdr:to>
      <xdr:col>3</xdr:col>
      <xdr:colOff>1369060</xdr:colOff>
      <xdr:row>24</xdr:row>
      <xdr:rowOff>1202690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00500" y="43338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1685925</xdr:colOff>
      <xdr:row>18</xdr:row>
      <xdr:rowOff>19050</xdr:rowOff>
    </xdr:from>
    <xdr:to>
      <xdr:col>9</xdr:col>
      <xdr:colOff>159385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7767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19050</xdr:rowOff>
    </xdr:from>
    <xdr:to>
      <xdr:col>8</xdr:col>
      <xdr:colOff>597535</xdr:colOff>
      <xdr:row>24</xdr:row>
      <xdr:rowOff>1164590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95775"/>
          <a:ext cx="1673860" cy="22313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1609725</xdr:colOff>
      <xdr:row>18</xdr:row>
      <xdr:rowOff>38100</xdr:rowOff>
    </xdr:from>
    <xdr:to>
      <xdr:col>3</xdr:col>
      <xdr:colOff>1359535</xdr:colOff>
      <xdr:row>24</xdr:row>
      <xdr:rowOff>1183640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990975" y="43148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1676400</xdr:colOff>
      <xdr:row>18</xdr:row>
      <xdr:rowOff>66675</xdr:rowOff>
    </xdr:from>
    <xdr:to>
      <xdr:col>9</xdr:col>
      <xdr:colOff>149860</xdr:colOff>
      <xdr:row>24</xdr:row>
      <xdr:rowOff>1212215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868150" y="4343400"/>
          <a:ext cx="1673860" cy="22313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0</xdr:rowOff>
    </xdr:from>
    <xdr:to>
      <xdr:col>8</xdr:col>
      <xdr:colOff>597535</xdr:colOff>
      <xdr:row>24</xdr:row>
      <xdr:rowOff>1145540</xdr:rowOff>
    </xdr:to>
    <xdr:pic>
      <xdr:nvPicPr>
        <xdr:cNvPr id="3" name="图片 2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4" name="图片 3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0</xdr:rowOff>
    </xdr:from>
    <xdr:to>
      <xdr:col>8</xdr:col>
      <xdr:colOff>597535</xdr:colOff>
      <xdr:row>24</xdr:row>
      <xdr:rowOff>1145540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2</xdr:col>
      <xdr:colOff>695325</xdr:colOff>
      <xdr:row>18</xdr:row>
      <xdr:rowOff>0</xdr:rowOff>
    </xdr:from>
    <xdr:to>
      <xdr:col>3</xdr:col>
      <xdr:colOff>445135</xdr:colOff>
      <xdr:row>24</xdr:row>
      <xdr:rowOff>1145540</xdr:rowOff>
    </xdr:to>
    <xdr:pic>
      <xdr:nvPicPr>
        <xdr:cNvPr id="6" name="图片 5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076575" y="4276725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18</xdr:row>
      <xdr:rowOff>0</xdr:rowOff>
    </xdr:from>
    <xdr:to>
      <xdr:col>8</xdr:col>
      <xdr:colOff>597535</xdr:colOff>
      <xdr:row>24</xdr:row>
      <xdr:rowOff>1145540</xdr:rowOff>
    </xdr:to>
    <xdr:pic>
      <xdr:nvPicPr>
        <xdr:cNvPr id="7" name="图片 6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0868025" y="4276725"/>
          <a:ext cx="1673860" cy="22313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1676400</xdr:colOff>
      <xdr:row>18</xdr:row>
      <xdr:rowOff>28575</xdr:rowOff>
    </xdr:from>
    <xdr:to>
      <xdr:col>3</xdr:col>
      <xdr:colOff>1426210</xdr:colOff>
      <xdr:row>24</xdr:row>
      <xdr:rowOff>1174115</xdr:rowOff>
    </xdr:to>
    <xdr:pic>
      <xdr:nvPicPr>
        <xdr:cNvPr id="2" name="图片 1" descr="微信图片_20180914065748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4057650" y="4305300"/>
          <a:ext cx="1673860" cy="2231390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1714500</xdr:colOff>
      <xdr:row>18</xdr:row>
      <xdr:rowOff>57150</xdr:rowOff>
    </xdr:from>
    <xdr:to>
      <xdr:col>9</xdr:col>
      <xdr:colOff>187960</xdr:colOff>
      <xdr:row>24</xdr:row>
      <xdr:rowOff>1202690</xdr:rowOff>
    </xdr:to>
    <xdr:pic>
      <xdr:nvPicPr>
        <xdr:cNvPr id="5" name="图片 4" descr="微信图片_20180914065751.jpg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1906250" y="4333875"/>
          <a:ext cx="1673860" cy="22313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tabSelected="1"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1" t="s">
        <v>4</v>
      </c>
      <c r="J3" s="52" t="str">
        <f>IF(_metadata!B1="","",_metadata!B1)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5"/>
      <c r="J5" s="32" t="s">
        <v>13</v>
      </c>
      <c r="K5" s="32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IF(_main1_day_4hour!A2="","",_main1_day_4hour!A2)</f>
        <v/>
      </c>
      <c r="D6" s="16" t="str">
        <f>IF(_main1_day_4hour!B2="","",_main1_day_4hour!B2)</f>
        <v/>
      </c>
      <c r="E6" s="16" t="str">
        <f>IF(_main1_day_4hour!C2="","",_main1_day_4hour!C2)</f>
        <v/>
      </c>
      <c r="F6" s="16" t="str">
        <f>IF(_main1_day_4hour!D2="","",_main1_day_4hour!D2)</f>
        <v/>
      </c>
      <c r="G6" s="16" t="str">
        <f>IF(_main1_day_4hour!E2="","",_main1_day_4hour!E2)</f>
        <v/>
      </c>
      <c r="H6" s="16" t="str">
        <f>IF(_main1_day_4hour!F2="","",_main1_day_4hour!F2)</f>
        <v/>
      </c>
      <c r="I6" s="16" t="str">
        <f>IF(_main1_day_4hour!G2="","",_main1_day_4hour!G2)</f>
        <v/>
      </c>
      <c r="J6" s="32" t="str">
        <f>IF(_main1_day_4hour!H2="","",_main1_day_4hour!H2)</f>
        <v/>
      </c>
      <c r="K6" s="32" t="str">
        <f>IF(_main1_day_4hour!I2="","",_main1_day_4hour!I2)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IF(_main1_day_4hour!A3="","",INT(LEFT(_main1_day_4hour!A3,FIND("～",_main1_day_4hour!A3)-1))&amp;"～"&amp;INT(RIGHT(_main1_day_4hour!A3,LEN(_main1_day_4hour!A3)-FIND("～",_main1_day_4hour!A3))))</f>
        <v/>
      </c>
      <c r="D7" s="17" t="str">
        <f>IF(_main1_day_4hour!B3="","",INT(LEFT(_main1_day_4hour!B3,FIND("～",_main1_day_4hour!B3)-1))&amp;"～"&amp;INT(RIGHT(_main1_day_4hour!B3,LEN(_main1_day_4hour!B3)-FIND("～",_main1_day_4hour!B3))))</f>
        <v/>
      </c>
      <c r="E7" s="17" t="str">
        <f>IF(_main1_day_4hour!C3="","",_main1_day_4hour!C3)</f>
        <v/>
      </c>
      <c r="F7" s="17" t="str">
        <f>IF(_main1_day_4hour!D3="","",INT(LEFT(_main1_day_4hour!D3,FIND("～",_main1_day_4hour!D3)-1))&amp;"～"&amp;INT(RIGHT(_main1_day_4hour!D3,LEN(_main1_day_4hour!D3)-FIND("～",_main1_day_4hour!D3))))</f>
        <v/>
      </c>
      <c r="G7" s="18" t="str">
        <f>IF(_main1_day_4hour!E3="","",_main1_day_4hour!E3)</f>
        <v/>
      </c>
      <c r="H7" s="18" t="str">
        <f>IF(_main1_day_4hour!F3="","",_main1_day_4hour!F3)</f>
        <v/>
      </c>
      <c r="I7" s="18" t="str">
        <f>IF(_main1_day_4hour!G3="","",_main1_day_4hour!G3)</f>
        <v/>
      </c>
      <c r="J7" s="21" t="str">
        <f>IF(_main1_day_4hour!H3="","",INT(LEFT(_main1_day_4hour!H3,FIND("～",_main1_day_4hour!H3)-1))&amp;"～"&amp;INT(RIGHT(_main1_day_4hour!H3,LEN(_main1_day_4hour!H3)-FIND("～",_main1_day_4hour!H3))))</f>
        <v/>
      </c>
      <c r="K7" s="21" t="str">
        <f>IF(_main1_day_4hour!I3="","",INT(LEFT(_main1_day_4hour!I3,FIND("～",_main1_day_4hour!I3)-1))&amp;"～"&amp;INT(RIGHT(_main1_day_4hour!I3,LEN(_main1_day_4hour!I3)-FIND("～",_main1_day_4hour!I3))))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IF(_main1_day_4hour!A4="","",_main1_day_4hour!A4)</f>
        <v/>
      </c>
      <c r="D8" s="20" t="str">
        <f>IF(_main1_day_4hour!B4="","",_main1_day_4hour!B4)</f>
        <v/>
      </c>
      <c r="E8" s="21" t="str">
        <f>IF(_main2_day_4hour!A2="","",_main2_day_4hour!A2)</f>
        <v/>
      </c>
      <c r="F8" s="21" t="str">
        <f>IF(_main1_day_4hour!D4="","",INT(_main1_day_4hour!D4))</f>
        <v/>
      </c>
      <c r="G8" s="22" t="str">
        <f>IF(_main2_day_4hour!B2="","",_main2_day_4hour!B2)</f>
        <v/>
      </c>
      <c r="H8" s="23" t="str">
        <f>IF(_main2_day_4hour!C2="","",_main2_day_4hour!C2)</f>
        <v/>
      </c>
      <c r="I8" s="23" t="str">
        <f>IF(_main2_day_4hour!D2="","",_main2_day_4hour!D2)</f>
        <v/>
      </c>
      <c r="J8" s="21" t="str">
        <f>IF(_main2_day_4hour!E2="","",INT(LEFT(_main2_day_4hour!E2,FIND("～",_main2_day_4hour!E2)-1))&amp;"～"&amp;INT(RIGHT(_main2_day_4hour!E2,LEN(_main2_day_4hour!E2)-FIND("～",_main2_day_4hour!E2))))</f>
        <v/>
      </c>
      <c r="K8" s="21" t="str">
        <f>IF(_main2_day_4hour!F2="","",INT(LEFT(_main2_day_4hour!F2,FIND("～",_main2_day_4hour!F2)-1))&amp;"～"&amp;INT(RIGHT(_main2_day_4hour!F2,LEN(_main2_day_4hour!F2)-FIND("～",_main2_day_4hour!F2))))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1" t="str">
        <f>IF(_main1_day_4hour!A5="","",_main1_day_4hour!A5)</f>
        <v/>
      </c>
      <c r="D9" s="20" t="str">
        <f>IF(_main1_day_4hour!B5="","",_main1_day_4hour!B5)</f>
        <v/>
      </c>
      <c r="E9" s="21" t="str">
        <f>IF(_main1_day_4hour!C5="","",_main1_day_4hour!C5)</f>
        <v/>
      </c>
      <c r="F9" s="21" t="str">
        <f>IF(_main1_day_4hour!D5="","",_main1_day_4hour!D5)</f>
        <v/>
      </c>
      <c r="G9" s="21" t="str">
        <f>IF(_main1_day_4hour!E5="","",_main1_day_4hour!E5)</f>
        <v/>
      </c>
      <c r="H9" s="20" t="str">
        <f>IF(_main1_day_4hour!F5="","",_main1_day_4hour!F5)</f>
        <v/>
      </c>
      <c r="I9" s="20" t="str">
        <f>IF(_main1_day_4hour!G5="","",_main1_day_4hour!G5)</f>
        <v/>
      </c>
      <c r="J9" s="21" t="str">
        <f>IF(_main1_day_4hour!H5="","",_main1_day_4hour!H5)</f>
        <v/>
      </c>
      <c r="K9" s="21" t="str">
        <f>IF(_main1_day_4hour!I5="","",_main1_day_4hour!I5)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4" t="s">
        <v>19</v>
      </c>
      <c r="D10" s="25"/>
      <c r="E10" s="25"/>
      <c r="F10" s="25"/>
      <c r="G10" s="25"/>
      <c r="H10" s="25"/>
      <c r="I10" s="25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8" t="str">
        <f>IF(_main3_day_4hour!A2="","",_main3_day_4hour!A2)</f>
        <v/>
      </c>
      <c r="D13" s="28" t="str">
        <f>IF(_main3_day_4hour!B2="","",_main3_day_4hour!B2)</f>
        <v/>
      </c>
      <c r="E13" s="28" t="str">
        <f>IF(_main3_day_4hour!C2="","",_main3_day_4hour!C2)</f>
        <v/>
      </c>
      <c r="F13" s="28" t="str">
        <f>IF(_main3_day_4hour!D2="","",_main3_day_4hour!D2)</f>
        <v/>
      </c>
      <c r="G13" s="28" t="str">
        <f>IF(_main3_day_4hour!E2="","",_main3_day_4hour!E2)</f>
        <v/>
      </c>
      <c r="H13" s="29"/>
      <c r="I13" s="29"/>
      <c r="J13" s="27"/>
      <c r="K13" s="27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0" t="str">
        <f>IF(_main3_day_4hour!A3="","",_main3_day_4hour!A3)</f>
        <v/>
      </c>
      <c r="D14" s="30" t="str">
        <f>IF(_main3_day_4hour!B3="","",_main3_day_4hour!B3)</f>
        <v/>
      </c>
      <c r="E14" s="30" t="str">
        <f>IF(_main3_day_4hour!C3="","",_main3_day_4hour!C3)</f>
        <v/>
      </c>
      <c r="F14" s="31" t="str">
        <f>IF(_main3_day_4hour!D3="","",_main3_day_4hour!D3)</f>
        <v/>
      </c>
      <c r="G14" s="30" t="str">
        <f>IF(_main3_day_4hour!E3="","",_main3_day_4hour!E3)</f>
        <v/>
      </c>
      <c r="H14" s="29"/>
      <c r="I14" s="29"/>
      <c r="J14" s="27"/>
      <c r="K14" s="27"/>
      <c r="L14" s="7"/>
      <c r="M14" s="7"/>
      <c r="Y14" s="56"/>
      <c r="Z14" s="56"/>
    </row>
    <row r="15" s="6" customFormat="1" ht="17.25" spans="1:26">
      <c r="A15" s="7"/>
      <c r="B15" s="32" t="s">
        <v>17</v>
      </c>
      <c r="C15" s="20" t="str">
        <f>IF(_main3_day_4hour!A4="","",_main3_day_4hour!A4)</f>
        <v/>
      </c>
      <c r="D15" s="20" t="str">
        <f>IF(_main3_day_4hour!B4="","",_main3_day_4hour!B4)</f>
        <v/>
      </c>
      <c r="E15" s="20" t="str">
        <f>IF(_main3_day_4hour!C4="","",_main3_day_4hour!C4)</f>
        <v/>
      </c>
      <c r="F15" s="21" t="str">
        <f>IF(_main3_day_4hour!D4="","",_main3_day_4hour!D4)</f>
        <v/>
      </c>
      <c r="G15" s="21" t="str">
        <f>IF(_main3_day_4hour!E4="","",_main3_day_4hour!E4)</f>
        <v/>
      </c>
      <c r="H15" s="27"/>
      <c r="I15" s="27"/>
      <c r="J15" s="27"/>
      <c r="K15" s="27"/>
      <c r="L15" s="7"/>
      <c r="M15" s="7"/>
      <c r="Y15" s="56"/>
      <c r="Z15" s="56"/>
    </row>
    <row r="16" s="6" customFormat="1" ht="17.25" spans="1:26">
      <c r="A16" s="7"/>
      <c r="B16" s="32" t="s">
        <v>18</v>
      </c>
      <c r="C16" s="33"/>
      <c r="D16" s="34"/>
      <c r="E16" s="34"/>
      <c r="F16" s="34"/>
      <c r="G16" s="34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7"/>
      <c r="M18" s="7"/>
      <c r="Y18" s="56"/>
      <c r="Z18" s="56"/>
    </row>
    <row r="19" s="6" customFormat="1" spans="1:26">
      <c r="A19" s="7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7"/>
      <c r="M19" s="7"/>
      <c r="Y19" s="56"/>
      <c r="Z19" s="56"/>
    </row>
    <row r="20" s="6" customFormat="1" spans="1:26">
      <c r="A20" s="7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7"/>
      <c r="M20" s="7"/>
      <c r="Y20" s="56"/>
      <c r="Z20" s="56"/>
    </row>
    <row r="21" s="6" customFormat="1" spans="1:26">
      <c r="A21" s="7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7"/>
      <c r="M21" s="7"/>
      <c r="Y21" s="56"/>
      <c r="Z21" s="56"/>
    </row>
    <row r="22" s="6" customFormat="1" spans="1:26">
      <c r="A22" s="7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7"/>
      <c r="M22" s="7"/>
      <c r="Y22" s="56"/>
      <c r="Z22" s="56"/>
    </row>
    <row r="23" s="6" customFormat="1" spans="1:26">
      <c r="A23" s="7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7"/>
      <c r="M23" s="7"/>
      <c r="Y23" s="56"/>
      <c r="Z23" s="56"/>
    </row>
    <row r="24" s="6" customFormat="1" spans="1:26">
      <c r="A24" s="7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7"/>
      <c r="M24" s="7"/>
      <c r="Y24" s="56"/>
      <c r="Z24" s="56"/>
    </row>
    <row r="25" s="6" customFormat="1" ht="98.1" customHeight="1" spans="1:26">
      <c r="A25" s="7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7"/>
      <c r="M25" s="7"/>
      <c r="Y25" s="56"/>
      <c r="Z25" s="56"/>
    </row>
    <row r="26" s="6" customFormat="1" spans="1:26">
      <c r="A26" s="7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7"/>
      <c r="M26" s="7"/>
      <c r="Y26" s="56"/>
      <c r="Z26" s="56"/>
    </row>
    <row r="27" s="6" customFormat="1" spans="1:26">
      <c r="A27" s="7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7"/>
      <c r="M27" s="7"/>
      <c r="Y27" s="56"/>
      <c r="Z27" s="56"/>
    </row>
    <row r="28" s="6" customFormat="1" ht="16.5" spans="1:26">
      <c r="A28" s="7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B1" sqref="B1"/>
    </sheetView>
  </sheetViews>
  <sheetFormatPr defaultColWidth="9" defaultRowHeight="14.25" outlineLevelCol="1"/>
  <sheetData>
    <row r="1" spans="1:2">
      <c r="A1" t="s">
        <v>47</v>
      </c>
      <c r="B1">
        <v>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</v>
      </c>
      <c r="H3" s="14"/>
      <c r="I3" s="51" t="s">
        <v>4</v>
      </c>
      <c r="J3" s="52" t="str">
        <f>IF(_metadata!B1="","",_metadata!B1)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5"/>
      <c r="J5" s="32" t="s">
        <v>13</v>
      </c>
      <c r="K5" s="32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IF(_main1_day_4hour!A6="","",_main1_day_4hour!A6)</f>
        <v/>
      </c>
      <c r="D6" s="16" t="str">
        <f>IF(_main1_day_4hour!B6="","",_main1_day_4hour!B6)</f>
        <v/>
      </c>
      <c r="E6" s="16" t="str">
        <f>IF(_main1_day_4hour!C6="","",_main1_day_4hour!C6)</f>
        <v/>
      </c>
      <c r="F6" s="16" t="str">
        <f>IF(_main1_day_4hour!D6="","",_main1_day_4hour!D6)</f>
        <v/>
      </c>
      <c r="G6" s="16" t="str">
        <f>IF(_main1_day_4hour!E6="","",_main1_day_4hour!E6)</f>
        <v/>
      </c>
      <c r="H6" s="16" t="str">
        <f>IF(_main1_day_4hour!F6="","",_main1_day_4hour!F6)</f>
        <v/>
      </c>
      <c r="I6" s="16" t="str">
        <f>IF(_main1_day_4hour!G6="","",_main1_day_4hour!G6)</f>
        <v/>
      </c>
      <c r="J6" s="32" t="str">
        <f>IF(_main1_day_4hour!H6="","",_main1_day_4hour!H6)</f>
        <v/>
      </c>
      <c r="K6" s="32" t="str">
        <f>IF(_main1_day_4hour!I6="","",_main1_day_4hour!I6)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IF(_main1_day_4hour!A7="","",INT(LEFT(_main1_day_4hour!A7,FIND("～",_main1_day_4hour!A7)-1))&amp;"～"&amp;INT(RIGHT(_main1_day_4hour!A7,LEN(_main1_day_4hour!A7)-FIND("～",_main1_day_4hour!A7))))</f>
        <v/>
      </c>
      <c r="D7" s="17" t="str">
        <f>IF(_main1_day_4hour!B7="","",INT(LEFT(_main1_day_4hour!B7,FIND("～",_main1_day_4hour!B7)-1))&amp;"～"&amp;INT(RIGHT(_main1_day_4hour!B7,LEN(_main1_day_4hour!B7)-FIND("～",_main1_day_4hour!B7))))</f>
        <v/>
      </c>
      <c r="E7" s="17" t="str">
        <f>IF(_main1_day_4hour!C7="","",_main1_day_4hour!C7)</f>
        <v/>
      </c>
      <c r="F7" s="17" t="str">
        <f>IF(_main1_day_4hour!D7="","",INT(LEFT(_main1_day_4hour!D7,FIND("～",_main1_day_4hour!D7)-1))&amp;"～"&amp;INT(RIGHT(_main1_day_4hour!D7,LEN(_main1_day_4hour!D7)-FIND("～",_main1_day_4hour!D7))))</f>
        <v/>
      </c>
      <c r="G7" s="18" t="str">
        <f>IF(_main1_day_4hour!E7="","",_main1_day_4hour!E7)</f>
        <v/>
      </c>
      <c r="H7" s="18" t="str">
        <f>IF(_main1_day_4hour!F7="","",_main1_day_4hour!F7)</f>
        <v/>
      </c>
      <c r="I7" s="18" t="str">
        <f>IF(_main1_day_4hour!G7="","",_main1_day_4hour!G7)</f>
        <v/>
      </c>
      <c r="J7" s="21" t="str">
        <f>IF(_main1_day_4hour!H7="","",INT(LEFT(_main1_day_4hour!H7,FIND("～",_main1_day_4hour!H7)-1))&amp;"～"&amp;INT(RIGHT(_main1_day_4hour!H7,LEN(_main1_day_4hour!H7)-FIND("～",_main1_day_4hour!H7))))</f>
        <v/>
      </c>
      <c r="K7" s="21" t="str">
        <f>IF(_main1_day_4hour!I7="","",INT(LEFT(_main1_day_4hour!I7,FIND("～",_main1_day_4hour!I7)-1))&amp;"～"&amp;INT(RIGHT(_main1_day_4hour!I7,LEN(_main1_day_4hour!I7)-FIND("～",_main1_day_4hour!I7))))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IF(_main1_day_4hour!A8="","",_main1_day_4hour!A8)</f>
        <v/>
      </c>
      <c r="D8" s="20" t="str">
        <f>IF(_main1_day_4hour!B8="","",_main1_day_4hour!B8)</f>
        <v/>
      </c>
      <c r="E8" s="21" t="str">
        <f>IF(_main2_day_4hour!A6="","",_main2_day_4hour!A6)</f>
        <v/>
      </c>
      <c r="F8" s="21" t="str">
        <f>IF(_main1_day_4hour!D8="","",INT(_main1_day_4hour!D8))</f>
        <v/>
      </c>
      <c r="G8" s="22" t="str">
        <f>IF(_main2_day_4hour!B6="","",_main2_day_4hour!B6)</f>
        <v/>
      </c>
      <c r="H8" s="23" t="str">
        <f>IF(_main2_day_4hour!C6="","",_main2_day_4hour!C6)</f>
        <v/>
      </c>
      <c r="I8" s="23" t="str">
        <f>IF(_main2_day_4hour!D6="","",_main2_day_4hour!D6)</f>
        <v/>
      </c>
      <c r="J8" s="21" t="str">
        <f>IF(_main2_day_4hour!E6="","",INT(LEFT(_main2_day_4hour!E6,FIND("～",_main2_day_4hour!E6)-1))&amp;"～"&amp;INT(RIGHT(_main2_day_4hour!E6,LEN(_main2_day_4hour!E6)-FIND("～",_main2_day_4hour!E6))))</f>
        <v/>
      </c>
      <c r="K8" s="21" t="str">
        <f>IF(_main2_day_4hour!F6="","",INT(LEFT(_main2_day_4hour!F6,FIND("～",_main2_day_4hour!F6)-1))&amp;"～"&amp;INT(RIGHT(_main2_day_4hour!F6,LEN(_main2_day_4hour!F6)-FIND("～",_main2_day_4hour!F6))))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1" t="str">
        <f>IF(_main1_day_4hour!A9="","",_main1_day_4hour!A9)</f>
        <v/>
      </c>
      <c r="D9" s="20" t="str">
        <f>IF(_main1_day_4hour!B9="","",_main1_day_4hour!B9)</f>
        <v/>
      </c>
      <c r="E9" s="21" t="str">
        <f>IF(_main1_day_4hour!C9="","",_main1_day_4hour!C9)</f>
        <v/>
      </c>
      <c r="F9" s="21" t="str">
        <f>IF(_main1_day_4hour!D9="","",_main1_day_4hour!D9)</f>
        <v/>
      </c>
      <c r="G9" s="21" t="str">
        <f>IF(_main1_day_4hour!E9="","",_main1_day_4hour!E9)</f>
        <v/>
      </c>
      <c r="H9" s="20" t="str">
        <f>IF(_main1_day_4hour!F9="","",_main1_day_4hour!F9)</f>
        <v/>
      </c>
      <c r="I9" s="20" t="str">
        <f>IF(_main1_day_4hour!G9="","",_main1_day_4hour!G9)</f>
        <v/>
      </c>
      <c r="J9" s="21" t="str">
        <f>IF(_main1_day_4hour!H9="","",_main1_day_4hour!H9)</f>
        <v/>
      </c>
      <c r="K9" s="21" t="str">
        <f>IF(_main1_day_4hour!I9="","",_main1_day_4hour!I9)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4" t="s">
        <v>19</v>
      </c>
      <c r="D10" s="25"/>
      <c r="E10" s="25"/>
      <c r="F10" s="25"/>
      <c r="G10" s="25"/>
      <c r="H10" s="25"/>
      <c r="I10" s="25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8" t="str">
        <f>IF(_main3_day_4hour!A6="","",_main3_day_4hour!A6)</f>
        <v/>
      </c>
      <c r="D13" s="28" t="str">
        <f>IF(_main3_day_4hour!B6="","",_main3_day_4hour!B6)</f>
        <v/>
      </c>
      <c r="E13" s="28" t="str">
        <f>IF(_main3_day_4hour!C6="","",_main3_day_4hour!C6)</f>
        <v/>
      </c>
      <c r="F13" s="28" t="str">
        <f>IF(_main3_day_4hour!D6="","",_main3_day_4hour!D6)</f>
        <v/>
      </c>
      <c r="G13" s="28" t="str">
        <f>IF(_main3_day_4hour!E6="","",_main3_day_4hour!E6)</f>
        <v/>
      </c>
      <c r="H13" s="29"/>
      <c r="I13" s="29"/>
      <c r="J13" s="27"/>
      <c r="K13" s="27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0" t="str">
        <f>IF(_main3_day_4hour!A7="","",_main3_day_4hour!A7)</f>
        <v/>
      </c>
      <c r="D14" s="30" t="str">
        <f>IF(_main3_day_4hour!B7="","",_main3_day_4hour!B7)</f>
        <v/>
      </c>
      <c r="E14" s="30" t="str">
        <f>IF(_main3_day_4hour!C7="","",_main3_day_4hour!C7)</f>
        <v/>
      </c>
      <c r="F14" s="31" t="str">
        <f>IF(_main3_day_4hour!D7="","",_main3_day_4hour!D7)</f>
        <v/>
      </c>
      <c r="G14" s="30" t="str">
        <f>IF(_main3_day_4hour!E7="","",_main3_day_4hour!E7)</f>
        <v/>
      </c>
      <c r="H14" s="29"/>
      <c r="I14" s="29"/>
      <c r="J14" s="27"/>
      <c r="K14" s="27"/>
      <c r="L14" s="7"/>
      <c r="M14" s="7"/>
      <c r="Y14" s="56"/>
      <c r="Z14" s="56"/>
    </row>
    <row r="15" s="6" customFormat="1" ht="17.25" spans="1:26">
      <c r="A15" s="7"/>
      <c r="B15" s="32" t="s">
        <v>17</v>
      </c>
      <c r="C15" s="20" t="str">
        <f>IF(_main3_day_4hour!A8="","",_main3_day_4hour!A8)</f>
        <v/>
      </c>
      <c r="D15" s="20" t="str">
        <f>IF(_main3_day_4hour!B8="","",_main3_day_4hour!B8)</f>
        <v/>
      </c>
      <c r="E15" s="20" t="str">
        <f>IF(_main3_day_4hour!C8="","",_main3_day_4hour!C8)</f>
        <v/>
      </c>
      <c r="F15" s="21" t="str">
        <f>IF(_main3_day_4hour!D8="","",_main3_day_4hour!D8)</f>
        <v/>
      </c>
      <c r="G15" s="21" t="str">
        <f>IF(_main3_day_4hour!E8="","",_main3_day_4hour!E8)</f>
        <v/>
      </c>
      <c r="H15" s="27"/>
      <c r="I15" s="27"/>
      <c r="J15" s="27"/>
      <c r="K15" s="27"/>
      <c r="L15" s="7"/>
      <c r="M15" s="7"/>
      <c r="Y15" s="56"/>
      <c r="Z15" s="56"/>
    </row>
    <row r="16" s="6" customFormat="1" ht="17.25" spans="1:26">
      <c r="A16" s="7"/>
      <c r="B16" s="32" t="s">
        <v>18</v>
      </c>
      <c r="C16" s="33"/>
      <c r="D16" s="34"/>
      <c r="E16" s="34"/>
      <c r="F16" s="34"/>
      <c r="G16" s="34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7"/>
      <c r="M18" s="7"/>
      <c r="Y18" s="56"/>
      <c r="Z18" s="56"/>
    </row>
    <row r="19" s="6" customFormat="1" spans="1:26">
      <c r="A19" s="7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7"/>
      <c r="M19" s="7"/>
      <c r="Y19" s="56"/>
      <c r="Z19" s="56"/>
    </row>
    <row r="20" s="6" customFormat="1" spans="1:26">
      <c r="A20" s="7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7"/>
      <c r="M20" s="7"/>
      <c r="Y20" s="56"/>
      <c r="Z20" s="56"/>
    </row>
    <row r="21" s="6" customFormat="1" spans="1:26">
      <c r="A21" s="7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7"/>
      <c r="M21" s="7"/>
      <c r="Y21" s="56"/>
      <c r="Z21" s="56"/>
    </row>
    <row r="22" s="6" customFormat="1" spans="1:26">
      <c r="A22" s="7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7"/>
      <c r="M22" s="7"/>
      <c r="Y22" s="56"/>
      <c r="Z22" s="56"/>
    </row>
    <row r="23" s="6" customFormat="1" spans="1:26">
      <c r="A23" s="7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7"/>
      <c r="M23" s="7"/>
      <c r="Y23" s="56"/>
      <c r="Z23" s="56"/>
    </row>
    <row r="24" s="6" customFormat="1" spans="1:26">
      <c r="A24" s="7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7"/>
      <c r="M24" s="7"/>
      <c r="Y24" s="56"/>
      <c r="Z24" s="56"/>
    </row>
    <row r="25" s="6" customFormat="1" ht="98.1" customHeight="1" spans="1:26">
      <c r="A25" s="7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7"/>
      <c r="M25" s="7"/>
      <c r="Y25" s="56"/>
      <c r="Z25" s="56"/>
    </row>
    <row r="26" s="6" customFormat="1" spans="1:26">
      <c r="A26" s="7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7"/>
      <c r="M26" s="7"/>
      <c r="Y26" s="56"/>
      <c r="Z26" s="56"/>
    </row>
    <row r="27" s="6" customFormat="1" spans="1:26">
      <c r="A27" s="7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7"/>
      <c r="M27" s="7"/>
      <c r="Y27" s="56"/>
      <c r="Z27" s="56"/>
    </row>
    <row r="28" s="6" customFormat="1" ht="16.5" spans="1:26">
      <c r="A28" s="7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34</v>
      </c>
      <c r="H3" s="14"/>
      <c r="I3" s="51" t="s">
        <v>4</v>
      </c>
      <c r="J3" s="52" t="str">
        <f>IF(_metadata!B1="","",_metadata!B1)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5"/>
      <c r="J5" s="32" t="s">
        <v>13</v>
      </c>
      <c r="K5" s="32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IF(_main1_day_4hour!A10="","",_main1_day_4hour!A10)</f>
        <v/>
      </c>
      <c r="D6" s="16" t="str">
        <f>IF(_main1_day_4hour!B10="","",_main1_day_4hour!B10)</f>
        <v/>
      </c>
      <c r="E6" s="16" t="str">
        <f>IF(_main1_day_4hour!C10="","",_main1_day_4hour!C10)</f>
        <v/>
      </c>
      <c r="F6" s="16" t="str">
        <f>IF(_main1_day_4hour!D10="","",_main1_day_4hour!D10)</f>
        <v/>
      </c>
      <c r="G6" s="16" t="str">
        <f>IF(_main1_day_4hour!E10="","",_main1_day_4hour!E10)</f>
        <v/>
      </c>
      <c r="H6" s="16" t="str">
        <f>IF(_main1_day_4hour!F10="","",_main1_day_4hour!F10)</f>
        <v/>
      </c>
      <c r="I6" s="16" t="str">
        <f>IF(_main1_day_4hour!G10="","",_main1_day_4hour!G10)</f>
        <v/>
      </c>
      <c r="J6" s="32" t="str">
        <f>IF(_main1_day_4hour!H10="","",_main1_day_4hour!H10)</f>
        <v/>
      </c>
      <c r="K6" s="32" t="str">
        <f>IF(_main1_day_4hour!I10="","",_main1_day_4hour!I10)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IF(_main1_day_4hour!A11="","",INT(LEFT(_main1_day_4hour!A11,FIND("～",_main1_day_4hour!A11)-1))&amp;"～"&amp;INT(RIGHT(_main1_day_4hour!A11,LEN(_main1_day_4hour!A11)-FIND("～",_main1_day_4hour!A11))))</f>
        <v/>
      </c>
      <c r="D7" s="17" t="str">
        <f>IF(_main1_day_4hour!B11="","",INT(LEFT(_main1_day_4hour!B11,FIND("～",_main1_day_4hour!B11)-1))&amp;"～"&amp;INT(RIGHT(_main1_day_4hour!B11,LEN(_main1_day_4hour!B11)-FIND("～",_main1_day_4hour!B11))))</f>
        <v/>
      </c>
      <c r="E7" s="17" t="str">
        <f>IF(_main1_day_4hour!C11="","",_main1_day_4hour!C11)</f>
        <v/>
      </c>
      <c r="F7" s="17" t="str">
        <f>IF(_main1_day_4hour!D11="","",INT(LEFT(_main1_day_4hour!D11,FIND("～",_main1_day_4hour!D11)-1))&amp;"～"&amp;INT(RIGHT(_main1_day_4hour!D11,LEN(_main1_day_4hour!D11)-FIND("～",_main1_day_4hour!D11))))</f>
        <v/>
      </c>
      <c r="G7" s="18" t="str">
        <f>IF(_main1_day_4hour!E11="","",_main1_day_4hour!E11)</f>
        <v/>
      </c>
      <c r="H7" s="18" t="str">
        <f>IF(_main1_day_4hour!F11="","",_main1_day_4hour!F11)</f>
        <v/>
      </c>
      <c r="I7" s="18" t="str">
        <f>IF(_main1_day_4hour!G11="","",_main1_day_4hour!G11)</f>
        <v/>
      </c>
      <c r="J7" s="21" t="str">
        <f>IF(_main1_day_4hour!H11="","",INT(LEFT(_main1_day_4hour!H11,FIND("～",_main1_day_4hour!H11)-1))&amp;"～"&amp;INT(RIGHT(_main1_day_4hour!H11,LEN(_main1_day_4hour!H11)-FIND("～",_main1_day_4hour!H11))))</f>
        <v/>
      </c>
      <c r="K7" s="21" t="str">
        <f>IF(_main1_day_4hour!I11="","",INT(LEFT(_main1_day_4hour!I11,FIND("～",_main1_day_4hour!I11)-1))&amp;"～"&amp;INT(RIGHT(_main1_day_4hour!I11,LEN(_main1_day_4hour!I11)-FIND("～",_main1_day_4hour!I11))))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IF(_main1_day_4hour!A12="","",_main1_day_4hour!A12)</f>
        <v/>
      </c>
      <c r="D8" s="20" t="str">
        <f>IF(_main1_day_4hour!B12="","",_main1_day_4hour!B12)</f>
        <v/>
      </c>
      <c r="E8" s="21" t="str">
        <f>IF(_main2_day_4hour!A10="","",_main2_day_4hour!A10)</f>
        <v/>
      </c>
      <c r="F8" s="21" t="str">
        <f>IF(_main1_day_4hour!D12="","",INT(_main1_day_4hour!D12))</f>
        <v/>
      </c>
      <c r="G8" s="22" t="str">
        <f>IF(_main2_day_4hour!B10="","",_main2_day_4hour!B10)</f>
        <v/>
      </c>
      <c r="H8" s="23" t="str">
        <f>IF(_main2_day_4hour!C10="","",_main2_day_4hour!C10)</f>
        <v/>
      </c>
      <c r="I8" s="23" t="str">
        <f>IF(_main2_day_4hour!D10="","",_main2_day_4hour!D10)</f>
        <v/>
      </c>
      <c r="J8" s="21" t="str">
        <f>IF(_main2_day_4hour!E10="","",INT(LEFT(_main2_day_4hour!E10,FIND("～",_main2_day_4hour!E10)-1))&amp;"～"&amp;INT(RIGHT(_main2_day_4hour!E10,LEN(_main2_day_4hour!E10)-FIND("～",_main2_day_4hour!E10))))</f>
        <v/>
      </c>
      <c r="K8" s="21" t="str">
        <f>IF(_main2_day_4hour!F10="","",INT(LEFT(_main2_day_4hour!F10,FIND("～",_main2_day_4hour!F10)-1))&amp;"～"&amp;INT(RIGHT(_main2_day_4hour!F10,LEN(_main2_day_4hour!F10)-FIND("～",_main2_day_4hour!F10))))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1" t="str">
        <f>IF(_main1_day_4hour!A13="","",_main1_day_4hour!A13)</f>
        <v/>
      </c>
      <c r="D9" s="20" t="str">
        <f>IF(_main1_day_4hour!B13="","",_main1_day_4hour!B13)</f>
        <v/>
      </c>
      <c r="E9" s="21" t="str">
        <f>IF(_main1_day_4hour!C13="","",_main1_day_4hour!C13)</f>
        <v/>
      </c>
      <c r="F9" s="21" t="str">
        <f>IF(_main1_day_4hour!D13="","",_main1_day_4hour!D13)</f>
        <v/>
      </c>
      <c r="G9" s="21" t="str">
        <f>IF(_main1_day_4hour!E13="","",_main1_day_4hour!E13)</f>
        <v/>
      </c>
      <c r="H9" s="20" t="str">
        <f>IF(_main1_day_4hour!F13="","",_main1_day_4hour!F13)</f>
        <v/>
      </c>
      <c r="I9" s="20" t="str">
        <f>IF(_main1_day_4hour!G13="","",_main1_day_4hour!G13)</f>
        <v/>
      </c>
      <c r="J9" s="21" t="str">
        <f>IF(_main1_day_4hour!H13="","",_main1_day_4hour!H13)</f>
        <v/>
      </c>
      <c r="K9" s="21" t="str">
        <f>IF(_main1_day_4hour!I13="","",_main1_day_4hour!I13)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4" t="s">
        <v>19</v>
      </c>
      <c r="D10" s="25"/>
      <c r="E10" s="25"/>
      <c r="F10" s="25"/>
      <c r="G10" s="25"/>
      <c r="H10" s="25"/>
      <c r="I10" s="25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8" t="str">
        <f>IF(_main3_day_4hour!A10="","",_main3_day_4hour!A10)</f>
        <v/>
      </c>
      <c r="D13" s="28" t="str">
        <f>IF(_main3_day_4hour!B10="","",_main3_day_4hour!B10)</f>
        <v/>
      </c>
      <c r="E13" s="28" t="str">
        <f>IF(_main3_day_4hour!C10="","",_main3_day_4hour!C10)</f>
        <v/>
      </c>
      <c r="F13" s="28" t="str">
        <f>IF(_main3_day_4hour!D10="","",_main3_day_4hour!D10)</f>
        <v/>
      </c>
      <c r="G13" s="28" t="str">
        <f>IF(_main3_day_4hour!E10="","",_main3_day_4hour!E10)</f>
        <v/>
      </c>
      <c r="H13" s="29"/>
      <c r="I13" s="29"/>
      <c r="J13" s="27"/>
      <c r="K13" s="27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0" t="str">
        <f>IF(_main3_day_4hour!A11="","",_main3_day_4hour!A11)</f>
        <v/>
      </c>
      <c r="D14" s="30" t="str">
        <f>IF(_main3_day_4hour!B11="","",_main3_day_4hour!B11)</f>
        <v/>
      </c>
      <c r="E14" s="30" t="str">
        <f>IF(_main3_day_4hour!C11="","",_main3_day_4hour!C11)</f>
        <v/>
      </c>
      <c r="F14" s="31" t="str">
        <f>IF(_main3_day_4hour!D11="","",_main3_day_4hour!D11)</f>
        <v/>
      </c>
      <c r="G14" s="30" t="str">
        <f>IF(_main3_day_4hour!E11="","",_main3_day_4hour!E11)</f>
        <v/>
      </c>
      <c r="H14" s="29"/>
      <c r="I14" s="29"/>
      <c r="J14" s="27"/>
      <c r="K14" s="27"/>
      <c r="L14" s="7"/>
      <c r="M14" s="7"/>
      <c r="Y14" s="56"/>
      <c r="Z14" s="56"/>
    </row>
    <row r="15" s="6" customFormat="1" ht="17.25" spans="1:26">
      <c r="A15" s="7"/>
      <c r="B15" s="32" t="s">
        <v>17</v>
      </c>
      <c r="C15" s="20" t="str">
        <f>IF(_main3_day_4hour!A12="","",_main3_day_4hour!A12)</f>
        <v/>
      </c>
      <c r="D15" s="20" t="str">
        <f>IF(_main3_day_4hour!B12="","",_main3_day_4hour!B12)</f>
        <v/>
      </c>
      <c r="E15" s="20" t="str">
        <f>IF(_main3_day_4hour!C12="","",_main3_day_4hour!C12)</f>
        <v/>
      </c>
      <c r="F15" s="21" t="str">
        <f>IF(_main3_day_4hour!D12="","",_main3_day_4hour!D12)</f>
        <v/>
      </c>
      <c r="G15" s="21" t="str">
        <f>IF(_main3_day_4hour!E12="","",_main3_day_4hour!E12)</f>
        <v/>
      </c>
      <c r="H15" s="27"/>
      <c r="I15" s="27"/>
      <c r="J15" s="27"/>
      <c r="K15" s="27"/>
      <c r="L15" s="7"/>
      <c r="M15" s="7"/>
      <c r="Y15" s="56"/>
      <c r="Z15" s="56"/>
    </row>
    <row r="16" s="6" customFormat="1" ht="17.25" spans="1:26">
      <c r="A16" s="7"/>
      <c r="B16" s="32" t="s">
        <v>18</v>
      </c>
      <c r="C16" s="33"/>
      <c r="D16" s="34"/>
      <c r="E16" s="34"/>
      <c r="F16" s="34"/>
      <c r="G16" s="34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7"/>
      <c r="M18" s="7"/>
      <c r="Y18" s="56"/>
      <c r="Z18" s="56"/>
    </row>
    <row r="19" s="6" customFormat="1" spans="1:26">
      <c r="A19" s="7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7"/>
      <c r="M19" s="7"/>
      <c r="Y19" s="56"/>
      <c r="Z19" s="56"/>
    </row>
    <row r="20" s="6" customFormat="1" spans="1:26">
      <c r="A20" s="7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7"/>
      <c r="M20" s="7"/>
      <c r="Y20" s="56"/>
      <c r="Z20" s="56"/>
    </row>
    <row r="21" s="6" customFormat="1" spans="1:26">
      <c r="A21" s="7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7"/>
      <c r="M21" s="7"/>
      <c r="Y21" s="56"/>
      <c r="Z21" s="56"/>
    </row>
    <row r="22" s="6" customFormat="1" spans="1:26">
      <c r="A22" s="7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7"/>
      <c r="M22" s="7"/>
      <c r="Y22" s="56"/>
      <c r="Z22" s="56"/>
    </row>
    <row r="23" s="6" customFormat="1" spans="1:26">
      <c r="A23" s="7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7"/>
      <c r="M23" s="7"/>
      <c r="Y23" s="56"/>
      <c r="Z23" s="56"/>
    </row>
    <row r="24" s="6" customFormat="1" spans="1:26">
      <c r="A24" s="7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7"/>
      <c r="M24" s="7"/>
      <c r="Y24" s="56"/>
      <c r="Z24" s="56"/>
    </row>
    <row r="25" s="6" customFormat="1" ht="98.1" customHeight="1" spans="1:26">
      <c r="A25" s="7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7"/>
      <c r="M25" s="7"/>
      <c r="Y25" s="56"/>
      <c r="Z25" s="56"/>
    </row>
    <row r="26" s="6" customFormat="1" spans="1:26">
      <c r="A26" s="7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7"/>
      <c r="M26" s="7"/>
      <c r="Y26" s="56"/>
      <c r="Z26" s="56"/>
    </row>
    <row r="27" s="6" customFormat="1" spans="1:26">
      <c r="A27" s="7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7"/>
      <c r="M27" s="7"/>
      <c r="Y27" s="56"/>
      <c r="Z27" s="56"/>
    </row>
    <row r="28" s="6" customFormat="1" ht="16.5" spans="1:26">
      <c r="A28" s="7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34</v>
      </c>
      <c r="H3" s="14"/>
      <c r="I3" s="51" t="s">
        <v>4</v>
      </c>
      <c r="J3" s="52" t="str">
        <f>IF(_metadata!B1="","",_metadata!B1)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5"/>
      <c r="J5" s="32" t="s">
        <v>13</v>
      </c>
      <c r="K5" s="32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IF(_main1_day_4hour!A14="","",_main1_day_4hour!A14)</f>
        <v/>
      </c>
      <c r="D6" s="16" t="str">
        <f>IF(_main1_day_4hour!B14="","",_main1_day_4hour!B14)</f>
        <v/>
      </c>
      <c r="E6" s="16" t="str">
        <f>IF(_main1_day_4hour!C14="","",_main1_day_4hour!C14)</f>
        <v/>
      </c>
      <c r="F6" s="16" t="str">
        <f>IF(_main1_day_4hour!D14="","",_main1_day_4hour!D14)</f>
        <v/>
      </c>
      <c r="G6" s="16" t="str">
        <f>IF(_main1_day_4hour!E14="","",_main1_day_4hour!E14)</f>
        <v/>
      </c>
      <c r="H6" s="16" t="str">
        <f>IF(_main1_day_4hour!F14="","",_main1_day_4hour!F14)</f>
        <v/>
      </c>
      <c r="I6" s="16" t="str">
        <f>IF(_main1_day_4hour!G14="","",_main1_day_4hour!G14)</f>
        <v/>
      </c>
      <c r="J6" s="32" t="str">
        <f>IF(_main1_day_4hour!H14="","",_main1_day_4hour!H14)</f>
        <v/>
      </c>
      <c r="K6" s="32" t="str">
        <f>IF(_main1_day_4hour!I14="","",_main1_day_4hour!I14)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IF(_main1_day_4hour!A15="","",INT(LEFT(_main1_day_4hour!A15,FIND("～",_main1_day_4hour!A15)-1))&amp;"～"&amp;INT(RIGHT(_main1_day_4hour!A15,LEN(_main1_day_4hour!A15)-FIND("～",_main1_day_4hour!A15))))</f>
        <v/>
      </c>
      <c r="D7" s="17" t="str">
        <f>IF(_main1_day_4hour!B15="","",INT(LEFT(_main1_day_4hour!B15,FIND("～",_main1_day_4hour!B15)-1))&amp;"～"&amp;INT(RIGHT(_main1_day_4hour!B15,LEN(_main1_day_4hour!B15)-FIND("～",_main1_day_4hour!B15))))</f>
        <v/>
      </c>
      <c r="E7" s="17" t="str">
        <f>IF(_main1_day_4hour!C15="","",_main1_day_4hour!C15)</f>
        <v/>
      </c>
      <c r="F7" s="17" t="str">
        <f>IF(_main1_day_4hour!D15="","",INT(LEFT(_main1_day_4hour!D15,FIND("～",_main1_day_4hour!D15)-1))&amp;"～"&amp;INT(RIGHT(_main1_day_4hour!D15,LEN(_main1_day_4hour!D15)-FIND("～",_main1_day_4hour!D15))))</f>
        <v/>
      </c>
      <c r="G7" s="18" t="str">
        <f>IF(_main1_day_4hour!E15="","",_main1_day_4hour!E15)</f>
        <v/>
      </c>
      <c r="H7" s="18" t="str">
        <f>IF(_main1_day_4hour!F15="","",_main1_day_4hour!F15)</f>
        <v/>
      </c>
      <c r="I7" s="18" t="str">
        <f>IF(_main1_day_4hour!G15="","",_main1_day_4hour!G15)</f>
        <v/>
      </c>
      <c r="J7" s="21" t="str">
        <f>IF(_main1_day_4hour!H15="","",INT(LEFT(_main1_day_4hour!H15,FIND("～",_main1_day_4hour!H15)-1))&amp;"～"&amp;INT(RIGHT(_main1_day_4hour!H15,LEN(_main1_day_4hour!H15)-FIND("～",_main1_day_4hour!H15))))</f>
        <v/>
      </c>
      <c r="K7" s="21" t="str">
        <f>IF(_main1_day_4hour!I15="","",INT(LEFT(_main1_day_4hour!I15,FIND("～",_main1_day_4hour!I15)-1))&amp;"～"&amp;INT(RIGHT(_main1_day_4hour!I15,LEN(_main1_day_4hour!I15)-FIND("～",_main1_day_4hour!I15))))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IF(_main1_day_4hour!A16="","",_main1_day_4hour!A16)</f>
        <v/>
      </c>
      <c r="D8" s="20" t="str">
        <f>IF(_main1_day_4hour!B16="","",_main1_day_4hour!B16)</f>
        <v/>
      </c>
      <c r="E8" s="21" t="str">
        <f>IF(_main2_day_4hour!A14="","",_main2_day_4hour!A14)</f>
        <v/>
      </c>
      <c r="F8" s="21" t="str">
        <f>IF(_main1_day_4hour!D16="","",INT(_main1_day_4hour!D16))</f>
        <v/>
      </c>
      <c r="G8" s="22" t="str">
        <f>IF(_main2_day_4hour!B14="","",_main2_day_4hour!B14)</f>
        <v/>
      </c>
      <c r="H8" s="23" t="str">
        <f>IF(_main2_day_4hour!C14="","",_main2_day_4hour!C14)</f>
        <v/>
      </c>
      <c r="I8" s="23" t="str">
        <f>IF(_main2_day_4hour!D14="","",_main2_day_4hour!D14)</f>
        <v/>
      </c>
      <c r="J8" s="21" t="str">
        <f>IF(_main2_day_4hour!E14="","",INT(LEFT(_main2_day_4hour!E14,FIND("～",_main2_day_4hour!E14)-1))&amp;"～"&amp;INT(RIGHT(_main2_day_4hour!E14,LEN(_main2_day_4hour!E14)-FIND("～",_main2_day_4hour!E14))))</f>
        <v/>
      </c>
      <c r="K8" s="21" t="str">
        <f>IF(_main2_day_4hour!F14="","",INT(LEFT(_main2_day_4hour!F14,FIND("～",_main2_day_4hour!F14)-1))&amp;"～"&amp;INT(RIGHT(_main2_day_4hour!F14,LEN(_main2_day_4hour!F14)-FIND("～",_main2_day_4hour!F14))))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1" t="str">
        <f>IF(_main1_day_4hour!A17="","",_main1_day_4hour!A17)</f>
        <v/>
      </c>
      <c r="D9" s="20" t="str">
        <f>IF(_main1_day_4hour!B17="","",_main1_day_4hour!B17)</f>
        <v/>
      </c>
      <c r="E9" s="21" t="str">
        <f>IF(_main1_day_4hour!C17="","",_main1_day_4hour!C17)</f>
        <v/>
      </c>
      <c r="F9" s="21" t="str">
        <f>IF(_main1_day_4hour!D17="","",_main1_day_4hour!D17)</f>
        <v/>
      </c>
      <c r="G9" s="21" t="str">
        <f>IF(_main1_day_4hour!E17="","",_main1_day_4hour!E17)</f>
        <v/>
      </c>
      <c r="H9" s="20" t="str">
        <f>IF(_main1_day_4hour!F17="","",_main1_day_4hour!F17)</f>
        <v/>
      </c>
      <c r="I9" s="20" t="str">
        <f>IF(_main1_day_4hour!G17="","",_main1_day_4hour!G17)</f>
        <v/>
      </c>
      <c r="J9" s="21" t="str">
        <f>IF(_main1_day_4hour!H17="","",_main1_day_4hour!H17)</f>
        <v/>
      </c>
      <c r="K9" s="21" t="str">
        <f>IF(_main1_day_4hour!I17="","",_main1_day_4hour!I17)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4" t="s">
        <v>19</v>
      </c>
      <c r="D10" s="25"/>
      <c r="E10" s="25"/>
      <c r="F10" s="25"/>
      <c r="G10" s="25"/>
      <c r="H10" s="25"/>
      <c r="I10" s="25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8" t="str">
        <f>IF(_main3_day_4hour!A14="","",_main3_day_4hour!A14)</f>
        <v/>
      </c>
      <c r="D13" s="28" t="str">
        <f>IF(_main3_day_4hour!B14="","",_main3_day_4hour!B14)</f>
        <v/>
      </c>
      <c r="E13" s="28" t="str">
        <f>IF(_main3_day_4hour!C14="","",_main3_day_4hour!C14)</f>
        <v/>
      </c>
      <c r="F13" s="28" t="str">
        <f>IF(_main3_day_4hour!D14="","",_main3_day_4hour!D14)</f>
        <v/>
      </c>
      <c r="G13" s="28" t="str">
        <f>IF(_main3_day_4hour!E14="","",_main3_day_4hour!E14)</f>
        <v/>
      </c>
      <c r="H13" s="29"/>
      <c r="I13" s="29"/>
      <c r="J13" s="27"/>
      <c r="K13" s="27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0" t="str">
        <f>IF(_main3_day_4hour!A15="","",_main3_day_4hour!A15)</f>
        <v/>
      </c>
      <c r="D14" s="30" t="str">
        <f>IF(_main3_day_4hour!B15="","",_main3_day_4hour!B15)</f>
        <v/>
      </c>
      <c r="E14" s="30" t="str">
        <f>IF(_main3_day_4hour!C15="","",_main3_day_4hour!C15)</f>
        <v/>
      </c>
      <c r="F14" s="31" t="str">
        <f>IF(_main3_day_4hour!D15="","",_main3_day_4hour!D15)</f>
        <v/>
      </c>
      <c r="G14" s="30" t="str">
        <f>IF(_main3_day_4hour!E15="","",_main3_day_4hour!E15)</f>
        <v/>
      </c>
      <c r="H14" s="29"/>
      <c r="I14" s="29"/>
      <c r="J14" s="27"/>
      <c r="K14" s="27"/>
      <c r="L14" s="7"/>
      <c r="M14" s="7"/>
      <c r="Y14" s="56"/>
      <c r="Z14" s="56"/>
    </row>
    <row r="15" s="6" customFormat="1" ht="17.25" spans="1:26">
      <c r="A15" s="7"/>
      <c r="B15" s="32" t="s">
        <v>17</v>
      </c>
      <c r="C15" s="20" t="str">
        <f>IF(_main3_day_4hour!A16="","",_main3_day_4hour!A16)</f>
        <v/>
      </c>
      <c r="D15" s="20" t="str">
        <f>IF(_main3_day_4hour!B16="","",_main3_day_4hour!B16)</f>
        <v/>
      </c>
      <c r="E15" s="20" t="str">
        <f>IF(_main3_day_4hour!C16="","",_main3_day_4hour!C16)</f>
        <v/>
      </c>
      <c r="F15" s="21" t="str">
        <f>IF(_main3_day_4hour!D16="","",_main3_day_4hour!D16)</f>
        <v/>
      </c>
      <c r="G15" s="21" t="str">
        <f>IF(_main3_day_4hour!E16="","",_main3_day_4hour!E16)</f>
        <v/>
      </c>
      <c r="H15" s="27"/>
      <c r="I15" s="27"/>
      <c r="J15" s="27"/>
      <c r="K15" s="27"/>
      <c r="L15" s="7"/>
      <c r="M15" s="7"/>
      <c r="Y15" s="56"/>
      <c r="Z15" s="56"/>
    </row>
    <row r="16" s="6" customFormat="1" ht="17.25" spans="1:26">
      <c r="A16" s="7"/>
      <c r="B16" s="32" t="s">
        <v>18</v>
      </c>
      <c r="C16" s="33"/>
      <c r="D16" s="34"/>
      <c r="E16" s="34"/>
      <c r="F16" s="34"/>
      <c r="G16" s="34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7"/>
      <c r="M18" s="7"/>
      <c r="Y18" s="56"/>
      <c r="Z18" s="56"/>
    </row>
    <row r="19" s="6" customFormat="1" spans="1:26">
      <c r="A19" s="7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7"/>
      <c r="M19" s="7"/>
      <c r="Y19" s="56"/>
      <c r="Z19" s="56"/>
    </row>
    <row r="20" s="6" customFormat="1" spans="1:26">
      <c r="A20" s="7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7"/>
      <c r="M20" s="7"/>
      <c r="Y20" s="56"/>
      <c r="Z20" s="56"/>
    </row>
    <row r="21" s="6" customFormat="1" spans="1:26">
      <c r="A21" s="7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7"/>
      <c r="M21" s="7"/>
      <c r="Y21" s="56"/>
      <c r="Z21" s="56"/>
    </row>
    <row r="22" s="6" customFormat="1" spans="1:26">
      <c r="A22" s="7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7"/>
      <c r="M22" s="7"/>
      <c r="Y22" s="56"/>
      <c r="Z22" s="56"/>
    </row>
    <row r="23" s="6" customFormat="1" spans="1:26">
      <c r="A23" s="7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7"/>
      <c r="M23" s="7"/>
      <c r="Y23" s="56"/>
      <c r="Z23" s="56"/>
    </row>
    <row r="24" s="6" customFormat="1" spans="1:26">
      <c r="A24" s="7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7"/>
      <c r="M24" s="7"/>
      <c r="Y24" s="56"/>
      <c r="Z24" s="56"/>
    </row>
    <row r="25" s="6" customFormat="1" ht="98.1" customHeight="1" spans="1:26">
      <c r="A25" s="7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7"/>
      <c r="M25" s="7"/>
      <c r="Y25" s="56"/>
      <c r="Z25" s="56"/>
    </row>
    <row r="26" s="6" customFormat="1" spans="1:26">
      <c r="A26" s="7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7"/>
      <c r="M26" s="7"/>
      <c r="Y26" s="56"/>
      <c r="Z26" s="56"/>
    </row>
    <row r="27" s="6" customFormat="1" spans="1:26">
      <c r="A27" s="7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7"/>
      <c r="M27" s="7"/>
      <c r="Y27" s="56"/>
      <c r="Z27" s="56"/>
    </row>
    <row r="28" s="6" customFormat="1" ht="16.5" spans="1:26">
      <c r="A28" s="7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35</v>
      </c>
      <c r="H3" s="14"/>
      <c r="I3" s="51" t="s">
        <v>4</v>
      </c>
      <c r="J3" s="52" t="str">
        <f>IF(_metadata!B1="","",_metadata!B1)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5"/>
      <c r="J5" s="32" t="s">
        <v>13</v>
      </c>
      <c r="K5" s="32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IF(_main1_day_4hour!A18="","",_main1_day_4hour!A18)</f>
        <v/>
      </c>
      <c r="D6" s="16" t="str">
        <f>IF(_main1_day_4hour!B18="","",_main1_day_4hour!B18)</f>
        <v/>
      </c>
      <c r="E6" s="16" t="str">
        <f>IF(_main1_day_4hour!C18="","",_main1_day_4hour!C18)</f>
        <v/>
      </c>
      <c r="F6" s="16" t="str">
        <f>IF(_main1_day_4hour!D18="","",_main1_day_4hour!D18)</f>
        <v/>
      </c>
      <c r="G6" s="16" t="str">
        <f>IF(_main1_day_4hour!E18="","",_main1_day_4hour!E18)</f>
        <v/>
      </c>
      <c r="H6" s="16" t="str">
        <f>IF(_main1_day_4hour!F18="","",_main1_day_4hour!F18)</f>
        <v/>
      </c>
      <c r="I6" s="16" t="str">
        <f>IF(_main1_day_4hour!G18="","",_main1_day_4hour!G18)</f>
        <v/>
      </c>
      <c r="J6" s="32" t="str">
        <f>IF(_main1_day_4hour!H18="","",_main1_day_4hour!H18)</f>
        <v/>
      </c>
      <c r="K6" s="32" t="str">
        <f>IF(_main1_day_4hour!I18="","",_main1_day_4hour!I18)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IF(_main1_day_4hour!A19="","",INT(LEFT(_main1_day_4hour!A19,FIND("～",_main1_day_4hour!A19)-1))&amp;"～"&amp;INT(RIGHT(_main1_day_4hour!A19,LEN(_main1_day_4hour!A19)-FIND("～",_main1_day_4hour!A19))))</f>
        <v/>
      </c>
      <c r="D7" s="17" t="str">
        <f>IF(_main1_day_4hour!B19="","",INT(LEFT(_main1_day_4hour!B19,FIND("～",_main1_day_4hour!B19)-1))&amp;"～"&amp;INT(RIGHT(_main1_day_4hour!B19,LEN(_main1_day_4hour!B19)-FIND("～",_main1_day_4hour!B19))))</f>
        <v/>
      </c>
      <c r="E7" s="17" t="str">
        <f>IF(_main1_day_4hour!C19="","",_main1_day_4hour!C19)</f>
        <v/>
      </c>
      <c r="F7" s="17" t="str">
        <f>IF(_main1_day_4hour!D19="","",INT(LEFT(_main1_day_4hour!D19,FIND("～",_main1_day_4hour!D19)-1))&amp;"～"&amp;INT(RIGHT(_main1_day_4hour!D19,LEN(_main1_day_4hour!D19)-FIND("～",_main1_day_4hour!D19))))</f>
        <v/>
      </c>
      <c r="G7" s="18" t="str">
        <f>IF(_main1_day_4hour!E19="","",_main1_day_4hour!E19)</f>
        <v/>
      </c>
      <c r="H7" s="18" t="str">
        <f>IF(_main1_day_4hour!F19="","",_main1_day_4hour!F19)</f>
        <v/>
      </c>
      <c r="I7" s="18" t="str">
        <f>IF(_main1_day_4hour!G19="","",_main1_day_4hour!G19)</f>
        <v/>
      </c>
      <c r="J7" s="21" t="str">
        <f>IF(_main1_day_4hour!H19="","",INT(LEFT(_main1_day_4hour!H19,FIND("～",_main1_day_4hour!H19)-1))&amp;"～"&amp;INT(RIGHT(_main1_day_4hour!H19,LEN(_main1_day_4hour!H19)-FIND("～",_main1_day_4hour!H19))))</f>
        <v/>
      </c>
      <c r="K7" s="21" t="str">
        <f>IF(_main1_day_4hour!I19="","",INT(LEFT(_main1_day_4hour!I19,FIND("～",_main1_day_4hour!I19)-1))&amp;"～"&amp;INT(RIGHT(_main1_day_4hour!I19,LEN(_main1_day_4hour!I19)-FIND("～",_main1_day_4hour!I19))))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IF(_main1_day_4hour!A20="","",_main1_day_4hour!A20)</f>
        <v/>
      </c>
      <c r="D8" s="20" t="str">
        <f>IF(_main1_day_4hour!B20="","",_main1_day_4hour!B20)</f>
        <v/>
      </c>
      <c r="E8" s="21" t="str">
        <f>IF(_main2_day_4hour!A18="","",_main2_day_4hour!A18)</f>
        <v/>
      </c>
      <c r="F8" s="21" t="str">
        <f>IF(_main1_day_4hour!D20="","",INT(_main1_day_4hour!D20))</f>
        <v/>
      </c>
      <c r="G8" s="22" t="str">
        <f>IF(_main2_day_4hour!B18="","",_main2_day_4hour!B18)</f>
        <v/>
      </c>
      <c r="H8" s="23" t="str">
        <f>IF(_main2_day_4hour!C18="","",_main2_day_4hour!C18)</f>
        <v/>
      </c>
      <c r="I8" s="23" t="str">
        <f>IF(_main2_day_4hour!D18="","",_main2_day_4hour!D18)</f>
        <v/>
      </c>
      <c r="J8" s="21" t="str">
        <f>IF(_main2_day_4hour!E18="","",INT(LEFT(_main2_day_4hour!E18,FIND("～",_main2_day_4hour!E18)-1))&amp;"～"&amp;INT(RIGHT(_main2_day_4hour!E18,LEN(_main2_day_4hour!E18)-FIND("～",_main2_day_4hour!E18))))</f>
        <v/>
      </c>
      <c r="K8" s="21" t="str">
        <f>IF(_main2_day_4hour!F18="","",INT(LEFT(_main2_day_4hour!F18,FIND("～",_main2_day_4hour!F18)-1))&amp;"～"&amp;INT(RIGHT(_main2_day_4hour!F18,LEN(_main2_day_4hour!F18)-FIND("～",_main2_day_4hour!F18))))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1" t="str">
        <f>IF(_main1_day_4hour!A21="","",_main1_day_4hour!A21)</f>
        <v/>
      </c>
      <c r="D9" s="20" t="str">
        <f>IF(_main1_day_4hour!B21="","",_main1_day_4hour!B21)</f>
        <v/>
      </c>
      <c r="E9" s="21" t="str">
        <f>IF(_main1_day_4hour!C21="","",_main1_day_4hour!C21)</f>
        <v/>
      </c>
      <c r="F9" s="21" t="str">
        <f>IF(_main1_day_4hour!D21="","",_main1_day_4hour!D21)</f>
        <v/>
      </c>
      <c r="G9" s="21" t="str">
        <f>IF(_main1_day_4hour!E21="","",_main1_day_4hour!E21)</f>
        <v/>
      </c>
      <c r="H9" s="20" t="str">
        <f>IF(_main1_day_4hour!F21="","",_main1_day_4hour!F21)</f>
        <v/>
      </c>
      <c r="I9" s="20" t="str">
        <f>IF(_main1_day_4hour!G21="","",_main1_day_4hour!G21)</f>
        <v/>
      </c>
      <c r="J9" s="21" t="str">
        <f>IF(_main1_day_4hour!H21="","",_main1_day_4hour!H21)</f>
        <v/>
      </c>
      <c r="K9" s="21" t="str">
        <f>IF(_main1_day_4hour!I21="","",_main1_day_4hour!I21)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4" t="s">
        <v>19</v>
      </c>
      <c r="D10" s="25"/>
      <c r="E10" s="25"/>
      <c r="F10" s="25"/>
      <c r="G10" s="25"/>
      <c r="H10" s="25"/>
      <c r="I10" s="25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8" t="str">
        <f>IF(_main3_day_4hour!A18="","",_main3_day_4hour!A18)</f>
        <v/>
      </c>
      <c r="D13" s="28" t="str">
        <f>IF(_main3_day_4hour!B18="","",_main3_day_4hour!B18)</f>
        <v/>
      </c>
      <c r="E13" s="28" t="str">
        <f>IF(_main3_day_4hour!C18="","",_main3_day_4hour!C18)</f>
        <v/>
      </c>
      <c r="F13" s="28" t="str">
        <f>IF(_main3_day_4hour!D18="","",_main3_day_4hour!D18)</f>
        <v/>
      </c>
      <c r="G13" s="28" t="str">
        <f>IF(_main3_day_4hour!E18="","",_main3_day_4hour!E18)</f>
        <v/>
      </c>
      <c r="H13" s="29"/>
      <c r="I13" s="29"/>
      <c r="J13" s="27"/>
      <c r="K13" s="27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0" t="str">
        <f>IF(_main3_day_4hour!A19="","",_main3_day_4hour!A19)</f>
        <v/>
      </c>
      <c r="D14" s="30" t="str">
        <f>IF(_main3_day_4hour!B19="","",_main3_day_4hour!B19)</f>
        <v/>
      </c>
      <c r="E14" s="30" t="str">
        <f>IF(_main3_day_4hour!C19="","",_main3_day_4hour!C19)</f>
        <v/>
      </c>
      <c r="F14" s="31" t="str">
        <f>IF(_main3_day_4hour!D19="","",_main3_day_4hour!D19)</f>
        <v/>
      </c>
      <c r="G14" s="30" t="str">
        <f>IF(_main3_day_4hour!E19="","",_main3_day_4hour!E19)</f>
        <v/>
      </c>
      <c r="H14" s="29"/>
      <c r="I14" s="29"/>
      <c r="J14" s="27"/>
      <c r="K14" s="27"/>
      <c r="L14" s="7"/>
      <c r="M14" s="7"/>
      <c r="Y14" s="56"/>
      <c r="Z14" s="56"/>
    </row>
    <row r="15" s="6" customFormat="1" ht="17.25" spans="1:26">
      <c r="A15" s="7"/>
      <c r="B15" s="32" t="s">
        <v>17</v>
      </c>
      <c r="C15" s="20" t="str">
        <f>IF(_main3_day_4hour!A20="","",_main3_day_4hour!A20)</f>
        <v/>
      </c>
      <c r="D15" s="20" t="str">
        <f>IF(_main3_day_4hour!B20="","",_main3_day_4hour!B20)</f>
        <v/>
      </c>
      <c r="E15" s="20" t="str">
        <f>IF(_main3_day_4hour!C20="","",_main3_day_4hour!C20)</f>
        <v/>
      </c>
      <c r="F15" s="21" t="str">
        <f>IF(_main3_day_4hour!D20="","",_main3_day_4hour!D20)</f>
        <v/>
      </c>
      <c r="G15" s="21" t="str">
        <f>IF(_main3_day_4hour!E20="","",_main3_day_4hour!E20)</f>
        <v/>
      </c>
      <c r="H15" s="27"/>
      <c r="I15" s="27"/>
      <c r="J15" s="27"/>
      <c r="K15" s="27"/>
      <c r="L15" s="7"/>
      <c r="M15" s="7"/>
      <c r="Y15" s="56"/>
      <c r="Z15" s="56"/>
    </row>
    <row r="16" s="6" customFormat="1" ht="17.25" spans="1:26">
      <c r="A16" s="7"/>
      <c r="B16" s="32" t="s">
        <v>18</v>
      </c>
      <c r="C16" s="33"/>
      <c r="D16" s="34"/>
      <c r="E16" s="34"/>
      <c r="F16" s="34"/>
      <c r="G16" s="34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7"/>
      <c r="M18" s="7"/>
      <c r="Y18" s="56"/>
      <c r="Z18" s="56"/>
    </row>
    <row r="19" s="6" customFormat="1" spans="1:26">
      <c r="A19" s="7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7"/>
      <c r="M19" s="7"/>
      <c r="Y19" s="56"/>
      <c r="Z19" s="56"/>
    </row>
    <row r="20" s="6" customFormat="1" spans="1:26">
      <c r="A20" s="7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7"/>
      <c r="M20" s="7"/>
      <c r="Y20" s="56"/>
      <c r="Z20" s="56"/>
    </row>
    <row r="21" s="6" customFormat="1" spans="1:26">
      <c r="A21" s="7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7"/>
      <c r="M21" s="7"/>
      <c r="Y21" s="56"/>
      <c r="Z21" s="56"/>
    </row>
    <row r="22" s="6" customFormat="1" spans="1:26">
      <c r="A22" s="7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7"/>
      <c r="M22" s="7"/>
      <c r="Y22" s="56"/>
      <c r="Z22" s="56"/>
    </row>
    <row r="23" s="6" customFormat="1" spans="1:26">
      <c r="A23" s="7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7"/>
      <c r="M23" s="7"/>
      <c r="Y23" s="56"/>
      <c r="Z23" s="56"/>
    </row>
    <row r="24" s="6" customFormat="1" spans="1:26">
      <c r="A24" s="7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7"/>
      <c r="M24" s="7"/>
      <c r="Y24" s="56"/>
      <c r="Z24" s="56"/>
    </row>
    <row r="25" s="6" customFormat="1" ht="98.1" customHeight="1" spans="1:26">
      <c r="A25" s="7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7"/>
      <c r="M25" s="7"/>
      <c r="Y25" s="56"/>
      <c r="Z25" s="56"/>
    </row>
    <row r="26" s="6" customFormat="1" spans="1:26">
      <c r="A26" s="7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7"/>
      <c r="M26" s="7"/>
      <c r="Y26" s="56"/>
      <c r="Z26" s="56"/>
    </row>
    <row r="27" s="6" customFormat="1" spans="1:26">
      <c r="A27" s="7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7"/>
      <c r="M27" s="7"/>
      <c r="Y27" s="56"/>
      <c r="Z27" s="56"/>
    </row>
    <row r="28" s="6" customFormat="1" ht="16.5" spans="1:26">
      <c r="A28" s="7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29"/>
  <sheetViews>
    <sheetView workbookViewId="0">
      <selection activeCell="J3" sqref="J3:K3"/>
    </sheetView>
  </sheetViews>
  <sheetFormatPr defaultColWidth="9" defaultRowHeight="14.25"/>
  <cols>
    <col min="1" max="1" width="9" style="7"/>
    <col min="2" max="2" width="22.25" style="7" customWidth="1"/>
    <col min="3" max="3" width="25.25" style="7" customWidth="1"/>
    <col min="4" max="4" width="24.25" style="7" customWidth="1"/>
    <col min="5" max="5" width="20.625" style="7" customWidth="1"/>
    <col min="6" max="6" width="16.75" style="7" customWidth="1"/>
    <col min="7" max="7" width="15.625" style="7" customWidth="1"/>
    <col min="8" max="8" width="23" style="7" customWidth="1"/>
    <col min="9" max="9" width="19" style="7" customWidth="1"/>
    <col min="10" max="10" width="19.125" style="7" customWidth="1"/>
    <col min="11" max="11" width="20.125" style="7" customWidth="1"/>
    <col min="12" max="16384" width="9" style="7"/>
  </cols>
  <sheetData>
    <row r="2" s="6" customFormat="1" ht="22.5" spans="1:26">
      <c r="A2" s="7"/>
      <c r="B2" s="8" t="s">
        <v>0</v>
      </c>
      <c r="C2" s="8"/>
      <c r="D2" s="8"/>
      <c r="E2" s="8"/>
      <c r="F2" s="8"/>
      <c r="G2" s="8"/>
      <c r="H2" s="8"/>
      <c r="I2" s="8"/>
      <c r="J2" s="8"/>
      <c r="K2" s="8"/>
      <c r="L2" s="7"/>
      <c r="M2" s="7"/>
      <c r="Y2" s="56"/>
      <c r="Z2" s="56"/>
    </row>
    <row r="3" s="6" customFormat="1" ht="17.25" spans="1:26">
      <c r="A3" s="7"/>
      <c r="B3" s="9" t="s">
        <v>1</v>
      </c>
      <c r="C3" s="10" t="str">
        <f>IF(_metadata!B2="","",_metadata!B2)</f>
        <v/>
      </c>
      <c r="D3" s="11"/>
      <c r="E3" s="11"/>
      <c r="F3" s="12" t="s">
        <v>2</v>
      </c>
      <c r="G3" s="13" t="s">
        <v>35</v>
      </c>
      <c r="H3" s="14"/>
      <c r="I3" s="51" t="s">
        <v>4</v>
      </c>
      <c r="J3" s="52" t="str">
        <f>IF(_metadata!B1="","",_metadata!B1)</f>
        <v/>
      </c>
      <c r="K3" s="53"/>
      <c r="L3" s="7"/>
      <c r="M3" s="7"/>
      <c r="Y3" s="56"/>
      <c r="Z3" s="56"/>
    </row>
    <row r="4" s="6" customFormat="1" ht="17.25" spans="1:26">
      <c r="A4" s="7"/>
      <c r="B4" s="15" t="s">
        <v>5</v>
      </c>
      <c r="C4" s="15"/>
      <c r="D4" s="15"/>
      <c r="E4" s="15"/>
      <c r="F4" s="15"/>
      <c r="G4" s="15"/>
      <c r="H4" s="15"/>
      <c r="I4" s="15"/>
      <c r="J4" s="15"/>
      <c r="K4" s="15"/>
      <c r="L4" s="7"/>
      <c r="M4" s="7"/>
      <c r="Y4" s="56"/>
      <c r="Z4" s="56"/>
    </row>
    <row r="5" s="6" customFormat="1" ht="34.5" spans="1:26">
      <c r="A5" s="7"/>
      <c r="B5" s="16" t="s">
        <v>6</v>
      </c>
      <c r="C5" s="16" t="s">
        <v>7</v>
      </c>
      <c r="D5" s="16" t="s">
        <v>8</v>
      </c>
      <c r="E5" s="16" t="s">
        <v>9</v>
      </c>
      <c r="F5" s="16" t="s">
        <v>10</v>
      </c>
      <c r="G5" s="16" t="s">
        <v>11</v>
      </c>
      <c r="H5" s="16" t="s">
        <v>12</v>
      </c>
      <c r="I5" s="35"/>
      <c r="J5" s="32" t="s">
        <v>13</v>
      </c>
      <c r="K5" s="32"/>
      <c r="L5" s="7"/>
      <c r="M5" s="7"/>
      <c r="Y5" s="56"/>
      <c r="Z5" s="56"/>
    </row>
    <row r="6" s="6" customFormat="1" ht="17.25" spans="1:26">
      <c r="A6" s="7"/>
      <c r="B6" s="16" t="s">
        <v>14</v>
      </c>
      <c r="C6" s="16" t="str">
        <f>IF(_main1_day_4hour!A22="","",_main1_day_4hour!A22)</f>
        <v/>
      </c>
      <c r="D6" s="16" t="str">
        <f>IF(_main1_day_4hour!B22="","",_main1_day_4hour!B22)</f>
        <v/>
      </c>
      <c r="E6" s="16" t="str">
        <f>IF(_main1_day_4hour!C22="","",_main1_day_4hour!C22)</f>
        <v/>
      </c>
      <c r="F6" s="16" t="str">
        <f>IF(_main1_day_4hour!D22="","",_main1_day_4hour!D22)</f>
        <v/>
      </c>
      <c r="G6" s="16" t="str">
        <f>IF(_main1_day_4hour!E22="","",_main1_day_4hour!E22)</f>
        <v/>
      </c>
      <c r="H6" s="16" t="str">
        <f>IF(_main1_day_4hour!F22="","",_main1_day_4hour!F22)</f>
        <v/>
      </c>
      <c r="I6" s="16" t="str">
        <f>IF(_main1_day_4hour!G22="","",_main1_day_4hour!G22)</f>
        <v/>
      </c>
      <c r="J6" s="32" t="str">
        <f>IF(_main1_day_4hour!H22="","",_main1_day_4hour!H22)</f>
        <v/>
      </c>
      <c r="K6" s="32" t="str">
        <f>IF(_main1_day_4hour!I22="","",_main1_day_4hour!I22)</f>
        <v/>
      </c>
      <c r="L6" s="7"/>
      <c r="M6" s="7"/>
      <c r="Y6" s="56"/>
      <c r="Z6" s="56"/>
    </row>
    <row r="7" s="6" customFormat="1" ht="17.25" spans="1:26">
      <c r="A7" s="7"/>
      <c r="B7" s="16" t="s">
        <v>15</v>
      </c>
      <c r="C7" s="17" t="str">
        <f>IF(_main1_day_4hour!A23="","",INT(LEFT(_main1_day_4hour!A23,FIND("～",_main1_day_4hour!A23)-1))&amp;"～"&amp;INT(RIGHT(_main1_day_4hour!A23,LEN(_main1_day_4hour!A23)-FIND("～",_main1_day_4hour!A23))))</f>
        <v/>
      </c>
      <c r="D7" s="17" t="str">
        <f>IF(_main1_day_4hour!B23="","",INT(LEFT(_main1_day_4hour!B23,FIND("～",_main1_day_4hour!B23)-1))&amp;"～"&amp;INT(RIGHT(_main1_day_4hour!B23,LEN(_main1_day_4hour!B23)-FIND("～",_main1_day_4hour!B23))))</f>
        <v/>
      </c>
      <c r="E7" s="17" t="str">
        <f>IF(_main1_day_4hour!C23="","",_main1_day_4hour!C23)</f>
        <v/>
      </c>
      <c r="F7" s="17" t="str">
        <f>IF(_main1_day_4hour!D23="","",INT(LEFT(_main1_day_4hour!D23,FIND("～",_main1_day_4hour!D23)-1))&amp;"～"&amp;INT(RIGHT(_main1_day_4hour!D23,LEN(_main1_day_4hour!D23)-FIND("～",_main1_day_4hour!D23))))</f>
        <v/>
      </c>
      <c r="G7" s="18" t="str">
        <f>IF(_main1_day_4hour!E23="","",_main1_day_4hour!E23)</f>
        <v/>
      </c>
      <c r="H7" s="18" t="str">
        <f>IF(_main1_day_4hour!F23="","",_main1_day_4hour!F23)</f>
        <v/>
      </c>
      <c r="I7" s="18" t="str">
        <f>IF(_main1_day_4hour!G23="","",_main1_day_4hour!G23)</f>
        <v/>
      </c>
      <c r="J7" s="21" t="str">
        <f>IF(_main1_day_4hour!H23="","",INT(LEFT(_main1_day_4hour!H23,FIND("～",_main1_day_4hour!H23)-1))&amp;"～"&amp;INT(RIGHT(_main1_day_4hour!H23,LEN(_main1_day_4hour!H23)-FIND("～",_main1_day_4hour!H23))))</f>
        <v/>
      </c>
      <c r="K7" s="21" t="str">
        <f>IF(_main1_day_4hour!I23="","",INT(LEFT(_main1_day_4hour!I23,FIND("～",_main1_day_4hour!I23)-1))&amp;"～"&amp;INT(RIGHT(_main1_day_4hour!I23,LEN(_main1_day_4hour!I23)-FIND("～",_main1_day_4hour!I23))))</f>
        <v/>
      </c>
      <c r="L7" s="7"/>
      <c r="M7" s="7"/>
      <c r="Y7" s="56"/>
      <c r="Z7" s="56"/>
    </row>
    <row r="8" s="6" customFormat="1" ht="17.25" spans="1:26">
      <c r="A8" s="19"/>
      <c r="B8" s="16" t="s">
        <v>16</v>
      </c>
      <c r="C8" s="20" t="str">
        <f>IF(_main1_day_4hour!A24="","",_main1_day_4hour!A24)</f>
        <v/>
      </c>
      <c r="D8" s="20" t="str">
        <f>IF(_main1_day_4hour!B24="","",_main1_day_4hour!B24)</f>
        <v/>
      </c>
      <c r="E8" s="21" t="str">
        <f>IF(_main2_day_4hour!A22="","",_main2_day_4hour!A22)</f>
        <v/>
      </c>
      <c r="F8" s="21" t="str">
        <f>IF(_main1_day_4hour!D24="","",INT(_main1_day_4hour!D24))</f>
        <v/>
      </c>
      <c r="G8" s="22" t="str">
        <f>IF(_main2_day_4hour!B22="","",_main2_day_4hour!B22)</f>
        <v/>
      </c>
      <c r="H8" s="23" t="str">
        <f>IF(_main2_day_4hour!C22="","",_main2_day_4hour!C22)</f>
        <v/>
      </c>
      <c r="I8" s="23" t="str">
        <f>IF(_main2_day_4hour!D22="","",_main2_day_4hour!D22)</f>
        <v/>
      </c>
      <c r="J8" s="21" t="str">
        <f>IF(_main2_day_4hour!E22="","",INT(LEFT(_main2_day_4hour!E22,FIND("～",_main2_day_4hour!E22)-1))&amp;"～"&amp;INT(RIGHT(_main2_day_4hour!E22,LEN(_main2_day_4hour!E22)-FIND("～",_main2_day_4hour!E22))))</f>
        <v/>
      </c>
      <c r="K8" s="21" t="str">
        <f>IF(_main2_day_4hour!F22="","",INT(LEFT(_main2_day_4hour!F22,FIND("～",_main2_day_4hour!F22)-1))&amp;"～"&amp;INT(RIGHT(_main2_day_4hour!F22,LEN(_main2_day_4hour!F22)-FIND("～",_main2_day_4hour!F22))))</f>
        <v/>
      </c>
      <c r="L8" s="7"/>
      <c r="M8" s="7"/>
      <c r="Y8" s="56"/>
      <c r="Z8" s="56"/>
    </row>
    <row r="9" s="6" customFormat="1" ht="17.25" spans="1:26">
      <c r="A9" s="7"/>
      <c r="B9" s="16" t="s">
        <v>17</v>
      </c>
      <c r="C9" s="21" t="str">
        <f>IF(_main1_day_4hour!A25="","",_main1_day_4hour!A25)</f>
        <v/>
      </c>
      <c r="D9" s="20" t="str">
        <f>IF(_main1_day_4hour!B25="","",_main1_day_4hour!B25)</f>
        <v/>
      </c>
      <c r="E9" s="21" t="str">
        <f>IF(_main1_day_4hour!C25="","",_main1_day_4hour!C25)</f>
        <v/>
      </c>
      <c r="F9" s="21" t="str">
        <f>IF(_main1_day_4hour!D25="","",_main1_day_4hour!D25)</f>
        <v/>
      </c>
      <c r="G9" s="21" t="str">
        <f>IF(_main1_day_4hour!E25="","",_main1_day_4hour!E25)</f>
        <v/>
      </c>
      <c r="H9" s="20" t="str">
        <f>IF(_main1_day_4hour!F25="","",_main1_day_4hour!F25)</f>
        <v/>
      </c>
      <c r="I9" s="20" t="str">
        <f>IF(_main1_day_4hour!G25="","",_main1_day_4hour!G25)</f>
        <v/>
      </c>
      <c r="J9" s="21" t="str">
        <f>IF(_main1_day_4hour!H25="","",_main1_day_4hour!H25)</f>
        <v/>
      </c>
      <c r="K9" s="21" t="str">
        <f>IF(_main1_day_4hour!I25="","",_main1_day_4hour!I25)</f>
        <v/>
      </c>
      <c r="L9" s="7"/>
      <c r="M9" s="7"/>
      <c r="Y9" s="56"/>
      <c r="Z9" s="56"/>
    </row>
    <row r="10" s="6" customFormat="1" ht="17.25" spans="1:26">
      <c r="A10" s="7"/>
      <c r="B10" s="16" t="s">
        <v>18</v>
      </c>
      <c r="C10" s="24" t="s">
        <v>19</v>
      </c>
      <c r="D10" s="25"/>
      <c r="E10" s="25"/>
      <c r="F10" s="25"/>
      <c r="G10" s="25"/>
      <c r="H10" s="25"/>
      <c r="I10" s="25"/>
      <c r="J10" s="54"/>
      <c r="K10" s="55"/>
      <c r="L10" s="7"/>
      <c r="M10" s="7"/>
      <c r="Y10" s="56"/>
      <c r="Z10" s="56"/>
    </row>
    <row r="11" s="6" customFormat="1" ht="24" customHeight="1" spans="1:26">
      <c r="A11" s="7"/>
      <c r="B11" s="26" t="s">
        <v>20</v>
      </c>
      <c r="C11" s="27"/>
      <c r="D11" s="27"/>
      <c r="E11" s="27"/>
      <c r="F11" s="27"/>
      <c r="G11" s="27"/>
      <c r="H11" s="27"/>
      <c r="I11" s="27"/>
      <c r="J11" s="27"/>
      <c r="K11" s="27"/>
      <c r="L11" s="7"/>
      <c r="M11" s="7"/>
      <c r="Y11" s="56"/>
      <c r="Z11" s="56"/>
    </row>
    <row r="12" s="6" customFormat="1" ht="17.25" spans="1:26">
      <c r="A12" s="7"/>
      <c r="B12" s="1" t="s">
        <v>6</v>
      </c>
      <c r="C12" s="1" t="s">
        <v>21</v>
      </c>
      <c r="D12" s="1" t="s">
        <v>22</v>
      </c>
      <c r="E12" s="1" t="s">
        <v>23</v>
      </c>
      <c r="F12" s="1" t="s">
        <v>24</v>
      </c>
      <c r="G12" s="1" t="s">
        <v>25</v>
      </c>
      <c r="H12" s="27"/>
      <c r="I12" s="27"/>
      <c r="J12" s="27"/>
      <c r="K12" s="27"/>
      <c r="L12" s="7"/>
      <c r="M12" s="7"/>
      <c r="Y12" s="56"/>
      <c r="Z12" s="56"/>
    </row>
    <row r="13" s="6" customFormat="1" ht="17.25" spans="1:26">
      <c r="A13" s="7"/>
      <c r="B13" s="1" t="s">
        <v>15</v>
      </c>
      <c r="C13" s="28" t="str">
        <f>IF(_main3_day_4hour!A22="","",_main3_day_4hour!A22)</f>
        <v/>
      </c>
      <c r="D13" s="28" t="str">
        <f>IF(_main3_day_4hour!B22="","",_main3_day_4hour!B22)</f>
        <v/>
      </c>
      <c r="E13" s="28" t="str">
        <f>IF(_main3_day_4hour!C22="","",_main3_day_4hour!C22)</f>
        <v/>
      </c>
      <c r="F13" s="28" t="str">
        <f>IF(_main3_day_4hour!D22="","",_main3_day_4hour!D22)</f>
        <v/>
      </c>
      <c r="G13" s="28" t="str">
        <f>IF(_main3_day_4hour!E22="","",_main3_day_4hour!E22)</f>
        <v/>
      </c>
      <c r="H13" s="29"/>
      <c r="I13" s="29"/>
      <c r="J13" s="27"/>
      <c r="K13" s="27"/>
      <c r="L13" s="7"/>
      <c r="M13" s="7"/>
      <c r="Y13" s="56"/>
      <c r="Z13" s="56"/>
    </row>
    <row r="14" s="6" customFormat="1" ht="17.25" spans="1:26">
      <c r="A14" s="7"/>
      <c r="B14" s="1" t="s">
        <v>16</v>
      </c>
      <c r="C14" s="30" t="str">
        <f>IF(_main3_day_4hour!A23="","",_main3_day_4hour!A23)</f>
        <v/>
      </c>
      <c r="D14" s="30" t="str">
        <f>IF(_main3_day_4hour!B23="","",_main3_day_4hour!B23)</f>
        <v/>
      </c>
      <c r="E14" s="30" t="str">
        <f>IF(_main3_day_4hour!C23="","",_main3_day_4hour!C23)</f>
        <v/>
      </c>
      <c r="F14" s="31" t="str">
        <f>IF(_main3_day_4hour!D23="","",_main3_day_4hour!D23)</f>
        <v/>
      </c>
      <c r="G14" s="30" t="str">
        <f>IF(_main3_day_4hour!E23="","",_main3_day_4hour!E23)</f>
        <v/>
      </c>
      <c r="H14" s="29"/>
      <c r="I14" s="29"/>
      <c r="J14" s="27"/>
      <c r="K14" s="27"/>
      <c r="L14" s="7"/>
      <c r="M14" s="7"/>
      <c r="Y14" s="56"/>
      <c r="Z14" s="56"/>
    </row>
    <row r="15" s="6" customFormat="1" ht="17.25" spans="1:26">
      <c r="A15" s="7"/>
      <c r="B15" s="32" t="s">
        <v>17</v>
      </c>
      <c r="C15" s="20" t="str">
        <f>IF(_main3_day_4hour!A24="","",_main3_day_4hour!A24)</f>
        <v/>
      </c>
      <c r="D15" s="20" t="str">
        <f>IF(_main3_day_4hour!B24="","",_main3_day_4hour!B24)</f>
        <v/>
      </c>
      <c r="E15" s="20" t="str">
        <f>IF(_main3_day_4hour!C24="","",_main3_day_4hour!C24)</f>
        <v/>
      </c>
      <c r="F15" s="21" t="str">
        <f>IF(_main3_day_4hour!D24="","",_main3_day_4hour!D24)</f>
        <v/>
      </c>
      <c r="G15" s="21" t="str">
        <f>IF(_main3_day_4hour!E24="","",_main3_day_4hour!E24)</f>
        <v/>
      </c>
      <c r="H15" s="27"/>
      <c r="I15" s="27"/>
      <c r="J15" s="27"/>
      <c r="K15" s="27"/>
      <c r="L15" s="7"/>
      <c r="M15" s="7"/>
      <c r="Y15" s="56"/>
      <c r="Z15" s="56"/>
    </row>
    <row r="16" s="6" customFormat="1" ht="17.25" spans="1:26">
      <c r="A16" s="7"/>
      <c r="B16" s="32" t="s">
        <v>18</v>
      </c>
      <c r="C16" s="33"/>
      <c r="D16" s="34"/>
      <c r="E16" s="34"/>
      <c r="F16" s="34"/>
      <c r="G16" s="34"/>
      <c r="H16" s="15"/>
      <c r="I16" s="15"/>
      <c r="J16" s="15"/>
      <c r="K16" s="15"/>
      <c r="L16" s="7"/>
      <c r="M16" s="7"/>
      <c r="Y16" s="56"/>
      <c r="Z16" s="56"/>
    </row>
    <row r="17" s="6" customFormat="1" ht="17.25" customHeight="1" spans="1:26">
      <c r="A17" s="7"/>
      <c r="B17" s="15" t="s">
        <v>26</v>
      </c>
      <c r="C17" s="15"/>
      <c r="D17" s="15"/>
      <c r="E17" s="15"/>
      <c r="F17" s="15"/>
      <c r="G17" s="15"/>
      <c r="H17" s="15" t="s">
        <v>27</v>
      </c>
      <c r="I17" s="15"/>
      <c r="J17" s="15"/>
      <c r="K17" s="15"/>
      <c r="L17" s="7"/>
      <c r="M17" s="7"/>
      <c r="Y17" s="56"/>
      <c r="Z17" s="56"/>
    </row>
    <row r="18" s="6" customFormat="1" ht="17.25" spans="1:26">
      <c r="A18" s="7"/>
      <c r="B18" s="16" t="s">
        <v>28</v>
      </c>
      <c r="C18" s="35"/>
      <c r="D18" s="35"/>
      <c r="E18" s="35"/>
      <c r="F18" s="36"/>
      <c r="G18" s="32" t="s">
        <v>29</v>
      </c>
      <c r="H18" s="32"/>
      <c r="I18" s="32"/>
      <c r="J18" s="32"/>
      <c r="K18" s="32"/>
      <c r="L18" s="7"/>
      <c r="M18" s="7"/>
      <c r="Y18" s="56"/>
      <c r="Z18" s="56"/>
    </row>
    <row r="19" s="6" customFormat="1" spans="1:26">
      <c r="A19" s="7"/>
      <c r="B19" s="37"/>
      <c r="C19" s="37"/>
      <c r="D19" s="37"/>
      <c r="E19" s="37"/>
      <c r="F19" s="37"/>
      <c r="G19" s="38"/>
      <c r="H19" s="37"/>
      <c r="I19" s="37"/>
      <c r="J19" s="37"/>
      <c r="K19" s="37"/>
      <c r="L19" s="7"/>
      <c r="M19" s="7"/>
      <c r="Y19" s="56"/>
      <c r="Z19" s="56"/>
    </row>
    <row r="20" s="6" customFormat="1" spans="1:26">
      <c r="A20" s="7"/>
      <c r="B20" s="39"/>
      <c r="C20" s="39"/>
      <c r="D20" s="39"/>
      <c r="E20" s="39"/>
      <c r="F20" s="39"/>
      <c r="G20" s="40"/>
      <c r="H20" s="39"/>
      <c r="I20" s="39"/>
      <c r="J20" s="39"/>
      <c r="K20" s="39"/>
      <c r="L20" s="7"/>
      <c r="M20" s="7"/>
      <c r="Y20" s="56"/>
      <c r="Z20" s="56"/>
    </row>
    <row r="21" s="6" customFormat="1" spans="1:26">
      <c r="A21" s="7"/>
      <c r="B21" s="39"/>
      <c r="C21" s="39"/>
      <c r="D21" s="39"/>
      <c r="E21" s="39"/>
      <c r="F21" s="39"/>
      <c r="G21" s="40"/>
      <c r="H21" s="39"/>
      <c r="I21" s="39"/>
      <c r="J21" s="39"/>
      <c r="K21" s="39"/>
      <c r="L21" s="7"/>
      <c r="M21" s="7"/>
      <c r="Y21" s="56"/>
      <c r="Z21" s="56"/>
    </row>
    <row r="22" s="6" customFormat="1" spans="1:26">
      <c r="A22" s="7"/>
      <c r="B22" s="39"/>
      <c r="C22" s="39"/>
      <c r="D22" s="39"/>
      <c r="E22" s="39"/>
      <c r="F22" s="39"/>
      <c r="G22" s="40"/>
      <c r="H22" s="39"/>
      <c r="I22" s="39"/>
      <c r="J22" s="39"/>
      <c r="K22" s="39"/>
      <c r="L22" s="7"/>
      <c r="M22" s="7"/>
      <c r="Y22" s="56"/>
      <c r="Z22" s="56"/>
    </row>
    <row r="23" s="6" customFormat="1" spans="1:26">
      <c r="A23" s="7"/>
      <c r="B23" s="39"/>
      <c r="C23" s="39"/>
      <c r="D23" s="39"/>
      <c r="E23" s="39"/>
      <c r="F23" s="39"/>
      <c r="G23" s="40"/>
      <c r="H23" s="39"/>
      <c r="I23" s="39"/>
      <c r="J23" s="39"/>
      <c r="K23" s="39"/>
      <c r="L23" s="7"/>
      <c r="M23" s="7"/>
      <c r="Y23" s="56"/>
      <c r="Z23" s="56"/>
    </row>
    <row r="24" s="6" customFormat="1" spans="1:26">
      <c r="A24" s="7"/>
      <c r="B24" s="39"/>
      <c r="C24" s="39"/>
      <c r="D24" s="39"/>
      <c r="E24" s="39"/>
      <c r="F24" s="39"/>
      <c r="G24" s="40"/>
      <c r="H24" s="39"/>
      <c r="I24" s="39"/>
      <c r="J24" s="39"/>
      <c r="K24" s="39"/>
      <c r="L24" s="7"/>
      <c r="M24" s="7"/>
      <c r="Y24" s="56"/>
      <c r="Z24" s="56"/>
    </row>
    <row r="25" s="6" customFormat="1" ht="98.1" customHeight="1" spans="1:26">
      <c r="A25" s="7"/>
      <c r="B25" s="39"/>
      <c r="C25" s="39"/>
      <c r="D25" s="39"/>
      <c r="E25" s="39"/>
      <c r="F25" s="39"/>
      <c r="G25" s="41"/>
      <c r="H25" s="42"/>
      <c r="I25" s="42"/>
      <c r="J25" s="42"/>
      <c r="K25" s="42"/>
      <c r="L25" s="7"/>
      <c r="M25" s="7"/>
      <c r="Y25" s="56"/>
      <c r="Z25" s="56"/>
    </row>
    <row r="26" s="6" customFormat="1" spans="1:26">
      <c r="A26" s="7"/>
      <c r="B26" s="43" t="s">
        <v>30</v>
      </c>
      <c r="C26" s="44" t="s">
        <v>31</v>
      </c>
      <c r="D26" s="45"/>
      <c r="E26" s="45"/>
      <c r="F26" s="46"/>
      <c r="G26" s="47" t="s">
        <v>30</v>
      </c>
      <c r="H26" s="21" t="s">
        <v>32</v>
      </c>
      <c r="I26" s="21"/>
      <c r="J26" s="21"/>
      <c r="K26" s="21"/>
      <c r="L26" s="7"/>
      <c r="M26" s="7"/>
      <c r="Y26" s="56"/>
      <c r="Z26" s="56"/>
    </row>
    <row r="27" s="6" customFormat="1" spans="1:26">
      <c r="A27" s="7"/>
      <c r="B27" s="48"/>
      <c r="C27" s="49"/>
      <c r="D27" s="45"/>
      <c r="E27" s="45"/>
      <c r="F27" s="46"/>
      <c r="G27" s="48"/>
      <c r="H27" s="31"/>
      <c r="I27" s="31"/>
      <c r="J27" s="31"/>
      <c r="K27" s="31"/>
      <c r="L27" s="7"/>
      <c r="M27" s="7"/>
      <c r="Y27" s="56"/>
      <c r="Z27" s="56"/>
    </row>
    <row r="28" s="6" customFormat="1" ht="16.5" spans="1:26">
      <c r="A28" s="7"/>
      <c r="B28" s="50" t="s">
        <v>33</v>
      </c>
      <c r="C28" s="50"/>
      <c r="D28" s="50"/>
      <c r="E28" s="50"/>
      <c r="F28" s="50"/>
      <c r="G28" s="50"/>
      <c r="H28" s="50"/>
      <c r="I28" s="50"/>
      <c r="J28" s="50"/>
      <c r="K28" s="50"/>
      <c r="L28" s="7"/>
      <c r="M28" s="7"/>
      <c r="Y28" s="56"/>
      <c r="Z28" s="56"/>
    </row>
    <row r="29" s="6" customFormat="1" spans="25:26">
      <c r="Y29" s="56"/>
      <c r="Z29" s="56"/>
    </row>
  </sheetData>
  <protectedRanges>
    <protectedRange sqref="D5:E5" name="区域1_1" securityDescriptor=""/>
  </protectedRanges>
  <mergeCells count="16">
    <mergeCell ref="B2:K2"/>
    <mergeCell ref="D3:E3"/>
    <mergeCell ref="J3:K3"/>
    <mergeCell ref="H5:I5"/>
    <mergeCell ref="J5:K5"/>
    <mergeCell ref="C10:K10"/>
    <mergeCell ref="C16:G16"/>
    <mergeCell ref="B18:F18"/>
    <mergeCell ref="G18:K18"/>
    <mergeCell ref="B28:K28"/>
    <mergeCell ref="B26:B27"/>
    <mergeCell ref="G26:G27"/>
    <mergeCell ref="B19:F25"/>
    <mergeCell ref="G19:K25"/>
    <mergeCell ref="C26:F27"/>
    <mergeCell ref="H26:K27"/>
  </mergeCells>
  <dataValidations count="2">
    <dataValidation type="list" allowBlank="1" showInputMessage="1" showErrorMessage="1" sqref="G3">
      <formula1>"夜班,白班,中班"</formula1>
    </dataValidation>
    <dataValidation type="list" allowBlank="1" showInputMessage="1" showErrorMessage="1" sqref="C9:K9 C15:G15">
      <formula1>"低,偏低,正常,偏高,高"</formula1>
    </dataValidation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A1" sqref="A1"/>
    </sheetView>
  </sheetViews>
  <sheetFormatPr defaultColWidth="9" defaultRowHeight="14.25"/>
  <sheetData>
    <row r="1" ht="86.25" spans="1:9">
      <c r="A1" s="5" t="s">
        <v>36</v>
      </c>
      <c r="B1" s="5" t="s">
        <v>37</v>
      </c>
      <c r="C1" s="2" t="s">
        <v>38</v>
      </c>
      <c r="D1" s="5" t="s">
        <v>39</v>
      </c>
      <c r="E1" s="2" t="s">
        <v>40</v>
      </c>
      <c r="F1" s="2" t="s">
        <v>41</v>
      </c>
      <c r="G1" s="3" t="s">
        <v>42</v>
      </c>
      <c r="H1" s="4" t="s">
        <v>43</v>
      </c>
      <c r="I1" s="4" t="s">
        <v>44</v>
      </c>
    </row>
  </sheetData>
  <protectedRanges>
    <protectedRange sqref="B1:C1" name="区域1_1" securityDescriptor=""/>
  </protectedRange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B1" sqref="A1:B1"/>
    </sheetView>
  </sheetViews>
  <sheetFormatPr defaultColWidth="9" defaultRowHeight="14.25" outlineLevelCol="5"/>
  <sheetData>
    <row r="1" ht="69" spans="1:6">
      <c r="A1" s="2" t="s">
        <v>38</v>
      </c>
      <c r="B1" s="2" t="s">
        <v>40</v>
      </c>
      <c r="C1" s="2" t="s">
        <v>41</v>
      </c>
      <c r="D1" s="3" t="s">
        <v>42</v>
      </c>
      <c r="E1" s="4" t="s">
        <v>43</v>
      </c>
      <c r="F1" s="4" t="s">
        <v>44</v>
      </c>
    </row>
  </sheetData>
  <protectedRanges>
    <protectedRange sqref="A1" name="区域1_1" securityDescriptor=""/>
  </protectedRange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E4" sqref="$A1:$XFD1048576"/>
    </sheetView>
  </sheetViews>
  <sheetFormatPr defaultColWidth="9" defaultRowHeight="14.25" outlineLevelCol="4"/>
  <cols>
    <col min="5" max="5" width="13.5" customWidth="1"/>
  </cols>
  <sheetData>
    <row r="1" ht="17.25" spans="1:5">
      <c r="A1" s="1" t="s">
        <v>21</v>
      </c>
      <c r="B1" s="1" t="s">
        <v>22</v>
      </c>
      <c r="C1" s="1" t="s">
        <v>23</v>
      </c>
      <c r="D1" s="1" t="s">
        <v>45</v>
      </c>
      <c r="E1" s="1" t="s">
        <v>46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3</vt:lpstr>
      <vt:lpstr>7</vt:lpstr>
      <vt:lpstr>11</vt:lpstr>
      <vt:lpstr>15</vt:lpstr>
      <vt:lpstr>19</vt:lpstr>
      <vt:lpstr>23</vt:lpstr>
      <vt:lpstr>_main1_day_4hour</vt:lpstr>
      <vt:lpstr>_main2_day_4hour</vt:lpstr>
      <vt:lpstr>_main3_day_4hour</vt:lpstr>
      <vt:lpstr>_dictionary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cj</cp:lastModifiedBy>
  <dcterms:created xsi:type="dcterms:W3CDTF">2016-12-19T13:48:00Z</dcterms:created>
  <dcterms:modified xsi:type="dcterms:W3CDTF">2019-01-12T03:33:25Z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2052-11.1.0.8205</vt:lpwstr>
  </property>
</Properties>
</file>