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关键指标管控" sheetId="1" state="visible" r:id="rId1"/>
    <sheet name="_metadata" sheetId="2" state="visible" r:id="rId2"/>
    <sheet name="_tag_day_shift" sheetId="3" state="visible" r:id="rId3"/>
    <sheet name="_crushing_day_shift" sheetId="4" state="visible" r:id="rId4"/>
    <sheet name="_lianjiao_day_shift" sheetId="5" state="visible" r:id="rId5"/>
    <sheet name="_peimei_day_shift" sheetId="6" state="visible" r:id="rId6"/>
  </sheets>
  <calcPr calcId="145621"/>
</workbook>
</file>

<file path=xl/sharedStrings.xml><?xml version="1.0" encoding="utf-8"?>
<sst xmlns="http://schemas.openxmlformats.org/spreadsheetml/2006/main" count="37" uniqueCount="37">
  <si>
    <t xml:space="preserve">焦化分厂6#-7#焦炉关键指标管控情况    </t>
  </si>
  <si>
    <t>日期：</t>
  </si>
  <si>
    <t>班次：</t>
  </si>
  <si>
    <t>工序</t>
  </si>
  <si>
    <t>备煤</t>
  </si>
  <si>
    <t>炉前</t>
  </si>
  <si>
    <t>热工</t>
  </si>
  <si>
    <t>干熄焦</t>
  </si>
  <si>
    <t>控制参数</t>
  </si>
  <si>
    <t>配煤准确度</t>
  </si>
  <si>
    <t>入炉煤细度</t>
  </si>
  <si>
    <t>K2</t>
  </si>
  <si>
    <t>K装煤</t>
  </si>
  <si>
    <t>K均</t>
  </si>
  <si>
    <t>K安</t>
  </si>
  <si>
    <t>排焦温度</t>
  </si>
  <si>
    <t>氢气含量</t>
  </si>
  <si>
    <t>控制范围</t>
  </si>
  <si>
    <t>≥98%</t>
  </si>
  <si>
    <t>68~80</t>
  </si>
  <si>
    <t>≥0.85</t>
  </si>
  <si>
    <t>≥0.90</t>
  </si>
  <si>
    <t>≤170℃</t>
  </si>
  <si>
    <t>≤3%</t>
  </si>
  <si>
    <t>实绩</t>
  </si>
  <si>
    <t>评价</t>
  </si>
  <si>
    <t>正常</t>
  </si>
  <si>
    <t>异常说明</t>
  </si>
  <si>
    <t xml:space="preserve"> 四车联锁数据和钱江称重存在偏差大影响</t>
  </si>
  <si>
    <t>CK67_L1R_CDQ_FIQ_35203AHeatStmVlm_1m_avg</t>
  </si>
  <si>
    <t>CK67_L1R_CDQ_ARA_31101BHH2O_1m_avg</t>
  </si>
  <si>
    <t>crushingFineness</t>
  </si>
  <si>
    <t>k2</t>
  </si>
  <si>
    <t>coalLoadingCoefficient</t>
  </si>
  <si>
    <t>kAn</t>
  </si>
  <si>
    <t>kAvg</t>
  </si>
  <si>
    <t>CK67_L1R_CB_CBReset_4_report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</si>
</sst>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0.00_ "/>
    <numFmt numFmtId="165" formatCode="0_ "/>
  </numFmts>
  <fonts count="24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Calibri"/>
      <b/>
      <color theme="1"/>
      <sz val="14"/>
      <scheme val="minor"/>
    </font>
    <font>
      <name val="Calibri"/>
      <sz val="11"/>
      <scheme val="minor"/>
    </font>
    <font>
      <name val="Calibri"/>
      <color indexed="2"/>
      <sz val="10"/>
      <scheme val="minor"/>
    </font>
    <font>
      <name val="Calibri"/>
      <color theme="1"/>
      <sz val="10"/>
      <scheme val="minor"/>
    </font>
    <font>
      <name val="Tahoma"/>
      <color theme="1"/>
      <sz val="10.5"/>
    </font>
  </fonts>
  <fills count="33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</borders>
  <cellStyleXfs count="49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</cellStyleXfs>
  <cellXfs count="37">
    <xf fontId="0" fillId="0" borderId="0" numFmtId="0" xfId="0"/>
    <xf fontId="0" fillId="0" borderId="0" numFmtId="0" xfId="0" applyAlignment="1">
      <alignment vertical="center"/>
    </xf>
    <xf fontId="19" fillId="0" borderId="0" numFmtId="0" xfId="0" applyFont="1" applyAlignment="1">
      <alignment horizontal="center" vertical="center"/>
    </xf>
    <xf fontId="0" fillId="0" borderId="9" numFmtId="0" xfId="0" applyBorder="1" applyAlignment="1">
      <alignment vertical="center"/>
    </xf>
    <xf fontId="0" fillId="0" borderId="10" numFmtId="0" xfId="0" applyBorder="1" applyAlignment="1">
      <alignment horizontal="center" vertical="center"/>
    </xf>
    <xf fontId="0" fillId="0" borderId="10" numFmtId="0" xfId="0" applyBorder="1" applyAlignment="1">
      <alignment vertical="center"/>
    </xf>
    <xf fontId="0" fillId="0" borderId="10" numFmtId="0" xfId="0" applyBorder="1" applyAlignment="1">
      <alignment horizontal="right" vertical="center"/>
    </xf>
    <xf fontId="0" fillId="0" borderId="10" numFmtId="20" xfId="0" applyNumberFormat="1" applyBorder="1" applyAlignment="1">
      <alignment horizontal="left" vertical="center"/>
    </xf>
    <xf fontId="0" fillId="0" borderId="11" numFmtId="20" xfId="0" applyNumberFormat="1" applyBorder="1" applyAlignment="1">
      <alignment horizontal="center" vertical="center"/>
    </xf>
    <xf fontId="0" fillId="0" borderId="12" numFmtId="0" xfId="0" applyBorder="1" applyAlignment="1">
      <alignment horizontal="right" vertical="center"/>
    </xf>
    <xf fontId="0" fillId="0" borderId="13" numFmtId="0" xfId="0" applyBorder="1" applyAlignment="1">
      <alignment horizontal="center" vertical="center"/>
    </xf>
    <xf fontId="0" fillId="0" borderId="14" numFmtId="0" xfId="0" applyBorder="1" applyAlignment="1">
      <alignment horizontal="center" vertical="center"/>
    </xf>
    <xf fontId="0" fillId="0" borderId="15" numFmtId="0" xfId="0" applyBorder="1" applyAlignment="1">
      <alignment horizontal="center" vertical="center"/>
    </xf>
    <xf fontId="0" fillId="0" borderId="16" numFmtId="0" xfId="0" applyBorder="1" applyAlignment="1">
      <alignment horizontal="left" vertical="center"/>
    </xf>
    <xf fontId="0" fillId="0" borderId="11" numFmtId="0" xfId="0" applyBorder="1" applyAlignment="1">
      <alignment horizontal="center" vertical="center"/>
    </xf>
    <xf fontId="0" fillId="0" borderId="17" numFmtId="0" xfId="0" applyBorder="1" applyAlignment="1">
      <alignment horizontal="center" vertical="center"/>
    </xf>
    <xf fontId="0" fillId="0" borderId="16" numFmtId="0" xfId="0" applyBorder="1" applyAlignment="1">
      <alignment horizontal="center" vertical="center"/>
    </xf>
    <xf fontId="20" fillId="0" borderId="17" numFmtId="164" xfId="0" applyNumberFormat="1" applyFont="1" applyBorder="1" applyAlignment="1">
      <alignment horizontal="center" vertical="center"/>
    </xf>
    <xf fontId="0" fillId="0" borderId="17" numFmtId="164" xfId="0" applyNumberFormat="1" applyBorder="1" applyAlignment="1">
      <alignment horizontal="center" vertical="center"/>
    </xf>
    <xf fontId="0" fillId="0" borderId="17" numFmtId="165" xfId="0" applyNumberFormat="1" applyBorder="1" applyAlignment="1">
      <alignment horizontal="center" vertical="center"/>
    </xf>
    <xf fontId="20" fillId="0" borderId="17" numFmtId="0" xfId="0" applyFont="1" applyBorder="1" applyAlignment="1">
      <alignment horizontal="center" vertical="center"/>
    </xf>
    <xf fontId="0" fillId="0" borderId="0" numFmtId="0" xfId="0" applyAlignment="1">
      <alignment vertical="center" wrapText="1"/>
    </xf>
    <xf fontId="0" fillId="0" borderId="17" numFmtId="0" xfId="0" applyBorder="1" applyAlignment="1">
      <alignment horizontal="center" vertical="center" wrapText="1"/>
    </xf>
    <xf fontId="7" fillId="0" borderId="9" numFmtId="0" xfId="0" applyFont="1" applyBorder="1" applyAlignment="1">
      <alignment horizontal="left" vertical="center" wrapText="1"/>
    </xf>
    <xf fontId="7" fillId="0" borderId="11" numFmtId="0" xfId="0" applyFont="1" applyBorder="1" applyAlignment="1">
      <alignment vertical="center" wrapText="1"/>
    </xf>
    <xf fontId="21" fillId="0" borderId="9" numFmtId="0" xfId="0" applyFont="1" applyBorder="1" applyAlignment="1">
      <alignment horizontal="left" vertical="center" wrapText="1"/>
    </xf>
    <xf fontId="7" fillId="0" borderId="9" numFmtId="0" xfId="0" applyFont="1" applyBorder="1" applyAlignment="1">
      <alignment horizontal="center" vertical="center" wrapText="1"/>
    </xf>
    <xf fontId="7" fillId="0" borderId="11" numFmtId="0" xfId="0" applyFont="1" applyBorder="1" applyAlignment="1">
      <alignment horizontal="center" vertical="center" wrapText="1"/>
    </xf>
    <xf fontId="22" fillId="0" borderId="9" numFmtId="0" xfId="0" applyFont="1" applyBorder="1" applyAlignment="1">
      <alignment horizontal="left" vertical="center"/>
    </xf>
    <xf fontId="22" fillId="0" borderId="10" numFmtId="0" xfId="0" applyFont="1" applyBorder="1" applyAlignment="1">
      <alignment horizontal="left" vertical="center"/>
    </xf>
    <xf fontId="22" fillId="0" borderId="11" numFmtId="0" xfId="0" applyFont="1" applyBorder="1" applyAlignment="1">
      <alignment horizontal="left" vertical="center"/>
    </xf>
    <xf fontId="0" fillId="0" borderId="18" numFmtId="0" xfId="0" applyBorder="1" applyAlignment="1">
      <alignment vertical="center"/>
    </xf>
    <xf fontId="0" fillId="0" borderId="19" numFmtId="0" xfId="0" applyBorder="1" applyAlignment="1">
      <alignment vertical="center"/>
    </xf>
    <xf fontId="20" fillId="0" borderId="0" numFmtId="0" xfId="0" applyFont="1" applyAlignment="1">
      <alignment vertical="center"/>
    </xf>
    <xf fontId="0" fillId="0" borderId="20" numFmtId="0" xfId="0" applyBorder="1" applyAlignment="1">
      <alignment vertical="center"/>
    </xf>
    <xf fontId="7" fillId="0" borderId="0" numFmtId="0" xfId="0" applyFont="1" applyAlignment="1">
      <alignment vertical="center"/>
    </xf>
    <xf fontId="23" fillId="0" borderId="0" numFmt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theme" Target="theme/theme1.xml"/><Relationship  Id="rId6" Type="http://schemas.openxmlformats.org/officeDocument/2006/relationships/worksheet" Target="worksheets/sheet6.xml"/><Relationship  Id="rId9" Type="http://schemas.openxmlformats.org/officeDocument/2006/relationships/styles" Target="styles.xml"/><Relationship  Id="rId5" Type="http://schemas.openxmlformats.org/officeDocument/2006/relationships/worksheet" Target="worksheets/sheet5.xml"/><Relationship  Id="rId8" Type="http://schemas.openxmlformats.org/officeDocument/2006/relationships/sharedStrings" Target="sharedStrings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4" name="直接连接符 1" hidden="0"/>
        <xdr:cNvCxnSpPr>
          <a:cxnSpLocks/>
        </xdr:cNvCxnSpPr>
        <xdr:nvPr isPhoto="0" userDrawn="0"/>
      </xdr:nvCxnSpPr>
      <xdr:spPr bwMode="auto">
        <a:xfrm>
          <a:off x="7620" y="521970"/>
          <a:ext cx="101092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5" name="直接连接符 2" hidden="0"/>
        <xdr:cNvCxnSpPr>
          <a:cxnSpLocks/>
        </xdr:cNvCxnSpPr>
        <xdr:nvPr isPhoto="0" userDrawn="0"/>
      </xdr:nvCxnSpPr>
      <xdr:spPr bwMode="auto">
        <a:xfrm>
          <a:off x="7620" y="521970"/>
          <a:ext cx="101092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6" name="直接连接符 3" hidden="0"/>
        <xdr:cNvCxnSpPr>
          <a:cxnSpLocks/>
        </xdr:cNvCxnSpPr>
        <xdr:nvPr isPhoto="0" userDrawn="0"/>
      </xdr:nvCxnSpPr>
      <xdr:spPr bwMode="auto">
        <a:xfrm>
          <a:off x="7620" y="521970"/>
          <a:ext cx="101092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7" name="直接连接符 4" hidden="0"/>
        <xdr:cNvCxnSpPr>
          <a:cxnSpLocks/>
        </xdr:cNvCxnSpPr>
        <xdr:nvPr isPhoto="0" userDrawn="0"/>
      </xdr:nvCxnSpPr>
      <xdr:spPr bwMode="auto">
        <a:xfrm>
          <a:off x="7620" y="521970"/>
          <a:ext cx="101092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8" name="直接连接符 5" hidden="0"/>
        <xdr:cNvCxnSpPr>
          <a:cxnSpLocks/>
        </xdr:cNvCxnSpPr>
        <xdr:nvPr isPhoto="0" userDrawn="0"/>
      </xdr:nvCxnSpPr>
      <xdr:spPr bwMode="auto">
        <a:xfrm>
          <a:off x="7620" y="521970"/>
          <a:ext cx="101092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9" name="直接连接符 6" hidden="0"/>
        <xdr:cNvCxnSpPr>
          <a:cxnSpLocks/>
        </xdr:cNvCxnSpPr>
        <xdr:nvPr isPhoto="0" userDrawn="0"/>
      </xdr:nvCxnSpPr>
      <xdr:spPr bwMode="auto">
        <a:xfrm>
          <a:off x="7620" y="521970"/>
          <a:ext cx="101092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0" name="直接连接符 7" hidden="0"/>
        <xdr:cNvCxnSpPr>
          <a:cxnSpLocks/>
        </xdr:cNvCxnSpPr>
        <xdr:nvPr isPhoto="0" userDrawn="0"/>
      </xdr:nvCxnSpPr>
      <xdr:spPr bwMode="auto">
        <a:xfrm>
          <a:off x="7620" y="521970"/>
          <a:ext cx="101092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1" name="直接连接符 8" hidden="0"/>
        <xdr:cNvCxnSpPr>
          <a:cxnSpLocks/>
        </xdr:cNvCxnSpPr>
        <xdr:nvPr isPhoto="0" userDrawn="0"/>
      </xdr:nvCxnSpPr>
      <xdr:spPr bwMode="auto">
        <a:xfrm>
          <a:off x="7620" y="521970"/>
          <a:ext cx="101092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G2" activeCellId="0" sqref="G2"/>
    </sheetView>
  </sheetViews>
  <sheetFormatPr defaultColWidth="9" defaultRowHeight="13.5"/>
  <cols>
    <col customWidth="1" min="1" max="1" style="1" width="13.266666666666699"/>
    <col customWidth="1" min="2" max="2" style="1" width="12.449999999999999"/>
    <col customWidth="1" min="3" max="3" style="1" width="11.908333333333299"/>
    <col customWidth="1" min="4" max="4" style="1" width="10.908333333333299"/>
    <col customWidth="1" min="5" max="5" style="1" width="13.449999999999999"/>
    <col customWidth="1" min="6" max="6" style="1" width="10.366666666666699"/>
    <col customWidth="1" min="7" max="7" style="1" width="12.633333333333301"/>
    <col customWidth="1" min="8" max="8" style="1" width="10.266666666666699"/>
    <col customWidth="1" min="9" max="9" style="1" width="10.633333333333301"/>
    <col min="10" max="16384" style="1" width="9"/>
  </cols>
  <sheetData>
    <row customFormat="1" ht="23.25" customHeight="1" r="1" s="1">
      <c r="A1" s="2" t="s">
        <v>0</v>
      </c>
      <c r="B1" s="2"/>
      <c r="C1" s="2"/>
      <c r="D1" s="2"/>
      <c r="E1" s="2"/>
      <c r="F1" s="2"/>
      <c r="G1" s="2"/>
      <c r="H1" s="2"/>
      <c r="I1" s="2"/>
    </row>
    <row customFormat="1" ht="17.25" customHeight="1" r="2" s="1">
      <c r="A2" s="3" t="s">
        <v>1</v>
      </c>
      <c r="B2" s="4" t="str">
        <f>IF(_metadata!B2="","",_metadata!B2)</f>
        <v/>
      </c>
      <c r="C2" s="4"/>
      <c r="D2" s="5" t="s">
        <v>2</v>
      </c>
      <c r="E2" s="5" t="str">
        <f>IF(_peimei_day_shift!C2="","",_peimei_day_shift!C2)</f>
        <v/>
      </c>
      <c r="F2" s="6"/>
      <c r="G2" s="6"/>
      <c r="H2" s="7" t="str">
        <f>IF(_peimei_day_shift!D2="","",_peimei_day_shift!D2)</f>
        <v/>
      </c>
      <c r="I2" s="8"/>
    </row>
    <row customFormat="1" ht="17.25" customHeight="1" r="3" s="1">
      <c r="A3" s="9" t="s">
        <v>3</v>
      </c>
      <c r="B3" s="10" t="s">
        <v>4</v>
      </c>
      <c r="C3" s="11"/>
      <c r="D3" s="12" t="s">
        <v>5</v>
      </c>
      <c r="E3" s="11"/>
      <c r="F3" s="12" t="s">
        <v>6</v>
      </c>
      <c r="G3" s="11"/>
      <c r="H3" s="12" t="s">
        <v>7</v>
      </c>
      <c r="I3" s="11"/>
    </row>
    <row customFormat="1" ht="16.5" customHeight="1" r="4" s="1">
      <c r="A4" s="13" t="s">
        <v>8</v>
      </c>
      <c r="B4" s="14" t="s">
        <v>9</v>
      </c>
      <c r="C4" s="15" t="s">
        <v>10</v>
      </c>
      <c r="D4" s="15" t="s">
        <v>11</v>
      </c>
      <c r="E4" s="15" t="s">
        <v>12</v>
      </c>
      <c r="F4" s="15" t="s">
        <v>13</v>
      </c>
      <c r="G4" s="15" t="s">
        <v>14</v>
      </c>
      <c r="H4" s="15" t="s">
        <v>15</v>
      </c>
      <c r="I4" s="15" t="s">
        <v>16</v>
      </c>
    </row>
    <row customFormat="1" ht="20.149999999999999" customHeight="1" r="5" s="1">
      <c r="A5" s="16" t="s">
        <v>17</v>
      </c>
      <c r="B5" s="14" t="s">
        <v>18</v>
      </c>
      <c r="C5" s="15" t="s">
        <v>19</v>
      </c>
      <c r="D5" s="15" t="s">
        <v>20</v>
      </c>
      <c r="E5" s="15" t="s">
        <v>21</v>
      </c>
      <c r="F5" s="15" t="s">
        <v>21</v>
      </c>
      <c r="G5" s="15" t="s">
        <v>20</v>
      </c>
      <c r="H5" s="15" t="s">
        <v>22</v>
      </c>
      <c r="I5" s="15" t="s">
        <v>23</v>
      </c>
    </row>
    <row customFormat="1" ht="18" customHeight="1" r="6" s="1">
      <c r="A6" s="15" t="s">
        <v>24</v>
      </c>
      <c r="B6" s="17" t="str">
        <f>IF(_peimei_day_shift!A2="","",_peimei_day_shift!A2)</f>
        <v/>
      </c>
      <c r="C6" s="18" t="str">
        <f>IF(_crushing_day_shift!A2="","",_crushing_day_shift!A2)</f>
        <v/>
      </c>
      <c r="D6" s="18" t="str">
        <f>IF(_lianjiao_day_shift!A2="","",_lianjiao_day_shift!A2)</f>
        <v/>
      </c>
      <c r="E6" s="18" t="str">
        <f>IF(_lianjiao_day_shift!B2="","",_lianjiao_day_shift!B2)</f>
        <v/>
      </c>
      <c r="F6" s="17" t="str">
        <f>IF(_lianjiao_day_shift!C2="","",_lianjiao_day_shift!C2)</f>
        <v/>
      </c>
      <c r="G6" s="18" t="str">
        <f>IF(_lianjiao_day_shift!D2="","",_lianjiao_day_shift!D2)</f>
        <v/>
      </c>
      <c r="H6" s="19" t="str">
        <f>IF(_tag_day_shift!A2="","",_tag_day_shift!A2)</f>
        <v/>
      </c>
      <c r="I6" s="18" t="str">
        <f>IF(_tag_day_shift!B2="","",_tag_day_shift!B2)</f>
        <v/>
      </c>
    </row>
    <row customFormat="1" ht="20.149999999999999" customHeight="1" r="7" s="1">
      <c r="A7" s="15" t="s">
        <v>25</v>
      </c>
      <c r="B7" s="20" t="s">
        <v>26</v>
      </c>
      <c r="C7" s="15" t="s">
        <v>26</v>
      </c>
      <c r="D7" s="15" t="s">
        <v>26</v>
      </c>
      <c r="E7" s="20" t="s">
        <v>26</v>
      </c>
      <c r="F7" s="20" t="s">
        <v>26</v>
      </c>
      <c r="G7" s="15" t="s">
        <v>26</v>
      </c>
      <c r="H7" s="15" t="s">
        <v>26</v>
      </c>
      <c r="I7" s="15" t="s">
        <v>26</v>
      </c>
    </row>
    <row customFormat="1" ht="35.25" customHeight="1" r="8" s="21">
      <c r="A8" s="22" t="s">
        <v>27</v>
      </c>
      <c r="B8" s="23"/>
      <c r="C8" s="24"/>
      <c r="D8" s="25"/>
      <c r="E8" s="24"/>
      <c r="F8" s="26"/>
      <c r="G8" s="27"/>
      <c r="H8" s="26"/>
      <c r="I8" s="27"/>
    </row>
    <row customFormat="1" ht="20.5" customHeight="1" r="9" s="1">
      <c r="A9" s="28"/>
      <c r="B9" s="29"/>
      <c r="C9" s="29"/>
      <c r="D9" s="29"/>
      <c r="E9" s="29"/>
      <c r="F9" s="29"/>
      <c r="G9" s="29"/>
      <c r="H9" s="29"/>
      <c r="I9" s="30"/>
    </row>
    <row customFormat="1" r="10" s="1">
      <c r="A10" s="31"/>
      <c r="B10" s="32"/>
      <c r="C10" s="32"/>
      <c r="D10" s="32"/>
      <c r="E10" s="32"/>
      <c r="F10" s="32"/>
      <c r="G10" s="32"/>
      <c r="H10" s="32"/>
      <c r="I10" s="32"/>
      <c r="J10" s="1"/>
      <c r="M10" s="33"/>
      <c r="Q10" s="1" t="s">
        <v>28</v>
      </c>
    </row>
    <row customFormat="1" r="11" s="1">
      <c r="A11" s="34"/>
      <c r="B11" s="1"/>
      <c r="C11" s="1"/>
      <c r="D11" s="1"/>
      <c r="E11" s="1"/>
      <c r="F11" s="1"/>
      <c r="G11" s="1"/>
      <c r="H11" s="1"/>
      <c r="I11" s="1"/>
      <c r="J11" s="1"/>
    </row>
    <row customFormat="1" r="12" s="1">
      <c r="A12" s="34"/>
      <c r="B12" s="1"/>
      <c r="C12" s="1"/>
      <c r="D12" s="1"/>
      <c r="E12" s="1"/>
      <c r="F12" s="1"/>
      <c r="G12" s="1"/>
      <c r="H12" s="1"/>
      <c r="I12" s="1"/>
      <c r="J12" s="1"/>
      <c r="O12" s="35"/>
    </row>
    <row customFormat="1" r="13" s="1">
      <c r="A13" s="34"/>
      <c r="B13" s="1"/>
      <c r="C13" s="1"/>
      <c r="D13" s="1"/>
      <c r="E13" s="1"/>
      <c r="F13" s="1"/>
      <c r="G13" s="1"/>
      <c r="H13" s="1"/>
      <c r="I13" s="1"/>
      <c r="J13" s="1"/>
    </row>
    <row customFormat="1" r="14" s="1">
      <c r="A14" s="34"/>
      <c r="B14" s="1"/>
      <c r="C14" s="1"/>
      <c r="D14" s="1"/>
      <c r="E14" s="1"/>
      <c r="F14" s="1"/>
      <c r="G14" s="1"/>
      <c r="H14" s="1"/>
      <c r="I14" s="1"/>
      <c r="J14" s="1"/>
    </row>
    <row customFormat="1" r="15" s="1">
      <c r="A15" s="34"/>
      <c r="B15" s="1"/>
      <c r="C15" s="1"/>
      <c r="D15" s="1"/>
      <c r="F15" s="1"/>
      <c r="G15" s="1"/>
      <c r="H15" s="1"/>
      <c r="I15" s="1"/>
      <c r="J15" s="1"/>
    </row>
    <row customFormat="1" r="16" s="1">
      <c r="A16" s="34"/>
      <c r="B16" s="1"/>
      <c r="C16" s="1"/>
      <c r="D16" s="1"/>
      <c r="E16" s="1"/>
      <c r="F16" s="1"/>
      <c r="G16" s="1"/>
      <c r="H16" s="1"/>
      <c r="I16" s="1"/>
      <c r="J16" s="1"/>
    </row>
    <row customFormat="1" r="17" s="1">
      <c r="A17" s="34"/>
      <c r="B17" s="1"/>
      <c r="C17" s="1"/>
      <c r="D17" s="1"/>
      <c r="E17" s="1"/>
      <c r="F17" s="1"/>
      <c r="G17" s="1"/>
      <c r="H17" s="1"/>
      <c r="I17" s="1"/>
      <c r="J17" s="1"/>
    </row>
    <row customFormat="1" r="18" s="1">
      <c r="A18" s="34"/>
      <c r="B18" s="1"/>
      <c r="C18" s="1"/>
      <c r="D18" s="1"/>
      <c r="E18" s="1"/>
      <c r="F18" s="1"/>
      <c r="G18" s="1"/>
      <c r="H18" s="1"/>
      <c r="I18" s="1"/>
      <c r="J18" s="1"/>
    </row>
    <row customFormat="1" r="19" s="1">
      <c r="A19" s="34"/>
      <c r="B19" s="1"/>
      <c r="C19" s="1"/>
      <c r="D19" s="1"/>
      <c r="E19" s="1"/>
      <c r="F19" s="1"/>
      <c r="G19" s="1"/>
      <c r="H19" s="1"/>
      <c r="I19" s="1"/>
      <c r="J19" s="1"/>
    </row>
    <row customFormat="1" r="20" s="1">
      <c r="A20" s="34"/>
      <c r="B20" s="1"/>
      <c r="C20" s="1"/>
      <c r="D20" s="33"/>
      <c r="E20" s="1"/>
      <c r="F20" s="1"/>
      <c r="G20" s="1"/>
      <c r="H20" s="1"/>
      <c r="I20" s="1"/>
      <c r="J20" s="1"/>
    </row>
    <row customFormat="1" r="21" s="1">
      <c r="A21" s="34"/>
      <c r="B21" s="1"/>
      <c r="C21" s="1"/>
      <c r="D21" s="1"/>
      <c r="E21" s="1"/>
      <c r="F21" s="1"/>
      <c r="G21" s="1"/>
      <c r="H21" s="1"/>
      <c r="I21" s="1"/>
      <c r="J21" s="1"/>
    </row>
    <row customFormat="1" r="22" s="1">
      <c r="A22" s="34"/>
      <c r="B22" s="1"/>
      <c r="C22" s="1"/>
      <c r="D22" s="1"/>
      <c r="E22" s="1"/>
      <c r="F22" s="1"/>
      <c r="G22" s="1"/>
      <c r="H22" s="1"/>
      <c r="I22" s="1"/>
      <c r="J22" s="1"/>
    </row>
    <row customFormat="1" r="23" s="1">
      <c r="A23" s="34"/>
      <c r="B23" s="1"/>
      <c r="C23" s="1"/>
      <c r="D23" s="1"/>
      <c r="E23" s="1"/>
      <c r="F23" s="1"/>
      <c r="G23" s="1"/>
      <c r="H23" s="1"/>
      <c r="I23" s="1"/>
      <c r="J23" s="1"/>
    </row>
  </sheetData>
  <mergeCells count="11">
    <mergeCell ref="A1:I1"/>
    <mergeCell ref="B2:C2"/>
    <mergeCell ref="B3:C3"/>
    <mergeCell ref="D3:E3"/>
    <mergeCell ref="F3:G3"/>
    <mergeCell ref="H3:I3"/>
    <mergeCell ref="B8:C8"/>
    <mergeCell ref="D8:E8"/>
    <mergeCell ref="F8:G8"/>
    <mergeCell ref="H8:I8"/>
    <mergeCell ref="A9:I9"/>
  </mergeCells>
  <printOptions headings="0" gridLines="0" gridLinesSet="0"/>
  <pageMargins left="0.69930555555555596" right="0.69930555555555596" top="0.75" bottom="0.75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G17" activeCellId="0" sqref="G17"/>
    </sheetView>
  </sheetViews>
  <sheetFormatPr defaultColWidth="9" defaultRowHeight="13.5"/>
  <sheetData/>
  <printOptions headings="0" gridLines="0" gridLinesSet="0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C3" activeCellId="0" sqref="C3"/>
    </sheetView>
  </sheetViews>
  <sheetFormatPr defaultColWidth="9" defaultRowHeight="13.5"/>
  <cols>
    <col customWidth="1" min="1" max="1" width="30.75"/>
    <col customWidth="1" min="2" max="2" width="30.625"/>
  </cols>
  <sheetData>
    <row r="1">
      <c r="A1" s="0" t="s">
        <v>29</v>
      </c>
      <c r="B1" s="36" t="s">
        <v>30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ColWidth="9" defaultRowHeight="13.5"/>
  <sheetData>
    <row r="1">
      <c r="A1" s="0" t="s">
        <v>31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H15" activeCellId="0" sqref="H15"/>
    </sheetView>
  </sheetViews>
  <sheetFormatPr defaultColWidth="9" defaultRowHeight="13.5"/>
  <sheetData>
    <row r="1">
      <c r="A1" s="0" t="s">
        <v>32</v>
      </c>
      <c r="B1" s="0" t="s">
        <v>33</v>
      </c>
      <c r="C1" s="0" t="s">
        <v>34</v>
      </c>
      <c r="D1" s="0" t="s">
        <v>35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ColWidth="9" defaultRowHeight="13.5"/>
  <sheetData>
    <row r="1">
      <c r="A1" s="0" t="s">
        <v>36</v>
      </c>
    </row>
  </sheetData>
  <printOptions headings="0" gridLines="0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