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B30450AC-DD9A-4F15-95D3-F34560801342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喷煤、风口大事记报表" sheetId="1" r:id="rId1"/>
    <sheet name="_tag_day_hour1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D4" i="1" l="1"/>
  <c r="C4" i="1"/>
  <c r="F4" i="1"/>
  <c r="I6" i="1"/>
  <c r="H6" i="1"/>
  <c r="G6" i="1"/>
  <c r="F6" i="1"/>
  <c r="E6" i="1"/>
  <c r="D6" i="1"/>
  <c r="C6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</calcChain>
</file>

<file path=xl/sharedStrings.xml><?xml version="1.0" encoding="utf-8"?>
<sst xmlns="http://schemas.openxmlformats.org/spreadsheetml/2006/main" count="64" uniqueCount="26">
  <si>
    <t>喷煤情况</t>
    <phoneticPr fontId="1" type="noConversion"/>
  </si>
  <si>
    <t>时间</t>
    <phoneticPr fontId="1" type="noConversion"/>
  </si>
  <si>
    <t>喷煤量(t/h)</t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</si>
  <si>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130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</si>
  <si>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</si>
  <si>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</si>
  <si>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130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</si>
  <si>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</si>
  <si>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110</t>
    </r>
    <phoneticPr fontId="1" type="noConversion"/>
  </si>
  <si>
    <t>大事记</t>
    <phoneticPr fontId="1" type="noConversion"/>
  </si>
  <si>
    <t>操作概况</t>
    <phoneticPr fontId="1" type="noConversion"/>
  </si>
  <si>
    <t>夜班</t>
    <phoneticPr fontId="1" type="noConversion"/>
  </si>
  <si>
    <t>值班主任</t>
    <phoneticPr fontId="1" type="noConversion"/>
  </si>
  <si>
    <t>工长</t>
    <phoneticPr fontId="1" type="noConversion"/>
  </si>
  <si>
    <t>瓦斯工</t>
    <phoneticPr fontId="1" type="noConversion"/>
  </si>
  <si>
    <t>白班</t>
    <phoneticPr fontId="1" type="noConversion"/>
  </si>
  <si>
    <t>吨铁成本（元/t）：</t>
    <phoneticPr fontId="1" type="noConversion"/>
  </si>
  <si>
    <t>S进（m2）：</t>
    <phoneticPr fontId="1" type="noConversion"/>
  </si>
  <si>
    <t xml:space="preserve"> V风（m/s）：</t>
    <phoneticPr fontId="1" type="noConversion"/>
  </si>
  <si>
    <t>中班</t>
    <phoneticPr fontId="1" type="noConversion"/>
  </si>
  <si>
    <t>喷煤、风口大事记报表</t>
    <phoneticPr fontId="1" type="noConversion"/>
  </si>
  <si>
    <t>风口工作状况</t>
    <phoneticPr fontId="1" type="noConversion"/>
  </si>
  <si>
    <t>version</t>
    <phoneticPr fontId="1" type="noConversion"/>
  </si>
  <si>
    <t>ZP_BF8_L2C_BD_PCI</t>
    <phoneticPr fontId="1" type="noConversion"/>
  </si>
  <si>
    <t>ZP_BF8_L2C_BD_tuyereArea</t>
  </si>
  <si>
    <t>ZP_BF8_L2C_BD_BlastVelocityAct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</si>
</sst>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177" fontId="0" fillId="0" borderId="9" xfId="0" applyNumberFormat="1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77" fontId="0" fillId="0" borderId="12" xfId="0" applyNumberFormat="1" applyBorder="1" applyAlignment="1">
      <alignment horizontal="center"/>
    </xf>
    <xf numFmtId="177" fontId="0" fillId="0" borderId="1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2"/>
  <sheetViews>
    <sheetView tabSelected="1" workbookViewId="0">
      <selection activeCell="J27" sqref="J27"/>
    </sheetView>
  </sheetViews>
  <sheetFormatPr defaultRowHeight="14.25" x14ac:dyDescent="0.2"/>
  <cols>
    <col min="2" max="2" width="11.125" customWidth="1"/>
  </cols>
  <sheetData>
    <row r="1" spans="2:26" ht="35.1" customHeight="1" thickBot="1" x14ac:dyDescent="0.25">
      <c r="B1" s="27" t="s">
        <v>20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2:26" ht="18" customHeight="1" thickTop="1" x14ac:dyDescent="0.2">
      <c r="B2" s="28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2:26" x14ac:dyDescent="0.2">
      <c r="B3" s="7" t="s">
        <v>1</v>
      </c>
      <c r="C3" s="8">
        <v>0</v>
      </c>
      <c r="D3" s="8">
        <v>4.1666666666666699E-2</v>
      </c>
      <c r="E3" s="8">
        <v>8.3333333333333301E-2</v>
      </c>
      <c r="F3" s="8">
        <v>0.125</v>
      </c>
      <c r="G3" s="8">
        <v>0.16666666666666699</v>
      </c>
      <c r="H3" s="8">
        <v>0.20833333333333301</v>
      </c>
      <c r="I3" s="8">
        <v>0.25</v>
      </c>
      <c r="J3" s="8">
        <v>0.29166666666666702</v>
      </c>
      <c r="K3" s="8">
        <v>0.33333333333333298</v>
      </c>
      <c r="L3" s="8">
        <v>0.375</v>
      </c>
      <c r="M3" s="8">
        <v>0.41666666666666702</v>
      </c>
      <c r="N3" s="8">
        <v>0.45833333333333298</v>
      </c>
      <c r="O3" s="8">
        <v>0.5</v>
      </c>
      <c r="P3" s="8">
        <v>0.54166666666666696</v>
      </c>
      <c r="Q3" s="8">
        <v>0.58333333333333304</v>
      </c>
      <c r="R3" s="8">
        <v>0.625</v>
      </c>
      <c r="S3" s="9">
        <v>0.66666666666666696</v>
      </c>
      <c r="T3" s="1"/>
      <c r="U3" s="1"/>
      <c r="V3" s="1"/>
      <c r="W3" s="1"/>
      <c r="X3" s="1"/>
      <c r="Y3" s="1"/>
      <c r="Z3" s="1"/>
    </row>
    <row r="4" spans="2:26" x14ac:dyDescent="0.2">
      <c r="B4" s="7" t="s">
        <v>2</v>
      </c>
      <c r="C4" s="15" t="str">
        <f>IF(_tag_day_hour1!A2="","",_tag_day_hour1!A2)</f>
        <v/>
      </c>
      <c r="D4" s="15" t="str">
        <f>IF(_tag_day_hour1!A3="","",_tag_day_hour1!A3)</f>
        <v/>
      </c>
      <c r="E4" s="15" t="str">
        <f>IF(_tag_day_hour1!A4="","",_tag_day_hour1!A4)</f>
        <v/>
      </c>
      <c r="F4" s="15" t="str">
        <f>IF(_tag_day_hour1!A5="","",_tag_day_hour1!A5)</f>
        <v/>
      </c>
      <c r="G4" s="15" t="str">
        <f>IF(_tag_day_hour1!A6="","",_tag_day_hour1!A6)</f>
        <v/>
      </c>
      <c r="H4" s="15" t="str">
        <f>IF(_tag_day_hour1!A7="","",_tag_day_hour1!A7)</f>
        <v/>
      </c>
      <c r="I4" s="15" t="str">
        <f>IF(_tag_day_hour1!A8="","",_tag_day_hour1!A8)</f>
        <v/>
      </c>
      <c r="J4" s="15" t="str">
        <f>IF(_tag_day_hour1!A9="","",_tag_day_hour1!A9)</f>
        <v/>
      </c>
      <c r="K4" s="15" t="str">
        <f>IF(_tag_day_hour1!A10="","",_tag_day_hour1!A10)</f>
        <v/>
      </c>
      <c r="L4" s="15" t="str">
        <f>IF(_tag_day_hour1!A11="","",_tag_day_hour1!A11)</f>
        <v/>
      </c>
      <c r="M4" s="15" t="str">
        <f>IF(_tag_day_hour1!A12="","",_tag_day_hour1!A12)</f>
        <v/>
      </c>
      <c r="N4" s="15" t="str">
        <f>IF(_tag_day_hour1!A13="","",_tag_day_hour1!A13)</f>
        <v/>
      </c>
      <c r="O4" s="15" t="str">
        <f>IF(_tag_day_hour1!A14="","",_tag_day_hour1!A14)</f>
        <v/>
      </c>
      <c r="P4" s="15" t="str">
        <f>IF(_tag_day_hour1!A15="","",_tag_day_hour1!A15)</f>
        <v/>
      </c>
      <c r="Q4" s="15" t="str">
        <f>IF(_tag_day_hour1!A16="","",_tag_day_hour1!A16)</f>
        <v/>
      </c>
      <c r="R4" s="15" t="str">
        <f>IF(_tag_day_hour1!A17="","",_tag_day_hour1!A17)</f>
        <v/>
      </c>
      <c r="S4" s="16" t="str">
        <f>IF(_tag_day_hour1!A18="","",_tag_day_hour1!A18)</f>
        <v/>
      </c>
    </row>
    <row r="5" spans="2:26" x14ac:dyDescent="0.2">
      <c r="B5" s="7" t="s">
        <v>1</v>
      </c>
      <c r="C5" s="8">
        <v>0.70833333333333337</v>
      </c>
      <c r="D5" s="8">
        <v>0.75</v>
      </c>
      <c r="E5" s="8">
        <v>0.79166666666666696</v>
      </c>
      <c r="F5" s="8">
        <v>0.83333333333333304</v>
      </c>
      <c r="G5" s="8">
        <v>0.875</v>
      </c>
      <c r="H5" s="8">
        <v>0.91666666666666696</v>
      </c>
      <c r="I5" s="8">
        <v>0.95833333333333304</v>
      </c>
      <c r="J5" s="8"/>
      <c r="K5" s="8"/>
      <c r="L5" s="8"/>
      <c r="M5" s="8"/>
      <c r="N5" s="8"/>
      <c r="O5" s="8"/>
      <c r="P5" s="8"/>
      <c r="Q5" s="8"/>
      <c r="R5" s="8"/>
      <c r="S5" s="9"/>
    </row>
    <row r="6" spans="2:26" x14ac:dyDescent="0.2">
      <c r="B6" s="7" t="s">
        <v>2</v>
      </c>
      <c r="C6" s="15" t="str">
        <f>IF(_tag_day_hour1!A19="","",_tag_day_hour1!A19)</f>
        <v/>
      </c>
      <c r="D6" s="15" t="str">
        <f>IF(_tag_day_hour1!A20="","",_tag_day_hour1!A20)</f>
        <v/>
      </c>
      <c r="E6" s="15" t="str">
        <f>IF(_tag_day_hour1!A21="","",_tag_day_hour1!A21)</f>
        <v/>
      </c>
      <c r="F6" s="15" t="str">
        <f>IF(_tag_day_hour1!A22="","",_tag_day_hour1!A22)</f>
        <v/>
      </c>
      <c r="G6" s="15" t="str">
        <f>IF(_tag_day_hour1!A23="","",_tag_day_hour1!A23)</f>
        <v/>
      </c>
      <c r="H6" s="15" t="str">
        <f>IF(_tag_day_hour1!A24="","",_tag_day_hour1!A24)</f>
        <v/>
      </c>
      <c r="I6" s="15" t="str">
        <f>IF(_tag_day_hour1!A25="","",_tag_day_hour1!A25)</f>
        <v/>
      </c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26" ht="23.1" hidden="1" customHeight="1" x14ac:dyDescent="0.2">
      <c r="B7" s="31" t="s">
        <v>21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3"/>
    </row>
    <row r="8" spans="2:26" hidden="1" x14ac:dyDescent="0.2">
      <c r="B8" s="7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1">
        <v>18</v>
      </c>
    </row>
    <row r="9" spans="2:26" ht="20.25" hidden="1" x14ac:dyDescent="0.2">
      <c r="B9" s="12" t="s">
        <v>3</v>
      </c>
      <c r="C9" s="13" t="s">
        <v>3</v>
      </c>
      <c r="D9" s="13" t="s">
        <v>3</v>
      </c>
      <c r="E9" s="13" t="s">
        <v>3</v>
      </c>
      <c r="F9" s="13" t="s">
        <v>4</v>
      </c>
      <c r="G9" s="13" t="s">
        <v>3</v>
      </c>
      <c r="H9" s="13" t="s">
        <v>3</v>
      </c>
      <c r="I9" s="13" t="s">
        <v>3</v>
      </c>
      <c r="J9" s="13" t="s">
        <v>3</v>
      </c>
      <c r="K9" s="13" t="s">
        <v>3</v>
      </c>
      <c r="L9" s="13" t="s">
        <v>5</v>
      </c>
      <c r="M9" s="13" t="s">
        <v>6</v>
      </c>
      <c r="N9" s="13" t="s">
        <v>6</v>
      </c>
      <c r="O9" s="13" t="s">
        <v>6</v>
      </c>
      <c r="P9" s="13" t="s">
        <v>6</v>
      </c>
      <c r="Q9" s="13" t="s">
        <v>7</v>
      </c>
      <c r="R9" s="13" t="s">
        <v>6</v>
      </c>
      <c r="S9" s="14" t="s">
        <v>6</v>
      </c>
      <c r="T9" s="2"/>
      <c r="U9" s="2"/>
      <c r="V9" s="2"/>
    </row>
    <row r="10" spans="2:26" ht="77.45" hidden="1" customHeight="1" x14ac:dyDescent="0.2">
      <c r="B10" s="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26" hidden="1" x14ac:dyDescent="0.2">
      <c r="B11" s="7">
        <v>19</v>
      </c>
      <c r="C11" s="10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0">
        <v>26</v>
      </c>
      <c r="J11" s="10">
        <v>27</v>
      </c>
      <c r="K11" s="10">
        <v>28</v>
      </c>
      <c r="L11" s="10">
        <v>29</v>
      </c>
      <c r="M11" s="10">
        <v>30</v>
      </c>
      <c r="N11" s="10">
        <v>31</v>
      </c>
      <c r="O11" s="10">
        <v>32</v>
      </c>
      <c r="P11" s="10">
        <v>33</v>
      </c>
      <c r="Q11" s="10">
        <v>34</v>
      </c>
      <c r="R11" s="10">
        <v>35</v>
      </c>
      <c r="S11" s="11">
        <v>36</v>
      </c>
    </row>
    <row r="12" spans="2:26" ht="20.25" hidden="1" x14ac:dyDescent="0.2">
      <c r="B12" s="12" t="s">
        <v>4</v>
      </c>
      <c r="C12" s="13" t="s">
        <v>3</v>
      </c>
      <c r="D12" s="13" t="s">
        <v>3</v>
      </c>
      <c r="E12" s="13" t="s">
        <v>3</v>
      </c>
      <c r="F12" s="13" t="s">
        <v>4</v>
      </c>
      <c r="G12" s="13" t="s">
        <v>3</v>
      </c>
      <c r="H12" s="13" t="s">
        <v>3</v>
      </c>
      <c r="I12" s="13" t="s">
        <v>3</v>
      </c>
      <c r="J12" s="13" t="s">
        <v>3</v>
      </c>
      <c r="K12" s="13" t="s">
        <v>3</v>
      </c>
      <c r="L12" s="13" t="s">
        <v>3</v>
      </c>
      <c r="M12" s="13" t="s">
        <v>3</v>
      </c>
      <c r="N12" s="13" t="s">
        <v>3</v>
      </c>
      <c r="O12" s="13" t="s">
        <v>3</v>
      </c>
      <c r="P12" s="13" t="s">
        <v>3</v>
      </c>
      <c r="Q12" s="13" t="s">
        <v>5</v>
      </c>
      <c r="R12" s="13" t="s">
        <v>8</v>
      </c>
      <c r="S12" s="14" t="s">
        <v>3</v>
      </c>
    </row>
    <row r="13" spans="2:26" ht="74.45" hidden="1" customHeight="1" x14ac:dyDescent="0.2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2:26" x14ac:dyDescent="0.2">
      <c r="B14" s="34" t="s">
        <v>16</v>
      </c>
      <c r="C14" s="35"/>
      <c r="D14" s="35"/>
      <c r="E14" s="35"/>
      <c r="F14" s="36"/>
      <c r="G14" s="25" t="s">
        <v>17</v>
      </c>
      <c r="H14" s="26"/>
      <c r="I14" s="49" t="str">
        <f>IF(_tag_day_hour1!B2="","",_tag_day_hour1!B2)</f>
        <v/>
      </c>
      <c r="J14" s="50"/>
      <c r="K14" s="40"/>
      <c r="L14" s="40"/>
      <c r="M14" s="40"/>
      <c r="N14" s="40"/>
      <c r="O14" s="40"/>
      <c r="P14" s="40"/>
      <c r="Q14" s="40"/>
      <c r="R14" s="40"/>
      <c r="S14" s="41"/>
    </row>
    <row r="15" spans="2:26" x14ac:dyDescent="0.2">
      <c r="B15" s="37"/>
      <c r="C15" s="38"/>
      <c r="D15" s="38"/>
      <c r="E15" s="38"/>
      <c r="F15" s="39"/>
      <c r="G15" s="25" t="s">
        <v>18</v>
      </c>
      <c r="H15" s="26"/>
      <c r="I15" s="49" t="str">
        <f>IF(_tag_day_hour1!C2="","",_tag_day_hour1!C2)</f>
        <v/>
      </c>
      <c r="J15" s="50"/>
      <c r="K15" s="40"/>
      <c r="L15" s="40"/>
      <c r="M15" s="40"/>
      <c r="N15" s="40"/>
      <c r="O15" s="40"/>
      <c r="P15" s="40"/>
      <c r="Q15" s="40"/>
      <c r="R15" s="40"/>
      <c r="S15" s="41"/>
    </row>
    <row r="16" spans="2:26" ht="19.5" customHeight="1" x14ac:dyDescent="0.2">
      <c r="B16" s="31" t="s">
        <v>9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/>
    </row>
    <row r="17" spans="2:19" ht="83.1" customHeight="1" x14ac:dyDescent="0.2">
      <c r="B17" s="44"/>
      <c r="C17" s="45"/>
      <c r="D17" s="45"/>
      <c r="E17" s="45"/>
      <c r="F17" s="45"/>
      <c r="G17" s="26"/>
      <c r="H17" s="25"/>
      <c r="I17" s="45"/>
      <c r="J17" s="45"/>
      <c r="K17" s="45"/>
      <c r="L17" s="45"/>
      <c r="M17" s="26"/>
      <c r="N17" s="25"/>
      <c r="O17" s="45"/>
      <c r="P17" s="45"/>
      <c r="Q17" s="45"/>
      <c r="R17" s="45"/>
      <c r="S17" s="46"/>
    </row>
    <row r="18" spans="2:19" ht="19.5" customHeight="1" x14ac:dyDescent="0.2">
      <c r="B18" s="31" t="s">
        <v>10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</row>
    <row r="19" spans="2:19" ht="81.599999999999994" customHeight="1" x14ac:dyDescent="0.2">
      <c r="B19" s="44"/>
      <c r="C19" s="45"/>
      <c r="D19" s="45"/>
      <c r="E19" s="45"/>
      <c r="F19" s="45"/>
      <c r="G19" s="26"/>
      <c r="H19" s="25"/>
      <c r="I19" s="45"/>
      <c r="J19" s="45"/>
      <c r="K19" s="45"/>
      <c r="L19" s="45"/>
      <c r="M19" s="26"/>
      <c r="N19" s="25"/>
      <c r="O19" s="45"/>
      <c r="P19" s="45"/>
      <c r="Q19" s="45"/>
      <c r="R19" s="45"/>
      <c r="S19" s="46"/>
    </row>
    <row r="20" spans="2:19" x14ac:dyDescent="0.2">
      <c r="B20" s="42" t="s">
        <v>11</v>
      </c>
      <c r="C20" s="4" t="s">
        <v>12</v>
      </c>
      <c r="D20" s="25"/>
      <c r="E20" s="26"/>
      <c r="F20" s="17" t="s">
        <v>14</v>
      </c>
      <c r="G20" s="19"/>
      <c r="H20" s="23" t="s">
        <v>15</v>
      </c>
      <c r="I20" s="4" t="s">
        <v>12</v>
      </c>
      <c r="J20" s="25"/>
      <c r="K20" s="26"/>
      <c r="L20" s="17" t="s">
        <v>14</v>
      </c>
      <c r="M20" s="19"/>
      <c r="N20" s="23" t="s">
        <v>19</v>
      </c>
      <c r="O20" s="4" t="s">
        <v>12</v>
      </c>
      <c r="P20" s="25"/>
      <c r="Q20" s="26"/>
      <c r="R20" s="17" t="s">
        <v>14</v>
      </c>
      <c r="S20" s="47"/>
    </row>
    <row r="21" spans="2:19" ht="15" thickBot="1" x14ac:dyDescent="0.25">
      <c r="B21" s="43"/>
      <c r="C21" s="6" t="s">
        <v>13</v>
      </c>
      <c r="D21" s="21"/>
      <c r="E21" s="22"/>
      <c r="F21" s="18"/>
      <c r="G21" s="20"/>
      <c r="H21" s="24"/>
      <c r="I21" s="6" t="s">
        <v>13</v>
      </c>
      <c r="J21" s="21"/>
      <c r="K21" s="22"/>
      <c r="L21" s="18"/>
      <c r="M21" s="20"/>
      <c r="N21" s="24"/>
      <c r="O21" s="6" t="s">
        <v>13</v>
      </c>
      <c r="P21" s="21"/>
      <c r="Q21" s="22"/>
      <c r="R21" s="18"/>
      <c r="S21" s="48"/>
    </row>
    <row r="22" spans="2:19" ht="15" thickTop="1" x14ac:dyDescent="0.2"/>
  </sheetData>
  <mergeCells count="33">
    <mergeCell ref="B20:B21"/>
    <mergeCell ref="B19:G19"/>
    <mergeCell ref="B18:S18"/>
    <mergeCell ref="B17:G17"/>
    <mergeCell ref="H17:M17"/>
    <mergeCell ref="N17:S17"/>
    <mergeCell ref="H19:M19"/>
    <mergeCell ref="N19:S19"/>
    <mergeCell ref="D20:E20"/>
    <mergeCell ref="D21:E21"/>
    <mergeCell ref="F20:F21"/>
    <mergeCell ref="G20:G21"/>
    <mergeCell ref="H20:H21"/>
    <mergeCell ref="J20:K20"/>
    <mergeCell ref="S20:S21"/>
    <mergeCell ref="P21:Q21"/>
    <mergeCell ref="B1:S1"/>
    <mergeCell ref="B2:S2"/>
    <mergeCell ref="B7:S7"/>
    <mergeCell ref="B16:S16"/>
    <mergeCell ref="B14:F15"/>
    <mergeCell ref="G14:H14"/>
    <mergeCell ref="G15:H15"/>
    <mergeCell ref="K14:S14"/>
    <mergeCell ref="I14:J14"/>
    <mergeCell ref="K15:S15"/>
    <mergeCell ref="I15:J15"/>
    <mergeCell ref="R20:R21"/>
    <mergeCell ref="L20:L21"/>
    <mergeCell ref="M20:M21"/>
    <mergeCell ref="J21:K21"/>
    <mergeCell ref="N20:N21"/>
    <mergeCell ref="P20:Q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>
      <selection activeCell="C2" sqref="C2"/>
    </sheetView>
  </sheetViews>
  <sheetFormatPr defaultRowHeight="14.25" x14ac:dyDescent="0.2"/>
  <cols>
    <col min="1" max="1" width="18.25" customWidth="1"/>
    <col min="2" max="2" width="23.875" customWidth="1"/>
    <col min="3" max="3" width="27.375" customWidth="1"/>
  </cols>
  <sheetData>
    <row r="1" spans="1:3" x14ac:dyDescent="0.2">
      <c r="A1" t="s">
        <v>23</v>
      </c>
      <c r="B1" t="s">
        <v>24</v>
      </c>
      <c r="C1" t="s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C3" sqref="C3"/>
    </sheetView>
  </sheetViews>
  <sheetFormatPr defaultRowHeight="14.25" x14ac:dyDescent="0.2"/>
  <sheetData>
    <row r="1" spans="1:2" x14ac:dyDescent="0.2">
      <c r="A1" t="s">
        <v>22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喷煤、风口大事记报表</vt:lpstr>
      <vt:lpstr>_tag_day_hour1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2015-06-05T18:17:20Z</dcterms:created>
  <dcterms:modified xsi:type="dcterms:W3CDTF">2020-01-10T02:41:08Z</dcterms:modified>
</cp:coreProperties>
</file>