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B318CFD3-6372-46F4-87CC-9F58092071F7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小时参数表" sheetId="1" r:id="rId1"/>
    <sheet name="_tag_day_hour1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I6" i="1" l="1"/>
  <c r="I7" i="1"/>
  <c r="I8" i="1"/>
  <c r="I9" i="1"/>
  <c r="I10" i="1"/>
  <c r="I11" i="1"/>
  <c r="I12" i="1"/>
  <c r="I13" i="1"/>
  <c r="I29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28" i="1" l="1"/>
  <c r="J28" i="1"/>
  <c r="H28" i="1"/>
  <c r="G28" i="1"/>
  <c r="E28" i="1"/>
  <c r="D28" i="1"/>
  <c r="C28" i="1"/>
  <c r="K27" i="1"/>
  <c r="J27" i="1"/>
  <c r="H27" i="1"/>
  <c r="G27" i="1"/>
  <c r="E27" i="1"/>
  <c r="D27" i="1"/>
  <c r="C27" i="1"/>
  <c r="K26" i="1"/>
  <c r="J26" i="1"/>
  <c r="H26" i="1"/>
  <c r="G26" i="1"/>
  <c r="E26" i="1"/>
  <c r="D26" i="1"/>
  <c r="C26" i="1"/>
  <c r="K25" i="1"/>
  <c r="J25" i="1"/>
  <c r="H25" i="1"/>
  <c r="G25" i="1"/>
  <c r="E25" i="1"/>
  <c r="D25" i="1"/>
  <c r="C25" i="1"/>
  <c r="K24" i="1"/>
  <c r="J24" i="1"/>
  <c r="H24" i="1"/>
  <c r="G24" i="1"/>
  <c r="E24" i="1"/>
  <c r="D24" i="1"/>
  <c r="C24" i="1"/>
  <c r="K23" i="1"/>
  <c r="J23" i="1"/>
  <c r="H23" i="1"/>
  <c r="G23" i="1"/>
  <c r="E23" i="1"/>
  <c r="D23" i="1"/>
  <c r="C23" i="1"/>
  <c r="K22" i="1"/>
  <c r="J22" i="1"/>
  <c r="G22" i="1"/>
  <c r="E22" i="1"/>
  <c r="D22" i="1"/>
  <c r="C22" i="1"/>
  <c r="K21" i="1"/>
  <c r="J21" i="1"/>
  <c r="H21" i="1"/>
  <c r="G21" i="1"/>
  <c r="E21" i="1"/>
  <c r="D21" i="1"/>
  <c r="C21" i="1"/>
  <c r="K20" i="1"/>
  <c r="J20" i="1"/>
  <c r="H20" i="1"/>
  <c r="G20" i="1"/>
  <c r="E20" i="1"/>
  <c r="D20" i="1"/>
  <c r="C20" i="1"/>
  <c r="K19" i="1"/>
  <c r="J19" i="1"/>
  <c r="H19" i="1"/>
  <c r="G19" i="1"/>
  <c r="E19" i="1"/>
  <c r="D19" i="1"/>
  <c r="C19" i="1"/>
  <c r="K18" i="1"/>
  <c r="J18" i="1"/>
  <c r="H18" i="1"/>
  <c r="G18" i="1"/>
  <c r="E18" i="1"/>
  <c r="D18" i="1"/>
  <c r="C18" i="1"/>
  <c r="K17" i="1"/>
  <c r="J17" i="1"/>
  <c r="H17" i="1"/>
  <c r="G17" i="1"/>
  <c r="E17" i="1"/>
  <c r="D17" i="1"/>
  <c r="C17" i="1"/>
  <c r="K16" i="1"/>
  <c r="J16" i="1"/>
  <c r="H16" i="1"/>
  <c r="G16" i="1"/>
  <c r="E16" i="1"/>
  <c r="D16" i="1"/>
  <c r="C16" i="1"/>
  <c r="K15" i="1"/>
  <c r="J15" i="1"/>
  <c r="H15" i="1"/>
  <c r="G15" i="1"/>
  <c r="E15" i="1"/>
  <c r="D15" i="1"/>
  <c r="C15" i="1"/>
  <c r="K14" i="1"/>
  <c r="J14" i="1"/>
  <c r="H14" i="1"/>
  <c r="G14" i="1"/>
  <c r="E14" i="1"/>
  <c r="D14" i="1"/>
  <c r="C14" i="1"/>
  <c r="K13" i="1"/>
  <c r="J13" i="1"/>
  <c r="H13" i="1"/>
  <c r="G13" i="1"/>
  <c r="E13" i="1"/>
  <c r="D13" i="1"/>
  <c r="C13" i="1"/>
  <c r="K12" i="1"/>
  <c r="J12" i="1"/>
  <c r="H12" i="1"/>
  <c r="G12" i="1"/>
  <c r="E12" i="1"/>
  <c r="D12" i="1"/>
  <c r="C12" i="1"/>
  <c r="K11" i="1"/>
  <c r="J11" i="1"/>
  <c r="H11" i="1"/>
  <c r="G11" i="1"/>
  <c r="E11" i="1"/>
  <c r="D11" i="1"/>
  <c r="C11" i="1"/>
  <c r="K10" i="1"/>
  <c r="J10" i="1"/>
  <c r="H10" i="1"/>
  <c r="G10" i="1"/>
  <c r="E10" i="1"/>
  <c r="D10" i="1"/>
  <c r="C10" i="1"/>
  <c r="K9" i="1"/>
  <c r="J9" i="1"/>
  <c r="H9" i="1"/>
  <c r="G9" i="1"/>
  <c r="E9" i="1"/>
  <c r="D9" i="1"/>
  <c r="C9" i="1"/>
  <c r="K8" i="1"/>
  <c r="J8" i="1"/>
  <c r="H8" i="1"/>
  <c r="G8" i="1"/>
  <c r="E8" i="1"/>
  <c r="D8" i="1"/>
  <c r="C8" i="1"/>
  <c r="K7" i="1"/>
  <c r="J7" i="1"/>
  <c r="H7" i="1"/>
  <c r="G7" i="1"/>
  <c r="E7" i="1"/>
  <c r="D7" i="1"/>
  <c r="C7" i="1"/>
  <c r="K6" i="1"/>
  <c r="J6" i="1"/>
  <c r="H6" i="1"/>
  <c r="G6" i="1"/>
  <c r="E6" i="1"/>
  <c r="D6" i="1"/>
  <c r="C6" i="1"/>
  <c r="K5" i="1"/>
  <c r="J5" i="1"/>
  <c r="J29" i="1" s="1"/>
  <c r="H5" i="1"/>
  <c r="H29" i="1" s="1"/>
  <c r="G5" i="1"/>
  <c r="E5" i="1"/>
  <c r="D5" i="1"/>
  <c r="C5" i="1"/>
  <c r="G29" i="1" l="1"/>
  <c r="K29" i="1"/>
  <c r="D29" i="1"/>
  <c r="C29" i="1"/>
  <c r="F29" i="1"/>
  <c r="E29" i="1"/>
</calcChain>
</file>

<file path=xl/sharedStrings.xml><?xml version="1.0" encoding="utf-8"?>
<sst xmlns="http://schemas.openxmlformats.org/spreadsheetml/2006/main" count="33" uniqueCount="32">
  <si>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</si>
  <si>
    <t>小时料批</t>
  </si>
  <si>
    <t>累计料批</t>
  </si>
  <si>
    <t>风量</t>
  </si>
  <si>
    <t>热风温度</t>
  </si>
  <si>
    <t>氧量</t>
  </si>
  <si>
    <t>喷煤量</t>
  </si>
  <si>
    <t>压差</t>
  </si>
  <si>
    <t>炉顶压力</t>
  </si>
  <si>
    <t>加湿</t>
  </si>
  <si>
    <r>
      <rPr>
        <sz val="11"/>
        <color theme="1"/>
        <rFont val="等线"/>
        <family val="3"/>
        <charset val="134"/>
      </rPr>
      <t>批</t>
    </r>
    <r>
      <rPr>
        <sz val="11"/>
        <color theme="1"/>
        <rFont val="Times New Roman"/>
        <family val="1"/>
      </rPr>
      <t>/h</t>
    </r>
  </si>
  <si>
    <t>批</t>
  </si>
  <si>
    <t>℃</t>
  </si>
  <si>
    <t>t/h</t>
  </si>
  <si>
    <t>Mpa</t>
  </si>
  <si>
    <r>
      <rPr>
        <sz val="11"/>
        <color theme="1"/>
        <rFont val="等线"/>
        <family val="3"/>
        <charset val="134"/>
      </rPr>
      <t>天平均值</t>
    </r>
  </si>
  <si>
    <t>ZP_BF8_L2M_ChargeRate</t>
  </si>
  <si>
    <t>ZP_BF8_L2M_SH_ChargeCount</t>
  </si>
  <si>
    <t>ZP_BF8_L1R_BD_ColdBlastFlow</t>
  </si>
  <si>
    <t>ZP_BF8_L1R_BD_OxygenFlow</t>
  </si>
  <si>
    <t>ZP_BF8_L1R_BD_PCI</t>
  </si>
  <si>
    <t>ZP_BF8_L1R_BD_PressDiff</t>
  </si>
  <si>
    <t>ZP_BF8_L1R_BD_TopPress</t>
  </si>
  <si>
    <t>ZP_BF8_L1R_BD_BH</t>
  </si>
  <si>
    <t>version</t>
  </si>
  <si>
    <t>8高炉小时参数表</t>
    <phoneticPr fontId="7" type="noConversion"/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</si>
  <si>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/h</t>
    </r>
    <phoneticPr fontId="7" type="noConversion"/>
  </si>
  <si>
    <r>
      <t>Nm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/min</t>
    </r>
    <phoneticPr fontId="7" type="noConversion"/>
  </si>
  <si>
    <r>
      <t>g/m</t>
    </r>
    <r>
      <rPr>
        <vertAlign val="superscript"/>
        <sz val="11"/>
        <color theme="1"/>
        <rFont val="Times New Roman"/>
        <family val="1"/>
      </rPr>
      <t>3</t>
    </r>
    <phoneticPr fontId="7" type="noConversion"/>
  </si>
  <si>
    <t>ZP_BF8_L1R_BD_HotBlastTemp1</t>
    <phoneticPr fontId="7" type="noConversion"/>
  </si>
  <si>
    <t>ZP_BF8_L2C_BD_HotBlastTemp2</t>
    <phoneticPr fontId="7" type="noConversion"/>
  </si>
  <si>
    <t>计算右侧两个数的最大值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</si>
</sst>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0"/>
    <numFmt numFmtId="179" formatCode="0.000_ "/>
  </numFmts>
  <fonts count="10" x14ac:knownFonts="1">
    <font>
      <sz val="11"/>
      <color theme="1"/>
      <name val="Arial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9"/>
      <name val="Arial"/>
      <family val="3"/>
      <charset val="134"/>
      <scheme val="minor"/>
    </font>
    <font>
      <vertAlign val="superscript"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2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</borders>
  <cellStyleXfs count="1">
    <xf numFmtId="0" fontId="0" fillId="0" borderId="1"/>
  </cellStyleXfs>
  <cellXfs count="32">
    <xf numFmtId="0" fontId="0" fillId="0" borderId="1" xfId="0" applyBorder="1"/>
    <xf numFmtId="0" fontId="1" fillId="0" borderId="1" xfId="0" applyFont="1" applyBorder="1"/>
    <xf numFmtId="176" fontId="1" fillId="0" borderId="1" xfId="0" applyNumberFormat="1" applyFont="1" applyBorder="1"/>
    <xf numFmtId="177" fontId="1" fillId="0" borderId="1" xfId="0" applyNumberFormat="1" applyFont="1" applyBorder="1"/>
    <xf numFmtId="178" fontId="1" fillId="0" borderId="1" xfId="0" applyNumberFormat="1" applyFont="1" applyBorder="1"/>
    <xf numFmtId="176" fontId="5" fillId="3" borderId="4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178" fontId="1" fillId="3" borderId="7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/>
    </xf>
    <xf numFmtId="176" fontId="1" fillId="0" borderId="10" xfId="0" applyNumberFormat="1" applyFont="1" applyBorder="1"/>
    <xf numFmtId="177" fontId="1" fillId="0" borderId="10" xfId="0" applyNumberFormat="1" applyFont="1" applyBorder="1"/>
    <xf numFmtId="176" fontId="1" fillId="0" borderId="11" xfId="0" applyNumberFormat="1" applyFont="1" applyBorder="1"/>
    <xf numFmtId="0" fontId="1" fillId="0" borderId="12" xfId="0" applyFont="1" applyBorder="1" applyAlignment="1">
      <alignment horizontal="center" vertical="center"/>
    </xf>
    <xf numFmtId="176" fontId="1" fillId="0" borderId="7" xfId="0" applyNumberFormat="1" applyFont="1" applyBorder="1"/>
    <xf numFmtId="177" fontId="1" fillId="0" borderId="7" xfId="0" applyNumberFormat="1" applyFont="1" applyBorder="1"/>
    <xf numFmtId="176" fontId="1" fillId="0" borderId="8" xfId="0" applyNumberFormat="1" applyFont="1" applyBorder="1"/>
    <xf numFmtId="0" fontId="1" fillId="0" borderId="4" xfId="0" applyFont="1" applyBorder="1" applyAlignment="1">
      <alignment vertical="top" wrapText="1"/>
    </xf>
    <xf numFmtId="179" fontId="1" fillId="0" borderId="10" xfId="0" applyNumberFormat="1" applyFont="1" applyBorder="1"/>
    <xf numFmtId="179" fontId="1" fillId="0" borderId="7" xfId="0" applyNumberFormat="1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workbookViewId="0">
      <selection activeCell="F28" sqref="F28"/>
    </sheetView>
  </sheetViews>
  <sheetFormatPr defaultColWidth="8.625" defaultRowHeight="15" x14ac:dyDescent="0.25"/>
  <cols>
    <col min="1" max="1" width="8.625" style="1"/>
    <col min="2" max="2" width="11.125" style="1" customWidth="1"/>
    <col min="3" max="3" width="13.375" style="2" customWidth="1"/>
    <col min="4" max="4" width="11.375" style="2" customWidth="1"/>
    <col min="5" max="7" width="11.375" style="3" customWidth="1"/>
    <col min="8" max="8" width="11.375" style="2" customWidth="1"/>
    <col min="9" max="9" width="11.375" style="3" customWidth="1"/>
    <col min="10" max="10" width="11.375" style="4" customWidth="1"/>
    <col min="11" max="11" width="11.375" style="2" customWidth="1"/>
    <col min="12" max="16384" width="8.625" style="1"/>
  </cols>
  <sheetData>
    <row r="2" spans="2:11" ht="47.45" customHeight="1" x14ac:dyDescent="0.25">
      <c r="B2" s="26" t="s">
        <v>25</v>
      </c>
      <c r="C2" s="27"/>
      <c r="D2" s="27"/>
      <c r="E2" s="27"/>
      <c r="F2" s="27"/>
      <c r="G2" s="27"/>
      <c r="H2" s="27"/>
      <c r="I2" s="27"/>
      <c r="J2" s="28"/>
      <c r="K2" s="27"/>
    </row>
    <row r="3" spans="2:11" ht="25.5" customHeight="1" x14ac:dyDescent="0.25">
      <c r="B3" s="29" t="s">
        <v>0</v>
      </c>
      <c r="C3" s="5" t="s">
        <v>1</v>
      </c>
      <c r="D3" s="5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6" t="s">
        <v>7</v>
      </c>
      <c r="J3" s="7" t="s">
        <v>8</v>
      </c>
      <c r="K3" s="8" t="s">
        <v>9</v>
      </c>
    </row>
    <row r="4" spans="2:11" ht="34.5" customHeight="1" x14ac:dyDescent="0.25">
      <c r="B4" s="30"/>
      <c r="C4" s="9" t="s">
        <v>10</v>
      </c>
      <c r="D4" s="10" t="s">
        <v>11</v>
      </c>
      <c r="E4" s="11" t="s">
        <v>27</v>
      </c>
      <c r="F4" s="12" t="s">
        <v>12</v>
      </c>
      <c r="G4" s="11" t="s">
        <v>26</v>
      </c>
      <c r="H4" s="9" t="s">
        <v>13</v>
      </c>
      <c r="I4" s="11" t="s">
        <v>14</v>
      </c>
      <c r="J4" s="13" t="s">
        <v>14</v>
      </c>
      <c r="K4" s="14" t="s">
        <v>28</v>
      </c>
    </row>
    <row r="5" spans="2:11" ht="24" customHeight="1" thickTop="1" x14ac:dyDescent="0.25">
      <c r="B5" s="15">
        <v>0</v>
      </c>
      <c r="C5" s="16" t="str">
        <f>IF(_tag_day_hour1!A2="","",_tag_day_hour1!A2)</f>
        <v/>
      </c>
      <c r="D5" s="16" t="str">
        <f>IF(_tag_day_hour1!B2="","",_tag_day_hour1!B2)</f>
        <v/>
      </c>
      <c r="E5" s="17" t="str">
        <f>IF(_tag_day_hour1!C2="","",_tag_day_hour1!C2)</f>
        <v/>
      </c>
      <c r="F5" s="17" t="str">
        <f>IF(_tag_day_hour1!D2="","",_tag_day_hour1!D2)</f>
        <v/>
      </c>
      <c r="G5" s="17" t="str">
        <f>IF(_tag_day_hour1!G2="","",_tag_day_hour1!G2)</f>
        <v/>
      </c>
      <c r="H5" s="16" t="str">
        <f>IF(_tag_day_hour1!H2="","",_tag_day_hour1!H2)</f>
        <v/>
      </c>
      <c r="I5" s="24" t="str">
        <f>IF(_tag_day_hour1!I2="","",_tag_day_hour1!I2/1000)</f>
        <v/>
      </c>
      <c r="J5" s="24" t="str">
        <f>IF(_tag_day_hour1!J2="","",_tag_day_hour1!J2)</f>
        <v/>
      </c>
      <c r="K5" s="18" t="str">
        <f>IF(_tag_day_hour1!K2="","",_tag_day_hour1!K2)</f>
        <v/>
      </c>
    </row>
    <row r="6" spans="2:11" ht="18" customHeight="1" x14ac:dyDescent="0.25">
      <c r="B6" s="15">
        <v>4.1666666666666664E-2</v>
      </c>
      <c r="C6" s="16" t="str">
        <f>IF(_tag_day_hour1!A3="","",_tag_day_hour1!A3)</f>
        <v/>
      </c>
      <c r="D6" s="16" t="str">
        <f>IF(_tag_day_hour1!B3="","",_tag_day_hour1!B3)</f>
        <v/>
      </c>
      <c r="E6" s="17" t="str">
        <f>IF(_tag_day_hour1!C3="","",_tag_day_hour1!C3)</f>
        <v/>
      </c>
      <c r="F6" s="17" t="str">
        <f>IF(_tag_day_hour1!D3="","",_tag_day_hour1!D3)</f>
        <v/>
      </c>
      <c r="G6" s="17" t="str">
        <f>IF(_tag_day_hour1!G3="","",_tag_day_hour1!G3)</f>
        <v/>
      </c>
      <c r="H6" s="16" t="str">
        <f>IF(_tag_day_hour1!H3="","",_tag_day_hour1!H3)</f>
        <v/>
      </c>
      <c r="I6" s="24" t="str">
        <f>IF(_tag_day_hour1!I3="","",_tag_day_hour1!I3/1000)</f>
        <v/>
      </c>
      <c r="J6" s="24" t="str">
        <f>IF(_tag_day_hour1!J3="","",_tag_day_hour1!J3)</f>
        <v/>
      </c>
      <c r="K6" s="18" t="str">
        <f>IF(_tag_day_hour1!K3="","",_tag_day_hour1!K3)</f>
        <v/>
      </c>
    </row>
    <row r="7" spans="2:11" ht="18" customHeight="1" x14ac:dyDescent="0.25">
      <c r="B7" s="15">
        <v>8.3333333333333301E-2</v>
      </c>
      <c r="C7" s="16" t="str">
        <f>IF(_tag_day_hour1!A4="","",_tag_day_hour1!A4)</f>
        <v/>
      </c>
      <c r="D7" s="16" t="str">
        <f>IF(_tag_day_hour1!B4="","",_tag_day_hour1!B4)</f>
        <v/>
      </c>
      <c r="E7" s="17" t="str">
        <f>IF(_tag_day_hour1!C4="","",_tag_day_hour1!C4)</f>
        <v/>
      </c>
      <c r="F7" s="17" t="str">
        <f>IF(_tag_day_hour1!D4="","",_tag_day_hour1!D4)</f>
        <v/>
      </c>
      <c r="G7" s="17" t="str">
        <f>IF(_tag_day_hour1!G4="","",_tag_day_hour1!G4)</f>
        <v/>
      </c>
      <c r="H7" s="16" t="str">
        <f>IF(_tag_day_hour1!H4="","",_tag_day_hour1!H4)</f>
        <v/>
      </c>
      <c r="I7" s="24" t="str">
        <f>IF(_tag_day_hour1!I4="","",_tag_day_hour1!I4/1000)</f>
        <v/>
      </c>
      <c r="J7" s="24" t="str">
        <f>IF(_tag_day_hour1!J4="","",_tag_day_hour1!J4)</f>
        <v/>
      </c>
      <c r="K7" s="18" t="str">
        <f>IF(_tag_day_hour1!K4="","",_tag_day_hour1!K4)</f>
        <v/>
      </c>
    </row>
    <row r="8" spans="2:11" ht="18" customHeight="1" x14ac:dyDescent="0.25">
      <c r="B8" s="15">
        <v>0.125</v>
      </c>
      <c r="C8" s="16" t="str">
        <f>IF(_tag_day_hour1!A5="","",_tag_day_hour1!A5)</f>
        <v/>
      </c>
      <c r="D8" s="16" t="str">
        <f>IF(_tag_day_hour1!B5="","",_tag_day_hour1!B5)</f>
        <v/>
      </c>
      <c r="E8" s="17" t="str">
        <f>IF(_tag_day_hour1!C5="","",_tag_day_hour1!C5)</f>
        <v/>
      </c>
      <c r="F8" s="17" t="str">
        <f>IF(_tag_day_hour1!D5="","",_tag_day_hour1!D5)</f>
        <v/>
      </c>
      <c r="G8" s="17" t="str">
        <f>IF(_tag_day_hour1!G5="","",_tag_day_hour1!G5)</f>
        <v/>
      </c>
      <c r="H8" s="16" t="str">
        <f>IF(_tag_day_hour1!H5="","",_tag_day_hour1!H5)</f>
        <v/>
      </c>
      <c r="I8" s="24" t="str">
        <f>IF(_tag_day_hour1!I5="","",_tag_day_hour1!I5/1000)</f>
        <v/>
      </c>
      <c r="J8" s="24" t="str">
        <f>IF(_tag_day_hour1!J5="","",_tag_day_hour1!J5)</f>
        <v/>
      </c>
      <c r="K8" s="18" t="str">
        <f>IF(_tag_day_hour1!K5="","",_tag_day_hour1!K5)</f>
        <v/>
      </c>
    </row>
    <row r="9" spans="2:11" ht="18" customHeight="1" x14ac:dyDescent="0.25">
      <c r="B9" s="15">
        <v>0.16666666666666699</v>
      </c>
      <c r="C9" s="16" t="str">
        <f>IF(_tag_day_hour1!A6="","",_tag_day_hour1!A6)</f>
        <v/>
      </c>
      <c r="D9" s="16" t="str">
        <f>IF(_tag_day_hour1!B6="","",_tag_day_hour1!B6)</f>
        <v/>
      </c>
      <c r="E9" s="17" t="str">
        <f>IF(_tag_day_hour1!C6="","",_tag_day_hour1!C6)</f>
        <v/>
      </c>
      <c r="F9" s="17" t="str">
        <f>IF(_tag_day_hour1!D6="","",_tag_day_hour1!D6)</f>
        <v/>
      </c>
      <c r="G9" s="17" t="str">
        <f>IF(_tag_day_hour1!G6="","",_tag_day_hour1!G6)</f>
        <v/>
      </c>
      <c r="H9" s="16" t="str">
        <f>IF(_tag_day_hour1!H6="","",_tag_day_hour1!H6)</f>
        <v/>
      </c>
      <c r="I9" s="24" t="str">
        <f>IF(_tag_day_hour1!I6="","",_tag_day_hour1!I6/1000)</f>
        <v/>
      </c>
      <c r="J9" s="24" t="str">
        <f>IF(_tag_day_hour1!J6="","",_tag_day_hour1!J6)</f>
        <v/>
      </c>
      <c r="K9" s="18" t="str">
        <f>IF(_tag_day_hour1!K6="","",_tag_day_hour1!K6)</f>
        <v/>
      </c>
    </row>
    <row r="10" spans="2:11" ht="18" customHeight="1" x14ac:dyDescent="0.25">
      <c r="B10" s="15">
        <v>0.20833333333333301</v>
      </c>
      <c r="C10" s="16" t="str">
        <f>IF(_tag_day_hour1!A7="","",_tag_day_hour1!A7)</f>
        <v/>
      </c>
      <c r="D10" s="16" t="str">
        <f>IF(_tag_day_hour1!B7="","",_tag_day_hour1!B7)</f>
        <v/>
      </c>
      <c r="E10" s="17" t="str">
        <f>IF(_tag_day_hour1!C7="","",_tag_day_hour1!C7)</f>
        <v/>
      </c>
      <c r="F10" s="17" t="str">
        <f>IF(_tag_day_hour1!D7="","",_tag_day_hour1!D7)</f>
        <v/>
      </c>
      <c r="G10" s="17" t="str">
        <f>IF(_tag_day_hour1!G7="","",_tag_day_hour1!G7)</f>
        <v/>
      </c>
      <c r="H10" s="16" t="str">
        <f>IF(_tag_day_hour1!H7="","",_tag_day_hour1!H7)</f>
        <v/>
      </c>
      <c r="I10" s="24" t="str">
        <f>IF(_tag_day_hour1!I7="","",_tag_day_hour1!I7/1000)</f>
        <v/>
      </c>
      <c r="J10" s="24" t="str">
        <f>IF(_tag_day_hour1!J7="","",_tag_day_hour1!J7)</f>
        <v/>
      </c>
      <c r="K10" s="18" t="str">
        <f>IF(_tag_day_hour1!K7="","",_tag_day_hour1!K7)</f>
        <v/>
      </c>
    </row>
    <row r="11" spans="2:11" ht="18" customHeight="1" x14ac:dyDescent="0.25">
      <c r="B11" s="15">
        <v>0.25</v>
      </c>
      <c r="C11" s="16" t="str">
        <f>IF(_tag_day_hour1!A8="","",_tag_day_hour1!A8)</f>
        <v/>
      </c>
      <c r="D11" s="16" t="str">
        <f>IF(_tag_day_hour1!B8="","",_tag_day_hour1!B8)</f>
        <v/>
      </c>
      <c r="E11" s="17" t="str">
        <f>IF(_tag_day_hour1!C8="","",_tag_day_hour1!C8)</f>
        <v/>
      </c>
      <c r="F11" s="17" t="str">
        <f>IF(_tag_day_hour1!D8="","",_tag_day_hour1!D8)</f>
        <v/>
      </c>
      <c r="G11" s="17" t="str">
        <f>IF(_tag_day_hour1!G8="","",_tag_day_hour1!G8)</f>
        <v/>
      </c>
      <c r="H11" s="16" t="str">
        <f>IF(_tag_day_hour1!H8="","",_tag_day_hour1!H8)</f>
        <v/>
      </c>
      <c r="I11" s="24" t="str">
        <f>IF(_tag_day_hour1!I8="","",_tag_day_hour1!I8/1000)</f>
        <v/>
      </c>
      <c r="J11" s="24" t="str">
        <f>IF(_tag_day_hour1!J8="","",_tag_day_hour1!J8)</f>
        <v/>
      </c>
      <c r="K11" s="18" t="str">
        <f>IF(_tag_day_hour1!K8="","",_tag_day_hour1!K8)</f>
        <v/>
      </c>
    </row>
    <row r="12" spans="2:11" ht="18" customHeight="1" x14ac:dyDescent="0.25">
      <c r="B12" s="15">
        <v>0.29166666666666702</v>
      </c>
      <c r="C12" s="16" t="str">
        <f>IF(_tag_day_hour1!A9="","",_tag_day_hour1!A9)</f>
        <v/>
      </c>
      <c r="D12" s="16" t="str">
        <f>IF(_tag_day_hour1!B9="","",_tag_day_hour1!B9)</f>
        <v/>
      </c>
      <c r="E12" s="17" t="str">
        <f>IF(_tag_day_hour1!C9="","",_tag_day_hour1!C9)</f>
        <v/>
      </c>
      <c r="F12" s="17" t="str">
        <f>IF(_tag_day_hour1!D9="","",_tag_day_hour1!D9)</f>
        <v/>
      </c>
      <c r="G12" s="17" t="str">
        <f>IF(_tag_day_hour1!G9="","",_tag_day_hour1!G9)</f>
        <v/>
      </c>
      <c r="H12" s="16" t="str">
        <f>IF(_tag_day_hour1!H9="","",_tag_day_hour1!H9)</f>
        <v/>
      </c>
      <c r="I12" s="24" t="str">
        <f>IF(_tag_day_hour1!I9="","",_tag_day_hour1!I9/1000)</f>
        <v/>
      </c>
      <c r="J12" s="24" t="str">
        <f>IF(_tag_day_hour1!J9="","",_tag_day_hour1!J9)</f>
        <v/>
      </c>
      <c r="K12" s="18" t="str">
        <f>IF(_tag_day_hour1!K9="","",_tag_day_hour1!K9)</f>
        <v/>
      </c>
    </row>
    <row r="13" spans="2:11" ht="18" customHeight="1" x14ac:dyDescent="0.25">
      <c r="B13" s="15">
        <v>0.33333333333333298</v>
      </c>
      <c r="C13" s="16" t="str">
        <f>IF(_tag_day_hour1!A10="","",_tag_day_hour1!A10)</f>
        <v/>
      </c>
      <c r="D13" s="16" t="str">
        <f>IF(_tag_day_hour1!B10="","",_tag_day_hour1!B10)</f>
        <v/>
      </c>
      <c r="E13" s="17" t="str">
        <f>IF(_tag_day_hour1!C10="","",_tag_day_hour1!C10)</f>
        <v/>
      </c>
      <c r="F13" s="17" t="str">
        <f>IF(_tag_day_hour1!D10="","",_tag_day_hour1!D10)</f>
        <v/>
      </c>
      <c r="G13" s="17" t="str">
        <f>IF(_tag_day_hour1!G10="","",_tag_day_hour1!G10)</f>
        <v/>
      </c>
      <c r="H13" s="16" t="str">
        <f>IF(_tag_day_hour1!H10="","",_tag_day_hour1!H10)</f>
        <v/>
      </c>
      <c r="I13" s="24" t="str">
        <f>IF(_tag_day_hour1!I10="","",_tag_day_hour1!I10/1000)</f>
        <v/>
      </c>
      <c r="J13" s="24" t="str">
        <f>IF(_tag_day_hour1!J10="","",_tag_day_hour1!J10)</f>
        <v/>
      </c>
      <c r="K13" s="18" t="str">
        <f>IF(_tag_day_hour1!K10="","",_tag_day_hour1!K10)</f>
        <v/>
      </c>
    </row>
    <row r="14" spans="2:11" ht="18" customHeight="1" x14ac:dyDescent="0.25">
      <c r="B14" s="15">
        <v>0.375</v>
      </c>
      <c r="C14" s="16" t="str">
        <f>IF(_tag_day_hour1!A11="","",_tag_day_hour1!A11)</f>
        <v/>
      </c>
      <c r="D14" s="16" t="str">
        <f>IF(_tag_day_hour1!B11="","",_tag_day_hour1!B11)</f>
        <v/>
      </c>
      <c r="E14" s="17" t="str">
        <f>IF(_tag_day_hour1!C11="","",_tag_day_hour1!C11)</f>
        <v/>
      </c>
      <c r="F14" s="17" t="str">
        <f>IF(_tag_day_hour1!D11="","",_tag_day_hour1!D11)</f>
        <v/>
      </c>
      <c r="G14" s="17" t="str">
        <f>IF(_tag_day_hour1!G11="","",_tag_day_hour1!G11)</f>
        <v/>
      </c>
      <c r="H14" s="16" t="str">
        <f>IF(_tag_day_hour1!H11="","",_tag_day_hour1!H11)</f>
        <v/>
      </c>
      <c r="I14" s="24" t="str">
        <f>IF(_tag_day_hour1!I11="","",_tag_day_hour1!I11/1000)</f>
        <v/>
      </c>
      <c r="J14" s="24" t="str">
        <f>IF(_tag_day_hour1!J11="","",_tag_day_hour1!J11)</f>
        <v/>
      </c>
      <c r="K14" s="18" t="str">
        <f>IF(_tag_day_hour1!K11="","",_tag_day_hour1!K11)</f>
        <v/>
      </c>
    </row>
    <row r="15" spans="2:11" ht="18" customHeight="1" x14ac:dyDescent="0.25">
      <c r="B15" s="15">
        <v>0.41666666666666702</v>
      </c>
      <c r="C15" s="16" t="str">
        <f>IF(_tag_day_hour1!A12="","",_tag_day_hour1!A12)</f>
        <v/>
      </c>
      <c r="D15" s="16" t="str">
        <f>IF(_tag_day_hour1!B12="","",_tag_day_hour1!B12)</f>
        <v/>
      </c>
      <c r="E15" s="17" t="str">
        <f>IF(_tag_day_hour1!C12="","",_tag_day_hour1!C12)</f>
        <v/>
      </c>
      <c r="F15" s="17" t="str">
        <f>IF(_tag_day_hour1!D12="","",_tag_day_hour1!D12)</f>
        <v/>
      </c>
      <c r="G15" s="17" t="str">
        <f>IF(_tag_day_hour1!G12="","",_tag_day_hour1!G12)</f>
        <v/>
      </c>
      <c r="H15" s="16" t="str">
        <f>IF(_tag_day_hour1!H12="","",_tag_day_hour1!H12)</f>
        <v/>
      </c>
      <c r="I15" s="24" t="str">
        <f>IF(_tag_day_hour1!I12="","",_tag_day_hour1!I12/1000)</f>
        <v/>
      </c>
      <c r="J15" s="24" t="str">
        <f>IF(_tag_day_hour1!J12="","",_tag_day_hour1!J12)</f>
        <v/>
      </c>
      <c r="K15" s="18" t="str">
        <f>IF(_tag_day_hour1!K12="","",_tag_day_hour1!K12)</f>
        <v/>
      </c>
    </row>
    <row r="16" spans="2:11" ht="18" customHeight="1" x14ac:dyDescent="0.25">
      <c r="B16" s="15">
        <v>0.45833333333333298</v>
      </c>
      <c r="C16" s="16" t="str">
        <f>IF(_tag_day_hour1!A13="","",_tag_day_hour1!A13)</f>
        <v/>
      </c>
      <c r="D16" s="16" t="str">
        <f>IF(_tag_day_hour1!B13="","",_tag_day_hour1!B13)</f>
        <v/>
      </c>
      <c r="E16" s="17" t="str">
        <f>IF(_tag_day_hour1!C13="","",_tag_day_hour1!C13)</f>
        <v/>
      </c>
      <c r="F16" s="17" t="str">
        <f>IF(_tag_day_hour1!D13="","",_tag_day_hour1!D13)</f>
        <v/>
      </c>
      <c r="G16" s="17" t="str">
        <f>IF(_tag_day_hour1!G13="","",_tag_day_hour1!G13)</f>
        <v/>
      </c>
      <c r="H16" s="16" t="str">
        <f>IF(_tag_day_hour1!H13="","",_tag_day_hour1!H13)</f>
        <v/>
      </c>
      <c r="I16" s="24" t="str">
        <f>IF(_tag_day_hour1!I13="","",_tag_day_hour1!I13/1000)</f>
        <v/>
      </c>
      <c r="J16" s="24" t="str">
        <f>IF(_tag_day_hour1!J13="","",_tag_day_hour1!J13)</f>
        <v/>
      </c>
      <c r="K16" s="18" t="str">
        <f>IF(_tag_day_hour1!K13="","",_tag_day_hour1!K13)</f>
        <v/>
      </c>
    </row>
    <row r="17" spans="2:11" ht="18" customHeight="1" x14ac:dyDescent="0.25">
      <c r="B17" s="15">
        <v>0.5</v>
      </c>
      <c r="C17" s="16" t="str">
        <f>IF(_tag_day_hour1!A14="","",_tag_day_hour1!A14)</f>
        <v/>
      </c>
      <c r="D17" s="16" t="str">
        <f>IF(_tag_day_hour1!B14="","",_tag_day_hour1!B14)</f>
        <v/>
      </c>
      <c r="E17" s="17" t="str">
        <f>IF(_tag_day_hour1!C14="","",_tag_day_hour1!C14)</f>
        <v/>
      </c>
      <c r="F17" s="17" t="str">
        <f>IF(_tag_day_hour1!D14="","",_tag_day_hour1!D14)</f>
        <v/>
      </c>
      <c r="G17" s="17" t="str">
        <f>IF(_tag_day_hour1!G14="","",_tag_day_hour1!G14)</f>
        <v/>
      </c>
      <c r="H17" s="16" t="str">
        <f>IF(_tag_day_hour1!H14="","",_tag_day_hour1!H14)</f>
        <v/>
      </c>
      <c r="I17" s="24" t="str">
        <f>IF(_tag_day_hour1!I14="","",_tag_day_hour1!I14/1000)</f>
        <v/>
      </c>
      <c r="J17" s="24" t="str">
        <f>IF(_tag_day_hour1!J14="","",_tag_day_hour1!J14)</f>
        <v/>
      </c>
      <c r="K17" s="18" t="str">
        <f>IF(_tag_day_hour1!K14="","",_tag_day_hour1!K14)</f>
        <v/>
      </c>
    </row>
    <row r="18" spans="2:11" ht="18" customHeight="1" x14ac:dyDescent="0.25">
      <c r="B18" s="15">
        <v>0.54166666666666696</v>
      </c>
      <c r="C18" s="16" t="str">
        <f>IF(_tag_day_hour1!A15="","",_tag_day_hour1!A15)</f>
        <v/>
      </c>
      <c r="D18" s="16" t="str">
        <f>IF(_tag_day_hour1!B15="","",_tag_day_hour1!B15)</f>
        <v/>
      </c>
      <c r="E18" s="17" t="str">
        <f>IF(_tag_day_hour1!C15="","",_tag_day_hour1!C15)</f>
        <v/>
      </c>
      <c r="F18" s="17" t="str">
        <f>IF(_tag_day_hour1!D15="","",_tag_day_hour1!D15)</f>
        <v/>
      </c>
      <c r="G18" s="17" t="str">
        <f>IF(_tag_day_hour1!G15="","",_tag_day_hour1!G15)</f>
        <v/>
      </c>
      <c r="H18" s="16" t="str">
        <f>IF(_tag_day_hour1!H15="","",_tag_day_hour1!H15)</f>
        <v/>
      </c>
      <c r="I18" s="24" t="str">
        <f>IF(_tag_day_hour1!I15="","",_tag_day_hour1!I15/1000)</f>
        <v/>
      </c>
      <c r="J18" s="24" t="str">
        <f>IF(_tag_day_hour1!J15="","",_tag_day_hour1!J15)</f>
        <v/>
      </c>
      <c r="K18" s="18" t="str">
        <f>IF(_tag_day_hour1!K15="","",_tag_day_hour1!K15)</f>
        <v/>
      </c>
    </row>
    <row r="19" spans="2:11" ht="18" customHeight="1" x14ac:dyDescent="0.25">
      <c r="B19" s="15">
        <v>0.58333333333333304</v>
      </c>
      <c r="C19" s="16" t="str">
        <f>IF(_tag_day_hour1!A16="","",_tag_day_hour1!A16)</f>
        <v/>
      </c>
      <c r="D19" s="16" t="str">
        <f>IF(_tag_day_hour1!B16="","",_tag_day_hour1!B16)</f>
        <v/>
      </c>
      <c r="E19" s="17" t="str">
        <f>IF(_tag_day_hour1!C16="","",_tag_day_hour1!C16)</f>
        <v/>
      </c>
      <c r="F19" s="17" t="str">
        <f>IF(_tag_day_hour1!D16="","",_tag_day_hour1!D16)</f>
        <v/>
      </c>
      <c r="G19" s="17" t="str">
        <f>IF(_tag_day_hour1!G16="","",_tag_day_hour1!G16)</f>
        <v/>
      </c>
      <c r="H19" s="16" t="str">
        <f>IF(_tag_day_hour1!H16="","",_tag_day_hour1!H16)</f>
        <v/>
      </c>
      <c r="I19" s="24" t="str">
        <f>IF(_tag_day_hour1!I16="","",_tag_day_hour1!I16/1000)</f>
        <v/>
      </c>
      <c r="J19" s="24" t="str">
        <f>IF(_tag_day_hour1!J16="","",_tag_day_hour1!J16)</f>
        <v/>
      </c>
      <c r="K19" s="18" t="str">
        <f>IF(_tag_day_hour1!K16="","",_tag_day_hour1!K16)</f>
        <v/>
      </c>
    </row>
    <row r="20" spans="2:11" ht="18" customHeight="1" x14ac:dyDescent="0.25">
      <c r="B20" s="15">
        <v>0.625</v>
      </c>
      <c r="C20" s="16" t="str">
        <f>IF(_tag_day_hour1!A17="","",_tag_day_hour1!A17)</f>
        <v/>
      </c>
      <c r="D20" s="16" t="str">
        <f>IF(_tag_day_hour1!B17="","",_tag_day_hour1!B17)</f>
        <v/>
      </c>
      <c r="E20" s="17" t="str">
        <f>IF(_tag_day_hour1!C17="","",_tag_day_hour1!C17)</f>
        <v/>
      </c>
      <c r="F20" s="17" t="str">
        <f>IF(_tag_day_hour1!D17="","",_tag_day_hour1!D17)</f>
        <v/>
      </c>
      <c r="G20" s="17" t="str">
        <f>IF(_tag_day_hour1!G17="","",_tag_day_hour1!G17)</f>
        <v/>
      </c>
      <c r="H20" s="16" t="str">
        <f>IF(_tag_day_hour1!H17="","",_tag_day_hour1!H17)</f>
        <v/>
      </c>
      <c r="I20" s="24" t="str">
        <f>IF(_tag_day_hour1!I17="","",_tag_day_hour1!I17/1000)</f>
        <v/>
      </c>
      <c r="J20" s="24" t="str">
        <f>IF(_tag_day_hour1!J17="","",_tag_day_hour1!J17)</f>
        <v/>
      </c>
      <c r="K20" s="18" t="str">
        <f>IF(_tag_day_hour1!K17="","",_tag_day_hour1!K17)</f>
        <v/>
      </c>
    </row>
    <row r="21" spans="2:11" ht="18" customHeight="1" x14ac:dyDescent="0.25">
      <c r="B21" s="15">
        <v>0.66666666666666696</v>
      </c>
      <c r="C21" s="16" t="str">
        <f>IF(_tag_day_hour1!A18="","",_tag_day_hour1!A18)</f>
        <v/>
      </c>
      <c r="D21" s="16" t="str">
        <f>IF(_tag_day_hour1!B18="","",_tag_day_hour1!B18)</f>
        <v/>
      </c>
      <c r="E21" s="17" t="str">
        <f>IF(_tag_day_hour1!C18="","",_tag_day_hour1!C18)</f>
        <v/>
      </c>
      <c r="F21" s="17" t="str">
        <f>IF(_tag_day_hour1!D18="","",_tag_day_hour1!D18)</f>
        <v/>
      </c>
      <c r="G21" s="17" t="str">
        <f>IF(_tag_day_hour1!G18="","",_tag_day_hour1!G18)</f>
        <v/>
      </c>
      <c r="H21" s="16" t="str">
        <f>IF(_tag_day_hour1!H18="","",_tag_day_hour1!H18)</f>
        <v/>
      </c>
      <c r="I21" s="24" t="str">
        <f>IF(_tag_day_hour1!I18="","",_tag_day_hour1!I18/1000)</f>
        <v/>
      </c>
      <c r="J21" s="24" t="str">
        <f>IF(_tag_day_hour1!J18="","",_tag_day_hour1!J18)</f>
        <v/>
      </c>
      <c r="K21" s="18" t="str">
        <f>IF(_tag_day_hour1!K18="","",_tag_day_hour1!K18)</f>
        <v/>
      </c>
    </row>
    <row r="22" spans="2:11" ht="18" customHeight="1" x14ac:dyDescent="0.25">
      <c r="B22" s="15">
        <v>0.70833333333333304</v>
      </c>
      <c r="C22" s="16" t="str">
        <f>IF(_tag_day_hour1!A19="","",_tag_day_hour1!A19)</f>
        <v/>
      </c>
      <c r="D22" s="16" t="str">
        <f>IF(_tag_day_hour1!B19="","",_tag_day_hour1!B19)</f>
        <v/>
      </c>
      <c r="E22" s="17" t="str">
        <f>IF(_tag_day_hour1!C19="","",_tag_day_hour1!C19)</f>
        <v/>
      </c>
      <c r="F22" s="17" t="str">
        <f>IF(_tag_day_hour1!D19="","",_tag_day_hour1!D19)</f>
        <v/>
      </c>
      <c r="G22" s="17" t="str">
        <f>IF(_tag_day_hour1!G19="","",_tag_day_hour1!G19)</f>
        <v/>
      </c>
      <c r="H22" s="16"/>
      <c r="I22" s="24" t="str">
        <f>IF(_tag_day_hour1!I19="","",_tag_day_hour1!I19/1000)</f>
        <v/>
      </c>
      <c r="J22" s="24" t="str">
        <f>IF(_tag_day_hour1!J19="","",_tag_day_hour1!J19)</f>
        <v/>
      </c>
      <c r="K22" s="18" t="str">
        <f>IF(_tag_day_hour1!K19="","",_tag_day_hour1!K19)</f>
        <v/>
      </c>
    </row>
    <row r="23" spans="2:11" ht="18" customHeight="1" x14ac:dyDescent="0.25">
      <c r="B23" s="15">
        <v>0.75</v>
      </c>
      <c r="C23" s="16" t="str">
        <f>IF(_tag_day_hour1!A20="","",_tag_day_hour1!A20)</f>
        <v/>
      </c>
      <c r="D23" s="16" t="str">
        <f>IF(_tag_day_hour1!B20="","",_tag_day_hour1!B20)</f>
        <v/>
      </c>
      <c r="E23" s="17" t="str">
        <f>IF(_tag_day_hour1!C20="","",_tag_day_hour1!C20)</f>
        <v/>
      </c>
      <c r="F23" s="17" t="str">
        <f>IF(_tag_day_hour1!D20="","",_tag_day_hour1!D20)</f>
        <v/>
      </c>
      <c r="G23" s="17" t="str">
        <f>IF(_tag_day_hour1!G20="","",_tag_day_hour1!G20)</f>
        <v/>
      </c>
      <c r="H23" s="16" t="str">
        <f>IF(_tag_day_hour1!H20="","",_tag_day_hour1!H20)</f>
        <v/>
      </c>
      <c r="I23" s="24" t="str">
        <f>IF(_tag_day_hour1!I20="","",_tag_day_hour1!I20/1000)</f>
        <v/>
      </c>
      <c r="J23" s="24" t="str">
        <f>IF(_tag_day_hour1!J20="","",_tag_day_hour1!J20)</f>
        <v/>
      </c>
      <c r="K23" s="18" t="str">
        <f>IF(_tag_day_hour1!K20="","",_tag_day_hour1!K20)</f>
        <v/>
      </c>
    </row>
    <row r="24" spans="2:11" ht="18" customHeight="1" x14ac:dyDescent="0.25">
      <c r="B24" s="15">
        <v>0.79166666666666696</v>
      </c>
      <c r="C24" s="16" t="str">
        <f>IF(_tag_day_hour1!A21="","",_tag_day_hour1!A21)</f>
        <v/>
      </c>
      <c r="D24" s="16" t="str">
        <f>IF(_tag_day_hour1!B21="","",_tag_day_hour1!B21)</f>
        <v/>
      </c>
      <c r="E24" s="17" t="str">
        <f>IF(_tag_day_hour1!C21="","",_tag_day_hour1!C21)</f>
        <v/>
      </c>
      <c r="F24" s="17" t="str">
        <f>IF(_tag_day_hour1!D21="","",_tag_day_hour1!D21)</f>
        <v/>
      </c>
      <c r="G24" s="17" t="str">
        <f>IF(_tag_day_hour1!G21="","",_tag_day_hour1!G21)</f>
        <v/>
      </c>
      <c r="H24" s="16" t="str">
        <f>IF(_tag_day_hour1!H21="","",_tag_day_hour1!H21)</f>
        <v/>
      </c>
      <c r="I24" s="24" t="str">
        <f>IF(_tag_day_hour1!I21="","",_tag_day_hour1!I21/1000)</f>
        <v/>
      </c>
      <c r="J24" s="24" t="str">
        <f>IF(_tag_day_hour1!J21="","",_tag_day_hour1!J21)</f>
        <v/>
      </c>
      <c r="K24" s="18" t="str">
        <f>IF(_tag_day_hour1!K21="","",_tag_day_hour1!K21)</f>
        <v/>
      </c>
    </row>
    <row r="25" spans="2:11" ht="18" customHeight="1" x14ac:dyDescent="0.25">
      <c r="B25" s="15">
        <v>0.83333333333333304</v>
      </c>
      <c r="C25" s="16" t="str">
        <f>IF(_tag_day_hour1!A22="","",_tag_day_hour1!A22)</f>
        <v/>
      </c>
      <c r="D25" s="16" t="str">
        <f>IF(_tag_day_hour1!B22="","",_tag_day_hour1!B22)</f>
        <v/>
      </c>
      <c r="E25" s="17" t="str">
        <f>IF(_tag_day_hour1!C22="","",_tag_day_hour1!C22)</f>
        <v/>
      </c>
      <c r="F25" s="17" t="str">
        <f>IF(_tag_day_hour1!D22="","",_tag_day_hour1!D22)</f>
        <v/>
      </c>
      <c r="G25" s="17" t="str">
        <f>IF(_tag_day_hour1!G22="","",_tag_day_hour1!G22)</f>
        <v/>
      </c>
      <c r="H25" s="16" t="str">
        <f>IF(_tag_day_hour1!H22="","",_tag_day_hour1!H22)</f>
        <v/>
      </c>
      <c r="I25" s="24" t="str">
        <f>IF(_tag_day_hour1!I22="","",_tag_day_hour1!I22/1000)</f>
        <v/>
      </c>
      <c r="J25" s="24" t="str">
        <f>IF(_tag_day_hour1!J22="","",_tag_day_hour1!J22)</f>
        <v/>
      </c>
      <c r="K25" s="18" t="str">
        <f>IF(_tag_day_hour1!K22="","",_tag_day_hour1!K22)</f>
        <v/>
      </c>
    </row>
    <row r="26" spans="2:11" ht="18" customHeight="1" x14ac:dyDescent="0.25">
      <c r="B26" s="15">
        <v>0.875</v>
      </c>
      <c r="C26" s="16" t="str">
        <f>IF(_tag_day_hour1!A23="","",_tag_day_hour1!A23)</f>
        <v/>
      </c>
      <c r="D26" s="16" t="str">
        <f>IF(_tag_day_hour1!B23="","",_tag_day_hour1!B23)</f>
        <v/>
      </c>
      <c r="E26" s="17" t="str">
        <f>IF(_tag_day_hour1!C23="","",_tag_day_hour1!C23)</f>
        <v/>
      </c>
      <c r="F26" s="17" t="str">
        <f>IF(_tag_day_hour1!D23="","",_tag_day_hour1!D23)</f>
        <v/>
      </c>
      <c r="G26" s="17" t="str">
        <f>IF(_tag_day_hour1!G23="","",_tag_day_hour1!G23)</f>
        <v/>
      </c>
      <c r="H26" s="16" t="str">
        <f>IF(_tag_day_hour1!H23="","",_tag_day_hour1!H23)</f>
        <v/>
      </c>
      <c r="I26" s="24" t="str">
        <f>IF(_tag_day_hour1!I23="","",_tag_day_hour1!I23/1000)</f>
        <v/>
      </c>
      <c r="J26" s="24" t="str">
        <f>IF(_tag_day_hour1!J23="","",_tag_day_hour1!J23)</f>
        <v/>
      </c>
      <c r="K26" s="18" t="str">
        <f>IF(_tag_day_hour1!K23="","",_tag_day_hour1!K23)</f>
        <v/>
      </c>
    </row>
    <row r="27" spans="2:11" ht="18" customHeight="1" x14ac:dyDescent="0.25">
      <c r="B27" s="15">
        <v>0.91666666666666696</v>
      </c>
      <c r="C27" s="16" t="str">
        <f>IF(_tag_day_hour1!A24="","",_tag_day_hour1!A24)</f>
        <v/>
      </c>
      <c r="D27" s="16" t="str">
        <f>IF(_tag_day_hour1!B24="","",_tag_day_hour1!B24)</f>
        <v/>
      </c>
      <c r="E27" s="17" t="str">
        <f>IF(_tag_day_hour1!C24="","",_tag_day_hour1!C24)</f>
        <v/>
      </c>
      <c r="F27" s="17" t="str">
        <f>IF(_tag_day_hour1!D24="","",_tag_day_hour1!D24)</f>
        <v/>
      </c>
      <c r="G27" s="17" t="str">
        <f>IF(_tag_day_hour1!G24="","",_tag_day_hour1!G24)</f>
        <v/>
      </c>
      <c r="H27" s="16" t="str">
        <f>IF(_tag_day_hour1!H24="","",_tag_day_hour1!H24)</f>
        <v/>
      </c>
      <c r="I27" s="24" t="str">
        <f>IF(_tag_day_hour1!I24="","",_tag_day_hour1!I24/1000)</f>
        <v/>
      </c>
      <c r="J27" s="24" t="str">
        <f>IF(_tag_day_hour1!J24="","",_tag_day_hour1!J24)</f>
        <v/>
      </c>
      <c r="K27" s="18" t="str">
        <f>IF(_tag_day_hour1!K24="","",_tag_day_hour1!K24)</f>
        <v/>
      </c>
    </row>
    <row r="28" spans="2:11" ht="18" customHeight="1" x14ac:dyDescent="0.25">
      <c r="B28" s="15">
        <v>0.95833333333333304</v>
      </c>
      <c r="C28" s="16" t="str">
        <f>IF(_tag_day_hour1!A25="","",_tag_day_hour1!A25)</f>
        <v/>
      </c>
      <c r="D28" s="16" t="str">
        <f>IF(_tag_day_hour1!B25="","",_tag_day_hour1!B25)</f>
        <v/>
      </c>
      <c r="E28" s="17" t="str">
        <f>IF(_tag_day_hour1!C25="","",_tag_day_hour1!C25)</f>
        <v/>
      </c>
      <c r="F28" s="17" t="str">
        <f>IF(_tag_day_hour1!D25="","",_tag_day_hour1!D25)</f>
        <v/>
      </c>
      <c r="G28" s="17" t="str">
        <f>IF(_tag_day_hour1!G25="","",_tag_day_hour1!G25)</f>
        <v/>
      </c>
      <c r="H28" s="16" t="str">
        <f>IF(_tag_day_hour1!H25="","",_tag_day_hour1!H25)</f>
        <v/>
      </c>
      <c r="I28" s="24" t="str">
        <f>IF(_tag_day_hour1!I25="","",_tag_day_hour1!I25/1000)</f>
        <v/>
      </c>
      <c r="J28" s="24" t="str">
        <f>IF(_tag_day_hour1!J25="","",_tag_day_hour1!J25)</f>
        <v/>
      </c>
      <c r="K28" s="18" t="str">
        <f>IF(_tag_day_hour1!K25="","",_tag_day_hour1!K25)</f>
        <v/>
      </c>
    </row>
    <row r="29" spans="2:11" ht="18" customHeight="1" thickBot="1" x14ac:dyDescent="0.3">
      <c r="B29" s="19" t="s">
        <v>15</v>
      </c>
      <c r="C29" s="20" t="str">
        <f t="shared" ref="C29:K29" si="0">IFERROR(AVERAGE(C5:C28),"")</f>
        <v/>
      </c>
      <c r="D29" s="20" t="str">
        <f t="shared" si="0"/>
        <v/>
      </c>
      <c r="E29" s="21" t="str">
        <f t="shared" si="0"/>
        <v/>
      </c>
      <c r="F29" s="21" t="str">
        <f t="shared" si="0"/>
        <v/>
      </c>
      <c r="G29" s="21" t="str">
        <f t="shared" si="0"/>
        <v/>
      </c>
      <c r="H29" s="20" t="str">
        <f t="shared" si="0"/>
        <v/>
      </c>
      <c r="I29" s="25" t="str">
        <f t="shared" si="0"/>
        <v/>
      </c>
      <c r="J29" s="25" t="str">
        <f t="shared" si="0"/>
        <v/>
      </c>
      <c r="K29" s="22" t="str">
        <f t="shared" si="0"/>
        <v/>
      </c>
    </row>
    <row r="30" spans="2:11" ht="15.75" thickTop="1" x14ac:dyDescent="0.25"/>
  </sheetData>
  <mergeCells count="2">
    <mergeCell ref="B2:K2"/>
    <mergeCell ref="B3:B4"/>
  </mergeCells>
  <phoneticPr fontId="7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D22" sqref="D22"/>
    </sheetView>
  </sheetViews>
  <sheetFormatPr defaultRowHeight="14.25" x14ac:dyDescent="0.2"/>
  <sheetData>
    <row r="1" spans="1:11" s="1" customFormat="1" ht="75.75" customHeight="1" thickTop="1" x14ac:dyDescent="0.25">
      <c r="A1" s="23" t="s">
        <v>16</v>
      </c>
      <c r="B1" s="23" t="s">
        <v>17</v>
      </c>
      <c r="C1" s="23" t="s">
        <v>18</v>
      </c>
      <c r="D1" s="31" t="s">
        <v>31</v>
      </c>
      <c r="E1" s="23" t="s">
        <v>29</v>
      </c>
      <c r="F1" s="23" t="s">
        <v>30</v>
      </c>
      <c r="G1" s="23" t="s">
        <v>19</v>
      </c>
      <c r="H1" s="23" t="s">
        <v>20</v>
      </c>
      <c r="I1" s="23" t="s">
        <v>21</v>
      </c>
      <c r="J1" s="23" t="s">
        <v>22</v>
      </c>
      <c r="K1" s="23" t="s">
        <v>23</v>
      </c>
    </row>
    <row r="2" spans="1:11" x14ac:dyDescent="0.2">
      <c r="D2" t="str">
        <f>IF(AND(E2="",F2=""),"",MAX(E2,F2))</f>
        <v/>
      </c>
    </row>
    <row r="3" spans="1:11" x14ac:dyDescent="0.2">
      <c r="D3" t="str">
        <f t="shared" ref="D3:D29" si="0">IF(AND(E3="",F3=""),"",MAX(E3,F3))</f>
        <v/>
      </c>
    </row>
    <row r="4" spans="1:11" x14ac:dyDescent="0.2">
      <c r="D4" t="str">
        <f t="shared" si="0"/>
        <v/>
      </c>
    </row>
    <row r="5" spans="1:11" x14ac:dyDescent="0.2">
      <c r="D5" t="str">
        <f t="shared" si="0"/>
        <v/>
      </c>
    </row>
    <row r="6" spans="1:11" x14ac:dyDescent="0.2">
      <c r="D6" t="str">
        <f t="shared" si="0"/>
        <v/>
      </c>
    </row>
    <row r="7" spans="1:11" x14ac:dyDescent="0.2">
      <c r="D7" t="str">
        <f t="shared" si="0"/>
        <v/>
      </c>
    </row>
    <row r="8" spans="1:11" x14ac:dyDescent="0.2">
      <c r="D8" t="str">
        <f t="shared" si="0"/>
        <v/>
      </c>
    </row>
    <row r="9" spans="1:11" x14ac:dyDescent="0.2">
      <c r="D9" t="str">
        <f t="shared" si="0"/>
        <v/>
      </c>
    </row>
    <row r="10" spans="1:11" x14ac:dyDescent="0.2">
      <c r="D10" t="str">
        <f t="shared" si="0"/>
        <v/>
      </c>
    </row>
    <row r="11" spans="1:11" x14ac:dyDescent="0.2">
      <c r="D11" t="str">
        <f t="shared" si="0"/>
        <v/>
      </c>
    </row>
    <row r="12" spans="1:11" x14ac:dyDescent="0.2">
      <c r="D12" t="str">
        <f t="shared" si="0"/>
        <v/>
      </c>
    </row>
    <row r="13" spans="1:11" x14ac:dyDescent="0.2">
      <c r="D13" t="str">
        <f t="shared" si="0"/>
        <v/>
      </c>
    </row>
    <row r="14" spans="1:11" x14ac:dyDescent="0.2">
      <c r="D14" t="str">
        <f t="shared" si="0"/>
        <v/>
      </c>
    </row>
    <row r="15" spans="1:11" x14ac:dyDescent="0.2">
      <c r="D15" t="str">
        <f t="shared" si="0"/>
        <v/>
      </c>
    </row>
    <row r="16" spans="1:11" x14ac:dyDescent="0.2">
      <c r="D16" t="str">
        <f t="shared" si="0"/>
        <v/>
      </c>
    </row>
    <row r="17" spans="4:4" x14ac:dyDescent="0.2">
      <c r="D17" t="str">
        <f t="shared" si="0"/>
        <v/>
      </c>
    </row>
    <row r="18" spans="4:4" x14ac:dyDescent="0.2">
      <c r="D18" t="str">
        <f t="shared" si="0"/>
        <v/>
      </c>
    </row>
    <row r="19" spans="4:4" x14ac:dyDescent="0.2">
      <c r="D19" t="str">
        <f t="shared" si="0"/>
        <v/>
      </c>
    </row>
    <row r="20" spans="4:4" x14ac:dyDescent="0.2">
      <c r="D20" t="str">
        <f t="shared" si="0"/>
        <v/>
      </c>
    </row>
    <row r="21" spans="4:4" x14ac:dyDescent="0.2">
      <c r="D21" t="str">
        <f t="shared" si="0"/>
        <v/>
      </c>
    </row>
    <row r="22" spans="4:4" x14ac:dyDescent="0.2">
      <c r="D22" t="str">
        <f t="shared" si="0"/>
        <v/>
      </c>
    </row>
    <row r="23" spans="4:4" x14ac:dyDescent="0.2">
      <c r="D23" t="str">
        <f t="shared" si="0"/>
        <v/>
      </c>
    </row>
    <row r="24" spans="4:4" x14ac:dyDescent="0.2">
      <c r="D24" t="str">
        <f t="shared" si="0"/>
        <v/>
      </c>
    </row>
    <row r="25" spans="4:4" x14ac:dyDescent="0.2">
      <c r="D25" t="str">
        <f t="shared" si="0"/>
        <v/>
      </c>
    </row>
    <row r="26" spans="4:4" x14ac:dyDescent="0.2">
      <c r="D26" t="str">
        <f t="shared" si="0"/>
        <v/>
      </c>
    </row>
    <row r="27" spans="4:4" x14ac:dyDescent="0.2">
      <c r="D27" t="str">
        <f t="shared" si="0"/>
        <v/>
      </c>
    </row>
    <row r="28" spans="4:4" x14ac:dyDescent="0.2">
      <c r="D28" t="str">
        <f t="shared" si="0"/>
        <v/>
      </c>
    </row>
    <row r="29" spans="4:4" x14ac:dyDescent="0.2">
      <c r="D29" t="str">
        <f t="shared" si="0"/>
        <v/>
      </c>
    </row>
  </sheetData>
  <phoneticPr fontId="7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7" sqref="G37"/>
    </sheetView>
  </sheetViews>
  <sheetFormatPr defaultRowHeight="14.25" x14ac:dyDescent="0.2"/>
  <sheetData/>
  <phoneticPr fontId="7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4.25" x14ac:dyDescent="0.2"/>
  <sheetData>
    <row r="1" spans="1:2" x14ac:dyDescent="0.2">
      <c r="A1" t="s">
        <v>24</v>
      </c>
      <c r="B1">
        <v>8</v>
      </c>
    </row>
  </sheetData>
  <phoneticPr fontId="7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小时参数表</vt:lpstr>
      <vt:lpstr>_tag_day_hour1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cp:revision>1</cp:revision>
  <dcterms:created xsi:type="dcterms:W3CDTF">2015-06-05T18:17:20Z</dcterms:created>
  <dcterms:modified xsi:type="dcterms:W3CDTF">2020-01-10T01:39:33Z</dcterms:modified>
</cp:coreProperties>
</file>