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6" state="hidden"/>
    <sheet name="2炉焦侧炉温管控" r:id="rId2" sheetId="2"/>
    <sheet name="2炉机侧炉温管控" r:id="rId3" sheetId="3"/>
    <sheet name="_metadata" r:id="rId4" sheetId="5" state="hidden"/>
    <sheet name="_dictionary" r:id="rId5" sheetId="7" state="hidden"/>
    <sheet name="05.17" r:id="rId9" sheetId="8"/>
    <sheet name="05.18" r:id="rId10" sheetId="9"/>
    <sheet name="05.19" r:id="rId11" sheetId="10"/>
    <sheet name="05.20" r:id="rId12" sheetId="11"/>
    <sheet name="05.21" r:id="rId13" sheetId="12"/>
    <sheet name="05.22" r:id="rId14" sheetId="13"/>
    <sheet name="05.23" r:id="rId15" sheetId="14"/>
    <sheet name="05.24" r:id="rId16" sheetId="15"/>
    <sheet name="05.25" r:id="rId17" sheetId="16"/>
    <sheet name="05.26" r:id="rId18" sheetId="17"/>
    <sheet name="05.27" r:id="rId19" sheetId="18"/>
    <sheet name="05.28" r:id="rId20" sheetId="19"/>
    <sheet name="05.29" r:id="rId21" sheetId="20"/>
    <sheet name="05.30" r:id="rId22" sheetId="21"/>
  </sheets>
  <calcPr calcId="0" concurrentCalc="0"/>
</workbook>
</file>

<file path=xl/sharedStrings.xml><?xml version="1.0" encoding="utf-8"?>
<sst xmlns="http://schemas.openxmlformats.org/spreadsheetml/2006/main" count="13933" uniqueCount="843">
  <si>
    <t>日期</t>
  </si>
  <si>
    <t>炉号</t>
  </si>
  <si>
    <t>CO2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</si>
  <si>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</si>
  <si>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</si>
  <si>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</si>
  <si>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</si>
  <si>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</si>
  <si>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</si>
  <si>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</si>
  <si>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</si>
  <si>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</si>
  <si>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</si>
  <si>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</si>
  <si>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</si>
  <si>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</si>
  <si>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</si>
  <si>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</si>
  <si>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</si>
  <si>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</si>
  <si>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</si>
  <si>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</si>
  <si>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</si>
  <si>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</si>
  <si>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</si>
  <si>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</si>
  <si>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</si>
  <si>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</si>
  <si>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</si>
  <si>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</si>
  <si>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</si>
  <si>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</si>
  <si>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</si>
  <si>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</si>
  <si>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</si>
  <si>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</si>
  <si>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</si>
  <si>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</si>
  <si>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</si>
  <si>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</si>
  <si>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</si>
  <si>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</si>
  <si>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</si>
  <si>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</si>
  <si>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</si>
  <si>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2#焦侧</t>
  </si>
  <si>
    <t>焦炉直行温度管控</t>
  </si>
  <si>
    <t>月均偏差</t>
  </si>
  <si>
    <t>天均偏差</t>
  </si>
  <si>
    <t>2#机侧</t>
  </si>
  <si>
    <t>version</t>
  </si>
  <si>
    <t>2019/05/17</t>
  </si>
  <si>
    <t/>
  </si>
  <si>
    <t>DateTime</t>
  </si>
  <si>
    <t>DateTime1</t>
  </si>
  <si>
    <t>2019年05月17日</t>
  </si>
  <si>
    <t>DateTime2</t>
  </si>
  <si>
    <t>05月17日</t>
  </si>
  <si>
    <t>DateTime3</t>
  </si>
  <si>
    <t>DateTime4</t>
  </si>
  <si>
    <t>05/17</t>
  </si>
  <si>
    <t>DateTime5</t>
  </si>
  <si>
    <t>05月</t>
  </si>
  <si>
    <t>DateTime6</t>
  </si>
  <si>
    <t>2019年05月</t>
  </si>
  <si>
    <t>TemplateName</t>
  </si>
  <si>
    <t>CK12-炼焦-2#炉温记录报表（日）</t>
  </si>
  <si>
    <t>Type</t>
  </si>
  <si>
    <t>日报表</t>
  </si>
  <si>
    <t>TemplatePath</t>
  </si>
  <si>
    <t>/u01/templates/焦化12/CK12-炼焦-2#炉温记录报表（日）.xlsx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</si>
  <si>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</si>
  <si>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</si>
  <si>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</si>
  <si>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</si>
  <si>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</si>
  <si>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</si>
  <si>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</si>
  <si>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</si>
  <si>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</si>
  <si>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</si>
  <si>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</si>
  <si>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2019-05-17</t>
  </si>
  <si>
    <t>Build_Type</t>
  </si>
  <si>
    <t>automatic</t>
  </si>
  <si>
    <t>Build_StartTime</t>
  </si>
  <si>
    <t>2019-05-17 09:05:01</t>
  </si>
  <si>
    <t>Build_EndTime</t>
  </si>
  <si>
    <t>ExcelFile</t>
  </si>
  <si>
    <t>/u01/reports/cn_zh/焦化12/日报表/CK12-炼焦-2#炉温记录报表（日）_2019-05-17_09.xlsx</t>
  </si>
  <si>
    <t>DateTime7</t>
  </si>
  <si>
    <t>DateTime8</t>
  </si>
  <si>
    <t>2019-05-17 10:05:01</t>
  </si>
  <si>
    <t>/u01/reports/cn_zh/焦化12/日报表/CK12-炼焦-2#炉温记录报表（日）_2019-05-17_10.xlsx</t>
  </si>
  <si>
    <t>2019-05-17 11:05:01</t>
  </si>
  <si>
    <t>/u01/reports/cn_zh/焦化12/日报表/CK12-炼焦-2#炉温记录报表（日）_2019-05-17_11.xlsx</t>
  </si>
  <si>
    <t>2019-05-17 12:05:01</t>
  </si>
  <si>
    <t>/u01/reports/cn_zh/焦化12/日报表/CK12-炼焦-2#炉温记录报表（日）_2019-05-17_12.xlsx</t>
  </si>
  <si>
    <t>2019-05-17 13:05:01</t>
  </si>
  <si>
    <t>/u01/reports/cn_zh/焦化12/日报表/CK12-炼焦-2#炉温记录报表（日）_2019-05-17_13.xlsx</t>
  </si>
  <si>
    <t>2019-05-17 14:05:01</t>
  </si>
  <si>
    <t>/u01/reports/cn_zh/焦化12/日报表/CK12-炼焦-2#炉温记录报表（日）_2019-05-17_14.xlsx</t>
  </si>
  <si>
    <t>2019-05-17 15:05:01</t>
  </si>
  <si>
    <t>/u01/reports/cn_zh/焦化12/日报表/CK12-炼焦-2#炉温记录报表（日）_2019-05-17_15.xlsx</t>
  </si>
  <si>
    <t>2019-05-17 16:05:01</t>
  </si>
  <si>
    <t>/u01/reports/cn_zh/焦化12/日报表/CK12-炼焦-2#炉温记录报表（日）_2019-05-17_16.xlsx</t>
  </si>
  <si>
    <t>2019-05-17 17:05:01</t>
  </si>
  <si>
    <t>/u01/reports/cn_zh/焦化12/日报表/CK12-炼焦-2#炉温记录报表（日）_2019-05-17_17.xlsx</t>
  </si>
  <si>
    <t>2019-05-17 18:05:01</t>
  </si>
  <si>
    <t>/u01/reports/cn_zh/焦化12/日报表/CK12-炼焦-2#炉温记录报表（日）_2019-05-17_18.xlsx</t>
  </si>
  <si>
    <t>2019-05-17 19:05:01</t>
  </si>
  <si>
    <t>/u01/reports/cn_zh/焦化12/日报表/CK12-炼焦-2#炉温记录报表（日）_2019-05-17_19.xlsx</t>
  </si>
  <si>
    <t>2019-05-17 20:05:01</t>
  </si>
  <si>
    <t>/u01/reports/cn_zh/焦化12/日报表/CK12-炼焦-2#炉温记录报表（日）_2019-05-17_20.xlsx</t>
  </si>
  <si>
    <t>2019-05-17 21:05:01</t>
  </si>
  <si>
    <t>2019-05-17 21:05:02</t>
  </si>
  <si>
    <t>/u01/reports/cn_zh/焦化12/日报表/CK12-炼焦-2#炉温记录报表（日）_2019-05-17_21.xlsx</t>
  </si>
  <si>
    <t>2019-05-17 22:05:01</t>
  </si>
  <si>
    <t>/u01/reports/cn_zh/焦化12/日报表/CK12-炼焦-2#炉温记录报表（日）_2019-05-17_22.xlsx</t>
  </si>
  <si>
    <t>2019-05-17 23:05:02</t>
  </si>
  <si>
    <t>/u01/reports/cn_zh/焦化12/日报表/CK12-炼焦-2#炉温记录报表（日）_2019-05-17_23.xlsx</t>
  </si>
  <si>
    <t>2019-05-18</t>
  </si>
  <si>
    <t>2019-05-18 00:05:01</t>
  </si>
  <si>
    <t>/u01/reports/cn_zh/焦化12/日报表/CK12-炼焦-2#炉温记录报表（日）_2019-05-17_24.xlsx</t>
  </si>
  <si>
    <t>2019/05/18</t>
  </si>
  <si>
    <t>2019年05月18日</t>
  </si>
  <si>
    <t>05月18日</t>
  </si>
  <si>
    <t>05/18</t>
  </si>
  <si>
    <t>2019-05-18 01:05:01</t>
  </si>
  <si>
    <t>/u01/reports/cn_zh/焦化12/日报表/CK12-炼焦-2#炉温记录报表（日）_2019-05-18_01.xlsx</t>
  </si>
  <si>
    <t>2019-05-18 02:05:01</t>
  </si>
  <si>
    <t>/u01/reports/cn_zh/焦化12/日报表/CK12-炼焦-2#炉温记录报表（日）_2019-05-18_02.xlsx</t>
  </si>
  <si>
    <t>2019-05-18 03:05:01</t>
  </si>
  <si>
    <t>/u01/reports/cn_zh/焦化12/日报表/CK12-炼焦-2#炉温记录报表（日）_2019-05-18_03.xlsx</t>
  </si>
  <si>
    <t>2019-05-18 04:05:01</t>
  </si>
  <si>
    <t>/u01/reports/cn_zh/焦化12/日报表/CK12-炼焦-2#炉温记录报表（日）_2019-05-18_04.xlsx</t>
  </si>
  <si>
    <t>2019-05-18 05:05:01</t>
  </si>
  <si>
    <t>/u01/reports/cn_zh/焦化12/日报表/CK12-炼焦-2#炉温记录报表（日）_2019-05-18_05.xlsx</t>
  </si>
  <si>
    <t>2019-05-18 06:05:01</t>
  </si>
  <si>
    <t>/u01/reports/cn_zh/焦化12/日报表/CK12-炼焦-2#炉温记录报表（日）_2019-05-18_06.xlsx</t>
  </si>
  <si>
    <t>2019-05-18 07:05:01</t>
  </si>
  <si>
    <t>/u01/reports/cn_zh/焦化12/日报表/CK12-炼焦-2#炉温记录报表（日）_2019-05-18_07.xlsx</t>
  </si>
  <si>
    <t>2019-05-18 08:05:01</t>
  </si>
  <si>
    <t>/u01/reports/cn_zh/焦化12/日报表/CK12-炼焦-2#炉温记录报表（日）_2019-05-18_08.xlsx</t>
  </si>
  <si>
    <t>2019-05-18 09:05:01</t>
  </si>
  <si>
    <t>/u01/reports/cn_zh/焦化12/日报表/CK12-炼焦-2#炉温记录报表（日）_2019-05-18_09.xlsx</t>
  </si>
  <si>
    <t>2019-05-18 10:05:01</t>
  </si>
  <si>
    <t>/u01/reports/cn_zh/焦化12/日报表/CK12-炼焦-2#炉温记录报表（日）_2019-05-18_10.xlsx</t>
  </si>
  <si>
    <t>2019-05-18 11:05:01</t>
  </si>
  <si>
    <t>/u01/reports/cn_zh/焦化12/日报表/CK12-炼焦-2#炉温记录报表（日）_2019-05-18_11.xlsx</t>
  </si>
  <si>
    <t>2019-05-18 12:05:01</t>
  </si>
  <si>
    <t>/u01/reports/cn_zh/焦化12/日报表/CK12-炼焦-2#炉温记录报表（日）_2019-05-18_12.xlsx</t>
  </si>
  <si>
    <t>2019-05-18 13:05:01</t>
  </si>
  <si>
    <t>/u01/reports/cn_zh/焦化12/日报表/CK12-炼焦-2#炉温记录报表（日）_2019-05-18_13.xlsx</t>
  </si>
  <si>
    <t>2019-05-18 14:05:01</t>
  </si>
  <si>
    <t>/u01/reports/cn_zh/焦化12/日报表/CK12-炼焦-2#炉温记录报表（日）_2019-05-18_14.xlsx</t>
  </si>
  <si>
    <t>2019-05-18 15:05:04</t>
  </si>
  <si>
    <t>/u01/reports/cn_zh/焦化12/日报表/CK12-炼焦-2#炉温记录报表（日）_2019-05-18_15.xlsx</t>
  </si>
  <si>
    <t>2019-05-18 16:05:02</t>
  </si>
  <si>
    <t>/u01/reports/cn_zh/焦化12/日报表/CK12-炼焦-2#炉温记录报表（日）_2019-05-18_16.xlsx</t>
  </si>
  <si>
    <t>2019-05-18 17:05:01</t>
  </si>
  <si>
    <t>/u01/reports/cn_zh/焦化12/日报表/CK12-炼焦-2#炉温记录报表（日）_2019-05-18_17.xlsx</t>
  </si>
  <si>
    <t>2019-05-18 18:05:01</t>
  </si>
  <si>
    <t>/u01/reports/cn_zh/焦化12/日报表/CK12-炼焦-2#炉温记录报表（日）_2019-05-18_18.xlsx</t>
  </si>
  <si>
    <t>2019-05-18 19:05:01</t>
  </si>
  <si>
    <t>/u01/reports/cn_zh/焦化12/日报表/CK12-炼焦-2#炉温记录报表（日）_2019-05-18_19.xlsx</t>
  </si>
  <si>
    <t>2019-05-18 20:05:01</t>
  </si>
  <si>
    <t>/u01/reports/cn_zh/焦化12/日报表/CK12-炼焦-2#炉温记录报表（日）_2019-05-18_20.xlsx</t>
  </si>
  <si>
    <t>2019-05-18 21:05:01</t>
  </si>
  <si>
    <t>2019-05-18 21:05:02</t>
  </si>
  <si>
    <t>/u01/reports/cn_zh/焦化12/日报表/CK12-炼焦-2#炉温记录报表（日）_2019-05-18_21.xlsx</t>
  </si>
  <si>
    <t>2019-05-18 22:05:01</t>
  </si>
  <si>
    <t>/u01/reports/cn_zh/焦化12/日报表/CK12-炼焦-2#炉温记录报表（日）_2019-05-18_22.xlsx</t>
  </si>
  <si>
    <t>2019-05-18 23:05:01</t>
  </si>
  <si>
    <t>2019-05-18 23:05:02</t>
  </si>
  <si>
    <t>/u01/reports/cn_zh/焦化12/日报表/CK12-炼焦-2#炉温记录报表（日）_2019-05-18_23.xlsx</t>
  </si>
  <si>
    <t>2019-05-19</t>
  </si>
  <si>
    <t>2019-05-19 00:05:01</t>
  </si>
  <si>
    <t>/u01/reports/cn_zh/焦化12/日报表/CK12-炼焦-2#炉温记录报表（日）_2019-05-18_24.xlsx</t>
  </si>
  <si>
    <t>2019/05/19</t>
  </si>
  <si>
    <t>2019年05月19日</t>
  </si>
  <si>
    <t>05月19日</t>
  </si>
  <si>
    <t>05/19</t>
  </si>
  <si>
    <t>2019-05-19 01:05:01</t>
  </si>
  <si>
    <t>/u01/reports/cn_zh/焦化12/日报表/CK12-炼焦-2#炉温记录报表（日）_2019-05-19_01.xlsx</t>
  </si>
  <si>
    <t>2019-05-19 02:05:01</t>
  </si>
  <si>
    <t>/u01/reports/cn_zh/焦化12/日报表/CK12-炼焦-2#炉温记录报表（日）_2019-05-19_02.xlsx</t>
  </si>
  <si>
    <t>2019-05-19 03:05:01</t>
  </si>
  <si>
    <t>/u01/reports/cn_zh/焦化12/日报表/CK12-炼焦-2#炉温记录报表（日）_2019-05-19_03.xlsx</t>
  </si>
  <si>
    <t>2019-05-19 04:05:01</t>
  </si>
  <si>
    <t>/u01/reports/cn_zh/焦化12/日报表/CK12-炼焦-2#炉温记录报表（日）_2019-05-19_04.xlsx</t>
  </si>
  <si>
    <t>2019-05-19 05:05:01</t>
  </si>
  <si>
    <t>/u01/reports/cn_zh/焦化12/日报表/CK12-炼焦-2#炉温记录报表（日）_2019-05-19_05.xlsx</t>
  </si>
  <si>
    <t>2019-05-19 06:05:01</t>
  </si>
  <si>
    <t>/u01/reports/cn_zh/焦化12/日报表/CK12-炼焦-2#炉温记录报表（日）_2019-05-19_06.xlsx</t>
  </si>
  <si>
    <t>2019-05-19 07:05:01</t>
  </si>
  <si>
    <t>/u01/reports/cn_zh/焦化12/日报表/CK12-炼焦-2#炉温记录报表（日）_2019-05-19_07.xlsx</t>
  </si>
  <si>
    <t>2019-05-19 08:05:01</t>
  </si>
  <si>
    <t>/u01/reports/cn_zh/焦化12/日报表/CK12-炼焦-2#炉温记录报表（日）_2019-05-19_08.xlsx</t>
  </si>
  <si>
    <t>2019-05-19 09:05:01</t>
  </si>
  <si>
    <t>/u01/reports/cn_zh/焦化12/日报表/CK12-炼焦-2#炉温记录报表（日）_2019-05-19_09.xlsx</t>
  </si>
  <si>
    <t>2019-05-19 10:05:01</t>
  </si>
  <si>
    <t>/u01/reports/cn_zh/焦化12/日报表/CK12-炼焦-2#炉温记录报表（日）_2019-05-19_10.xlsx</t>
  </si>
  <si>
    <t>2019-05-19 11:05:01</t>
  </si>
  <si>
    <t>/u01/reports/cn_zh/焦化12/日报表/CK12-炼焦-2#炉温记录报表（日）_2019-05-19_11.xlsx</t>
  </si>
  <si>
    <t>2019-05-19 12:05:01</t>
  </si>
  <si>
    <t>/u01/reports/cn_zh/焦化12/日报表/CK12-炼焦-2#炉温记录报表（日）_2019-05-19_12.xlsx</t>
  </si>
  <si>
    <t>2019-05-19 13:05:01</t>
  </si>
  <si>
    <t>/u01/reports/cn_zh/焦化12/日报表/CK12-炼焦-2#炉温记录报表（日）_2019-05-19_13.xlsx</t>
  </si>
  <si>
    <t>2019-05-19 14:05:01</t>
  </si>
  <si>
    <t>/u01/reports/cn_zh/焦化12/日报表/CK12-炼焦-2#炉温记录报表（日）_2019-05-19_14.xlsx</t>
  </si>
  <si>
    <t>2019-05-19 15:05:01</t>
  </si>
  <si>
    <t>/u01/reports/cn_zh/焦化12/日报表/CK12-炼焦-2#炉温记录报表（日）_2019-05-19_15.xlsx</t>
  </si>
  <si>
    <t>2019-05-19 16:05:01</t>
  </si>
  <si>
    <t>/u01/reports/cn_zh/焦化12/日报表/CK12-炼焦-2#炉温记录报表（日）_2019-05-19_16.xlsx</t>
  </si>
  <si>
    <t>2019-05-19 17:05:01</t>
  </si>
  <si>
    <t>/u01/reports/cn_zh/焦化12/日报表/CK12-炼焦-2#炉温记录报表（日）_2019-05-19_17.xlsx</t>
  </si>
  <si>
    <t>2019-05-19 18:05:01</t>
  </si>
  <si>
    <t>/u01/reports/cn_zh/焦化12/日报表/CK12-炼焦-2#炉温记录报表（日）_2019-05-19_18.xlsx</t>
  </si>
  <si>
    <t>2019-05-19 19:05:01</t>
  </si>
  <si>
    <t>/u01/reports/cn_zh/焦化12/日报表/CK12-炼焦-2#炉温记录报表（日）_2019-05-19_19.xlsx</t>
  </si>
  <si>
    <t>2019-05-19 20:05:01</t>
  </si>
  <si>
    <t>/u01/reports/cn_zh/焦化12/日报表/CK12-炼焦-2#炉温记录报表（日）_2019-05-19_20.xlsx</t>
  </si>
  <si>
    <t>2019-05-19 21:05:01</t>
  </si>
  <si>
    <t>/u01/reports/cn_zh/焦化12/日报表/CK12-炼焦-2#炉温记录报表（日）_2019-05-19_21.xlsx</t>
  </si>
  <si>
    <t>2019-05-19 22:05:01</t>
  </si>
  <si>
    <t>/u01/reports/cn_zh/焦化12/日报表/CK12-炼焦-2#炉温记录报表（日）_2019-05-19_22.xlsx</t>
  </si>
  <si>
    <t>2019-05-19 23:05:01</t>
  </si>
  <si>
    <t>2019-05-19 23:05:02</t>
  </si>
  <si>
    <t>/u01/reports/cn_zh/焦化12/日报表/CK12-炼焦-2#炉温记录报表（日）_2019-05-19_23.xlsx</t>
  </si>
  <si>
    <t>2019-05-20</t>
  </si>
  <si>
    <t>2019-05-20 00:05:02</t>
  </si>
  <si>
    <t>/u01/reports/cn_zh/焦化12/日报表/CK12-炼焦-2#炉温记录报表（日）_2019-05-19_24.xlsx</t>
  </si>
  <si>
    <t>2019/05/20</t>
  </si>
  <si>
    <t>2019年05月20日</t>
  </si>
  <si>
    <t>05月20日</t>
  </si>
  <si>
    <t>05/20</t>
  </si>
  <si>
    <t>2019-05-20 01:05:01</t>
  </si>
  <si>
    <t>/u01/reports/cn_zh/焦化12/日报表/CK12-炼焦-2#炉温记录报表（日）_2019-05-20_01.xlsx</t>
  </si>
  <si>
    <t>2019-05-20 02:05:01</t>
  </si>
  <si>
    <t>/u01/reports/cn_zh/焦化12/日报表/CK12-炼焦-2#炉温记录报表（日）_2019-05-20_02.xlsx</t>
  </si>
  <si>
    <t>2019-05-20 03:05:01</t>
  </si>
  <si>
    <t>/u01/reports/cn_zh/焦化12/日报表/CK12-炼焦-2#炉温记录报表（日）_2019-05-20_03.xlsx</t>
  </si>
  <si>
    <t>2019-05-20 04:05:01</t>
  </si>
  <si>
    <t>/u01/reports/cn_zh/焦化12/日报表/CK12-炼焦-2#炉温记录报表（日）_2019-05-20_04.xlsx</t>
  </si>
  <si>
    <t>2019-05-20 05:05:01</t>
  </si>
  <si>
    <t>/u01/reports/cn_zh/焦化12/日报表/CK12-炼焦-2#炉温记录报表（日）_2019-05-20_05.xlsx</t>
  </si>
  <si>
    <t>2019-05-20 06:05:01</t>
  </si>
  <si>
    <t>/u01/reports/cn_zh/焦化12/日报表/CK12-炼焦-2#炉温记录报表（日）_2019-05-20_06.xlsx</t>
  </si>
  <si>
    <t>2019-05-20 07:05:01</t>
  </si>
  <si>
    <t>/u01/reports/cn_zh/焦化12/日报表/CK12-炼焦-2#炉温记录报表（日）_2019-05-20_07.xlsx</t>
  </si>
  <si>
    <t>2019-05-20 08:05:01</t>
  </si>
  <si>
    <t>/u01/reports/cn_zh/焦化12/日报表/CK12-炼焦-2#炉温记录报表（日）_2019-05-20_08.xlsx</t>
  </si>
  <si>
    <t>2019-05-20 09:05:01</t>
  </si>
  <si>
    <t>/u01/reports/cn_zh/焦化12/日报表/CK12-炼焦-2#炉温记录报表（日）_2019-05-20_09.xlsx</t>
  </si>
  <si>
    <t>2019-05-20 10:05:02</t>
  </si>
  <si>
    <t>/u01/reports/cn_zh/焦化12/日报表/CK12-炼焦-2#炉温记录报表（日）_2019-05-20_10.xlsx</t>
  </si>
  <si>
    <t>2019-05-20 11:05:02</t>
  </si>
  <si>
    <t>/u01/reports/cn_zh/焦化12/日报表/CK12-炼焦-2#炉温记录报表（日）_2019-05-20_11.xlsx</t>
  </si>
  <si>
    <t>2019-05-20 12:05:02</t>
  </si>
  <si>
    <t>/u01/reports/cn_zh/焦化12/日报表/CK12-炼焦-2#炉温记录报表（日）_2019-05-20_12.xlsx</t>
  </si>
  <si>
    <t>2019-05-20 13:05:01</t>
  </si>
  <si>
    <t>/u01/reports/cn_zh/焦化12/日报表/CK12-炼焦-2#炉温记录报表（日）_2019-05-20_13.xlsx</t>
  </si>
  <si>
    <t>2019-05-20 14:05:01</t>
  </si>
  <si>
    <t>/u01/reports/cn_zh/焦化12/日报表/CK12-炼焦-2#炉温记录报表（日）_2019-05-20_14.xlsx</t>
  </si>
  <si>
    <t>2019-05-20 15:05:02</t>
  </si>
  <si>
    <t>/u01/reports/cn_zh/焦化12/日报表/CK12-炼焦-2#炉温记录报表（日）_2019-05-20_15.xlsx</t>
  </si>
  <si>
    <t>2019-05-20 16:05:02</t>
  </si>
  <si>
    <t>/u01/reports/cn_zh/焦化12/日报表/CK12-炼焦-2#炉温记录报表（日）_2019-05-20_16.xlsx</t>
  </si>
  <si>
    <t>2019-05-20 17:05:01</t>
  </si>
  <si>
    <t>/u01/reports/cn_zh/焦化12/日报表/CK12-炼焦-2#炉温记录报表（日）_2019-05-20_17.xlsx</t>
  </si>
  <si>
    <t>2019-05-20 18:05:01</t>
  </si>
  <si>
    <t>/u01/reports/cn_zh/焦化12/日报表/CK12-炼焦-2#炉温记录报表（日）_2019-05-20_18.xlsx</t>
  </si>
  <si>
    <t>2019-05-20 19:05:01</t>
  </si>
  <si>
    <t>/u01/reports/cn_zh/焦化12/日报表/CK12-炼焦-2#炉温记录报表（日）_2019-05-20_19.xlsx</t>
  </si>
  <si>
    <t>2019-05-20 20:05:02</t>
  </si>
  <si>
    <t>/u01/reports/cn_zh/焦化12/日报表/CK12-炼焦-2#炉温记录报表（日）_2019-05-20_20.xlsx</t>
  </si>
  <si>
    <t>2019-05-20 21:05:01</t>
  </si>
  <si>
    <t>/u01/reports/cn_zh/焦化12/日报表/CK12-炼焦-2#炉温记录报表（日）_2019-05-20_21.xlsx</t>
  </si>
  <si>
    <t>2019-05-20 22:05:01</t>
  </si>
  <si>
    <t>/u01/reports/cn_zh/焦化12/日报表/CK12-炼焦-2#炉温记录报表（日）_2019-05-20_22.xlsx</t>
  </si>
  <si>
    <t>2019-05-20 23:05:01</t>
  </si>
  <si>
    <t>/u01/reports/cn_zh/焦化12/日报表/CK12-炼焦-2#炉温记录报表（日）_2019-05-20_23.xlsx</t>
  </si>
  <si>
    <t>2019-05-21</t>
  </si>
  <si>
    <t>2019-05-21 00:05:02</t>
  </si>
  <si>
    <t>/u01/reports/cn_zh/焦化12/日报表/CK12-炼焦-2#炉温记录报表（日）_2019-05-20_24.xlsx</t>
  </si>
  <si>
    <t>2019/05/21</t>
  </si>
  <si>
    <t>2019年05月21日</t>
  </si>
  <si>
    <t>05月21日</t>
  </si>
  <si>
    <t>05/21</t>
  </si>
  <si>
    <t>2019-05-21 01:05:01</t>
  </si>
  <si>
    <t>/u01/reports/cn_zh/焦化12/日报表/CK12-炼焦-2#炉温记录报表（日）_2019-05-21_01.xlsx</t>
  </si>
  <si>
    <t>2019-05-21 02:05:01</t>
  </si>
  <si>
    <t>/u01/reports/cn_zh/焦化12/日报表/CK12-炼焦-2#炉温记录报表（日）_2019-05-21_02.xlsx</t>
  </si>
  <si>
    <t>2019-05-21 03:05:01</t>
  </si>
  <si>
    <t>/u01/reports/cn_zh/焦化12/日报表/CK12-炼焦-2#炉温记录报表（日）_2019-05-21_03.xlsx</t>
  </si>
  <si>
    <t>2019-05-21 04:05:01</t>
  </si>
  <si>
    <t>/u01/reports/cn_zh/焦化12/日报表/CK12-炼焦-2#炉温记录报表（日）_2019-05-21_04.xlsx</t>
  </si>
  <si>
    <t>2019-05-21 05:05:01</t>
  </si>
  <si>
    <t>/u01/reports/cn_zh/焦化12/日报表/CK12-炼焦-2#炉温记录报表（日）_2019-05-21_05.xlsx</t>
  </si>
  <si>
    <t>2019-05-21 06:05:01</t>
  </si>
  <si>
    <t>/u01/reports/cn_zh/焦化12/日报表/CK12-炼焦-2#炉温记录报表（日）_2019-05-21_06.xlsx</t>
  </si>
  <si>
    <t>2019-05-21 07:05:01</t>
  </si>
  <si>
    <t>/u01/reports/cn_zh/焦化12/日报表/CK12-炼焦-2#炉温记录报表（日）_2019-05-21_07.xlsx</t>
  </si>
  <si>
    <t>2019-05-21 08:05:01</t>
  </si>
  <si>
    <t>2019-05-21 08:05:02</t>
  </si>
  <si>
    <t>/u01/reports/cn_zh/焦化12/日报表/CK12-炼焦-2#炉温记录报表（日）_2019-05-21_08.xlsx</t>
  </si>
  <si>
    <t>2019-05-21 09:05:01</t>
  </si>
  <si>
    <t>/u01/reports/cn_zh/焦化12/日报表/CK12-炼焦-2#炉温记录报表（日）_2019-05-21_09.xlsx</t>
  </si>
  <si>
    <t>2019-05-21 10:05:01</t>
  </si>
  <si>
    <t>/u01/reports/cn_zh/焦化12/日报表/CK12-炼焦-2#炉温记录报表（日）_2019-05-21_10.xlsx</t>
  </si>
  <si>
    <t>2019-05-21 11:05:01</t>
  </si>
  <si>
    <t>/u01/reports/cn_zh/焦化12/日报表/CK12-炼焦-2#炉温记录报表（日）_2019-05-21_11.xlsx</t>
  </si>
  <si>
    <t>2019-05-21 12:05:02</t>
  </si>
  <si>
    <t>/u01/reports/cn_zh/焦化12/日报表/CK12-炼焦-2#炉温记录报表（日）_2019-05-21_12.xlsx</t>
  </si>
  <si>
    <t>2019-05-21 13:05:01</t>
  </si>
  <si>
    <t>/u01/reports/cn_zh/焦化12/日报表/CK12-炼焦-2#炉温记录报表（日）_2019-05-21_13.xlsx</t>
  </si>
  <si>
    <t>2019-05-21 14:05:01</t>
  </si>
  <si>
    <t>/u01/reports/cn_zh/焦化12/日报表/CK12-炼焦-2#炉温记录报表（日）_2019-05-21_14.xlsx</t>
  </si>
  <si>
    <t>2019-05-21 15:05:01</t>
  </si>
  <si>
    <t>/u01/reports/cn_zh/焦化12/日报表/CK12-炼焦-2#炉温记录报表（日）_2019-05-21_15.xlsx</t>
  </si>
  <si>
    <t>2019-05-21 16:05:02</t>
  </si>
  <si>
    <t>/u01/reports/cn_zh/焦化12/日报表/CK12-炼焦-2#炉温记录报表（日）_2019-05-21_16.xlsx</t>
  </si>
  <si>
    <t>2019-05-21 17:05:02</t>
  </si>
  <si>
    <t>/u01/reports/cn_zh/焦化12/日报表/CK12-炼焦-2#炉温记录报表（日）_2019-05-21_17.xlsx</t>
  </si>
  <si>
    <t>2019-05-21 18:05:01</t>
  </si>
  <si>
    <t>/u01/reports/cn_zh/焦化12/日报表/CK12-炼焦-2#炉温记录报表（日）_2019-05-21_18.xlsx</t>
  </si>
  <si>
    <t>2019-05-21 19:05:01</t>
  </si>
  <si>
    <t>/u01/reports/cn_zh/焦化12/日报表/CK12-炼焦-2#炉温记录报表（日）_2019-05-21_19.xlsx</t>
  </si>
  <si>
    <t>2019-05-21 20:05:02</t>
  </si>
  <si>
    <t>/u01/reports/cn_zh/焦化12/日报表/CK12-炼焦-2#炉温记录报表（日）_2019-05-21_20.xlsx</t>
  </si>
  <si>
    <t>2019-05-21 21:05:01</t>
  </si>
  <si>
    <t>/u01/reports/cn_zh/焦化12/日报表/CK12-炼焦-2#炉温记录报表（日）_2019-05-21_21.xlsx</t>
  </si>
  <si>
    <t>2019-05-21 22:05:01</t>
  </si>
  <si>
    <t>2019-05-21 22:05:02</t>
  </si>
  <si>
    <t>/u01/reports/cn_zh/焦化12/日报表/CK12-炼焦-2#炉温记录报表（日）_2019-05-21_22.xlsx</t>
  </si>
  <si>
    <t>2019-05-21 23:05:01</t>
  </si>
  <si>
    <t>/u01/reports/cn_zh/焦化12/日报表/CK12-炼焦-2#炉温记录报表（日）_2019-05-21_23.xlsx</t>
  </si>
  <si>
    <t>2019-05-22</t>
  </si>
  <si>
    <t>2019-05-22 00:05:02</t>
  </si>
  <si>
    <t>/u01/reports/cn_zh/焦化12/日报表/CK12-炼焦-2#炉温记录报表（日）_2019-05-21_24.xlsx</t>
  </si>
  <si>
    <t>2019/05/22</t>
  </si>
  <si>
    <t>2019年05月22日</t>
  </si>
  <si>
    <t>05月22日</t>
  </si>
  <si>
    <t>05/22</t>
  </si>
  <si>
    <t>2019-05-22 01:05:01</t>
  </si>
  <si>
    <t>/u01/reports/cn_zh/焦化12/日报表/CK12-炼焦-2#炉温记录报表（日）_2019-05-22_01.xlsx</t>
  </si>
  <si>
    <t>2019-05-22 02:05:01</t>
  </si>
  <si>
    <t>/u01/reports/cn_zh/焦化12/日报表/CK12-炼焦-2#炉温记录报表（日）_2019-05-22_02.xlsx</t>
  </si>
  <si>
    <t>2019-05-22 03:05:01</t>
  </si>
  <si>
    <t>/u01/reports/cn_zh/焦化12/日报表/CK12-炼焦-2#炉温记录报表（日）_2019-05-22_03.xlsx</t>
  </si>
  <si>
    <t>2019-05-22 04:05:01</t>
  </si>
  <si>
    <t>/u01/reports/cn_zh/焦化12/日报表/CK12-炼焦-2#炉温记录报表（日）_2019-05-22_04.xlsx</t>
  </si>
  <si>
    <t>2019-05-22 05:05:01</t>
  </si>
  <si>
    <t>/u01/reports/cn_zh/焦化12/日报表/CK12-炼焦-2#炉温记录报表（日）_2019-05-22_05.xlsx</t>
  </si>
  <si>
    <t>2019-05-22 06:05:01</t>
  </si>
  <si>
    <t>/u01/reports/cn_zh/焦化12/日报表/CK12-炼焦-2#炉温记录报表（日）_2019-05-22_06.xlsx</t>
  </si>
  <si>
    <t>2019-05-22 07:05:01</t>
  </si>
  <si>
    <t>/u01/reports/cn_zh/焦化12/日报表/CK12-炼焦-2#炉温记录报表（日）_2019-05-22_07.xlsx</t>
  </si>
  <si>
    <t>2019-05-22 08:05:01</t>
  </si>
  <si>
    <t>2019-05-22 08:05:02</t>
  </si>
  <si>
    <t>/u01/reports/cn_zh/焦化12/日报表/CK12-炼焦-2#炉温记录报表（日）_2019-05-22_08.xlsx</t>
  </si>
  <si>
    <t>2019-05-22 09:05:01</t>
  </si>
  <si>
    <t>/u01/reports/cn_zh/焦化12/日报表/CK12-炼焦-2#炉温记录报表（日）_2019-05-22_09.xlsx</t>
  </si>
  <si>
    <t>2019-05-22 10:05:01</t>
  </si>
  <si>
    <t>2019-05-22 10:05:02</t>
  </si>
  <si>
    <t>/u01/reports/cn_zh/焦化12/日报表/CK12-炼焦-2#炉温记录报表（日）_2019-05-22_10.xlsx</t>
  </si>
  <si>
    <t>2019-05-22 11:05:02</t>
  </si>
  <si>
    <t>/u01/reports/cn_zh/焦化12/日报表/CK12-炼焦-2#炉温记录报表（日）_2019-05-22_11.xlsx</t>
  </si>
  <si>
    <t>2019-05-22 12:05:02</t>
  </si>
  <si>
    <t>/u01/reports/cn_zh/焦化12/日报表/CK12-炼焦-2#炉温记录报表（日）_2019-05-22_12.xlsx</t>
  </si>
  <si>
    <t>2019-05-22 13:05:01</t>
  </si>
  <si>
    <t>/u01/reports/cn_zh/焦化12/日报表/CK12-炼焦-2#炉温记录报表（日）_2019-05-22_13.xlsx</t>
  </si>
  <si>
    <t>2019-05-22 14:05:01</t>
  </si>
  <si>
    <t>/u01/reports/cn_zh/焦化12/日报表/CK12-炼焦-2#炉温记录报表（日）_2019-05-22_14.xlsx</t>
  </si>
  <si>
    <t>2019-05-22 15:05:01</t>
  </si>
  <si>
    <t>2019-05-22 15:05:02</t>
  </si>
  <si>
    <t>/u01/reports/cn_zh/焦化12/日报表/CK12-炼焦-2#炉温记录报表（日）_2019-05-22_15.xlsx</t>
  </si>
  <si>
    <t>2019-05-22 16:05:02</t>
  </si>
  <si>
    <t>/u01/reports/cn_zh/焦化12/日报表/CK12-炼焦-2#炉温记录报表（日）_2019-05-22_16.xlsx</t>
  </si>
  <si>
    <t>2019-05-22 17:05:01</t>
  </si>
  <si>
    <t>/u01/reports/cn_zh/焦化12/日报表/CK12-炼焦-2#炉温记录报表（日）_2019-05-22_17.xlsx</t>
  </si>
  <si>
    <t>2019-05-22 18:05:01</t>
  </si>
  <si>
    <t>/u01/reports/cn_zh/焦化12/日报表/CK12-炼焦-2#炉温记录报表（日）_2019-05-22_18.xlsx</t>
  </si>
  <si>
    <t>2019-05-22 19:05:01</t>
  </si>
  <si>
    <t>/u01/reports/cn_zh/焦化12/日报表/CK12-炼焦-2#炉温记录报表（日）_2019-05-22_19.xlsx</t>
  </si>
  <si>
    <t>2019-05-22 20:05:02</t>
  </si>
  <si>
    <t>/u01/reports/cn_zh/焦化12/日报表/CK12-炼焦-2#炉温记录报表（日）_2019-05-22_20.xlsx</t>
  </si>
  <si>
    <t>2019-05-22 21:05:01</t>
  </si>
  <si>
    <t>2019-05-22 21:05:02</t>
  </si>
  <si>
    <t>/u01/reports/cn_zh/焦化12/日报表/CK12-炼焦-2#炉温记录报表（日）_2019-05-22_21.xlsx</t>
  </si>
  <si>
    <t>2019-05-22 22:05:01</t>
  </si>
  <si>
    <t>/u01/reports/cn_zh/焦化12/日报表/CK12-炼焦-2#炉温记录报表（日）_2019-05-22_22.xlsx</t>
  </si>
  <si>
    <t>2019-05-22 23:05:01</t>
  </si>
  <si>
    <t>2019-05-22 23:05:02</t>
  </si>
  <si>
    <t>/u01/reports/cn_zh/焦化12/日报表/CK12-炼焦-2#炉温记录报表（日）_2019-05-22_23.xlsx</t>
  </si>
  <si>
    <t>2019-05-23</t>
  </si>
  <si>
    <t>2019-05-23 00:05:02</t>
  </si>
  <si>
    <t>/u01/reports/cn_zh/焦化12/日报表/CK12-炼焦-2#炉温记录报表（日）_2019-05-22_24.xlsx</t>
  </si>
  <si>
    <t>2019/05/23</t>
  </si>
  <si>
    <t>2019年05月23日</t>
  </si>
  <si>
    <t>05月23日</t>
  </si>
  <si>
    <t>05/23</t>
  </si>
  <si>
    <t>2019-05-23 01:05:01</t>
  </si>
  <si>
    <t>/u01/reports/cn_zh/焦化12/日报表/CK12-炼焦-2#炉温记录报表（日）_2019-05-23_01.xlsx</t>
  </si>
  <si>
    <t>2019-05-23 02:05:01</t>
  </si>
  <si>
    <t>/u01/reports/cn_zh/焦化12/日报表/CK12-炼焦-2#炉温记录报表（日）_2019-05-23_02.xlsx</t>
  </si>
  <si>
    <t>2019-05-23 03:05:01</t>
  </si>
  <si>
    <t>/u01/reports/cn_zh/焦化12/日报表/CK12-炼焦-2#炉温记录报表（日）_2019-05-23_03.xlsx</t>
  </si>
  <si>
    <t>2019-05-23 04:05:01</t>
  </si>
  <si>
    <t>/u01/reports/cn_zh/焦化12/日报表/CK12-炼焦-2#炉温记录报表（日）_2019-05-23_04.xlsx</t>
  </si>
  <si>
    <t>2019-05-23 05:05:01</t>
  </si>
  <si>
    <t>/u01/reports/cn_zh/焦化12/日报表/CK12-炼焦-2#炉温记录报表（日）_2019-05-23_05.xlsx</t>
  </si>
  <si>
    <t>2019-05-23 06:05:01</t>
  </si>
  <si>
    <t>/u01/reports/cn_zh/焦化12/日报表/CK12-炼焦-2#炉温记录报表（日）_2019-05-23_06.xlsx</t>
  </si>
  <si>
    <t>2019-05-23 07:05:01</t>
  </si>
  <si>
    <t>/u01/reports/cn_zh/焦化12/日报表/CK12-炼焦-2#炉温记录报表（日）_2019-05-23_07.xlsx</t>
  </si>
  <si>
    <t>2019-05-23 08:05:02</t>
  </si>
  <si>
    <t>/u01/reports/cn_zh/焦化12/日报表/CK12-炼焦-2#炉温记录报表（日）_2019-05-23_08.xlsx</t>
  </si>
  <si>
    <t>2019-05-23 09:05:01</t>
  </si>
  <si>
    <t>2019-05-23 09:05:02</t>
  </si>
  <si>
    <t>/u01/reports/cn_zh/焦化12/日报表/CK12-炼焦-2#炉温记录报表（日）_2019-05-23_09.xlsx</t>
  </si>
  <si>
    <t>2019-05-23 10:05:01</t>
  </si>
  <si>
    <t>/u01/reports/cn_zh/焦化12/日报表/CK12-炼焦-2#炉温记录报表（日）_2019-05-23_10.xlsx</t>
  </si>
  <si>
    <t>2019-05-23 11:05:01</t>
  </si>
  <si>
    <t>/u01/reports/cn_zh/焦化12/日报表/CK12-炼焦-2#炉温记录报表（日）_2019-05-23_11.xlsx</t>
  </si>
  <si>
    <t>2019-05-23 12:05:02</t>
  </si>
  <si>
    <t>/u01/reports/cn_zh/焦化12/日报表/CK12-炼焦-2#炉温记录报表（日）_2019-05-23_12.xlsx</t>
  </si>
  <si>
    <t>2019-05-23 13:05:01</t>
  </si>
  <si>
    <t>/u01/reports/cn_zh/焦化12/日报表/CK12-炼焦-2#炉温记录报表（日）_2019-05-23_13.xlsx</t>
  </si>
  <si>
    <t>2019-05-23 14:05:01</t>
  </si>
  <si>
    <t>/u01/reports/cn_zh/焦化12/日报表/CK12-炼焦-2#炉温记录报表（日）_2019-05-23_14.xlsx</t>
  </si>
  <si>
    <t>2019-05-23 15:05:01</t>
  </si>
  <si>
    <t>/u01/reports/cn_zh/焦化12/日报表/CK12-炼焦-2#炉温记录报表（日）_2019-05-23_15.xlsx</t>
  </si>
  <si>
    <t>2019-05-23 16:05:03</t>
  </si>
  <si>
    <t>/u01/reports/cn_zh/焦化12/日报表/CK12-炼焦-2#炉温记录报表（日）_2019-05-23_16.xlsx</t>
  </si>
  <si>
    <t>2019-05-23 17:05:01</t>
  </si>
  <si>
    <t>2019-05-23 17:05:02</t>
  </si>
  <si>
    <t>/u01/reports/cn_zh/焦化12/日报表/CK12-炼焦-2#炉温记录报表（日）_2019-05-23_17.xlsx</t>
  </si>
  <si>
    <t>2019-05-23 18:05:02</t>
  </si>
  <si>
    <t>/u01/reports/cn_zh/焦化12/日报表/CK12-炼焦-2#炉温记录报表（日）_2019-05-23_18.xlsx</t>
  </si>
  <si>
    <t>2019-05-23 19:05:01</t>
  </si>
  <si>
    <t>2019-05-23 19:05:02</t>
  </si>
  <si>
    <t>/u01/reports/cn_zh/焦化12/日报表/CK12-炼焦-2#炉温记录报表（日）_2019-05-23_19.xlsx</t>
  </si>
  <si>
    <t>2019-05-23 20:05:02</t>
  </si>
  <si>
    <t>/u01/reports/cn_zh/焦化12/日报表/CK12-炼焦-2#炉温记录报表（日）_2019-05-23_20.xlsx</t>
  </si>
  <si>
    <t>2019-05-23 21:05:01</t>
  </si>
  <si>
    <t>/u01/reports/cn_zh/焦化12/日报表/CK12-炼焦-2#炉温记录报表（日）_2019-05-23_21.xlsx</t>
  </si>
  <si>
    <t>2019-05-23 22:05:01</t>
  </si>
  <si>
    <t>/u01/reports/cn_zh/焦化12/日报表/CK12-炼焦-2#炉温记录报表（日）_2019-05-23_22.xlsx</t>
  </si>
  <si>
    <t>2019-05-23 23:05:02</t>
  </si>
  <si>
    <t>/u01/reports/cn_zh/焦化12/日报表/CK12-炼焦-2#炉温记录报表（日）_2019-05-23_23.xlsx</t>
  </si>
  <si>
    <t>2019-05-24</t>
  </si>
  <si>
    <t>2019-05-24 00:05:02</t>
  </si>
  <si>
    <t>/u01/reports/cn_zh/焦化12/日报表/CK12-炼焦-2#炉温记录报表（日）_2019-05-23_24.xlsx</t>
  </si>
  <si>
    <t>2019/05/24</t>
  </si>
  <si>
    <t>2019年05月24日</t>
  </si>
  <si>
    <t>05月24日</t>
  </si>
  <si>
    <t>05/24</t>
  </si>
  <si>
    <t>2019-05-24 01:05:01</t>
  </si>
  <si>
    <t>/u01/reports/cn_zh/焦化12/日报表/CK12-炼焦-2#炉温记录报表（日）_2019-05-24_01.xlsx</t>
  </si>
  <si>
    <t>2019-05-24 02:05:01</t>
  </si>
  <si>
    <t>/u01/reports/cn_zh/焦化12/日报表/CK12-炼焦-2#炉温记录报表（日）_2019-05-24_02.xlsx</t>
  </si>
  <si>
    <t>2019-05-24 03:05:01</t>
  </si>
  <si>
    <t>/u01/reports/cn_zh/焦化12/日报表/CK12-炼焦-2#炉温记录报表（日）_2019-05-24_03.xlsx</t>
  </si>
  <si>
    <t>2019-05-24 04:05:01</t>
  </si>
  <si>
    <t>/u01/reports/cn_zh/焦化12/日报表/CK12-炼焦-2#炉温记录报表（日）_2019-05-24_04.xlsx</t>
  </si>
  <si>
    <t>2019-05-24 05:05:01</t>
  </si>
  <si>
    <t>/u01/reports/cn_zh/焦化12/日报表/CK12-炼焦-2#炉温记录报表（日）_2019-05-24_05.xlsx</t>
  </si>
  <si>
    <t>2019-05-24 06:05:01</t>
  </si>
  <si>
    <t>/u01/reports/cn_zh/焦化12/日报表/CK12-炼焦-2#炉温记录报表（日）_2019-05-24_06.xlsx</t>
  </si>
  <si>
    <t>2019-05-24 07:05:01</t>
  </si>
  <si>
    <t>/u01/reports/cn_zh/焦化12/日报表/CK12-炼焦-2#炉温记录报表（日）_2019-05-24_07.xlsx</t>
  </si>
  <si>
    <t>2019-05-24 08:05:02</t>
  </si>
  <si>
    <t>/u01/reports/cn_zh/焦化12/日报表/CK12-炼焦-2#炉温记录报表（日）_2019-05-24_08.xlsx</t>
  </si>
  <si>
    <t>2019-05-24 09:05:01</t>
  </si>
  <si>
    <t>/u01/reports/cn_zh/焦化12/日报表/CK12-炼焦-2#炉温记录报表（日）_2019-05-24_09.xlsx</t>
  </si>
  <si>
    <t>2019-05-24 10:05:01</t>
  </si>
  <si>
    <t>/u01/reports/cn_zh/焦化12/日报表/CK12-炼焦-2#炉温记录报表（日）_2019-05-24_10.xlsx</t>
  </si>
  <si>
    <t>2019-05-24 11:05:01</t>
  </si>
  <si>
    <t>2019-05-24 11:05:02</t>
  </si>
  <si>
    <t>/u01/reports/cn_zh/焦化12/日报表/CK12-炼焦-2#炉温记录报表（日）_2019-05-24_11.xlsx</t>
  </si>
  <si>
    <t>2019-05-24 12:05:01</t>
  </si>
  <si>
    <t>2019-05-24 12:05:02</t>
  </si>
  <si>
    <t>/u01/reports/cn_zh/焦化12/日报表/CK12-炼焦-2#炉温记录报表（日）_2019-05-24_12.xlsx</t>
  </si>
  <si>
    <t>2019-05-24 13:05:01</t>
  </si>
  <si>
    <t>/u01/reports/cn_zh/焦化12/日报表/CK12-炼焦-2#炉温记录报表（日）_2019-05-24_13.xlsx</t>
  </si>
  <si>
    <t>2019-05-24 14:05:01</t>
  </si>
  <si>
    <t>/u01/reports/cn_zh/焦化12/日报表/CK12-炼焦-2#炉温记录报表（日）_2019-05-24_14.xlsx</t>
  </si>
  <si>
    <t>2019-05-24 15:05:01</t>
  </si>
  <si>
    <t>/u01/reports/cn_zh/焦化12/日报表/CK12-炼焦-2#炉温记录报表（日）_2019-05-24_15.xlsx</t>
  </si>
  <si>
    <t>2019-05-24 16:05:02</t>
  </si>
  <si>
    <t>/u01/reports/cn_zh/焦化12/日报表/CK12-炼焦-2#炉温记录报表（日）_2019-05-24_16.xlsx</t>
  </si>
  <si>
    <t>2019-05-24 17:05:01</t>
  </si>
  <si>
    <t>/u01/reports/cn_zh/焦化12/日报表/CK12-炼焦-2#炉温记录报表（日）_2019-05-24_17.xlsx</t>
  </si>
  <si>
    <t>2019-05-24 18:05:02</t>
  </si>
  <si>
    <t>/u01/reports/cn_zh/焦化12/日报表/CK12-炼焦-2#炉温记录报表（日）_2019-05-24_18.xlsx</t>
  </si>
  <si>
    <t>2019-05-24 19:05:01</t>
  </si>
  <si>
    <t>2019-05-24 19:05:02</t>
  </si>
  <si>
    <t>/u01/reports/cn_zh/焦化12/日报表/CK12-炼焦-2#炉温记录报表（日）_2019-05-24_19.xlsx</t>
  </si>
  <si>
    <t>2019-05-24 20:05:02</t>
  </si>
  <si>
    <t>/u01/reports/cn_zh/焦化12/日报表/CK12-炼焦-2#炉温记录报表（日）_2019-05-24_20.xlsx</t>
  </si>
  <si>
    <t>2019-05-24 21:05:01</t>
  </si>
  <si>
    <t>/u01/reports/cn_zh/焦化12/日报表/CK12-炼焦-2#炉温记录报表（日）_2019-05-24_21.xlsx</t>
  </si>
  <si>
    <t>2019-05-24 22:05:01</t>
  </si>
  <si>
    <t>/u01/reports/cn_zh/焦化12/日报表/CK12-炼焦-2#炉温记录报表（日）_2019-05-24_22.xlsx</t>
  </si>
  <si>
    <t>2019-05-24 23:05:01</t>
  </si>
  <si>
    <t>2019-05-24 23:05:02</t>
  </si>
  <si>
    <t>/u01/reports/cn_zh/焦化12/日报表/CK12-炼焦-2#炉温记录报表（日）_2019-05-24_23.xlsx</t>
  </si>
  <si>
    <t>2019-05-25</t>
  </si>
  <si>
    <t>2019-05-25 00:05:02</t>
  </si>
  <si>
    <t>/u01/reports/cn_zh/焦化12/日报表/CK12-炼焦-2#炉温记录报表（日）_2019-05-24_24.xlsx</t>
  </si>
  <si>
    <t>2019/05/25</t>
  </si>
  <si>
    <t>2019年05月25日</t>
  </si>
  <si>
    <t>05月25日</t>
  </si>
  <si>
    <t>05/25</t>
  </si>
  <si>
    <t>2019-05-25 01:05:01</t>
  </si>
  <si>
    <t>/u01/reports/cn_zh/焦化12/日报表/CK12-炼焦-2#炉温记录报表（日）_2019-05-25_01.xlsx</t>
  </si>
  <si>
    <t>2019-05-25 02:05:01</t>
  </si>
  <si>
    <t>/u01/reports/cn_zh/焦化12/日报表/CK12-炼焦-2#炉温记录报表（日）_2019-05-25_02.xlsx</t>
  </si>
  <si>
    <t>2019-05-25 03:05:01</t>
  </si>
  <si>
    <t>/u01/reports/cn_zh/焦化12/日报表/CK12-炼焦-2#炉温记录报表（日）_2019-05-25_03.xlsx</t>
  </si>
  <si>
    <t>2019-05-25 04:05:01</t>
  </si>
  <si>
    <t>/u01/reports/cn_zh/焦化12/日报表/CK12-炼焦-2#炉温记录报表（日）_2019-05-25_04.xlsx</t>
  </si>
  <si>
    <t>2019-05-25 05:05:01</t>
  </si>
  <si>
    <t>/u01/reports/cn_zh/焦化12/日报表/CK12-炼焦-2#炉温记录报表（日）_2019-05-25_05.xlsx</t>
  </si>
  <si>
    <t>2019-05-25 06:05:01</t>
  </si>
  <si>
    <t>/u01/reports/cn_zh/焦化12/日报表/CK12-炼焦-2#炉温记录报表（日）_2019-05-25_06.xlsx</t>
  </si>
  <si>
    <t>2019-05-25 07:05:01</t>
  </si>
  <si>
    <t>/u01/reports/cn_zh/焦化12/日报表/CK12-炼焦-2#炉温记录报表（日）_2019-05-25_07.xlsx</t>
  </si>
  <si>
    <t>2019-05-25 08:05:02</t>
  </si>
  <si>
    <t>/u01/reports/cn_zh/焦化12/日报表/CK12-炼焦-2#炉温记录报表（日）_2019-05-25_08.xlsx</t>
  </si>
  <si>
    <t>2019-05-25 09:05:01</t>
  </si>
  <si>
    <t>/u01/reports/cn_zh/焦化12/日报表/CK12-炼焦-2#炉温记录报表（日）_2019-05-25_09.xlsx</t>
  </si>
  <si>
    <t>2019-05-25 10:05:02</t>
  </si>
  <si>
    <t>/u01/reports/cn_zh/焦化12/日报表/CK12-炼焦-2#炉温记录报表（日）_2019-05-25_10.xlsx</t>
  </si>
  <si>
    <t>2019-05-25 11:05:02</t>
  </si>
  <si>
    <t>/u01/reports/cn_zh/焦化12/日报表/CK12-炼焦-2#炉温记录报表（日）_2019-05-25_11.xlsx</t>
  </si>
  <si>
    <t>2019-05-25 12:05:02</t>
  </si>
  <si>
    <t>/u01/reports/cn_zh/焦化12/日报表/CK12-炼焦-2#炉温记录报表（日）_2019-05-25_12.xlsx</t>
  </si>
  <si>
    <t>2019-05-25 13:05:01</t>
  </si>
  <si>
    <t>/u01/reports/cn_zh/焦化12/日报表/CK12-炼焦-2#炉温记录报表（日）_2019-05-25_13.xlsx</t>
  </si>
  <si>
    <t>2019-05-25 14:05:01</t>
  </si>
  <si>
    <t>/u01/reports/cn_zh/焦化12/日报表/CK12-炼焦-2#炉温记录报表（日）_2019-05-25_14.xlsx</t>
  </si>
  <si>
    <t>2019-05-25 15:05:01</t>
  </si>
  <si>
    <t>2019-05-25 15:05:02</t>
  </si>
  <si>
    <t>/u01/reports/cn_zh/焦化12/日报表/CK12-炼焦-2#炉温记录报表（日）_2019-05-25_15.xlsx</t>
  </si>
  <si>
    <t>2019-05-25 16:05:02</t>
  </si>
  <si>
    <t>2019-05-25 16:05:03</t>
  </si>
  <si>
    <t>/u01/reports/cn_zh/焦化12/日报表/CK12-炼焦-2#炉温记录报表（日）_2019-05-25_16.xlsx</t>
  </si>
  <si>
    <t>2019-05-25 17:05:02</t>
  </si>
  <si>
    <t>/u01/reports/cn_zh/焦化12/日报表/CK12-炼焦-2#炉温记录报表（日）_2019-05-25_17.xlsx</t>
  </si>
  <si>
    <t>2019-05-25 18:05:02</t>
  </si>
  <si>
    <t>/u01/reports/cn_zh/焦化12/日报表/CK12-炼焦-2#炉温记录报表（日）_2019-05-25_18.xlsx</t>
  </si>
  <si>
    <t>2019-05-25 19:05:01</t>
  </si>
  <si>
    <t>2019-05-25 19:05:02</t>
  </si>
  <si>
    <t>/u01/reports/cn_zh/焦化12/日报表/CK12-炼焦-2#炉温记录报表（日）_2019-05-25_19.xlsx</t>
  </si>
  <si>
    <t>2019-05-25 20:05:02</t>
  </si>
  <si>
    <t>/u01/reports/cn_zh/焦化12/日报表/CK12-炼焦-2#炉温记录报表（日）_2019-05-25_20.xlsx</t>
  </si>
  <si>
    <t>2019-05-25 21:05:01</t>
  </si>
  <si>
    <t>2019-05-25 21:05:02</t>
  </si>
  <si>
    <t>/u01/reports/cn_zh/焦化12/日报表/CK12-炼焦-2#炉温记录报表（日）_2019-05-25_21.xlsx</t>
  </si>
  <si>
    <t>2019-05-25 22:05:01</t>
  </si>
  <si>
    <t>2019-05-25 22:05:02</t>
  </si>
  <si>
    <t>/u01/reports/cn_zh/焦化12/日报表/CK12-炼焦-2#炉温记录报表（日）_2019-05-25_22.xlsx</t>
  </si>
  <si>
    <t>2019-05-25 23:05:02</t>
  </si>
  <si>
    <t>/u01/reports/cn_zh/焦化12/日报表/CK12-炼焦-2#炉温记录报表（日）_2019-05-25_23.xlsx</t>
  </si>
  <si>
    <t>2019-05-26</t>
  </si>
  <si>
    <t>2019-05-26 00:05:02</t>
  </si>
  <si>
    <t>/u01/reports/cn_zh/焦化12/日报表/CK12-炼焦-2#炉温记录报表（日）_2019-05-25_24.xlsx</t>
  </si>
  <si>
    <t>2019/05/26</t>
  </si>
  <si>
    <t>2019年05月26日</t>
  </si>
  <si>
    <t>05月26日</t>
  </si>
  <si>
    <t>05/26</t>
  </si>
  <si>
    <t>2019-05-26 01:05:01</t>
  </si>
  <si>
    <t>/u01/reports/cn_zh/焦化12/日报表/CK12-炼焦-2#炉温记录报表（日）_2019-05-26_01.xlsx</t>
  </si>
  <si>
    <t>2019-05-26 02:05:01</t>
  </si>
  <si>
    <t>/u01/reports/cn_zh/焦化12/日报表/CK12-炼焦-2#炉温记录报表（日）_2019-05-26_02.xlsx</t>
  </si>
  <si>
    <t>2019-05-26 03:05:01</t>
  </si>
  <si>
    <t>/u01/reports/cn_zh/焦化12/日报表/CK12-炼焦-2#炉温记录报表（日）_2019-05-26_03.xlsx</t>
  </si>
  <si>
    <t>2019-05-26 04:05:01</t>
  </si>
  <si>
    <t>/u01/reports/cn_zh/焦化12/日报表/CK12-炼焦-2#炉温记录报表（日）_2019-05-26_04.xlsx</t>
  </si>
  <si>
    <t>2019-05-26 05:05:01</t>
  </si>
  <si>
    <t>2019-05-26 05:05:02</t>
  </si>
  <si>
    <t>/u01/reports/cn_zh/焦化12/日报表/CK12-炼焦-2#炉温记录报表（日）_2019-05-26_05.xlsx</t>
  </si>
  <si>
    <t>2019-05-26 06:05:01</t>
  </si>
  <si>
    <t>/u01/reports/cn_zh/焦化12/日报表/CK12-炼焦-2#炉温记录报表（日）_2019-05-26_06.xlsx</t>
  </si>
  <si>
    <t>2019-05-26 07:05:01</t>
  </si>
  <si>
    <t>/u01/reports/cn_zh/焦化12/日报表/CK12-炼焦-2#炉温记录报表（日）_2019-05-26_07.xlsx</t>
  </si>
  <si>
    <t>2019-05-26 08:05:02</t>
  </si>
  <si>
    <t>/u01/reports/cn_zh/焦化12/日报表/CK12-炼焦-2#炉温记录报表（日）_2019-05-26_08.xlsx</t>
  </si>
  <si>
    <t>2019-05-26 09:05:01</t>
  </si>
  <si>
    <t>/u01/reports/cn_zh/焦化12/日报表/CK12-炼焦-2#炉温记录报表（日）_2019-05-26_09.xlsx</t>
  </si>
  <si>
    <t>2019-05-26 10:05:01</t>
  </si>
  <si>
    <t>/u01/reports/cn_zh/焦化12/日报表/CK12-炼焦-2#炉温记录报表（日）_2019-05-26_10.xlsx</t>
  </si>
  <si>
    <t>2019-05-26 11:05:01</t>
  </si>
  <si>
    <t>2019-05-26 11:05:02</t>
  </si>
  <si>
    <t>/u01/reports/cn_zh/焦化12/日报表/CK12-炼焦-2#炉温记录报表（日）_2019-05-26_11.xlsx</t>
  </si>
  <si>
    <t>2019-05-26 12:05:02</t>
  </si>
  <si>
    <t>/u01/reports/cn_zh/焦化12/日报表/CK12-炼焦-2#炉温记录报表（日）_2019-05-26_12.xlsx</t>
  </si>
  <si>
    <t>2019-05-26 13:05:01</t>
  </si>
  <si>
    <t>2019-05-26 13:05:02</t>
  </si>
  <si>
    <t>/u01/reports/cn_zh/焦化12/日报表/CK12-炼焦-2#炉温记录报表（日）_2019-05-26_13.xlsx</t>
  </si>
  <si>
    <t>2019-05-26 14:05:01</t>
  </si>
  <si>
    <t>2019-05-26 14:05:02</t>
  </si>
  <si>
    <t>/u01/reports/cn_zh/焦化12/日报表/CK12-炼焦-2#炉温记录报表（日）_2019-05-26_14.xlsx</t>
  </si>
  <si>
    <t>2019-05-26 15:05:01</t>
  </si>
  <si>
    <t>2019-05-26 15:05:02</t>
  </si>
  <si>
    <t>/u01/reports/cn_zh/焦化12/日报表/CK12-炼焦-2#炉温记录报表（日）_2019-05-26_15.xlsx</t>
  </si>
  <si>
    <t>2019-05-26 16:05:02</t>
  </si>
  <si>
    <t>/u01/reports/cn_zh/焦化12/日报表/CK12-炼焦-2#炉温记录报表（日）_2019-05-26_16.xlsx</t>
  </si>
  <si>
    <t>2019-05-26 17:05:01</t>
  </si>
  <si>
    <t>2019-05-26 17:05:02</t>
  </si>
  <si>
    <t>/u01/reports/cn_zh/焦化12/日报表/CK12-炼焦-2#炉温记录报表（日）_2019-05-26_17.xlsx</t>
  </si>
  <si>
    <t>2019-05-26 18:05:01</t>
  </si>
  <si>
    <t>2019-05-26 18:05:02</t>
  </si>
  <si>
    <t>/u01/reports/cn_zh/焦化12/日报表/CK12-炼焦-2#炉温记录报表（日）_2019-05-26_18.xlsx</t>
  </si>
  <si>
    <t>2019-05-26 19:05:01</t>
  </si>
  <si>
    <t>2019-05-26 19:05:02</t>
  </si>
  <si>
    <t>/u01/reports/cn_zh/焦化12/日报表/CK12-炼焦-2#炉温记录报表（日）_2019-05-26_19.xlsx</t>
  </si>
  <si>
    <t>2019-05-26 20:05:02</t>
  </si>
  <si>
    <t>/u01/reports/cn_zh/焦化12/日报表/CK12-炼焦-2#炉温记录报表（日）_2019-05-26_20.xlsx</t>
  </si>
  <si>
    <t>2019-05-26 21:05:01</t>
  </si>
  <si>
    <t>2019-05-26 21:05:02</t>
  </si>
  <si>
    <t>/u01/reports/cn_zh/焦化12/日报表/CK12-炼焦-2#炉温记录报表（日）_2019-05-26_21.xlsx</t>
  </si>
  <si>
    <t>2019-05-26 22:05:01</t>
  </si>
  <si>
    <t>2019-05-26 22:05:02</t>
  </si>
  <si>
    <t>/u01/reports/cn_zh/焦化12/日报表/CK12-炼焦-2#炉温记录报表（日）_2019-05-26_22.xlsx</t>
  </si>
  <si>
    <t>2019-05-26 23:05:01</t>
  </si>
  <si>
    <t>2019-05-26 23:05:02</t>
  </si>
  <si>
    <t>/u01/reports/cn_zh/焦化12/日报表/CK12-炼焦-2#炉温记录报表（日）_2019-05-26_23.xlsx</t>
  </si>
  <si>
    <t>2019-05-27</t>
  </si>
  <si>
    <t>2019-05-27 00:05:02</t>
  </si>
  <si>
    <t>/u01/reports/cn_zh/焦化12/日报表/CK12-炼焦-2#炉温记录报表（日）_2019-05-26_24.xlsx</t>
  </si>
  <si>
    <t>2019/05/27</t>
  </si>
  <si>
    <t>2019年05月27日</t>
  </si>
  <si>
    <t>05月27日</t>
  </si>
  <si>
    <t>05/27</t>
  </si>
  <si>
    <t>2019-05-27 01:05:01</t>
  </si>
  <si>
    <t>/u01/reports/cn_zh/焦化12/日报表/CK12-炼焦-2#炉温记录报表（日）_2019-05-27_01.xlsx</t>
  </si>
  <si>
    <t>2019-05-27 02:05:01</t>
  </si>
  <si>
    <t>/u01/reports/cn_zh/焦化12/日报表/CK12-炼焦-2#炉温记录报表（日）_2019-05-27_02.xlsx</t>
  </si>
  <si>
    <t>2019-05-27 03:05:01</t>
  </si>
  <si>
    <t>/u01/reports/cn_zh/焦化12/日报表/CK12-炼焦-2#炉温记录报表（日）_2019-05-27_03.xlsx</t>
  </si>
  <si>
    <t>2019-05-27 04:05:01</t>
  </si>
  <si>
    <t>/u01/reports/cn_zh/焦化12/日报表/CK12-炼焦-2#炉温记录报表（日）_2019-05-27_04.xlsx</t>
  </si>
  <si>
    <t>2019-05-27 05:05:01</t>
  </si>
  <si>
    <t>/u01/reports/cn_zh/焦化12/日报表/CK12-炼焦-2#炉温记录报表（日）_2019-05-27_05.xlsx</t>
  </si>
  <si>
    <t>2019-05-27 06:05:01</t>
  </si>
  <si>
    <t>2019-05-27 06:05:02</t>
  </si>
  <si>
    <t>/u01/reports/cn_zh/焦化12/日报表/CK12-炼焦-2#炉温记录报表（日）_2019-05-27_06.xlsx</t>
  </si>
  <si>
    <t>2019-05-27 07:05:01</t>
  </si>
  <si>
    <t>2019-05-27 07:05:02</t>
  </si>
  <si>
    <t>/u01/reports/cn_zh/焦化12/日报表/CK12-炼焦-2#炉温记录报表（日）_2019-05-27_07.xlsx</t>
  </si>
  <si>
    <t>2019-05-27 08:05:02</t>
  </si>
  <si>
    <t>/u01/reports/cn_zh/焦化12/日报表/CK12-炼焦-2#炉温记录报表（日）_2019-05-27_08.xlsx</t>
  </si>
  <si>
    <t>2019-05-27 09:05:03</t>
  </si>
  <si>
    <t>/u01/reports/cn_zh/焦化12/日报表/CK12-炼焦-2#炉温记录报表（日）_2019-05-27_09.xlsx</t>
  </si>
  <si>
    <t>2019-05-27 10:05:02</t>
  </si>
  <si>
    <t>/u01/reports/cn_zh/焦化12/日报表/CK12-炼焦-2#炉温记录报表（日）_2019-05-27_10.xlsx</t>
  </si>
  <si>
    <t>2019-05-27 11:05:01</t>
  </si>
  <si>
    <t>2019-05-27 11:05:02</t>
  </si>
  <si>
    <t>/u01/reports/cn_zh/焦化12/日报表/CK12-炼焦-2#炉温记录报表（日）_2019-05-27_11.xlsx</t>
  </si>
  <si>
    <t>2019-05-27 12:05:02</t>
  </si>
  <si>
    <t>2019-05-27 12:05:03</t>
  </si>
  <si>
    <t>/u01/reports/cn_zh/焦化12/日报表/CK12-炼焦-2#炉温记录报表（日）_2019-05-27_12.xlsx</t>
  </si>
  <si>
    <t>2019-05-27 13:05:01</t>
  </si>
  <si>
    <t>/u01/reports/cn_zh/焦化12/日报表/CK12-炼焦-2#炉温记录报表（日）_2019-05-27_13.xlsx</t>
  </si>
  <si>
    <t>2019-05-27 14:05:01</t>
  </si>
  <si>
    <t>/u01/reports/cn_zh/焦化12/日报表/CK12-炼焦-2#炉温记录报表（日）_2019-05-27_14.xlsx</t>
  </si>
  <si>
    <t>2019-05-27 15:05:01</t>
  </si>
  <si>
    <t>/u01/reports/cn_zh/焦化12/日报表/CK12-炼焦-2#炉温记录报表（日）_2019-05-27_15.xlsx</t>
  </si>
  <si>
    <t>2019-05-27 16:05:02</t>
  </si>
  <si>
    <t>2019-05-27 16:05:03</t>
  </si>
  <si>
    <t>/u01/reports/cn_zh/焦化12/日报表/CK12-炼焦-2#炉温记录报表（日）_2019-05-27_16.xlsx</t>
  </si>
  <si>
    <t>2019-05-27 17:05:02</t>
  </si>
  <si>
    <t>2019-05-27 17:05:03</t>
  </si>
  <si>
    <t>/u01/reports/cn_zh/焦化12/日报表/CK12-炼焦-2#炉温记录报表（日）_2019-05-27_17.xlsx</t>
  </si>
  <si>
    <t>2019-05-27 18:05:02</t>
  </si>
  <si>
    <t>/u01/reports/cn_zh/焦化12/日报表/CK12-炼焦-2#炉温记录报表（日）_2019-05-27_18.xlsx</t>
  </si>
  <si>
    <t>2019-05-27 19:05:01</t>
  </si>
  <si>
    <t>2019-05-27 19:05:02</t>
  </si>
  <si>
    <t>/u01/reports/cn_zh/焦化12/日报表/CK12-炼焦-2#炉温记录报表（日）_2019-05-27_19.xlsx</t>
  </si>
  <si>
    <t>2019-05-27 20:05:02</t>
  </si>
  <si>
    <t>/u01/reports/cn_zh/焦化12/日报表/CK12-炼焦-2#炉温记录报表（日）_2019-05-27_20.xlsx</t>
  </si>
  <si>
    <t>2019-05-27 21:05:01</t>
  </si>
  <si>
    <t>2019-05-27 21:05:02</t>
  </si>
  <si>
    <t>/u01/reports/cn_zh/焦化12/日报表/CK12-炼焦-2#炉温记录报表（日）_2019-05-27_21.xlsx</t>
  </si>
  <si>
    <t>2019-05-27 22:05:01</t>
  </si>
  <si>
    <t>2019-05-27 22:05:02</t>
  </si>
  <si>
    <t>/u01/reports/cn_zh/焦化12/日报表/CK12-炼焦-2#炉温记录报表（日）_2019-05-27_22.xlsx</t>
  </si>
  <si>
    <t>2019-05-27 23:05:02</t>
  </si>
  <si>
    <t>/u01/reports/cn_zh/焦化12/日报表/CK12-炼焦-2#炉温记录报表（日）_2019-05-27_23.xlsx</t>
  </si>
  <si>
    <t>2019-05-28</t>
  </si>
  <si>
    <t>2019-05-28 00:05:02</t>
  </si>
  <si>
    <t>/u01/reports/cn_zh/焦化12/日报表/CK12-炼焦-2#炉温记录报表（日）_2019-05-27_24.xlsx</t>
  </si>
  <si>
    <t>2019/05/28</t>
  </si>
  <si>
    <t>2019年05月28日</t>
  </si>
  <si>
    <t>05月28日</t>
  </si>
  <si>
    <t>05/28</t>
  </si>
  <si>
    <t>2019-05-28 01:05:01</t>
  </si>
  <si>
    <t>/u01/reports/cn_zh/焦化12/日报表/CK12-炼焦-2#炉温记录报表（日）_2019-05-28_01.xlsx</t>
  </si>
  <si>
    <t>2019-05-28 02:05:01</t>
  </si>
  <si>
    <t>/u01/reports/cn_zh/焦化12/日报表/CK12-炼焦-2#炉温记录报表（日）_2019-05-28_02.xlsx</t>
  </si>
  <si>
    <t>2019-05-28 03:05:01</t>
  </si>
  <si>
    <t>/u01/reports/cn_zh/焦化12/日报表/CK12-炼焦-2#炉温记录报表（日）_2019-05-28_03.xlsx</t>
  </si>
  <si>
    <t>2019-05-28 04:05:01</t>
  </si>
  <si>
    <t>2019-05-28 04:05:02</t>
  </si>
  <si>
    <t>/u01/reports/cn_zh/焦化12/日报表/CK12-炼焦-2#炉温记录报表（日）_2019-05-28_04.xlsx</t>
  </si>
  <si>
    <t>2019-05-28 05:05:01</t>
  </si>
  <si>
    <t>/u01/reports/cn_zh/焦化12/日报表/CK12-炼焦-2#炉温记录报表（日）_2019-05-28_05.xlsx</t>
  </si>
  <si>
    <t>2019-05-28 06:05:01</t>
  </si>
  <si>
    <t>2019-05-28 06:05:02</t>
  </si>
  <si>
    <t>/u01/reports/cn_zh/焦化12/日报表/CK12-炼焦-2#炉温记录报表（日）_2019-05-28_06.xlsx</t>
  </si>
  <si>
    <t>2019-05-28 07:05:01</t>
  </si>
  <si>
    <t>/u01/reports/cn_zh/焦化12/日报表/CK12-炼焦-2#炉温记录报表（日）_2019-05-28_07.xlsx</t>
  </si>
  <si>
    <t>2019-05-28 08:05:02</t>
  </si>
  <si>
    <t>/u01/reports/cn_zh/焦化12/日报表/CK12-炼焦-2#炉温记录报表（日）_2019-05-28_08.xlsx</t>
  </si>
  <si>
    <t>2019-05-28 09:05:02</t>
  </si>
  <si>
    <t>/u01/reports/cn_zh/焦化12/日报表/CK12-炼焦-2#炉温记录报表（日）_2019-05-28_09.xlsx</t>
  </si>
  <si>
    <t>2019-05-28 10:05:01</t>
  </si>
  <si>
    <t>2019-05-28 10:05:02</t>
  </si>
  <si>
    <t>/u01/reports/cn_zh/焦化12/日报表/CK12-炼焦-2#炉温记录报表（日）_2019-05-28_10.xlsx</t>
  </si>
  <si>
    <t>2019-05-28 11:05:01</t>
  </si>
  <si>
    <t>2019-05-28 11:05:02</t>
  </si>
  <si>
    <t>/u01/reports/cn_zh/焦化12/日报表/CK12-炼焦-2#炉温记录报表（日）_2019-05-28_11.xlsx</t>
  </si>
  <si>
    <t>2019-05-28 12:05:02</t>
  </si>
  <si>
    <t>/u01/reports/cn_zh/焦化12/日报表/CK12-炼焦-2#炉温记录报表（日）_2019-05-28_12.xlsx</t>
  </si>
  <si>
    <t>2019-05-28 13:05:01</t>
  </si>
  <si>
    <t>2019-05-28 13:05:02</t>
  </si>
  <si>
    <t>/u01/reports/cn_zh/焦化12/日报表/CK12-炼焦-2#炉温记录报表（日）_2019-05-28_13.xlsx</t>
  </si>
  <si>
    <t>2019-05-28 14:05:02</t>
  </si>
  <si>
    <t>/u01/reports/cn_zh/焦化12/日报表/CK12-炼焦-2#炉温记录报表（日）_2019-05-28_14.xlsx</t>
  </si>
  <si>
    <t>2019-05-28 15:05:02</t>
  </si>
  <si>
    <t>/u01/reports/cn_zh/焦化12/日报表/CK12-炼焦-2#炉温记录报表（日）_2019-05-28_15.xlsx</t>
  </si>
  <si>
    <t>2019-05-28 16:05:02</t>
  </si>
  <si>
    <t>/u01/reports/cn_zh/焦化12/日报表/CK12-炼焦-2#炉温记录报表（日）_2019-05-28_16.xlsx</t>
  </si>
  <si>
    <t>2019-05-28 17:05:01</t>
  </si>
  <si>
    <t>2019-05-28 17:05:02</t>
  </si>
  <si>
    <t>/u01/reports/cn_zh/焦化12/日报表/CK12-炼焦-2#炉温记录报表（日）_2019-05-28_17.xlsx</t>
  </si>
  <si>
    <t>2019-05-28 18:05:01</t>
  </si>
  <si>
    <t>2019-05-28 18:05:02</t>
  </si>
  <si>
    <t>/u01/reports/cn_zh/焦化12/日报表/CK12-炼焦-2#炉温记录报表（日）_2019-05-28_18.xlsx</t>
  </si>
  <si>
    <t>2019-05-28 19:05:01</t>
  </si>
  <si>
    <t>2019-05-28 19:05:02</t>
  </si>
  <si>
    <t>/u01/reports/cn_zh/焦化12/日报表/CK12-炼焦-2#炉温记录报表（日）_2019-05-28_19.xlsx</t>
  </si>
  <si>
    <t>2019-05-28 20:05:02</t>
  </si>
  <si>
    <t>/u01/reports/cn_zh/焦化12/日报表/CK12-炼焦-2#炉温记录报表（日）_2019-05-28_20.xlsx</t>
  </si>
  <si>
    <t>2019-05-28 21:05:01</t>
  </si>
  <si>
    <t>2019-05-28 21:05:02</t>
  </si>
  <si>
    <t>/u01/reports/cn_zh/焦化12/日报表/CK12-炼焦-2#炉温记录报表（日）_2019-05-28_21.xlsx</t>
  </si>
  <si>
    <t>2019-05-28 22:05:01</t>
  </si>
  <si>
    <t>2019-05-28 22:05:02</t>
  </si>
  <si>
    <t>/u01/reports/cn_zh/焦化12/日报表/CK12-炼焦-2#炉温记录报表（日）_2019-05-28_22.xlsx</t>
  </si>
  <si>
    <t>2019-05-28 23:05:02</t>
  </si>
  <si>
    <t>/u01/reports/cn_zh/焦化12/日报表/CK12-炼焦-2#炉温记录报表（日）_2019-05-28_23.xlsx</t>
  </si>
  <si>
    <t>2019-05-29</t>
  </si>
  <si>
    <t>2019-05-29 00:05:02</t>
  </si>
  <si>
    <t>/u01/reports/cn_zh/焦化12/日报表/CK12-炼焦-2#炉温记录报表（日）_2019-05-28_24.xlsx</t>
  </si>
  <si>
    <t>2019/05/29</t>
  </si>
  <si>
    <t>2019年05月29日</t>
  </si>
  <si>
    <t>05月29日</t>
  </si>
  <si>
    <t>05/29</t>
  </si>
  <si>
    <t>2019-05-29 01:05:01</t>
  </si>
  <si>
    <t>/u01/reports/cn_zh/焦化12/日报表/CK12-炼焦-2#炉温记录报表（日）_2019-05-29_01.xlsx</t>
  </si>
  <si>
    <t>2019-05-29 02:05:01</t>
  </si>
  <si>
    <t>/u01/reports/cn_zh/焦化12/日报表/CK12-炼焦-2#炉温记录报表（日）_2019-05-29_02.xlsx</t>
  </si>
  <si>
    <t>2019-05-29 03:05:01</t>
  </si>
  <si>
    <t>/u01/reports/cn_zh/焦化12/日报表/CK12-炼焦-2#炉温记录报表（日）_2019-05-29_03.xlsx</t>
  </si>
  <si>
    <t>2019-05-29 04:05:01</t>
  </si>
  <si>
    <t>/u01/reports/cn_zh/焦化12/日报表/CK12-炼焦-2#炉温记录报表（日）_2019-05-29_04.xlsx</t>
  </si>
  <si>
    <t>2019-05-29 05:05:01</t>
  </si>
  <si>
    <t>/u01/reports/cn_zh/焦化12/日报表/CK12-炼焦-2#炉温记录报表（日）_2019-05-29_05.xlsx</t>
  </si>
  <si>
    <t>2019-05-29 06:05:01</t>
  </si>
  <si>
    <t>2019-05-29 06:05:02</t>
  </si>
  <si>
    <t>/u01/reports/cn_zh/焦化12/日报表/CK12-炼焦-2#炉温记录报表（日）_2019-05-29_06.xlsx</t>
  </si>
  <si>
    <t>2019-05-29 07:05:01</t>
  </si>
  <si>
    <t>/u01/reports/cn_zh/焦化12/日报表/CK12-炼焦-2#炉温记录报表（日）_2019-05-29_07.xlsx</t>
  </si>
  <si>
    <t>2019-05-29 08:05:02</t>
  </si>
  <si>
    <t>/u01/reports/cn_zh/焦化12/日报表/CK12-炼焦-2#炉温记录报表（日）_2019-05-29_08.xlsx</t>
  </si>
  <si>
    <t>2019-05-29 09:05:01</t>
  </si>
  <si>
    <t>2019-05-29 09:05:02</t>
  </si>
  <si>
    <t>/u01/reports/cn_zh/焦化12/日报表/CK12-炼焦-2#炉温记录报表（日）_2019-05-29_09.xlsx</t>
  </si>
  <si>
    <t>2019-05-29 10:05:02</t>
  </si>
  <si>
    <t>/u01/reports/cn_zh/焦化12/日报表/CK12-炼焦-2#炉温记录报表（日）_2019-05-29_10.xlsx</t>
  </si>
  <si>
    <t>2019-05-29 11:05:02</t>
  </si>
  <si>
    <t>/u01/reports/cn_zh/焦化12/日报表/CK12-炼焦-2#炉温记录报表（日）_2019-05-29_11.xlsx</t>
  </si>
  <si>
    <t>2019-05-29 12:05:02</t>
  </si>
  <si>
    <t>/u01/reports/cn_zh/焦化12/日报表/CK12-炼焦-2#炉温记录报表（日）_2019-05-29_12.xlsx</t>
  </si>
  <si>
    <t>2019-05-29 13:05:01</t>
  </si>
  <si>
    <t>/u01/reports/cn_zh/焦化12/日报表/CK12-炼焦-2#炉温记录报表（日）_2019-05-29_13.xlsx</t>
  </si>
  <si>
    <t>2019-05-29 14:05:02</t>
  </si>
  <si>
    <t>/u01/reports/cn_zh/焦化12/日报表/CK12-炼焦-2#炉温记录报表（日）_2019-05-29_14.xlsx</t>
  </si>
  <si>
    <t>2019-05-29 15:05:02</t>
  </si>
  <si>
    <t>/u01/reports/cn_zh/焦化12/日报表/CK12-炼焦-2#炉温记录报表（日）_2019-05-29_15.xlsx</t>
  </si>
  <si>
    <t>2019-05-29 16:05:02</t>
  </si>
  <si>
    <t>/u01/reports/cn_zh/焦化12/日报表/CK12-炼焦-2#炉温记录报表（日）_2019-05-29_16.xlsx</t>
  </si>
  <si>
    <t>2019-05-29 17:05:02</t>
  </si>
  <si>
    <t>/u01/reports/cn_zh/焦化12/日报表/CK12-炼焦-2#炉温记录报表（日）_2019-05-29_17.xlsx</t>
  </si>
  <si>
    <t>2019-05-29 18:05:02</t>
  </si>
  <si>
    <t>/u01/reports/cn_zh/焦化12/日报表/CK12-炼焦-2#炉温记录报表（日）_2019-05-29_18.xlsx</t>
  </si>
  <si>
    <t>2019-05-29 19:05:02</t>
  </si>
  <si>
    <t>/u01/reports/cn_zh/焦化12/日报表/CK12-炼焦-2#炉温记录报表（日）_2019-05-29_19.xlsx</t>
  </si>
  <si>
    <t>2019-05-29 20:05:02</t>
  </si>
  <si>
    <t>/u01/reports/cn_zh/焦化12/日报表/CK12-炼焦-2#炉温记录报表（日）_2019-05-29_20.xlsx</t>
  </si>
  <si>
    <t>2019-05-29 21:05:01</t>
  </si>
  <si>
    <t>2019-05-29 21:05:02</t>
  </si>
  <si>
    <t>/u01/reports/cn_zh/焦化12/日报表/CK12-炼焦-2#炉温记录报表（日）_2019-05-29_21.xlsx</t>
  </si>
  <si>
    <t>2019-05-29 22:05:01</t>
  </si>
  <si>
    <t>2019-05-29 22:05:02</t>
  </si>
  <si>
    <t>/u01/reports/cn_zh/焦化12/日报表/CK12-炼焦-2#炉温记录报表（日）_2019-05-29_22.xlsx</t>
  </si>
  <si>
    <t>2019-05-29 23:05:02</t>
  </si>
  <si>
    <t>/u01/reports/cn_zh/焦化12/日报表/CK12-炼焦-2#炉温记录报表（日）_2019-05-29_23.xlsx</t>
  </si>
  <si>
    <t>2019-05-30</t>
  </si>
  <si>
    <t>2019-05-30 00:05:03</t>
  </si>
  <si>
    <t>/u01/reports/cn_zh/焦化12/日报表/CK12-炼焦-2#炉温记录报表（日）_2019-05-29_24.xlsx</t>
  </si>
  <si>
    <t>2019/05/30</t>
  </si>
  <si>
    <t>2019年05月30日</t>
  </si>
  <si>
    <t>05月30日</t>
  </si>
  <si>
    <t>05/30</t>
  </si>
  <si>
    <t>2019-05-30 01:05:01</t>
  </si>
  <si>
    <t>/u01/reports/cn_zh/焦化12/日报表/CK12-炼焦-2#炉温记录报表（日）_2019-05-30_01.xlsx</t>
  </si>
  <si>
    <t>2019-05-30 02:05:01</t>
  </si>
  <si>
    <t>/u01/reports/cn_zh/焦化12/日报表/CK12-炼焦-2#炉温记录报表（日）_2019-05-30_02.xlsx</t>
  </si>
  <si>
    <t>2019-05-30 03:05:01</t>
  </si>
  <si>
    <t>/u01/reports/cn_zh/焦化12/日报表/CK12-炼焦-2#炉温记录报表（日）_2019-05-30_03.xlsx</t>
  </si>
  <si>
    <t>2019-05-30 04:05:01</t>
  </si>
  <si>
    <t>2019-05-30 04:05:02</t>
  </si>
  <si>
    <t>/u01/reports/cn_zh/焦化12/日报表/CK12-炼焦-2#炉温记录报表（日）_2019-05-30_04.xlsx</t>
  </si>
  <si>
    <t>2019-05-30 05:05:01</t>
  </si>
  <si>
    <t>/u01/reports/cn_zh/焦化12/日报表/CK12-炼焦-2#炉温记录报表（日）_2019-05-30_05.xlsx</t>
  </si>
  <si>
    <t>2019-05-30 06:05:01</t>
  </si>
  <si>
    <t>/u01/reports/cn_zh/焦化12/日报表/CK12-炼焦-2#炉温记录报表（日）_2019-05-30_06.xlsx</t>
  </si>
  <si>
    <t>2019-05-30 07:05:01</t>
  </si>
  <si>
    <t>/u01/reports/cn_zh/焦化12/日报表/CK12-炼焦-2#炉温记录报表（日）_2019-05-30_07.xlsx</t>
  </si>
  <si>
    <t>2019-05-30 08:05:02</t>
  </si>
  <si>
    <t>/u01/reports/cn_zh/焦化12/日报表/CK12-炼焦-2#炉温记录报表（日）_2019-05-30_08.xlsx</t>
  </si>
  <si>
    <t>2019-05-30 09:05:02</t>
  </si>
  <si>
    <t>/u01/reports/cn_zh/焦化12/日报表/CK12-炼焦-2#炉温记录报表（日）_2019-05-30_09.xlsx</t>
  </si>
  <si>
    <t>2019-05-30 10:05:02</t>
  </si>
  <si>
    <t>/u01/reports/cn_zh/焦化12/日报表/CK12-炼焦-2#炉温记录报表（日）_2019-05-30_10.xlsx</t>
  </si>
  <si>
    <t>2019-05-30 11:05:02</t>
  </si>
  <si>
    <t>/u01/reports/cn_zh/焦化12/日报表/CK12-炼焦-2#炉温记录报表（日）_2019-05-30_11.xlsx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</si>
</sst>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4" fontId="12" numFmtId="0">
      <alignment vertical="center"/>
    </xf>
    <xf applyAlignment="0" applyNumberFormat="0" applyProtection="0" borderId="9" fillId="11" fontId="14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6" numFmtId="0">
      <alignment vertical="center"/>
    </xf>
    <xf applyAlignment="0" applyFont="0" applyNumberFormat="0" applyProtection="0" borderId="11" fillId="15" fontId="0" numFmtId="0">
      <alignment vertical="center"/>
    </xf>
    <xf applyAlignment="0" applyBorder="0" applyNumberFormat="0" applyProtection="0" borderId="0" fillId="17" fontId="8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Fill="0" applyNumberFormat="0" applyProtection="0" borderId="10" fillId="0" fontId="17" numFmtId="0">
      <alignment vertical="center"/>
    </xf>
    <xf applyAlignment="0" applyFill="0" applyNumberFormat="0" applyProtection="0" borderId="10" fillId="0" fontId="15" numFmtId="0">
      <alignment vertical="center"/>
    </xf>
    <xf applyAlignment="0" applyBorder="0" applyNumberFormat="0" applyProtection="0" borderId="0" fillId="13" fontId="8" numFmtId="0">
      <alignment vertical="center"/>
    </xf>
    <xf applyAlignment="0" applyFill="0" applyNumberFormat="0" applyProtection="0" borderId="6" fillId="0" fontId="4" numFmtId="0">
      <alignment vertical="center"/>
    </xf>
    <xf applyAlignment="0" applyBorder="0" applyNumberFormat="0" applyProtection="0" borderId="0" fillId="19" fontId="8" numFmtId="0">
      <alignment vertical="center"/>
    </xf>
    <xf applyAlignment="0" applyNumberFormat="0" applyProtection="0" borderId="7" fillId="8" fontId="11" numFmtId="0">
      <alignment vertical="center"/>
    </xf>
    <xf applyAlignment="0" applyNumberFormat="0" applyProtection="0" borderId="9" fillId="8" fontId="18" numFmtId="0">
      <alignment vertical="center"/>
    </xf>
    <xf applyAlignment="0" applyNumberFormat="0" applyProtection="0" borderId="12" fillId="22" fontId="20" numFmtId="0">
      <alignment vertical="center"/>
    </xf>
    <xf applyAlignment="0" applyBorder="0" applyNumberFormat="0" applyProtection="0" borderId="0" fillId="23" fontId="12" numFmtId="0">
      <alignment vertical="center"/>
    </xf>
    <xf applyAlignment="0" applyBorder="0" applyNumberFormat="0" applyProtection="0" borderId="0" fillId="5" fontId="8" numFmtId="0">
      <alignment vertical="center"/>
    </xf>
    <xf applyAlignment="0" applyFill="0" applyNumberFormat="0" applyProtection="0" borderId="8" fillId="0" fontId="13" numFmtId="0">
      <alignment vertical="center"/>
    </xf>
    <xf applyAlignment="0" applyFill="0" applyNumberFormat="0" applyProtection="0" borderId="13" fillId="0" fontId="21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28" fontId="22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31" fontId="1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2" fontId="12" numFmtId="0">
      <alignment vertical="center"/>
    </xf>
    <xf applyAlignment="0" applyBorder="0" applyNumberFormat="0" applyProtection="0" borderId="0" fillId="18" fontId="8" numFmtId="0">
      <alignment vertical="center"/>
    </xf>
    <xf borderId="0" fillId="0" fontId="23" numFmtId="0">
      <protection locked="0"/>
    </xf>
    <xf borderId="0" fillId="0" fontId="0" numFmtId="0"/>
  </cellStyleXfs>
  <cellXfs count="32">
    <xf borderId="0" fillId="0" fontId="0" numFmtId="0" xfId="0"/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Font="1" applyNumberFormat="1" borderId="1" fillId="2" fontId="1" numFmtId="176" xfId="0">
      <alignment vertical="center"/>
    </xf>
    <xf applyAlignment="1" applyBorder="1" applyFill="1" applyFont="1" applyNumberFormat="1" borderId="2" fillId="2" fontId="1" numFmtId="176" xfId="0">
      <alignment vertical="center"/>
    </xf>
    <xf applyAlignment="1" applyBorder="1" applyFill="1" applyFont="1" applyNumberFormat="1" borderId="3" fillId="2" fontId="1" numFmtId="176" xfId="0">
      <alignment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3" fillId="2" fontId="1" numFmtId="176" xfId="0">
      <alignment horizontal="center" vertical="center"/>
    </xf>
    <xf applyAlignment="1" applyBorder="1" applyFill="1" applyFont="1" applyNumberFormat="1" borderId="4" fillId="2" fontId="1" numFmtId="176" xfId="0">
      <alignment vertical="center"/>
    </xf>
    <xf applyAlignment="1" applyBorder="1" applyFill="1" applyFont="1" applyNumberFormat="1" borderId="2" fillId="2" fontId="1" numFmtId="176" xfId="0">
      <alignment horizontal="center" vertical="center"/>
    </xf>
    <xf applyAlignment="1" applyBorder="1" applyFill="1" applyFont="1" applyNumberFormat="1" borderId="3" fillId="2" fontId="1" numFmtId="0" xfId="0">
      <alignment horizontal="right" vertical="center"/>
    </xf>
    <xf applyAlignment="1" applyBorder="1" applyFill="1" applyFont="1" applyNumberFormat="1" borderId="3" fillId="2" fontId="1" numFmtId="176" xfId="0">
      <alignment horizontal="left" vertical="center"/>
    </xf>
    <xf applyAlignment="1" applyBorder="1" applyFill="1" applyFont="1" applyNumberFormat="1" borderId="1" fillId="0" fontId="0" numFmtId="1" xfId="0">
      <alignment vertical="center" wrapText="1"/>
    </xf>
    <xf applyAlignment="1" applyBorder="1" applyFill="1" applyFont="1" applyNumberFormat="1" borderId="4" fillId="2" fontId="1" numFmtId="176" xfId="0">
      <alignment horizontal="center" vertical="center"/>
    </xf>
    <xf applyAlignment="1" applyFill="1" applyFont="1" borderId="0" fillId="0" fontId="0" numFmtId="0" xfId="50">
      <alignment vertical="center"/>
    </xf>
    <xf applyAlignment="1" applyFill="1" applyFont="1" borderId="0" fillId="0" fontId="2" numFmtId="0" xfId="50">
      <alignment vertical="center"/>
    </xf>
    <xf applyAlignment="1" applyBorder="1" applyFill="1" applyFont="1" borderId="1" fillId="3" fontId="0" numFmtId="0" xfId="50">
      <alignment vertical="center"/>
    </xf>
    <xf applyAlignment="1" applyBorder="1" applyFill="1" applyFont="1" applyNumberFormat="1" borderId="1" fillId="3" fontId="0" numFmtId="14" xfId="50">
      <alignment vertical="center"/>
    </xf>
    <xf applyAlignment="1" applyBorder="1" applyFill="1" applyFont="1" borderId="3" fillId="0" fontId="0" numFmtId="0" xfId="50">
      <alignment vertical="center"/>
    </xf>
    <xf applyAlignment="1" applyBorder="1" applyFill="1" applyFont="1" borderId="1" fillId="3" fontId="0" numFmtId="0" xfId="50">
      <alignment horizontal="center" vertical="center"/>
    </xf>
    <xf applyFont="1" borderId="0" fillId="0" fontId="3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NumberFormat="1" borderId="5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4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applyBorder="1" borderId="5" fillId="0" fontId="0" numFmtId="0" xfId="5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FF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9.xml" Type="http://schemas.openxmlformats.org/officeDocument/2006/relationships/worksheet"/>
<Relationship Id="rId11" Target="worksheets/sheet10.xml" Type="http://schemas.openxmlformats.org/officeDocument/2006/relationships/worksheet"/>
<Relationship Id="rId12" Target="worksheets/sheet11.xml" Type="http://schemas.openxmlformats.org/officeDocument/2006/relationships/worksheet"/>
<Relationship Id="rId13" Target="worksheets/sheet12.xml" Type="http://schemas.openxmlformats.org/officeDocument/2006/relationships/worksheet"/>
<Relationship Id="rId14" Target="worksheets/sheet13.xml" Type="http://schemas.openxmlformats.org/officeDocument/2006/relationships/worksheet"/>
<Relationship Id="rId15" Target="worksheets/sheet14.xml" Type="http://schemas.openxmlformats.org/officeDocument/2006/relationships/worksheet"/>
<Relationship Id="rId16" Target="worksheets/sheet15.xml" Type="http://schemas.openxmlformats.org/officeDocument/2006/relationships/worksheet"/>
<Relationship Id="rId17" Target="worksheets/sheet16.xml" Type="http://schemas.openxmlformats.org/officeDocument/2006/relationships/worksheet"/>
<Relationship Id="rId18" Target="worksheets/sheet17.xml" Type="http://schemas.openxmlformats.org/officeDocument/2006/relationships/worksheet"/>
<Relationship Id="rId19" Target="worksheets/sheet18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9.xml" Type="http://schemas.openxmlformats.org/officeDocument/2006/relationships/worksheet"/>
<Relationship Id="rId21" Target="worksheets/sheet20.xml" Type="http://schemas.openxmlformats.org/officeDocument/2006/relationships/worksheet"/>
<Relationship Id="rId22" Target="worksheets/sheet21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8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/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/>
      <c r="I4" s="19"/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/>
      <c r="B5" s="25"/>
      <c r="C5" s="25"/>
      <c r="D5" s="25"/>
      <c r="E5" s="25"/>
      <c r="F5" s="25"/>
      <c r="G5" s="25"/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/>
      <c r="K5" s="25"/>
      <c r="L5" s="25"/>
      <c r="M5" s="25"/>
      <c r="N5" s="25"/>
      <c r="O5" s="25"/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/>
      <c r="B6" s="25"/>
      <c r="C6" s="25"/>
      <c r="D6" s="25"/>
      <c r="E6" s="25"/>
      <c r="F6" s="25"/>
      <c r="G6" s="25"/>
      <c r="H6" s="25" t="str">
        <f si="0" t="shared"/>
        <v/>
      </c>
      <c r="I6" s="25" t="str">
        <f si="1" t="shared"/>
        <v/>
      </c>
      <c r="J6" s="25"/>
      <c r="K6" s="25"/>
      <c r="L6" s="25"/>
      <c r="M6" s="25"/>
      <c r="N6" s="25"/>
      <c r="O6" s="25"/>
      <c r="P6" s="25" t="str">
        <f si="2" t="shared"/>
        <v/>
      </c>
      <c r="Q6" s="25" t="str">
        <f si="3" t="shared"/>
        <v/>
      </c>
    </row>
    <row customFormat="1" ht="13.5" r="7" s="17" spans="1:17">
      <c r="A7" s="24"/>
      <c r="B7" s="25"/>
      <c r="C7" s="25"/>
      <c r="D7" s="25"/>
      <c r="E7" s="25"/>
      <c r="F7" s="25"/>
      <c r="G7" s="25"/>
      <c r="H7" s="25" t="str">
        <f si="0" t="shared"/>
        <v/>
      </c>
      <c r="I7" s="25" t="str">
        <f si="1" t="shared"/>
        <v/>
      </c>
      <c r="J7" s="25"/>
      <c r="K7" s="25"/>
      <c r="L7" s="25"/>
      <c r="M7" s="25"/>
      <c r="N7" s="25"/>
      <c r="O7" s="25"/>
      <c r="P7" s="25" t="str">
        <f si="2" t="shared"/>
        <v/>
      </c>
      <c r="Q7" s="25" t="str">
        <f si="3" t="shared"/>
        <v/>
      </c>
    </row>
    <row customFormat="1" ht="13.5" r="8" s="17" spans="1:17">
      <c r="A8" s="24"/>
      <c r="B8" s="25"/>
      <c r="C8" s="25"/>
      <c r="D8" s="25"/>
      <c r="E8" s="25"/>
      <c r="F8" s="25"/>
      <c r="G8" s="25"/>
      <c r="H8" s="25" t="str">
        <f si="0" t="shared"/>
        <v/>
      </c>
      <c r="I8" s="25" t="str">
        <f si="1" t="shared"/>
        <v/>
      </c>
      <c r="J8" s="25"/>
      <c r="K8" s="25"/>
      <c r="L8" s="25"/>
      <c r="M8" s="25"/>
      <c r="N8" s="25"/>
      <c r="O8" s="25"/>
      <c r="P8" s="25" t="str">
        <f si="2" t="shared"/>
        <v/>
      </c>
      <c r="Q8" s="25" t="str">
        <f si="3" t="shared"/>
        <v/>
      </c>
    </row>
    <row customFormat="1" ht="13.5" r="9" s="17" spans="1:17">
      <c r="A9" s="24"/>
      <c r="B9" s="25"/>
      <c r="C9" s="25"/>
      <c r="D9" s="25"/>
      <c r="E9" s="25"/>
      <c r="F9" s="25"/>
      <c r="G9" s="25"/>
      <c r="H9" s="25" t="str">
        <f si="0" t="shared"/>
        <v/>
      </c>
      <c r="I9" s="25" t="str">
        <f si="1" t="shared"/>
        <v/>
      </c>
      <c r="J9" s="25"/>
      <c r="K9" s="25"/>
      <c r="L9" s="25"/>
      <c r="M9" s="25"/>
      <c r="N9" s="25"/>
      <c r="O9" s="25"/>
      <c r="P9" s="25" t="str">
        <f si="2" t="shared"/>
        <v/>
      </c>
      <c r="Q9" s="25" t="str">
        <f si="3" t="shared"/>
        <v/>
      </c>
    </row>
    <row customFormat="1" ht="13.5" r="10" s="17" spans="1:17">
      <c r="A10" s="24"/>
      <c r="B10" s="25"/>
      <c r="C10" s="25"/>
      <c r="D10" s="25"/>
      <c r="E10" s="25"/>
      <c r="F10" s="25"/>
      <c r="G10" s="25"/>
      <c r="H10" s="25" t="str">
        <f si="0" t="shared"/>
        <v/>
      </c>
      <c r="I10" s="25" t="str">
        <f si="1" t="shared"/>
        <v/>
      </c>
      <c r="J10" s="25"/>
      <c r="K10" s="25"/>
      <c r="L10" s="25"/>
      <c r="M10" s="25"/>
      <c r="N10" s="25"/>
      <c r="O10" s="25"/>
      <c r="P10" s="25" t="str">
        <f si="2" t="shared"/>
        <v/>
      </c>
      <c r="Q10" s="25" t="str">
        <f si="3" t="shared"/>
        <v/>
      </c>
    </row>
    <row customFormat="1" ht="13.5" r="11" s="17" spans="1:17">
      <c r="A11" s="24"/>
      <c r="B11" s="25"/>
      <c r="C11" s="25"/>
      <c r="D11" s="25"/>
      <c r="E11" s="25"/>
      <c r="F11" s="25"/>
      <c r="G11" s="25"/>
      <c r="H11" s="25" t="str">
        <f si="0" t="shared"/>
        <v/>
      </c>
      <c r="I11" s="25" t="str">
        <f si="1" t="shared"/>
        <v/>
      </c>
      <c r="J11" s="25"/>
      <c r="K11" s="25"/>
      <c r="L11" s="25"/>
      <c r="M11" s="25"/>
      <c r="N11" s="25"/>
      <c r="O11" s="25"/>
      <c r="P11" s="25" t="str">
        <f si="2" t="shared"/>
        <v/>
      </c>
      <c r="Q11" s="25" t="str">
        <f si="3" t="shared"/>
        <v/>
      </c>
    </row>
    <row customFormat="1" ht="13.5" r="12" s="17" spans="1:17">
      <c r="A12" s="24"/>
      <c r="B12" s="25"/>
      <c r="C12" s="25"/>
      <c r="D12" s="25"/>
      <c r="E12" s="25"/>
      <c r="F12" s="25"/>
      <c r="G12" s="25"/>
      <c r="H12" s="25" t="str">
        <f si="0" t="shared"/>
        <v/>
      </c>
      <c r="I12" s="25" t="str">
        <f si="1" t="shared"/>
        <v/>
      </c>
      <c r="J12" s="25"/>
      <c r="K12" s="25"/>
      <c r="L12" s="25"/>
      <c r="M12" s="25"/>
      <c r="N12" s="25"/>
      <c r="O12" s="25"/>
      <c r="P12" s="25" t="str">
        <f si="2" t="shared"/>
        <v/>
      </c>
      <c r="Q12" s="25" t="str">
        <f si="3" t="shared"/>
        <v/>
      </c>
    </row>
    <row customFormat="1" ht="13.5" r="13" s="17" spans="1:17">
      <c r="A13" s="24"/>
      <c r="B13" s="25"/>
      <c r="C13" s="25"/>
      <c r="D13" s="25"/>
      <c r="E13" s="25"/>
      <c r="F13" s="25"/>
      <c r="G13" s="25"/>
      <c r="H13" s="25" t="str">
        <f si="0" t="shared"/>
        <v/>
      </c>
      <c r="I13" s="25" t="str">
        <f si="1" t="shared"/>
        <v/>
      </c>
      <c r="J13" s="25"/>
      <c r="K13" s="25"/>
      <c r="L13" s="25"/>
      <c r="M13" s="25"/>
      <c r="N13" s="25"/>
      <c r="O13" s="25"/>
      <c r="P13" s="25" t="str">
        <f si="2" t="shared"/>
        <v/>
      </c>
      <c r="Q13" s="25" t="str">
        <f si="3" t="shared"/>
        <v/>
      </c>
    </row>
    <row customFormat="1" ht="13.5" r="14" s="17" spans="1:17">
      <c r="A14" s="24"/>
      <c r="B14" s="25"/>
      <c r="C14" s="25"/>
      <c r="D14" s="25"/>
      <c r="E14" s="25"/>
      <c r="F14" s="25"/>
      <c r="G14" s="25"/>
      <c r="H14" s="25" t="str">
        <f si="0" t="shared"/>
        <v/>
      </c>
      <c r="I14" s="25" t="str">
        <f si="1" t="shared"/>
        <v/>
      </c>
      <c r="J14" s="25"/>
      <c r="K14" s="25"/>
      <c r="L14" s="25"/>
      <c r="M14" s="25"/>
      <c r="N14" s="25"/>
      <c r="O14" s="25"/>
      <c r="P14" s="25" t="str">
        <f si="2" t="shared"/>
        <v/>
      </c>
      <c r="Q14" s="25" t="str">
        <f si="3" t="shared"/>
        <v/>
      </c>
    </row>
    <row customFormat="1" ht="13.5" r="15" s="17" spans="1:17">
      <c r="A15" s="24"/>
      <c r="B15" s="25"/>
      <c r="C15" s="25"/>
      <c r="D15" s="25"/>
      <c r="E15" s="25"/>
      <c r="F15" s="25"/>
      <c r="G15" s="25"/>
      <c r="H15" s="25" t="str">
        <f si="0" t="shared"/>
        <v/>
      </c>
      <c r="I15" s="25" t="str">
        <f si="1" t="shared"/>
        <v/>
      </c>
      <c r="J15" s="25"/>
      <c r="K15" s="25"/>
      <c r="L15" s="25"/>
      <c r="M15" s="25"/>
      <c r="N15" s="25"/>
      <c r="O15" s="25"/>
      <c r="P15" s="25" t="str">
        <f si="2" t="shared"/>
        <v/>
      </c>
      <c r="Q15" s="25" t="str">
        <f si="3" t="shared"/>
        <v/>
      </c>
    </row>
    <row customFormat="1" ht="13.5" r="16" s="17" spans="1:17">
      <c r="A16" s="24"/>
      <c r="B16" s="25"/>
      <c r="C16" s="25"/>
      <c r="D16" s="25"/>
      <c r="E16" s="25"/>
      <c r="F16" s="25"/>
      <c r="G16" s="25"/>
      <c r="H16" s="25" t="str">
        <f si="0" t="shared"/>
        <v/>
      </c>
      <c r="I16" s="25" t="str">
        <f si="1" t="shared"/>
        <v/>
      </c>
      <c r="J16" s="25"/>
      <c r="K16" s="25"/>
      <c r="L16" s="25"/>
      <c r="M16" s="25"/>
      <c r="N16" s="25"/>
      <c r="O16" s="25"/>
      <c r="P16" s="25" t="str">
        <f si="2" t="shared"/>
        <v/>
      </c>
      <c r="Q16" s="25" t="str">
        <f si="3" t="shared"/>
        <v/>
      </c>
    </row>
    <row customFormat="1" ht="13.5" r="17" s="17" spans="1:17">
      <c r="A17" s="24"/>
      <c r="B17" s="25"/>
      <c r="C17" s="25"/>
      <c r="D17" s="25"/>
      <c r="E17" s="25"/>
      <c r="F17" s="25"/>
      <c r="G17" s="25"/>
      <c r="H17" s="25" t="str">
        <f si="0" t="shared"/>
        <v/>
      </c>
      <c r="I17" s="25" t="str">
        <f si="1" t="shared"/>
        <v/>
      </c>
      <c r="J17" s="25"/>
      <c r="K17" s="25"/>
      <c r="L17" s="25"/>
      <c r="M17" s="25"/>
      <c r="N17" s="25"/>
      <c r="O17" s="25"/>
      <c r="P17" s="25" t="str">
        <f si="2" t="shared"/>
        <v/>
      </c>
      <c r="Q17" s="25" t="str">
        <f si="3" t="shared"/>
        <v/>
      </c>
    </row>
    <row customFormat="1" ht="13.5" r="18" s="17" spans="1:17">
      <c r="A18" s="24"/>
      <c r="B18" s="25"/>
      <c r="C18" s="25"/>
      <c r="D18" s="25"/>
      <c r="E18" s="25"/>
      <c r="F18" s="25"/>
      <c r="G18" s="25"/>
      <c r="H18" s="25" t="str">
        <f si="0" t="shared"/>
        <v/>
      </c>
      <c r="I18" s="25" t="str">
        <f si="1" t="shared"/>
        <v/>
      </c>
      <c r="J18" s="25"/>
      <c r="K18" s="25"/>
      <c r="L18" s="25"/>
      <c r="M18" s="25"/>
      <c r="N18" s="25"/>
      <c r="O18" s="25"/>
      <c r="P18" s="25" t="str">
        <f si="2" t="shared"/>
        <v/>
      </c>
      <c r="Q18" s="25" t="str">
        <f si="3" t="shared"/>
        <v/>
      </c>
    </row>
    <row customFormat="1" ht="13.5" r="19" s="17" spans="1:17">
      <c r="A19" s="24"/>
      <c r="B19" s="25"/>
      <c r="C19" s="25"/>
      <c r="D19" s="25"/>
      <c r="E19" s="25"/>
      <c r="F19" s="25"/>
      <c r="G19" s="25"/>
      <c r="H19" s="25" t="str">
        <f si="0" t="shared"/>
        <v/>
      </c>
      <c r="I19" s="25" t="str">
        <f si="1" t="shared"/>
        <v/>
      </c>
      <c r="J19" s="25"/>
      <c r="K19" s="25"/>
      <c r="L19" s="25"/>
      <c r="M19" s="25"/>
      <c r="N19" s="25"/>
      <c r="O19" s="25"/>
      <c r="P19" s="25" t="str">
        <f si="2" t="shared"/>
        <v/>
      </c>
      <c r="Q19" s="25" t="str">
        <f si="3" t="shared"/>
        <v/>
      </c>
    </row>
    <row customFormat="1" ht="13.5" r="20" s="17" spans="1:17">
      <c r="A20" s="24"/>
      <c r="B20" s="25"/>
      <c r="C20" s="25"/>
      <c r="D20" s="25"/>
      <c r="E20" s="25"/>
      <c r="F20" s="25"/>
      <c r="G20" s="25"/>
      <c r="H20" s="25" t="str">
        <f si="0" t="shared"/>
        <v/>
      </c>
      <c r="I20" s="25" t="str">
        <f si="1" t="shared"/>
        <v/>
      </c>
      <c r="J20" s="25"/>
      <c r="K20" s="25"/>
      <c r="L20" s="25"/>
      <c r="M20" s="25"/>
      <c r="N20" s="25"/>
      <c r="O20" s="25"/>
      <c r="P20" s="25" t="str">
        <f si="2" t="shared"/>
        <v/>
      </c>
      <c r="Q20" s="25" t="str">
        <f si="3" t="shared"/>
        <v/>
      </c>
    </row>
    <row customFormat="1" ht="13.5" r="21" s="17" spans="1:17">
      <c r="A21" s="24"/>
      <c r="B21" s="25"/>
      <c r="C21" s="25"/>
      <c r="D21" s="25"/>
      <c r="E21" s="25"/>
      <c r="F21" s="25"/>
      <c r="G21" s="25"/>
      <c r="H21" s="25" t="str">
        <f si="0" t="shared"/>
        <v/>
      </c>
      <c r="I21" s="25" t="str">
        <f si="1" t="shared"/>
        <v/>
      </c>
      <c r="J21" s="25"/>
      <c r="K21" s="25"/>
      <c r="L21" s="25"/>
      <c r="M21" s="25"/>
      <c r="N21" s="25"/>
      <c r="O21" s="25"/>
      <c r="P21" s="25" t="str">
        <f si="2" t="shared"/>
        <v/>
      </c>
      <c r="Q21" s="25" t="str">
        <f si="3" t="shared"/>
        <v/>
      </c>
    </row>
    <row customFormat="1" ht="13.5" r="22" s="17" spans="1:17">
      <c r="A22" s="24"/>
      <c r="B22" s="25"/>
      <c r="C22" s="25"/>
      <c r="D22" s="25"/>
      <c r="E22" s="25"/>
      <c r="F22" s="25"/>
      <c r="G22" s="25"/>
      <c r="H22" s="25" t="str">
        <f si="0" t="shared"/>
        <v/>
      </c>
      <c r="I22" s="25" t="str">
        <f si="1" t="shared"/>
        <v/>
      </c>
      <c r="J22" s="25"/>
      <c r="K22" s="25"/>
      <c r="L22" s="25"/>
      <c r="M22" s="25"/>
      <c r="N22" s="25"/>
      <c r="O22" s="25"/>
      <c r="P22" s="25" t="str">
        <f si="2" t="shared"/>
        <v/>
      </c>
      <c r="Q22" s="25" t="str">
        <f si="3" t="shared"/>
        <v/>
      </c>
    </row>
    <row customFormat="1" ht="13.5" r="23" s="17" spans="1:17">
      <c r="A23" s="24"/>
      <c r="B23" s="25"/>
      <c r="C23" s="25"/>
      <c r="D23" s="25"/>
      <c r="E23" s="25"/>
      <c r="F23" s="25"/>
      <c r="G23" s="25"/>
      <c r="H23" s="25" t="str">
        <f si="0" t="shared"/>
        <v/>
      </c>
      <c r="I23" s="25" t="str">
        <f si="1" t="shared"/>
        <v/>
      </c>
      <c r="J23" s="25"/>
      <c r="K23" s="25"/>
      <c r="L23" s="25"/>
      <c r="M23" s="25"/>
      <c r="N23" s="25"/>
      <c r="O23" s="25"/>
      <c r="P23" s="25" t="str">
        <f si="2" t="shared"/>
        <v/>
      </c>
      <c r="Q23" s="25" t="str">
        <f si="3" t="shared"/>
        <v/>
      </c>
    </row>
    <row customFormat="1" ht="13.5" r="24" s="17" spans="1:17">
      <c r="A24" s="24"/>
      <c r="B24" s="25"/>
      <c r="C24" s="25"/>
      <c r="D24" s="25"/>
      <c r="E24" s="25"/>
      <c r="F24" s="25"/>
      <c r="G24" s="25"/>
      <c r="H24" s="25" t="str">
        <f si="0" t="shared"/>
        <v/>
      </c>
      <c r="I24" s="25" t="str">
        <f si="1" t="shared"/>
        <v/>
      </c>
      <c r="J24" s="25"/>
      <c r="K24" s="25"/>
      <c r="L24" s="25"/>
      <c r="M24" s="25"/>
      <c r="N24" s="25"/>
      <c r="O24" s="25"/>
      <c r="P24" s="25" t="str">
        <f si="2" t="shared"/>
        <v/>
      </c>
      <c r="Q24" s="25" t="str">
        <f si="3" t="shared"/>
        <v/>
      </c>
    </row>
    <row customFormat="1" ht="13.5" r="25" s="17" spans="1:17">
      <c r="A25" s="24"/>
      <c r="B25" s="25"/>
      <c r="C25" s="25"/>
      <c r="D25" s="25"/>
      <c r="E25" s="25"/>
      <c r="F25" s="25"/>
      <c r="G25" s="25"/>
      <c r="H25" s="25" t="str">
        <f si="0" t="shared"/>
        <v/>
      </c>
      <c r="I25" s="25" t="str">
        <f si="1" t="shared"/>
        <v/>
      </c>
      <c r="J25" s="25"/>
      <c r="K25" s="25"/>
      <c r="L25" s="25"/>
      <c r="M25" s="25"/>
      <c r="N25" s="25"/>
      <c r="O25" s="25"/>
      <c r="P25" s="25" t="str">
        <f si="2" t="shared"/>
        <v/>
      </c>
      <c r="Q25" s="25" t="str">
        <f si="3" t="shared"/>
        <v/>
      </c>
    </row>
    <row customFormat="1" ht="13.5" r="26" s="17" spans="1:17">
      <c r="A26" s="24"/>
      <c r="B26" s="25"/>
      <c r="C26" s="25"/>
      <c r="D26" s="25"/>
      <c r="E26" s="25"/>
      <c r="F26" s="25"/>
      <c r="G26" s="25"/>
      <c r="H26" s="25" t="str">
        <f si="0" t="shared"/>
        <v/>
      </c>
      <c r="I26" s="25" t="str">
        <f si="1" t="shared"/>
        <v/>
      </c>
      <c r="J26" s="25"/>
      <c r="K26" s="25"/>
      <c r="L26" s="25"/>
      <c r="M26" s="25"/>
      <c r="N26" s="25"/>
      <c r="O26" s="25"/>
      <c r="P26" s="25" t="str">
        <f si="2" t="shared"/>
        <v/>
      </c>
      <c r="Q26" s="25" t="str">
        <f si="3" t="shared"/>
        <v/>
      </c>
    </row>
    <row customFormat="1" ht="13.5" r="27" s="17" spans="1:17">
      <c r="A27" s="24"/>
      <c r="B27" s="25"/>
      <c r="C27" s="25"/>
      <c r="D27" s="25"/>
      <c r="E27" s="25"/>
      <c r="F27" s="25"/>
      <c r="G27" s="25"/>
      <c r="H27" s="25" t="str">
        <f si="0" t="shared"/>
        <v/>
      </c>
      <c r="I27" s="25" t="str">
        <f si="1" t="shared"/>
        <v/>
      </c>
      <c r="J27" s="25"/>
      <c r="K27" s="25"/>
      <c r="L27" s="25"/>
      <c r="M27" s="25"/>
      <c r="N27" s="25"/>
      <c r="O27" s="25"/>
      <c r="P27" s="25" t="str">
        <f si="2" t="shared"/>
        <v/>
      </c>
      <c r="Q27" s="25" t="str">
        <f si="3" t="shared"/>
        <v/>
      </c>
    </row>
    <row customFormat="1" ht="13.5" r="28" s="17" spans="1:17">
      <c r="A28" s="24"/>
      <c r="B28" s="25"/>
      <c r="C28" s="25"/>
      <c r="D28" s="25"/>
      <c r="E28" s="25"/>
      <c r="F28" s="25"/>
      <c r="G28" s="25"/>
      <c r="H28" s="25" t="str">
        <f si="0" t="shared"/>
        <v/>
      </c>
      <c r="I28" s="25" t="str">
        <f si="1" t="shared"/>
        <v/>
      </c>
      <c r="J28" s="25"/>
      <c r="K28" s="25"/>
      <c r="L28" s="25"/>
      <c r="M28" s="25"/>
      <c r="N28" s="25"/>
      <c r="O28" s="25"/>
      <c r="P28" s="25" t="str">
        <f si="2" t="shared"/>
        <v/>
      </c>
      <c r="Q28" s="25" t="str">
        <f si="3" t="shared"/>
        <v/>
      </c>
    </row>
    <row customFormat="1" ht="13.5" r="29" s="17" spans="1:17">
      <c r="A29" s="24"/>
      <c r="B29" s="25"/>
      <c r="C29" s="25"/>
      <c r="D29" s="25"/>
      <c r="E29" s="25"/>
      <c r="F29" s="25"/>
      <c r="G29" s="25"/>
      <c r="H29" s="25" t="str">
        <f si="0" t="shared"/>
        <v/>
      </c>
      <c r="I29" s="25" t="str">
        <f si="1" t="shared"/>
        <v/>
      </c>
      <c r="J29" s="25"/>
      <c r="K29" s="25"/>
      <c r="L29" s="25"/>
      <c r="M29" s="25"/>
      <c r="N29" s="25"/>
      <c r="O29" s="25"/>
      <c r="P29" s="25" t="str">
        <f si="2" t="shared"/>
        <v/>
      </c>
      <c r="Q29" s="25" t="str">
        <f si="3" t="shared"/>
        <v/>
      </c>
    </row>
    <row customFormat="1" ht="13.5" r="30" s="17" spans="1:17">
      <c r="A30" s="24"/>
      <c r="B30" s="25"/>
      <c r="C30" s="25"/>
      <c r="D30" s="25"/>
      <c r="E30" s="25"/>
      <c r="F30" s="25"/>
      <c r="G30" s="25"/>
      <c r="H30" s="25" t="str">
        <f si="0" t="shared"/>
        <v/>
      </c>
      <c r="I30" s="25" t="str">
        <f si="1" t="shared"/>
        <v/>
      </c>
      <c r="J30" s="25"/>
      <c r="K30" s="25"/>
      <c r="L30" s="25"/>
      <c r="M30" s="25"/>
      <c r="N30" s="25"/>
      <c r="O30" s="25"/>
      <c r="P30" s="25" t="str">
        <f si="2" t="shared"/>
        <v/>
      </c>
      <c r="Q30" s="25" t="str">
        <f si="3" t="shared"/>
        <v/>
      </c>
    </row>
    <row customFormat="1" ht="13.5" r="31" s="17" spans="1:17">
      <c r="A31" s="24"/>
      <c r="B31" s="25"/>
      <c r="C31" s="25"/>
      <c r="D31" s="25"/>
      <c r="E31" s="25"/>
      <c r="F31" s="25"/>
      <c r="G31" s="25"/>
      <c r="H31" s="25" t="str">
        <f si="0" t="shared"/>
        <v/>
      </c>
      <c r="I31" s="25" t="str">
        <f si="1" t="shared"/>
        <v/>
      </c>
      <c r="J31" s="25"/>
      <c r="K31" s="25"/>
      <c r="L31" s="25"/>
      <c r="M31" s="25"/>
      <c r="N31" s="25"/>
      <c r="O31" s="25"/>
      <c r="P31" s="25" t="str">
        <f si="2" t="shared"/>
        <v/>
      </c>
      <c r="Q31" s="25" t="str">
        <f si="3" t="shared"/>
        <v/>
      </c>
    </row>
    <row customFormat="1" ht="13.5" r="32" s="17" spans="1:17">
      <c r="A32" s="24"/>
      <c r="B32" s="25"/>
      <c r="C32" s="25"/>
      <c r="D32" s="25"/>
      <c r="E32" s="25"/>
      <c r="F32" s="25"/>
      <c r="G32" s="25"/>
      <c r="H32" s="25" t="str">
        <f si="0" t="shared"/>
        <v/>
      </c>
      <c r="I32" s="25" t="str">
        <f si="1" t="shared"/>
        <v/>
      </c>
      <c r="J32" s="25"/>
      <c r="K32" s="25"/>
      <c r="L32" s="25"/>
      <c r="M32" s="25"/>
      <c r="N32" s="25"/>
      <c r="O32" s="25"/>
      <c r="P32" s="25" t="str">
        <f si="2" t="shared"/>
        <v/>
      </c>
      <c r="Q32" s="25" t="str">
        <f si="3" t="shared"/>
        <v/>
      </c>
    </row>
    <row customFormat="1" ht="13.5" r="33" s="17" spans="1:17">
      <c r="A33" s="24"/>
      <c r="B33" s="25"/>
      <c r="C33" s="25"/>
      <c r="D33" s="25"/>
      <c r="E33" s="25"/>
      <c r="F33" s="25"/>
      <c r="G33" s="25"/>
      <c r="H33" s="25" t="str">
        <f si="0" t="shared"/>
        <v/>
      </c>
      <c r="I33" s="25" t="str">
        <f si="1" t="shared"/>
        <v/>
      </c>
      <c r="J33" s="25"/>
      <c r="K33" s="25"/>
      <c r="L33" s="25"/>
      <c r="M33" s="25"/>
      <c r="N33" s="25"/>
      <c r="O33" s="25"/>
      <c r="P33" s="25" t="str">
        <f si="2" t="shared"/>
        <v/>
      </c>
      <c r="Q33" s="25" t="str">
        <f si="3" t="shared"/>
        <v/>
      </c>
    </row>
    <row customFormat="1" ht="13.5" r="34" s="17" spans="1:17">
      <c r="A34" s="24"/>
      <c r="B34" s="25"/>
      <c r="C34" s="25"/>
      <c r="D34" s="25"/>
      <c r="E34" s="25"/>
      <c r="F34" s="25"/>
      <c r="G34" s="25"/>
      <c r="H34" s="25" t="str">
        <f si="0" t="shared"/>
        <v/>
      </c>
      <c r="I34" s="25" t="str">
        <f si="1" t="shared"/>
        <v/>
      </c>
      <c r="J34" s="25"/>
      <c r="K34" s="25"/>
      <c r="L34" s="25"/>
      <c r="M34" s="25"/>
      <c r="N34" s="25"/>
      <c r="O34" s="25"/>
      <c r="P34" s="25" t="str">
        <f si="2" t="shared"/>
        <v/>
      </c>
      <c r="Q34" s="25" t="str">
        <f si="3" t="shared"/>
        <v/>
      </c>
    </row>
    <row customFormat="1" ht="13.5" r="35" s="17" spans="1:17">
      <c r="A35" s="24"/>
      <c r="B35" s="25"/>
      <c r="C35" s="25"/>
      <c r="D35" s="25"/>
      <c r="E35" s="25"/>
      <c r="F35" s="25"/>
      <c r="G35" s="25"/>
      <c r="H35" s="25" t="str">
        <f si="0" t="shared"/>
        <v/>
      </c>
      <c r="I35" s="25" t="str">
        <f si="1" t="shared"/>
        <v/>
      </c>
      <c r="J35" s="25"/>
      <c r="K35" s="25"/>
      <c r="L35" s="25"/>
      <c r="M35" s="25"/>
      <c r="N35" s="25"/>
      <c r="O35" s="25"/>
      <c r="P35" s="25" t="str">
        <f si="2" t="shared"/>
        <v/>
      </c>
      <c r="Q35" s="25" t="str">
        <f si="3" t="shared"/>
        <v/>
      </c>
    </row>
    <row customFormat="1" ht="13.5" r="36" s="17" spans="1:17">
      <c r="A36" s="24"/>
      <c r="B36" s="25"/>
      <c r="C36" s="25"/>
      <c r="D36" s="25"/>
      <c r="E36" s="25"/>
      <c r="F36" s="25"/>
      <c r="G36" s="25"/>
      <c r="H36" s="25" t="str">
        <f si="0" t="shared"/>
        <v/>
      </c>
      <c r="I36" s="25" t="str">
        <f si="1" t="shared"/>
        <v/>
      </c>
      <c r="J36" s="25"/>
      <c r="K36" s="25"/>
      <c r="L36" s="25"/>
      <c r="M36" s="25"/>
      <c r="N36" s="25"/>
      <c r="O36" s="25"/>
      <c r="P36" s="25" t="str">
        <f si="2" t="shared"/>
        <v/>
      </c>
      <c r="Q36" s="25" t="str">
        <f si="3" t="shared"/>
        <v/>
      </c>
    </row>
    <row customFormat="1" ht="13.5" r="37" s="17" spans="1:17">
      <c r="A37" s="24"/>
      <c r="B37" s="25"/>
      <c r="C37" s="25"/>
      <c r="D37" s="25"/>
      <c r="E37" s="25"/>
      <c r="F37" s="25"/>
      <c r="G37" s="25"/>
      <c r="H37" s="25" t="str">
        <f ref="H37:H60" si="4" t="shared">IFERROR(INT(AVERAGE(B37:G37)),"")</f>
        <v/>
      </c>
      <c r="I37" s="25" t="str">
        <f si="1" t="shared"/>
        <v/>
      </c>
      <c r="J37" s="25"/>
      <c r="K37" s="25"/>
      <c r="L37" s="25"/>
      <c r="M37" s="25"/>
      <c r="N37" s="25"/>
      <c r="O37" s="25"/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/>
      <c r="B38" s="25"/>
      <c r="C38" s="25"/>
      <c r="D38" s="25"/>
      <c r="E38" s="25"/>
      <c r="F38" s="25"/>
      <c r="G38" s="25"/>
      <c r="H38" s="25" t="str">
        <f si="4" t="shared"/>
        <v/>
      </c>
      <c r="I38" s="25" t="str">
        <f si="1" t="shared"/>
        <v/>
      </c>
      <c r="J38" s="25"/>
      <c r="K38" s="25"/>
      <c r="L38" s="25"/>
      <c r="M38" s="25"/>
      <c r="N38" s="25"/>
      <c r="O38" s="25"/>
      <c r="P38" s="25" t="str">
        <f si="5" t="shared"/>
        <v/>
      </c>
      <c r="Q38" s="25" t="str">
        <f si="6" t="shared"/>
        <v/>
      </c>
    </row>
    <row customFormat="1" ht="13.5" r="39" s="17" spans="1:17">
      <c r="A39" s="24"/>
      <c r="B39" s="25"/>
      <c r="C39" s="25"/>
      <c r="D39" s="25"/>
      <c r="E39" s="25"/>
      <c r="F39" s="25"/>
      <c r="G39" s="25"/>
      <c r="H39" s="25" t="str">
        <f si="4" t="shared"/>
        <v/>
      </c>
      <c r="I39" s="25" t="str">
        <f si="1" t="shared"/>
        <v/>
      </c>
      <c r="J39" s="25"/>
      <c r="K39" s="25"/>
      <c r="L39" s="25"/>
      <c r="M39" s="25"/>
      <c r="N39" s="25"/>
      <c r="O39" s="25"/>
      <c r="P39" s="25" t="str">
        <f si="5" t="shared"/>
        <v/>
      </c>
      <c r="Q39" s="25" t="str">
        <f si="6" t="shared"/>
        <v/>
      </c>
    </row>
    <row customFormat="1" ht="13.5" r="40" s="17" spans="1:17">
      <c r="A40" s="24"/>
      <c r="B40" s="25"/>
      <c r="C40" s="25"/>
      <c r="D40" s="25"/>
      <c r="E40" s="25"/>
      <c r="F40" s="25"/>
      <c r="G40" s="25"/>
      <c r="H40" s="25" t="str">
        <f si="4" t="shared"/>
        <v/>
      </c>
      <c r="I40" s="25" t="str">
        <f si="1" t="shared"/>
        <v/>
      </c>
      <c r="J40" s="25"/>
      <c r="K40" s="25"/>
      <c r="L40" s="25"/>
      <c r="M40" s="25"/>
      <c r="N40" s="25"/>
      <c r="O40" s="25"/>
      <c r="P40" s="25" t="str">
        <f si="5" t="shared"/>
        <v/>
      </c>
      <c r="Q40" s="25" t="str">
        <f si="6" t="shared"/>
        <v/>
      </c>
    </row>
    <row customFormat="1" ht="13.5" r="41" s="17" spans="1:17">
      <c r="A41" s="24"/>
      <c r="B41" s="25"/>
      <c r="C41" s="25"/>
      <c r="D41" s="25"/>
      <c r="E41" s="25"/>
      <c r="F41" s="25"/>
      <c r="G41" s="25"/>
      <c r="H41" s="25" t="str">
        <f si="4" t="shared"/>
        <v/>
      </c>
      <c r="I41" s="25" t="str">
        <f si="1" t="shared"/>
        <v/>
      </c>
      <c r="J41" s="25"/>
      <c r="K41" s="25"/>
      <c r="L41" s="25"/>
      <c r="M41" s="25"/>
      <c r="N41" s="25"/>
      <c r="O41" s="25"/>
      <c r="P41" s="25" t="str">
        <f si="5" t="shared"/>
        <v/>
      </c>
      <c r="Q41" s="25" t="str">
        <f si="6" t="shared"/>
        <v/>
      </c>
    </row>
    <row customFormat="1" ht="13.5" r="42" s="17" spans="1:17">
      <c r="A42" s="24"/>
      <c r="B42" s="25"/>
      <c r="C42" s="25"/>
      <c r="D42" s="25"/>
      <c r="E42" s="25"/>
      <c r="F42" s="25"/>
      <c r="G42" s="25"/>
      <c r="H42" s="25" t="str">
        <f si="4" t="shared"/>
        <v/>
      </c>
      <c r="I42" s="25" t="str">
        <f si="1" t="shared"/>
        <v/>
      </c>
      <c r="J42" s="25"/>
      <c r="K42" s="25"/>
      <c r="L42" s="25"/>
      <c r="M42" s="25"/>
      <c r="N42" s="25"/>
      <c r="O42" s="25"/>
      <c r="P42" s="25" t="str">
        <f si="5" t="shared"/>
        <v/>
      </c>
      <c r="Q42" s="25" t="str">
        <f si="6" t="shared"/>
        <v/>
      </c>
    </row>
    <row customFormat="1" ht="13.5" r="43" s="17" spans="1:17">
      <c r="A43" s="24"/>
      <c r="B43" s="25"/>
      <c r="C43" s="25"/>
      <c r="D43" s="25"/>
      <c r="E43" s="25"/>
      <c r="F43" s="25"/>
      <c r="G43" s="25"/>
      <c r="H43" s="25" t="str">
        <f si="4" t="shared"/>
        <v/>
      </c>
      <c r="I43" s="25" t="str">
        <f si="1" t="shared"/>
        <v/>
      </c>
      <c r="J43" s="25"/>
      <c r="K43" s="25"/>
      <c r="L43" s="25"/>
      <c r="M43" s="25"/>
      <c r="N43" s="25"/>
      <c r="O43" s="25"/>
      <c r="P43" s="25" t="str">
        <f si="5" t="shared"/>
        <v/>
      </c>
      <c r="Q43" s="25" t="str">
        <f si="6" t="shared"/>
        <v/>
      </c>
    </row>
    <row customFormat="1" ht="13.5" r="44" s="17" spans="1:17">
      <c r="A44" s="24"/>
      <c r="B44" s="25"/>
      <c r="C44" s="25"/>
      <c r="D44" s="25"/>
      <c r="E44" s="25"/>
      <c r="F44" s="25"/>
      <c r="G44" s="25"/>
      <c r="H44" s="25" t="str">
        <f si="4" t="shared"/>
        <v/>
      </c>
      <c r="I44" s="25" t="str">
        <f si="1" t="shared"/>
        <v/>
      </c>
      <c r="J44" s="25"/>
      <c r="K44" s="25"/>
      <c r="L44" s="25"/>
      <c r="M44" s="25"/>
      <c r="N44" s="25"/>
      <c r="O44" s="25"/>
      <c r="P44" s="25" t="str">
        <f si="5" t="shared"/>
        <v/>
      </c>
      <c r="Q44" s="25" t="str">
        <f si="6" t="shared"/>
        <v/>
      </c>
    </row>
    <row customFormat="1" ht="13.5" r="45" s="17" spans="1:17">
      <c r="A45" s="24"/>
      <c r="B45" s="25"/>
      <c r="C45" s="25"/>
      <c r="D45" s="25"/>
      <c r="E45" s="25"/>
      <c r="F45" s="25"/>
      <c r="G45" s="25"/>
      <c r="H45" s="25" t="str">
        <f si="4" t="shared"/>
        <v/>
      </c>
      <c r="I45" s="25" t="str">
        <f si="1" t="shared"/>
        <v/>
      </c>
      <c r="J45" s="25"/>
      <c r="K45" s="25"/>
      <c r="L45" s="25"/>
      <c r="M45" s="25"/>
      <c r="N45" s="25"/>
      <c r="O45" s="25"/>
      <c r="P45" s="25" t="str">
        <f si="5" t="shared"/>
        <v/>
      </c>
      <c r="Q45" s="25" t="str">
        <f si="6" t="shared"/>
        <v/>
      </c>
    </row>
    <row customFormat="1" ht="13.5" r="46" s="17" spans="1:17">
      <c r="A46" s="24"/>
      <c r="B46" s="25"/>
      <c r="C46" s="25"/>
      <c r="D46" s="25"/>
      <c r="E46" s="25"/>
      <c r="F46" s="25"/>
      <c r="G46" s="25"/>
      <c r="H46" s="25" t="str">
        <f si="4" t="shared"/>
        <v/>
      </c>
      <c r="I46" s="25" t="str">
        <f si="1" t="shared"/>
        <v/>
      </c>
      <c r="J46" s="25"/>
      <c r="K46" s="25"/>
      <c r="L46" s="25"/>
      <c r="M46" s="25"/>
      <c r="N46" s="25"/>
      <c r="O46" s="25"/>
      <c r="P46" s="25" t="str">
        <f si="5" t="shared"/>
        <v/>
      </c>
      <c r="Q46" s="25" t="str">
        <f si="6" t="shared"/>
        <v/>
      </c>
    </row>
    <row customFormat="1" ht="13.5" r="47" s="17" spans="1:17">
      <c r="A47" s="24"/>
      <c r="B47" s="25"/>
      <c r="C47" s="25"/>
      <c r="D47" s="25"/>
      <c r="E47" s="25"/>
      <c r="F47" s="25"/>
      <c r="G47" s="25"/>
      <c r="H47" s="25" t="str">
        <f si="4" t="shared"/>
        <v/>
      </c>
      <c r="I47" s="25" t="str">
        <f si="1" t="shared"/>
        <v/>
      </c>
      <c r="J47" s="25"/>
      <c r="K47" s="25"/>
      <c r="L47" s="25"/>
      <c r="M47" s="25"/>
      <c r="N47" s="25"/>
      <c r="O47" s="25"/>
      <c r="P47" s="25" t="str">
        <f si="5" t="shared"/>
        <v/>
      </c>
      <c r="Q47" s="25" t="str">
        <f si="6" t="shared"/>
        <v/>
      </c>
    </row>
    <row customFormat="1" ht="13.5" r="48" s="17" spans="1:17">
      <c r="A48" s="24"/>
      <c r="B48" s="25"/>
      <c r="C48" s="25"/>
      <c r="D48" s="25"/>
      <c r="E48" s="25"/>
      <c r="F48" s="25"/>
      <c r="G48" s="25"/>
      <c r="H48" s="25" t="str">
        <f si="4" t="shared"/>
        <v/>
      </c>
      <c r="I48" s="25" t="str">
        <f si="1" t="shared"/>
        <v/>
      </c>
      <c r="J48" s="25"/>
      <c r="K48" s="25"/>
      <c r="L48" s="25"/>
      <c r="M48" s="25"/>
      <c r="N48" s="25"/>
      <c r="O48" s="25"/>
      <c r="P48" s="25" t="str">
        <f si="5" t="shared"/>
        <v/>
      </c>
      <c r="Q48" s="25" t="str">
        <f si="6" t="shared"/>
        <v/>
      </c>
    </row>
    <row customFormat="1" ht="13.5" r="49" s="17" spans="1:17">
      <c r="A49" s="24"/>
      <c r="B49" s="25"/>
      <c r="C49" s="25"/>
      <c r="D49" s="25"/>
      <c r="E49" s="25"/>
      <c r="F49" s="25"/>
      <c r="G49" s="25"/>
      <c r="H49" s="25" t="str">
        <f si="4" t="shared"/>
        <v/>
      </c>
      <c r="I49" s="25" t="str">
        <f si="1" t="shared"/>
        <v/>
      </c>
      <c r="J49" s="25"/>
      <c r="K49" s="25"/>
      <c r="L49" s="25"/>
      <c r="M49" s="25"/>
      <c r="N49" s="25"/>
      <c r="O49" s="25"/>
      <c r="P49" s="25" t="str">
        <f si="5" t="shared"/>
        <v/>
      </c>
      <c r="Q49" s="25" t="str">
        <f si="6" t="shared"/>
        <v/>
      </c>
    </row>
    <row customFormat="1" ht="13.5" r="50" s="17" spans="1:17">
      <c r="A50" s="24"/>
      <c r="B50" s="25"/>
      <c r="C50" s="25"/>
      <c r="D50" s="25"/>
      <c r="E50" s="25"/>
      <c r="F50" s="25"/>
      <c r="G50" s="25"/>
      <c r="H50" s="25" t="str">
        <f si="4" t="shared"/>
        <v/>
      </c>
      <c r="I50" s="25" t="str">
        <f si="1" t="shared"/>
        <v/>
      </c>
      <c r="J50" s="25"/>
      <c r="K50" s="25"/>
      <c r="L50" s="25"/>
      <c r="M50" s="25"/>
      <c r="N50" s="25"/>
      <c r="O50" s="25"/>
      <c r="P50" s="25" t="str">
        <f si="5" t="shared"/>
        <v/>
      </c>
      <c r="Q50" s="25" t="str">
        <f si="6" t="shared"/>
        <v/>
      </c>
    </row>
    <row customFormat="1" ht="13.5" r="51" s="17" spans="1:17">
      <c r="A51" s="24"/>
      <c r="B51" s="25"/>
      <c r="C51" s="25"/>
      <c r="D51" s="25"/>
      <c r="E51" s="25"/>
      <c r="F51" s="25"/>
      <c r="G51" s="25"/>
      <c r="H51" s="25" t="str">
        <f si="4" t="shared"/>
        <v/>
      </c>
      <c r="I51" s="25" t="str">
        <f si="1" t="shared"/>
        <v/>
      </c>
      <c r="J51" s="25"/>
      <c r="K51" s="25"/>
      <c r="L51" s="25"/>
      <c r="M51" s="25"/>
      <c r="N51" s="25"/>
      <c r="O51" s="25"/>
      <c r="P51" s="25" t="str">
        <f si="5" t="shared"/>
        <v/>
      </c>
      <c r="Q51" s="25" t="str">
        <f si="6" t="shared"/>
        <v/>
      </c>
    </row>
    <row customFormat="1" ht="13.5" r="52" s="17" spans="1:17">
      <c r="A52" s="24"/>
      <c r="B52" s="25"/>
      <c r="C52" s="25"/>
      <c r="D52" s="25"/>
      <c r="E52" s="25"/>
      <c r="F52" s="25"/>
      <c r="G52" s="25"/>
      <c r="H52" s="25" t="str">
        <f si="4" t="shared"/>
        <v/>
      </c>
      <c r="I52" s="25" t="str">
        <f si="1" t="shared"/>
        <v/>
      </c>
      <c r="J52" s="25"/>
      <c r="K52" s="25"/>
      <c r="L52" s="25"/>
      <c r="M52" s="25"/>
      <c r="N52" s="25"/>
      <c r="O52" s="25"/>
      <c r="P52" s="25" t="str">
        <f si="5" t="shared"/>
        <v/>
      </c>
      <c r="Q52" s="25" t="str">
        <f si="6" t="shared"/>
        <v/>
      </c>
    </row>
    <row customFormat="1" ht="13.5" r="53" s="17" spans="1:17">
      <c r="A53" s="24"/>
      <c r="B53" s="25"/>
      <c r="C53" s="25"/>
      <c r="D53" s="25"/>
      <c r="E53" s="25"/>
      <c r="F53" s="25"/>
      <c r="G53" s="25"/>
      <c r="H53" s="25" t="str">
        <f si="4" t="shared"/>
        <v/>
      </c>
      <c r="I53" s="25" t="str">
        <f si="1" t="shared"/>
        <v/>
      </c>
      <c r="J53" s="25"/>
      <c r="K53" s="25"/>
      <c r="L53" s="25"/>
      <c r="M53" s="25"/>
      <c r="N53" s="25"/>
      <c r="O53" s="25"/>
      <c r="P53" s="25" t="str">
        <f si="5" t="shared"/>
        <v/>
      </c>
      <c r="Q53" s="25" t="str">
        <f si="6" t="shared"/>
        <v/>
      </c>
    </row>
    <row customFormat="1" ht="13.5" r="54" s="17" spans="1:17">
      <c r="A54" s="24"/>
      <c r="B54" s="25"/>
      <c r="C54" s="25"/>
      <c r="D54" s="25"/>
      <c r="E54" s="25"/>
      <c r="F54" s="25"/>
      <c r="G54" s="25"/>
      <c r="H54" s="25" t="str">
        <f si="4" t="shared"/>
        <v/>
      </c>
      <c r="I54" s="25" t="str">
        <f si="1" t="shared"/>
        <v/>
      </c>
      <c r="J54" s="25"/>
      <c r="K54" s="25"/>
      <c r="L54" s="25"/>
      <c r="M54" s="25"/>
      <c r="N54" s="25"/>
      <c r="O54" s="25"/>
      <c r="P54" s="25" t="str">
        <f si="5" t="shared"/>
        <v/>
      </c>
      <c r="Q54" s="25" t="str">
        <f si="6" t="shared"/>
        <v/>
      </c>
    </row>
    <row customFormat="1" ht="13.5" r="55" s="17" spans="1:17">
      <c r="A55" s="24"/>
      <c r="B55" s="25"/>
      <c r="C55" s="25"/>
      <c r="D55" s="25"/>
      <c r="E55" s="25"/>
      <c r="F55" s="25"/>
      <c r="G55" s="25"/>
      <c r="H55" s="25" t="str">
        <f si="4" t="shared"/>
        <v/>
      </c>
      <c r="I55" s="25" t="str">
        <f si="1" t="shared"/>
        <v/>
      </c>
      <c r="J55" s="25"/>
      <c r="K55" s="25"/>
      <c r="L55" s="25"/>
      <c r="M55" s="25"/>
      <c r="N55" s="25"/>
      <c r="O55" s="25"/>
      <c r="P55" s="25" t="str">
        <f si="5" t="shared"/>
        <v/>
      </c>
      <c r="Q55" s="25" t="str">
        <f si="6" t="shared"/>
        <v/>
      </c>
    </row>
    <row customFormat="1" ht="13.5" r="56" s="17" spans="1:17">
      <c r="A56" s="24"/>
      <c r="B56" s="25"/>
      <c r="C56" s="25"/>
      <c r="D56" s="25"/>
      <c r="E56" s="25"/>
      <c r="F56" s="25"/>
      <c r="G56" s="25"/>
      <c r="H56" s="25" t="str">
        <f si="4" t="shared"/>
        <v/>
      </c>
      <c r="I56" s="25" t="str">
        <f si="1" t="shared"/>
        <v/>
      </c>
      <c r="J56" s="25"/>
      <c r="K56" s="25"/>
      <c r="L56" s="25"/>
      <c r="M56" s="25"/>
      <c r="N56" s="25"/>
      <c r="O56" s="25"/>
      <c r="P56" s="25" t="str">
        <f si="5" t="shared"/>
        <v/>
      </c>
      <c r="Q56" s="25" t="str">
        <f si="6" t="shared"/>
        <v/>
      </c>
    </row>
    <row customFormat="1" ht="13.5" r="57" s="17" spans="1:17">
      <c r="A57" s="24"/>
      <c r="B57" s="25"/>
      <c r="C57" s="25"/>
      <c r="D57" s="25"/>
      <c r="E57" s="25"/>
      <c r="F57" s="25"/>
      <c r="G57" s="25"/>
      <c r="H57" s="25" t="str">
        <f si="4" t="shared"/>
        <v/>
      </c>
      <c r="I57" s="25" t="str">
        <f si="1" t="shared"/>
        <v/>
      </c>
      <c r="J57" s="25"/>
      <c r="K57" s="25"/>
      <c r="L57" s="25"/>
      <c r="M57" s="25"/>
      <c r="N57" s="25"/>
      <c r="O57" s="25"/>
      <c r="P57" s="25" t="str">
        <f si="5" t="shared"/>
        <v/>
      </c>
      <c r="Q57" s="25" t="str">
        <f si="6" t="shared"/>
        <v/>
      </c>
    </row>
    <row customFormat="1" ht="13.5" r="58" s="17" spans="1:17">
      <c r="A58" s="24"/>
      <c r="B58" s="25"/>
      <c r="C58" s="25"/>
      <c r="D58" s="25"/>
      <c r="E58" s="25"/>
      <c r="F58" s="25"/>
      <c r="G58" s="25"/>
      <c r="H58" s="25" t="str">
        <f si="4" t="shared"/>
        <v/>
      </c>
      <c r="I58" s="25" t="str">
        <f si="1" t="shared"/>
        <v/>
      </c>
      <c r="J58" s="25"/>
      <c r="K58" s="25"/>
      <c r="L58" s="25"/>
      <c r="M58" s="25"/>
      <c r="N58" s="25"/>
      <c r="O58" s="25"/>
      <c r="P58" s="25" t="str">
        <f si="5" t="shared"/>
        <v/>
      </c>
      <c r="Q58" s="25" t="str">
        <f si="6" t="shared"/>
        <v/>
      </c>
    </row>
    <row customFormat="1" ht="13.5" r="59" s="17" spans="1:17">
      <c r="A59" s="24"/>
      <c r="B59" s="25"/>
      <c r="C59" s="25"/>
      <c r="D59" s="25"/>
      <c r="E59" s="25"/>
      <c r="F59" s="25"/>
      <c r="G59" s="25"/>
      <c r="H59" s="25" t="str">
        <f si="4" t="shared"/>
        <v/>
      </c>
      <c r="I59" s="25" t="str">
        <f si="1" t="shared"/>
        <v/>
      </c>
      <c r="J59" s="25"/>
      <c r="K59" s="25"/>
      <c r="L59" s="25"/>
      <c r="M59" s="25"/>
      <c r="N59" s="25"/>
      <c r="O59" s="25"/>
      <c r="P59" s="25" t="str">
        <f si="5" t="shared"/>
        <v/>
      </c>
      <c r="Q59" s="25" t="str">
        <f si="6" t="shared"/>
        <v/>
      </c>
    </row>
    <row customFormat="1" ht="13.5" r="60" s="17" spans="1:17">
      <c r="A60" s="24"/>
      <c r="B60" s="25"/>
      <c r="C60" s="25"/>
      <c r="D60" s="25"/>
      <c r="E60" s="25"/>
      <c r="F60" s="25"/>
      <c r="G60" s="25"/>
      <c r="H60" s="25" t="str">
        <f si="4" t="shared"/>
        <v/>
      </c>
      <c r="I60" s="25" t="str">
        <f si="1" t="shared"/>
        <v/>
      </c>
      <c r="J60" s="25"/>
      <c r="K60" s="25"/>
      <c r="L60" s="25"/>
      <c r="M60" s="25"/>
      <c r="N60" s="25"/>
      <c r="O60" s="25"/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>
        <v>1250</v>
      </c>
      <c r="C67" s="24">
        <v>1250</v>
      </c>
      <c r="D67" s="24">
        <v>1250</v>
      </c>
      <c r="E67" s="24">
        <v>1250</v>
      </c>
      <c r="F67" s="24">
        <v>1250</v>
      </c>
      <c r="G67" s="24">
        <v>1250</v>
      </c>
      <c r="H67" s="24">
        <v>1250</v>
      </c>
      <c r="I67" s="25"/>
      <c r="J67" s="24">
        <v>1290</v>
      </c>
      <c r="K67" s="24">
        <v>1290</v>
      </c>
      <c r="L67" s="24">
        <v>1290</v>
      </c>
      <c r="M67" s="24">
        <v>1290</v>
      </c>
      <c r="N67" s="24">
        <v>1290</v>
      </c>
      <c r="O67" s="24">
        <v>1290</v>
      </c>
      <c r="P67" s="24">
        <v>1290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179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1286.0</v>
      </c>
      <c r="C5" s="25" t="n">
        <v>1290.0</v>
      </c>
      <c r="D5" s="25" t="n">
        <v>1289.0</v>
      </c>
      <c r="E5" s="25" t="n">
        <v>1292.0</v>
      </c>
      <c r="F5" s="25" t="n">
        <v>1284.0</v>
      </c>
      <c r="G5" s="25" t="n">
        <v>1264.0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1316.0</v>
      </c>
      <c r="K5" s="25" t="n">
        <v>1320.0</v>
      </c>
      <c r="L5" s="25" t="n">
        <v>1328.0</v>
      </c>
      <c r="M5" s="25" t="n">
        <v>1336.0</v>
      </c>
      <c r="N5" s="25" t="n">
        <v>1303.0</v>
      </c>
      <c r="O5" s="25" t="n">
        <v>0.0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1260.0</v>
      </c>
      <c r="C6" s="25" t="n">
        <v>1286.0</v>
      </c>
      <c r="D6" s="25" t="n">
        <v>1251.0</v>
      </c>
      <c r="E6" s="25" t="n">
        <v>1280.0</v>
      </c>
      <c r="F6" s="25" t="n">
        <v>1242.0</v>
      </c>
      <c r="G6" s="25" t="n">
        <v>0.0</v>
      </c>
      <c r="H6" s="25" t="str">
        <f si="0" t="shared"/>
        <v/>
      </c>
      <c r="I6" s="25" t="str">
        <f si="1" t="shared"/>
        <v/>
      </c>
      <c r="J6" s="25" t="n">
        <v>1314.0</v>
      </c>
      <c r="K6" s="25" t="n">
        <v>1332.0</v>
      </c>
      <c r="L6" s="25" t="n">
        <v>1306.0</v>
      </c>
      <c r="M6" s="25" t="n">
        <v>1328.0</v>
      </c>
      <c r="N6" s="25" t="n">
        <v>1306.0</v>
      </c>
      <c r="O6" s="25" t="n">
        <v>1296.0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1257.0</v>
      </c>
      <c r="C7" s="25" t="n">
        <v>1278.0</v>
      </c>
      <c r="D7" s="25" t="n">
        <v>1250.0</v>
      </c>
      <c r="E7" s="25" t="n">
        <v>1254.0</v>
      </c>
      <c r="F7" s="25" t="n">
        <v>1283.0</v>
      </c>
      <c r="G7" s="25" t="n">
        <v>1262.0</v>
      </c>
      <c r="H7" s="25" t="str">
        <f si="0" t="shared"/>
        <v/>
      </c>
      <c r="I7" s="25" t="str">
        <f si="1" t="shared"/>
        <v/>
      </c>
      <c r="J7" s="25" t="n">
        <v>1310.0</v>
      </c>
      <c r="K7" s="25" t="n">
        <v>1346.0</v>
      </c>
      <c r="L7" s="25" t="n">
        <v>1310.0</v>
      </c>
      <c r="M7" s="25" t="n">
        <v>1315.0</v>
      </c>
      <c r="N7" s="25" t="n">
        <v>1353.0</v>
      </c>
      <c r="O7" s="25" t="n">
        <v>0.0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1245.0</v>
      </c>
      <c r="C8" s="25" t="n">
        <v>1249.0</v>
      </c>
      <c r="D8" s="25" t="n">
        <v>1273.0</v>
      </c>
      <c r="E8" s="25" t="n">
        <v>1264.0</v>
      </c>
      <c r="F8" s="25" t="n">
        <v>1282.0</v>
      </c>
      <c r="G8" s="25" t="n">
        <v>0.0</v>
      </c>
      <c r="H8" s="25" t="str">
        <f si="0" t="shared"/>
        <v/>
      </c>
      <c r="I8" s="25" t="str">
        <f si="1" t="shared"/>
        <v/>
      </c>
      <c r="J8" s="25" t="n">
        <v>1289.0</v>
      </c>
      <c r="K8" s="25" t="n">
        <v>1297.0</v>
      </c>
      <c r="L8" s="25" t="n">
        <v>1320.0</v>
      </c>
      <c r="M8" s="25" t="n">
        <v>1307.0</v>
      </c>
      <c r="N8" s="25" t="n">
        <v>1316.0</v>
      </c>
      <c r="O8" s="25" t="n">
        <v>1306.0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1267.0</v>
      </c>
      <c r="C9" s="25" t="n">
        <v>1249.0</v>
      </c>
      <c r="D9" s="25" t="n">
        <v>1261.0</v>
      </c>
      <c r="E9" s="25" t="n">
        <v>1244.0</v>
      </c>
      <c r="F9" s="25" t="n">
        <v>1242.0</v>
      </c>
      <c r="G9" s="25" t="n">
        <v>1268.0</v>
      </c>
      <c r="H9" s="25" t="str">
        <f si="0" t="shared"/>
        <v/>
      </c>
      <c r="I9" s="25" t="str">
        <f si="1" t="shared"/>
        <v/>
      </c>
      <c r="J9" s="25" t="n">
        <v>1318.0</v>
      </c>
      <c r="K9" s="25" t="n">
        <v>1283.0</v>
      </c>
      <c r="L9" s="25" t="n">
        <v>1304.0</v>
      </c>
      <c r="M9" s="25" t="n">
        <v>1290.0</v>
      </c>
      <c r="N9" s="25" t="n">
        <v>1286.0</v>
      </c>
      <c r="O9" s="25" t="n">
        <v>0.0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1276.0</v>
      </c>
      <c r="C10" s="25" t="n">
        <v>1248.0</v>
      </c>
      <c r="D10" s="25" t="n">
        <v>1265.0</v>
      </c>
      <c r="E10" s="25" t="n">
        <v>1285.0</v>
      </c>
      <c r="F10" s="25" t="n">
        <v>1269.0</v>
      </c>
      <c r="G10" s="25" t="n">
        <v>0.0</v>
      </c>
      <c r="H10" s="25" t="str">
        <f si="0" t="shared"/>
        <v/>
      </c>
      <c r="I10" s="25" t="str">
        <f si="1" t="shared"/>
        <v/>
      </c>
      <c r="J10" s="25" t="n">
        <v>1308.0</v>
      </c>
      <c r="K10" s="25" t="n">
        <v>1285.0</v>
      </c>
      <c r="L10" s="25" t="n">
        <v>1307.0</v>
      </c>
      <c r="M10" s="25" t="n">
        <v>1312.0</v>
      </c>
      <c r="N10" s="25" t="n">
        <v>1298.0</v>
      </c>
      <c r="O10" s="25" t="n">
        <v>1310.0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1240.0</v>
      </c>
      <c r="C11" s="25" t="n">
        <v>1261.0</v>
      </c>
      <c r="D11" s="25" t="n">
        <v>1254.0</v>
      </c>
      <c r="E11" s="25" t="n">
        <v>1267.0</v>
      </c>
      <c r="F11" s="25" t="n">
        <v>1248.0</v>
      </c>
      <c r="G11" s="25" t="n">
        <v>1246.0</v>
      </c>
      <c r="H11" s="25" t="str">
        <f si="0" t="shared"/>
        <v/>
      </c>
      <c r="I11" s="25" t="str">
        <f si="1" t="shared"/>
        <v/>
      </c>
      <c r="J11" s="25" t="n">
        <v>1288.0</v>
      </c>
      <c r="K11" s="25" t="n">
        <v>1315.0</v>
      </c>
      <c r="L11" s="25" t="n">
        <v>1293.0</v>
      </c>
      <c r="M11" s="25" t="n">
        <v>1322.0</v>
      </c>
      <c r="N11" s="25" t="n">
        <v>1292.0</v>
      </c>
      <c r="O11" s="25" t="n">
        <v>0.0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1228.0</v>
      </c>
      <c r="C12" s="25" t="n">
        <v>1243.0</v>
      </c>
      <c r="D12" s="25" t="n">
        <v>1247.0</v>
      </c>
      <c r="E12" s="25" t="n">
        <v>1252.0</v>
      </c>
      <c r="F12" s="25" t="n">
        <v>1260.0</v>
      </c>
      <c r="G12" s="25" t="n">
        <v>0.0</v>
      </c>
      <c r="H12" s="25" t="str">
        <f si="0" t="shared"/>
        <v/>
      </c>
      <c r="I12" s="25" t="str">
        <f si="1" t="shared"/>
        <v/>
      </c>
      <c r="J12" s="25" t="n">
        <v>1305.0</v>
      </c>
      <c r="K12" s="25" t="n">
        <v>1320.0</v>
      </c>
      <c r="L12" s="25" t="n">
        <v>1308.0</v>
      </c>
      <c r="M12" s="25" t="n">
        <v>1304.0</v>
      </c>
      <c r="N12" s="25" t="n">
        <v>1332.0</v>
      </c>
      <c r="O12" s="25" t="n">
        <v>1312.0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1217.0</v>
      </c>
      <c r="C13" s="25" t="n">
        <v>1219.0</v>
      </c>
      <c r="D13" s="25" t="n">
        <v>1249.0</v>
      </c>
      <c r="E13" s="25" t="n">
        <v>1242.0</v>
      </c>
      <c r="F13" s="25" t="n">
        <v>1254.0</v>
      </c>
      <c r="G13" s="25" t="n">
        <v>1234.0</v>
      </c>
      <c r="H13" s="25" t="str">
        <f si="0" t="shared"/>
        <v/>
      </c>
      <c r="I13" s="25" t="str">
        <f si="1" t="shared"/>
        <v/>
      </c>
      <c r="J13" s="25" t="n">
        <v>1288.0</v>
      </c>
      <c r="K13" s="25" t="n">
        <v>1283.0</v>
      </c>
      <c r="L13" s="25" t="n">
        <v>1308.0</v>
      </c>
      <c r="M13" s="25" t="n">
        <v>1307.0</v>
      </c>
      <c r="N13" s="25" t="n">
        <v>1325.0</v>
      </c>
      <c r="O13" s="25" t="n">
        <v>0.0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1259.0</v>
      </c>
      <c r="C14" s="25" t="n">
        <v>1228.0</v>
      </c>
      <c r="D14" s="25" t="n">
        <v>1259.0</v>
      </c>
      <c r="E14" s="25" t="n">
        <v>1247.0</v>
      </c>
      <c r="F14" s="25" t="n">
        <v>1229.0</v>
      </c>
      <c r="G14" s="25" t="n">
        <v>0.0</v>
      </c>
      <c r="H14" s="25" t="str">
        <f si="0" t="shared"/>
        <v/>
      </c>
      <c r="I14" s="25" t="str">
        <f si="1" t="shared"/>
        <v/>
      </c>
      <c r="J14" s="25" t="n">
        <v>1308.0</v>
      </c>
      <c r="K14" s="25" t="n">
        <v>1290.0</v>
      </c>
      <c r="L14" s="25" t="n">
        <v>1291.0</v>
      </c>
      <c r="M14" s="25" t="n">
        <v>1304.0</v>
      </c>
      <c r="N14" s="25" t="n">
        <v>1294.0</v>
      </c>
      <c r="O14" s="25" t="n">
        <v>1317.0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1258.0</v>
      </c>
      <c r="C15" s="25" t="n">
        <v>1234.0</v>
      </c>
      <c r="D15" s="25" t="n">
        <v>1250.0</v>
      </c>
      <c r="E15" s="25" t="n">
        <v>1254.0</v>
      </c>
      <c r="F15" s="25" t="n">
        <v>1250.0</v>
      </c>
      <c r="G15" s="25" t="n">
        <v>1269.0</v>
      </c>
      <c r="H15" s="25" t="str">
        <f si="0" t="shared"/>
        <v/>
      </c>
      <c r="I15" s="25" t="str">
        <f si="1" t="shared"/>
        <v/>
      </c>
      <c r="J15" s="25" t="n">
        <v>1317.0</v>
      </c>
      <c r="K15" s="25" t="n">
        <v>1277.0</v>
      </c>
      <c r="L15" s="25" t="n">
        <v>1295.0</v>
      </c>
      <c r="M15" s="25" t="n">
        <v>1320.0</v>
      </c>
      <c r="N15" s="25" t="n">
        <v>1296.0</v>
      </c>
      <c r="O15" s="25" t="n">
        <v>0.0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1224.0</v>
      </c>
      <c r="C16" s="25" t="n">
        <v>1256.0</v>
      </c>
      <c r="D16" s="25" t="n">
        <v>1248.0</v>
      </c>
      <c r="E16" s="25" t="n">
        <v>1260.0</v>
      </c>
      <c r="F16" s="25" t="n">
        <v>1236.0</v>
      </c>
      <c r="G16" s="25" t="n">
        <v>0.0</v>
      </c>
      <c r="H16" s="25" t="str">
        <f si="0" t="shared"/>
        <v/>
      </c>
      <c r="I16" s="25" t="str">
        <f si="1" t="shared"/>
        <v/>
      </c>
      <c r="J16" s="25" t="n">
        <v>1301.0</v>
      </c>
      <c r="K16" s="25" t="n">
        <v>1326.0</v>
      </c>
      <c r="L16" s="25" t="n">
        <v>1316.0</v>
      </c>
      <c r="M16" s="25" t="n">
        <v>1332.0</v>
      </c>
      <c r="N16" s="25" t="n">
        <v>1319.0</v>
      </c>
      <c r="O16" s="25" t="n">
        <v>1307.0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1247.0</v>
      </c>
      <c r="C17" s="25" t="n">
        <v>1259.0</v>
      </c>
      <c r="D17" s="25" t="n">
        <v>1244.0</v>
      </c>
      <c r="E17" s="25" t="n">
        <v>1243.0</v>
      </c>
      <c r="F17" s="25" t="n">
        <v>1269.0</v>
      </c>
      <c r="G17" s="25" t="n">
        <v>1257.0</v>
      </c>
      <c r="H17" s="25" t="str">
        <f si="0" t="shared"/>
        <v/>
      </c>
      <c r="I17" s="25" t="str">
        <f si="1" t="shared"/>
        <v/>
      </c>
      <c r="J17" s="25" t="n">
        <v>1294.0</v>
      </c>
      <c r="K17" s="25" t="n">
        <v>1306.0</v>
      </c>
      <c r="L17" s="25" t="n">
        <v>1294.0</v>
      </c>
      <c r="M17" s="25" t="n">
        <v>1298.0</v>
      </c>
      <c r="N17" s="25" t="n">
        <v>1331.0</v>
      </c>
      <c r="O17" s="25" t="n">
        <v>0.0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1258.0</v>
      </c>
      <c r="C18" s="25" t="n">
        <v>1259.0</v>
      </c>
      <c r="D18" s="25" t="n">
        <v>1284.0</v>
      </c>
      <c r="E18" s="25" t="n">
        <v>1282.0</v>
      </c>
      <c r="F18" s="25" t="n">
        <v>1281.0</v>
      </c>
      <c r="G18" s="25" t="n">
        <v>0.0</v>
      </c>
      <c r="H18" s="25" t="str">
        <f si="0" t="shared"/>
        <v/>
      </c>
      <c r="I18" s="25" t="str">
        <f si="1" t="shared"/>
        <v/>
      </c>
      <c r="J18" s="25" t="n">
        <v>1301.0</v>
      </c>
      <c r="K18" s="25" t="n">
        <v>1282.0</v>
      </c>
      <c r="L18" s="25" t="n">
        <v>1318.0</v>
      </c>
      <c r="M18" s="25" t="n">
        <v>1318.0</v>
      </c>
      <c r="N18" s="25" t="n">
        <v>1327.0</v>
      </c>
      <c r="O18" s="25" t="n">
        <v>1298.0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1255.0</v>
      </c>
      <c r="C19" s="25" t="n">
        <v>1242.0</v>
      </c>
      <c r="D19" s="25" t="n">
        <v>1251.0</v>
      </c>
      <c r="E19" s="25" t="n">
        <v>1246.0</v>
      </c>
      <c r="F19" s="25" t="n">
        <v>1235.0</v>
      </c>
      <c r="G19" s="25" t="n">
        <v>1254.0</v>
      </c>
      <c r="H19" s="25" t="str">
        <f si="0" t="shared"/>
        <v/>
      </c>
      <c r="I19" s="25" t="str">
        <f si="1" t="shared"/>
        <v/>
      </c>
      <c r="J19" s="25" t="n">
        <v>1317.0</v>
      </c>
      <c r="K19" s="25" t="n">
        <v>1296.0</v>
      </c>
      <c r="L19" s="25" t="n">
        <v>1315.0</v>
      </c>
      <c r="M19" s="25" t="n">
        <v>1299.0</v>
      </c>
      <c r="N19" s="25" t="n">
        <v>1294.0</v>
      </c>
      <c r="O19" s="25" t="n">
        <v>0.0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1264.0</v>
      </c>
      <c r="C20" s="25" t="n">
        <v>1235.0</v>
      </c>
      <c r="D20" s="25" t="n">
        <v>1242.0</v>
      </c>
      <c r="E20" s="25" t="n">
        <v>1261.0</v>
      </c>
      <c r="F20" s="25" t="n">
        <v>1248.0</v>
      </c>
      <c r="G20" s="25" t="n">
        <v>0.0</v>
      </c>
      <c r="H20" s="25" t="str">
        <f si="0" t="shared"/>
        <v/>
      </c>
      <c r="I20" s="25" t="str">
        <f si="1" t="shared"/>
        <v/>
      </c>
      <c r="J20" s="25" t="n">
        <v>1295.0</v>
      </c>
      <c r="K20" s="25" t="n">
        <v>1282.0</v>
      </c>
      <c r="L20" s="25" t="n">
        <v>1284.0</v>
      </c>
      <c r="M20" s="25" t="n">
        <v>1304.0</v>
      </c>
      <c r="N20" s="25" t="n">
        <v>1292.0</v>
      </c>
      <c r="O20" s="25" t="n">
        <v>1302.0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1248.0</v>
      </c>
      <c r="C21" s="25" t="n">
        <v>1268.0</v>
      </c>
      <c r="D21" s="25" t="n">
        <v>1253.0</v>
      </c>
      <c r="E21" s="25" t="n">
        <v>1267.0</v>
      </c>
      <c r="F21" s="25" t="n">
        <v>1253.0</v>
      </c>
      <c r="G21" s="25" t="n">
        <v>1235.0</v>
      </c>
      <c r="H21" s="25" t="str">
        <f si="0" t="shared"/>
        <v/>
      </c>
      <c r="I21" s="25" t="str">
        <f si="1" t="shared"/>
        <v/>
      </c>
      <c r="J21" s="25" t="n">
        <v>1307.0</v>
      </c>
      <c r="K21" s="25" t="n">
        <v>1336.0</v>
      </c>
      <c r="L21" s="25" t="n">
        <v>1313.0</v>
      </c>
      <c r="M21" s="25" t="n">
        <v>1333.0</v>
      </c>
      <c r="N21" s="25" t="n">
        <v>1304.0</v>
      </c>
      <c r="O21" s="25" t="n">
        <v>0.0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1244.0</v>
      </c>
      <c r="C22" s="25" t="n">
        <v>1251.0</v>
      </c>
      <c r="D22" s="25" t="n">
        <v>1240.0</v>
      </c>
      <c r="E22" s="25" t="n">
        <v>1253.0</v>
      </c>
      <c r="F22" s="25" t="n">
        <v>1263.0</v>
      </c>
      <c r="G22" s="25" t="n">
        <v>0.0</v>
      </c>
      <c r="H22" s="25" t="str">
        <f si="0" t="shared"/>
        <v/>
      </c>
      <c r="I22" s="25" t="str">
        <f si="1" t="shared"/>
        <v/>
      </c>
      <c r="J22" s="25" t="n">
        <v>1289.0</v>
      </c>
      <c r="K22" s="25" t="n">
        <v>1304.0</v>
      </c>
      <c r="L22" s="25" t="n">
        <v>1290.0</v>
      </c>
      <c r="M22" s="25" t="n">
        <v>1286.0</v>
      </c>
      <c r="N22" s="25" t="n">
        <v>1317.0</v>
      </c>
      <c r="O22" s="25" t="n">
        <v>1300.0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1245.0</v>
      </c>
      <c r="C23" s="25" t="n">
        <v>1233.0</v>
      </c>
      <c r="D23" s="25" t="n">
        <v>1256.0</v>
      </c>
      <c r="E23" s="25" t="n">
        <v>1260.0</v>
      </c>
      <c r="F23" s="25" t="n">
        <v>1268.0</v>
      </c>
      <c r="G23" s="25" t="n">
        <v>1248.0</v>
      </c>
      <c r="H23" s="25" t="str">
        <f si="0" t="shared"/>
        <v/>
      </c>
      <c r="I23" s="25" t="str">
        <f si="1" t="shared"/>
        <v/>
      </c>
      <c r="J23" s="25" t="n">
        <v>1296.0</v>
      </c>
      <c r="K23" s="25" t="n">
        <v>1296.0</v>
      </c>
      <c r="L23" s="25" t="n">
        <v>1320.0</v>
      </c>
      <c r="M23" s="25" t="n">
        <v>1312.0</v>
      </c>
      <c r="N23" s="25" t="n">
        <v>1327.0</v>
      </c>
      <c r="O23" s="25" t="n">
        <v>0.0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1259.0</v>
      </c>
      <c r="C24" s="25" t="n">
        <v>1246.0</v>
      </c>
      <c r="D24" s="25" t="n">
        <v>1255.0</v>
      </c>
      <c r="E24" s="25" t="n">
        <v>1247.0</v>
      </c>
      <c r="F24" s="25" t="n">
        <v>1242.0</v>
      </c>
      <c r="G24" s="25" t="n">
        <v>0.0</v>
      </c>
      <c r="H24" s="25" t="str">
        <f si="0" t="shared"/>
        <v/>
      </c>
      <c r="I24" s="25" t="str">
        <f si="1" t="shared"/>
        <v/>
      </c>
      <c r="J24" s="25" t="n">
        <v>1330.0</v>
      </c>
      <c r="K24" s="25" t="n">
        <v>1316.0</v>
      </c>
      <c r="L24" s="25" t="n">
        <v>1313.0</v>
      </c>
      <c r="M24" s="25" t="n">
        <v>1326.0</v>
      </c>
      <c r="N24" s="25" t="n">
        <v>1314.0</v>
      </c>
      <c r="O24" s="25" t="n">
        <v>1338.0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1268.0</v>
      </c>
      <c r="C25" s="25" t="n">
        <v>1248.0</v>
      </c>
      <c r="D25" s="25" t="n">
        <v>1250.0</v>
      </c>
      <c r="E25" s="25" t="n">
        <v>1261.0</v>
      </c>
      <c r="F25" s="25" t="n">
        <v>1261.0</v>
      </c>
      <c r="G25" s="25" t="n">
        <v>1268.0</v>
      </c>
      <c r="H25" s="25" t="str">
        <f si="0" t="shared"/>
        <v/>
      </c>
      <c r="I25" s="25" t="str">
        <f si="1" t="shared"/>
        <v/>
      </c>
      <c r="J25" s="25" t="n">
        <v>1315.0</v>
      </c>
      <c r="K25" s="25" t="n">
        <v>1295.0</v>
      </c>
      <c r="L25" s="25" t="n">
        <v>1294.0</v>
      </c>
      <c r="M25" s="25" t="n">
        <v>1319.0</v>
      </c>
      <c r="N25" s="25" t="n">
        <v>1303.0</v>
      </c>
      <c r="O25" s="25" t="n">
        <v>0.0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1261.0</v>
      </c>
      <c r="C26" s="25" t="n">
        <v>1294.0</v>
      </c>
      <c r="D26" s="25" t="n">
        <v>1261.0</v>
      </c>
      <c r="E26" s="25" t="n">
        <v>1288.0</v>
      </c>
      <c r="F26" s="25" t="n">
        <v>1264.0</v>
      </c>
      <c r="G26" s="25" t="n">
        <v>0.0</v>
      </c>
      <c r="H26" s="25" t="str">
        <f si="0" t="shared"/>
        <v/>
      </c>
      <c r="I26" s="25" t="str">
        <f si="1" t="shared"/>
        <v/>
      </c>
      <c r="J26" s="25" t="n">
        <v>1305.0</v>
      </c>
      <c r="K26" s="25" t="n">
        <v>1330.0</v>
      </c>
      <c r="L26" s="25" t="n">
        <v>1311.0</v>
      </c>
      <c r="M26" s="25" t="n">
        <v>1327.0</v>
      </c>
      <c r="N26" s="25" t="n">
        <v>1314.0</v>
      </c>
      <c r="O26" s="25" t="n">
        <v>1295.0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1257.0</v>
      </c>
      <c r="C27" s="25" t="n">
        <v>1268.0</v>
      </c>
      <c r="D27" s="25" t="n">
        <v>1250.0</v>
      </c>
      <c r="E27" s="25" t="n">
        <v>1245.0</v>
      </c>
      <c r="F27" s="25" t="n">
        <v>1268.0</v>
      </c>
      <c r="G27" s="25" t="n">
        <v>1261.0</v>
      </c>
      <c r="H27" s="25" t="str">
        <f si="0" t="shared"/>
        <v/>
      </c>
      <c r="I27" s="25" t="str">
        <f si="1" t="shared"/>
        <v/>
      </c>
      <c r="J27" s="25" t="n">
        <v>1296.0</v>
      </c>
      <c r="K27" s="25" t="n">
        <v>1312.0</v>
      </c>
      <c r="L27" s="25" t="n">
        <v>1291.0</v>
      </c>
      <c r="M27" s="25" t="n">
        <v>1306.0</v>
      </c>
      <c r="N27" s="25" t="n">
        <v>1312.0</v>
      </c>
      <c r="O27" s="25" t="n">
        <v>0.0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1225.0</v>
      </c>
      <c r="C28" s="25" t="n">
        <v>1224.0</v>
      </c>
      <c r="D28" s="25" t="n">
        <v>1244.0</v>
      </c>
      <c r="E28" s="25" t="n">
        <v>1248.0</v>
      </c>
      <c r="F28" s="25" t="n">
        <v>1261.0</v>
      </c>
      <c r="G28" s="25" t="n">
        <v>0.0</v>
      </c>
      <c r="H28" s="25" t="str">
        <f si="0" t="shared"/>
        <v/>
      </c>
      <c r="I28" s="25" t="str">
        <f si="1" t="shared"/>
        <v/>
      </c>
      <c r="J28" s="25" t="n">
        <v>1291.0</v>
      </c>
      <c r="K28" s="25" t="n">
        <v>1288.0</v>
      </c>
      <c r="L28" s="25" t="n">
        <v>1307.0</v>
      </c>
      <c r="M28" s="25" t="n">
        <v>1315.0</v>
      </c>
      <c r="N28" s="25" t="n">
        <v>1319.0</v>
      </c>
      <c r="O28" s="25" t="n">
        <v>1304.0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1258.0</v>
      </c>
      <c r="C29" s="25" t="n">
        <v>1250.0</v>
      </c>
      <c r="D29" s="25" t="n">
        <v>1254.0</v>
      </c>
      <c r="E29" s="25" t="n">
        <v>1255.0</v>
      </c>
      <c r="F29" s="25" t="n">
        <v>1246.0</v>
      </c>
      <c r="G29" s="25" t="n">
        <v>1259.0</v>
      </c>
      <c r="H29" s="25" t="str">
        <f si="0" t="shared"/>
        <v/>
      </c>
      <c r="I29" s="25" t="str">
        <f si="1" t="shared"/>
        <v/>
      </c>
      <c r="J29" s="25" t="n">
        <v>1331.0</v>
      </c>
      <c r="K29" s="25" t="n">
        <v>1311.0</v>
      </c>
      <c r="L29" s="25" t="n">
        <v>1321.0</v>
      </c>
      <c r="M29" s="25" t="n">
        <v>1317.0</v>
      </c>
      <c r="N29" s="25" t="n">
        <v>1306.0</v>
      </c>
      <c r="O29" s="25" t="n">
        <v>0.0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1271.0</v>
      </c>
      <c r="C30" s="25" t="n">
        <v>1251.0</v>
      </c>
      <c r="D30" s="25" t="n">
        <v>1251.0</v>
      </c>
      <c r="E30" s="25" t="n">
        <v>1270.0</v>
      </c>
      <c r="F30" s="25" t="n">
        <v>1260.0</v>
      </c>
      <c r="G30" s="25" t="n">
        <v>0.0</v>
      </c>
      <c r="H30" s="25" t="str">
        <f si="0" t="shared"/>
        <v/>
      </c>
      <c r="I30" s="25" t="str">
        <f si="1" t="shared"/>
        <v/>
      </c>
      <c r="J30" s="25" t="n">
        <v>1318.0</v>
      </c>
      <c r="K30" s="25" t="n">
        <v>1303.0</v>
      </c>
      <c r="L30" s="25" t="n">
        <v>1295.0</v>
      </c>
      <c r="M30" s="25" t="n">
        <v>1319.0</v>
      </c>
      <c r="N30" s="25" t="n">
        <v>1312.0</v>
      </c>
      <c r="O30" s="25" t="n">
        <v>1315.0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1233.0</v>
      </c>
      <c r="C31" s="25" t="n">
        <v>1251.0</v>
      </c>
      <c r="D31" s="25" t="n">
        <v>1242.0</v>
      </c>
      <c r="E31" s="25" t="n">
        <v>1253.0</v>
      </c>
      <c r="F31" s="25" t="n">
        <v>1246.0</v>
      </c>
      <c r="G31" s="25" t="n">
        <v>1233.0</v>
      </c>
      <c r="H31" s="25" t="str">
        <f si="0" t="shared"/>
        <v/>
      </c>
      <c r="I31" s="25" t="str">
        <f si="1" t="shared"/>
        <v/>
      </c>
      <c r="J31" s="25" t="n">
        <v>1303.0</v>
      </c>
      <c r="K31" s="25" t="n">
        <v>1327.0</v>
      </c>
      <c r="L31" s="25" t="n">
        <v>1306.0</v>
      </c>
      <c r="M31" s="25" t="n">
        <v>1326.0</v>
      </c>
      <c r="N31" s="25" t="n">
        <v>1311.0</v>
      </c>
      <c r="O31" s="25" t="n">
        <v>0.0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1230.0</v>
      </c>
      <c r="C32" s="25" t="n">
        <v>1239.0</v>
      </c>
      <c r="D32" s="25" t="n">
        <v>1243.0</v>
      </c>
      <c r="E32" s="25" t="n">
        <v>1244.0</v>
      </c>
      <c r="F32" s="25" t="n">
        <v>1244.0</v>
      </c>
      <c r="G32" s="25" t="n">
        <v>0.0</v>
      </c>
      <c r="H32" s="25" t="str">
        <f si="0" t="shared"/>
        <v/>
      </c>
      <c r="I32" s="25" t="str">
        <f si="1" t="shared"/>
        <v/>
      </c>
      <c r="J32" s="25" t="n">
        <v>1284.0</v>
      </c>
      <c r="K32" s="25" t="n">
        <v>1291.0</v>
      </c>
      <c r="L32" s="25" t="n">
        <v>1286.0</v>
      </c>
      <c r="M32" s="25" t="n">
        <v>1296.0</v>
      </c>
      <c r="N32" s="25" t="n">
        <v>1297.0</v>
      </c>
      <c r="O32" s="25" t="n">
        <v>1288.0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1229.0</v>
      </c>
      <c r="C33" s="25" t="n">
        <v>1225.0</v>
      </c>
      <c r="D33" s="25" t="n">
        <v>1253.0</v>
      </c>
      <c r="E33" s="25" t="n">
        <v>1250.0</v>
      </c>
      <c r="F33" s="25" t="n">
        <v>1251.0</v>
      </c>
      <c r="G33" s="25" t="n">
        <v>1237.0</v>
      </c>
      <c r="H33" s="25" t="str">
        <f si="0" t="shared"/>
        <v/>
      </c>
      <c r="I33" s="25" t="str">
        <f si="1" t="shared"/>
        <v/>
      </c>
      <c r="J33" s="25" t="n">
        <v>1297.0</v>
      </c>
      <c r="K33" s="25" t="n">
        <v>1296.0</v>
      </c>
      <c r="L33" s="25" t="n">
        <v>1317.0</v>
      </c>
      <c r="M33" s="25" t="n">
        <v>1315.0</v>
      </c>
      <c r="N33" s="25" t="n">
        <v>1323.0</v>
      </c>
      <c r="O33" s="25" t="n">
        <v>0.0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1259.0</v>
      </c>
      <c r="C34" s="25" t="n">
        <v>1249.0</v>
      </c>
      <c r="D34" s="25" t="n">
        <v>1250.0</v>
      </c>
      <c r="E34" s="25" t="n">
        <v>1243.0</v>
      </c>
      <c r="F34" s="25" t="n">
        <v>1234.0</v>
      </c>
      <c r="G34" s="25" t="n">
        <v>0.0</v>
      </c>
      <c r="H34" s="25" t="str">
        <f si="0" t="shared"/>
        <v/>
      </c>
      <c r="I34" s="25" t="str">
        <f si="1" t="shared"/>
        <v/>
      </c>
      <c r="J34" s="25" t="n">
        <v>1323.0</v>
      </c>
      <c r="K34" s="25" t="n">
        <v>1312.0</v>
      </c>
      <c r="L34" s="25" t="n">
        <v>1310.0</v>
      </c>
      <c r="M34" s="25" t="n">
        <v>1319.0</v>
      </c>
      <c r="N34" s="25" t="n">
        <v>1302.0</v>
      </c>
      <c r="O34" s="25" t="n">
        <v>1324.0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1260.0</v>
      </c>
      <c r="C35" s="25" t="n">
        <v>1247.0</v>
      </c>
      <c r="D35" s="25" t="n">
        <v>1239.0</v>
      </c>
      <c r="E35" s="25" t="n">
        <v>1252.0</v>
      </c>
      <c r="F35" s="25" t="n">
        <v>1252.0</v>
      </c>
      <c r="G35" s="25" t="n">
        <v>1256.0</v>
      </c>
      <c r="H35" s="25" t="str">
        <f si="0" t="shared"/>
        <v/>
      </c>
      <c r="I35" s="25" t="str">
        <f si="1" t="shared"/>
        <v/>
      </c>
      <c r="J35" s="25" t="n">
        <v>1333.0</v>
      </c>
      <c r="K35" s="25" t="n">
        <v>1314.0</v>
      </c>
      <c r="L35" s="25" t="n">
        <v>1306.0</v>
      </c>
      <c r="M35" s="25" t="n">
        <v>1334.0</v>
      </c>
      <c r="N35" s="25" t="n">
        <v>1316.0</v>
      </c>
      <c r="O35" s="25" t="n">
        <v>0.0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1242.0</v>
      </c>
      <c r="C36" s="25" t="n">
        <v>1262.0</v>
      </c>
      <c r="D36" s="25" t="n">
        <v>1251.0</v>
      </c>
      <c r="E36" s="25" t="n">
        <v>1261.0</v>
      </c>
      <c r="F36" s="25" t="n">
        <v>1237.0</v>
      </c>
      <c r="G36" s="25" t="n">
        <v>0.0</v>
      </c>
      <c r="H36" s="25" t="str">
        <f si="0" t="shared"/>
        <v/>
      </c>
      <c r="I36" s="25" t="str">
        <f si="1" t="shared"/>
        <v/>
      </c>
      <c r="J36" s="25" t="n">
        <v>1314.0</v>
      </c>
      <c r="K36" s="25" t="n">
        <v>1339.0</v>
      </c>
      <c r="L36" s="25" t="n">
        <v>1320.0</v>
      </c>
      <c r="M36" s="25" t="n">
        <v>1331.0</v>
      </c>
      <c r="N36" s="25" t="n">
        <v>1320.0</v>
      </c>
      <c r="O36" s="25" t="n">
        <v>1298.0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1254.0</v>
      </c>
      <c r="C37" s="25" t="n">
        <v>1258.0</v>
      </c>
      <c r="D37" s="25" t="n">
        <v>1238.0</v>
      </c>
      <c r="E37" s="25" t="n">
        <v>1252.0</v>
      </c>
      <c r="F37" s="25" t="n">
        <v>1252.0</v>
      </c>
      <c r="G37" s="25" t="n">
        <v>1248.0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1313.0</v>
      </c>
      <c r="K37" s="25" t="n">
        <v>1330.0</v>
      </c>
      <c r="L37" s="25" t="n">
        <v>1308.0</v>
      </c>
      <c r="M37" s="25" t="n">
        <v>1303.0</v>
      </c>
      <c r="N37" s="25" t="n">
        <v>1332.0</v>
      </c>
      <c r="O37" s="25" t="n">
        <v>0.0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1248.0</v>
      </c>
      <c r="C38" s="25" t="n">
        <v>1242.0</v>
      </c>
      <c r="D38" s="25" t="n">
        <v>1258.0</v>
      </c>
      <c r="E38" s="25" t="n">
        <v>1263.0</v>
      </c>
      <c r="F38" s="25" t="n">
        <v>1265.0</v>
      </c>
      <c r="G38" s="25" t="n">
        <v>0.0</v>
      </c>
      <c r="H38" s="25" t="str">
        <f si="4" t="shared"/>
        <v/>
      </c>
      <c r="I38" s="25" t="str">
        <f si="1" t="shared"/>
        <v/>
      </c>
      <c r="J38" s="25" t="n">
        <v>1315.0</v>
      </c>
      <c r="K38" s="25" t="n">
        <v>1303.0</v>
      </c>
      <c r="L38" s="25" t="n">
        <v>1324.0</v>
      </c>
      <c r="M38" s="25" t="n">
        <v>1335.0</v>
      </c>
      <c r="N38" s="25" t="n">
        <v>1333.0</v>
      </c>
      <c r="O38" s="25" t="n">
        <v>1319.0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1258.0</v>
      </c>
      <c r="C39" s="25" t="n">
        <v>1258.0</v>
      </c>
      <c r="D39" s="25" t="n">
        <v>1253.0</v>
      </c>
      <c r="E39" s="25" t="n">
        <v>1257.0</v>
      </c>
      <c r="F39" s="25" t="n">
        <v>1239.0</v>
      </c>
      <c r="G39" s="25" t="n">
        <v>1255.0</v>
      </c>
      <c r="H39" s="25" t="str">
        <f si="4" t="shared"/>
        <v/>
      </c>
      <c r="I39" s="25" t="str">
        <f si="1" t="shared"/>
        <v/>
      </c>
      <c r="J39" s="25" t="n">
        <v>1342.0</v>
      </c>
      <c r="K39" s="25" t="n">
        <v>1324.0</v>
      </c>
      <c r="L39" s="25" t="n">
        <v>1330.0</v>
      </c>
      <c r="M39" s="25" t="n">
        <v>1329.0</v>
      </c>
      <c r="N39" s="25" t="n">
        <v>1310.0</v>
      </c>
      <c r="O39" s="25" t="n">
        <v>0.0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1259.0</v>
      </c>
      <c r="C40" s="25" t="n">
        <v>1243.0</v>
      </c>
      <c r="D40" s="25" t="n">
        <v>1240.0</v>
      </c>
      <c r="E40" s="25" t="n">
        <v>1265.0</v>
      </c>
      <c r="F40" s="25" t="n">
        <v>1262.0</v>
      </c>
      <c r="G40" s="25" t="n">
        <v>0.0</v>
      </c>
      <c r="H40" s="25" t="str">
        <f si="4" t="shared"/>
        <v/>
      </c>
      <c r="I40" s="25" t="str">
        <f si="1" t="shared"/>
        <v/>
      </c>
      <c r="J40" s="25" t="n">
        <v>1317.0</v>
      </c>
      <c r="K40" s="25" t="n">
        <v>1315.0</v>
      </c>
      <c r="L40" s="25" t="n">
        <v>1306.0</v>
      </c>
      <c r="M40" s="25" t="n">
        <v>1329.0</v>
      </c>
      <c r="N40" s="25" t="n">
        <v>1324.0</v>
      </c>
      <c r="O40" s="25" t="n">
        <v>1335.0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1248.0</v>
      </c>
      <c r="C41" s="25" t="n">
        <v>1265.0</v>
      </c>
      <c r="D41" s="25" t="n">
        <v>1253.0</v>
      </c>
      <c r="E41" s="25" t="n">
        <v>1262.0</v>
      </c>
      <c r="F41" s="25" t="n">
        <v>1258.0</v>
      </c>
      <c r="G41" s="25" t="n">
        <v>1243.0</v>
      </c>
      <c r="H41" s="25" t="str">
        <f si="4" t="shared"/>
        <v/>
      </c>
      <c r="I41" s="25" t="str">
        <f si="1" t="shared"/>
        <v/>
      </c>
      <c r="J41" s="25" t="n">
        <v>1291.0</v>
      </c>
      <c r="K41" s="25" t="n">
        <v>1312.0</v>
      </c>
      <c r="L41" s="25" t="n">
        <v>1299.0</v>
      </c>
      <c r="M41" s="25" t="n">
        <v>1306.0</v>
      </c>
      <c r="N41" s="25" t="n">
        <v>1295.0</v>
      </c>
      <c r="O41" s="25" t="n">
        <v>0.0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1256.0</v>
      </c>
      <c r="C42" s="25" t="n">
        <v>1264.0</v>
      </c>
      <c r="D42" s="25" t="n">
        <v>1243.0</v>
      </c>
      <c r="E42" s="25" t="n">
        <v>1243.0</v>
      </c>
      <c r="F42" s="25" t="n">
        <v>1270.0</v>
      </c>
      <c r="G42" s="25" t="n">
        <v>0.0</v>
      </c>
      <c r="H42" s="25" t="str">
        <f si="4" t="shared"/>
        <v/>
      </c>
      <c r="I42" s="25" t="str">
        <f si="1" t="shared"/>
        <v/>
      </c>
      <c r="J42" s="25" t="n">
        <v>1295.0</v>
      </c>
      <c r="K42" s="25" t="n">
        <v>1298.0</v>
      </c>
      <c r="L42" s="25" t="n">
        <v>1287.0</v>
      </c>
      <c r="M42" s="25" t="n">
        <v>1296.0</v>
      </c>
      <c r="N42" s="25" t="n">
        <v>1308.0</v>
      </c>
      <c r="O42" s="25" t="n">
        <v>1301.0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1271.0</v>
      </c>
      <c r="C43" s="25" t="n">
        <v>1263.0</v>
      </c>
      <c r="D43" s="25" t="n">
        <v>1274.0</v>
      </c>
      <c r="E43" s="25" t="n">
        <v>1289.0</v>
      </c>
      <c r="F43" s="25" t="n">
        <v>1280.0</v>
      </c>
      <c r="G43" s="25" t="n">
        <v>1261.0</v>
      </c>
      <c r="H43" s="25" t="str">
        <f si="4" t="shared"/>
        <v/>
      </c>
      <c r="I43" s="25" t="str">
        <f si="1" t="shared"/>
        <v/>
      </c>
      <c r="J43" s="25" t="n">
        <v>1321.0</v>
      </c>
      <c r="K43" s="25" t="n">
        <v>1317.0</v>
      </c>
      <c r="L43" s="25" t="n">
        <v>1340.0</v>
      </c>
      <c r="M43" s="25" t="n">
        <v>1339.0</v>
      </c>
      <c r="N43" s="25" t="n">
        <v>1340.0</v>
      </c>
      <c r="O43" s="25" t="n">
        <v>0.0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1233.0</v>
      </c>
      <c r="C44" s="25" t="n">
        <v>1232.0</v>
      </c>
      <c r="D44" s="25" t="n">
        <v>1240.0</v>
      </c>
      <c r="E44" s="25" t="n">
        <v>1243.0</v>
      </c>
      <c r="F44" s="25" t="n">
        <v>1236.0</v>
      </c>
      <c r="G44" s="25" t="n">
        <v>0.0</v>
      </c>
      <c r="H44" s="25" t="str">
        <f si="4" t="shared"/>
        <v/>
      </c>
      <c r="I44" s="25" t="str">
        <f si="1" t="shared"/>
        <v/>
      </c>
      <c r="J44" s="25" t="n">
        <v>1301.0</v>
      </c>
      <c r="K44" s="25" t="n">
        <v>1302.0</v>
      </c>
      <c r="L44" s="25" t="n">
        <v>1304.0</v>
      </c>
      <c r="M44" s="25" t="n">
        <v>1327.0</v>
      </c>
      <c r="N44" s="25" t="n">
        <v>1307.0</v>
      </c>
      <c r="O44" s="25" t="n">
        <v>1326.0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1254.0</v>
      </c>
      <c r="C45" s="25" t="n">
        <v>1251.0</v>
      </c>
      <c r="D45" s="25" t="n">
        <v>1238.0</v>
      </c>
      <c r="E45" s="25" t="n">
        <v>1257.0</v>
      </c>
      <c r="F45" s="25" t="n">
        <v>1254.0</v>
      </c>
      <c r="G45" s="25" t="n">
        <v>1262.0</v>
      </c>
      <c r="H45" s="25" t="str">
        <f si="4" t="shared"/>
        <v/>
      </c>
      <c r="I45" s="25" t="str">
        <f si="1" t="shared"/>
        <v/>
      </c>
      <c r="J45" s="25" t="n">
        <v>1311.0</v>
      </c>
      <c r="K45" s="25" t="n">
        <v>1302.0</v>
      </c>
      <c r="L45" s="25" t="n">
        <v>1302.0</v>
      </c>
      <c r="M45" s="25" t="n">
        <v>1321.0</v>
      </c>
      <c r="N45" s="25" t="n">
        <v>1315.0</v>
      </c>
      <c r="O45" s="25" t="n">
        <v>0.0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1245.0</v>
      </c>
      <c r="C46" s="25" t="n">
        <v>1269.0</v>
      </c>
      <c r="D46" s="25" t="n">
        <v>1289.0</v>
      </c>
      <c r="E46" s="25" t="n">
        <v>1270.0</v>
      </c>
      <c r="F46" s="25" t="n">
        <v>1266.0</v>
      </c>
      <c r="G46" s="25" t="n">
        <v>0.0</v>
      </c>
      <c r="H46" s="25" t="str">
        <f si="4" t="shared"/>
        <v/>
      </c>
      <c r="I46" s="25" t="str">
        <f si="1" t="shared"/>
        <v/>
      </c>
      <c r="J46" s="25" t="n">
        <v>1273.0</v>
      </c>
      <c r="K46" s="25" t="n">
        <v>1302.0</v>
      </c>
      <c r="L46" s="25" t="n">
        <v>1301.0</v>
      </c>
      <c r="M46" s="25" t="n">
        <v>1303.0</v>
      </c>
      <c r="N46" s="25" t="n">
        <v>1296.0</v>
      </c>
      <c r="O46" s="25" t="n">
        <v>1279.0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1250.0</v>
      </c>
      <c r="C47" s="25" t="n">
        <v>1258.0</v>
      </c>
      <c r="D47" s="25" t="n">
        <v>1251.0</v>
      </c>
      <c r="E47" s="25" t="n">
        <v>1245.0</v>
      </c>
      <c r="F47" s="25" t="n">
        <v>1266.0</v>
      </c>
      <c r="G47" s="25" t="n">
        <v>1276.0</v>
      </c>
      <c r="H47" s="25" t="str">
        <f si="4" t="shared"/>
        <v/>
      </c>
      <c r="I47" s="25" t="str">
        <f si="1" t="shared"/>
        <v/>
      </c>
      <c r="J47" s="25" t="n">
        <v>1277.0</v>
      </c>
      <c r="K47" s="25" t="n">
        <v>1290.0</v>
      </c>
      <c r="L47" s="25" t="n">
        <v>1301.0</v>
      </c>
      <c r="M47" s="25" t="n">
        <v>1299.0</v>
      </c>
      <c r="N47" s="25" t="n">
        <v>1305.0</v>
      </c>
      <c r="O47" s="25" t="n">
        <v>0.0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1257.0</v>
      </c>
      <c r="C48" s="25" t="n">
        <v>1255.0</v>
      </c>
      <c r="D48" s="25" t="n">
        <v>1271.0</v>
      </c>
      <c r="E48" s="25" t="n">
        <v>1282.0</v>
      </c>
      <c r="F48" s="25" t="n">
        <v>1280.0</v>
      </c>
      <c r="G48" s="25" t="n">
        <v>0.0</v>
      </c>
      <c r="H48" s="25" t="str">
        <f si="4" t="shared"/>
        <v/>
      </c>
      <c r="I48" s="25" t="str">
        <f si="1" t="shared"/>
        <v/>
      </c>
      <c r="J48" s="25" t="n">
        <v>1306.0</v>
      </c>
      <c r="K48" s="25" t="n">
        <v>1297.0</v>
      </c>
      <c r="L48" s="25" t="n">
        <v>1314.0</v>
      </c>
      <c r="M48" s="25" t="n">
        <v>1331.0</v>
      </c>
      <c r="N48" s="25" t="n">
        <v>1321.0</v>
      </c>
      <c r="O48" s="25" t="n">
        <v>1314.0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1248.0</v>
      </c>
      <c r="C49" s="25" t="n">
        <v>1251.0</v>
      </c>
      <c r="D49" s="25" t="n">
        <v>1244.0</v>
      </c>
      <c r="E49" s="25" t="n">
        <v>1270.0</v>
      </c>
      <c r="F49" s="25" t="n">
        <v>1230.0</v>
      </c>
      <c r="G49" s="25" t="n">
        <v>1242.0</v>
      </c>
      <c r="H49" s="25" t="str">
        <f si="4" t="shared"/>
        <v/>
      </c>
      <c r="I49" s="25" t="str">
        <f si="1" t="shared"/>
        <v/>
      </c>
      <c r="J49" s="25" t="n">
        <v>1322.0</v>
      </c>
      <c r="K49" s="25" t="n">
        <v>1311.0</v>
      </c>
      <c r="L49" s="25" t="n">
        <v>1314.0</v>
      </c>
      <c r="M49" s="25" t="n">
        <v>1319.0</v>
      </c>
      <c r="N49" s="25" t="n">
        <v>1300.0</v>
      </c>
      <c r="O49" s="25" t="n">
        <v>0.0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1252.0</v>
      </c>
      <c r="C50" s="25" t="n">
        <v>1242.0</v>
      </c>
      <c r="D50" s="25" t="n">
        <v>1244.0</v>
      </c>
      <c r="E50" s="25" t="n">
        <v>1254.0</v>
      </c>
      <c r="F50" s="25" t="n">
        <v>1266.0</v>
      </c>
      <c r="G50" s="25" t="n">
        <v>0.0</v>
      </c>
      <c r="H50" s="25" t="str">
        <f si="4" t="shared"/>
        <v/>
      </c>
      <c r="I50" s="25" t="str">
        <f si="1" t="shared"/>
        <v/>
      </c>
      <c r="J50" s="25" t="n">
        <v>1298.0</v>
      </c>
      <c r="K50" s="25" t="n">
        <v>1304.0</v>
      </c>
      <c r="L50" s="25" t="n">
        <v>1294.0</v>
      </c>
      <c r="M50" s="25" t="n">
        <v>1315.0</v>
      </c>
      <c r="N50" s="25" t="n">
        <v>1320.0</v>
      </c>
      <c r="O50" s="25" t="n">
        <v>1319.0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1243.0</v>
      </c>
      <c r="C51" s="25" t="n">
        <v>1256.0</v>
      </c>
      <c r="D51" s="25" t="n">
        <v>1265.0</v>
      </c>
      <c r="E51" s="25" t="n">
        <v>1263.0</v>
      </c>
      <c r="F51" s="25" t="n">
        <v>1263.0</v>
      </c>
      <c r="G51" s="25" t="n">
        <v>1243.0</v>
      </c>
      <c r="H51" s="25" t="str">
        <f si="4" t="shared"/>
        <v/>
      </c>
      <c r="I51" s="25" t="str">
        <f si="1" t="shared"/>
        <v/>
      </c>
      <c r="J51" s="25" t="n">
        <v>1298.0</v>
      </c>
      <c r="K51" s="25" t="n">
        <v>1316.0</v>
      </c>
      <c r="L51" s="25" t="n">
        <v>1309.0</v>
      </c>
      <c r="M51" s="25" t="n">
        <v>1316.0</v>
      </c>
      <c r="N51" s="25" t="n">
        <v>1306.0</v>
      </c>
      <c r="O51" s="25" t="n">
        <v>0.0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1245.0</v>
      </c>
      <c r="C52" s="25" t="n">
        <v>1256.0</v>
      </c>
      <c r="D52" s="25" t="n">
        <v>1250.0</v>
      </c>
      <c r="E52" s="25" t="n">
        <v>1242.0</v>
      </c>
      <c r="F52" s="25" t="n">
        <v>1268.0</v>
      </c>
      <c r="G52" s="25" t="n">
        <v>0.0</v>
      </c>
      <c r="H52" s="25" t="str">
        <f si="4" t="shared"/>
        <v/>
      </c>
      <c r="I52" s="25" t="str">
        <f si="1" t="shared"/>
        <v/>
      </c>
      <c r="J52" s="25" t="n">
        <v>1287.0</v>
      </c>
      <c r="K52" s="25" t="n">
        <v>1294.0</v>
      </c>
      <c r="L52" s="25" t="n">
        <v>1307.0</v>
      </c>
      <c r="M52" s="25" t="n">
        <v>1302.0</v>
      </c>
      <c r="N52" s="25" t="n">
        <v>1313.0</v>
      </c>
      <c r="O52" s="25" t="n">
        <v>1315.0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1280.0</v>
      </c>
      <c r="C53" s="25" t="n">
        <v>1257.0</v>
      </c>
      <c r="D53" s="25" t="n">
        <v>1267.0</v>
      </c>
      <c r="E53" s="25" t="n">
        <v>1282.0</v>
      </c>
      <c r="F53" s="25" t="n">
        <v>1281.0</v>
      </c>
      <c r="G53" s="25" t="n">
        <v>1273.0</v>
      </c>
      <c r="H53" s="25" t="str">
        <f si="4" t="shared"/>
        <v/>
      </c>
      <c r="I53" s="25" t="str">
        <f si="1" t="shared"/>
        <v/>
      </c>
      <c r="J53" s="25" t="n">
        <v>1298.0</v>
      </c>
      <c r="K53" s="25" t="n">
        <v>1293.0</v>
      </c>
      <c r="L53" s="25" t="n">
        <v>1306.0</v>
      </c>
      <c r="M53" s="25" t="n">
        <v>1314.0</v>
      </c>
      <c r="N53" s="25" t="n">
        <v>1310.0</v>
      </c>
      <c r="O53" s="25" t="n">
        <v>0.0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1279.0</v>
      </c>
      <c r="C54" s="25" t="n">
        <v>1277.0</v>
      </c>
      <c r="D54" s="25" t="n">
        <v>1266.0</v>
      </c>
      <c r="E54" s="25" t="n">
        <v>1272.0</v>
      </c>
      <c r="F54" s="25" t="n">
        <v>1238.0</v>
      </c>
      <c r="G54" s="25" t="n">
        <v>0.0</v>
      </c>
      <c r="H54" s="25" t="str">
        <f si="4" t="shared"/>
        <v/>
      </c>
      <c r="I54" s="25" t="str">
        <f si="1" t="shared"/>
        <v/>
      </c>
      <c r="J54" s="25" t="n">
        <v>1298.0</v>
      </c>
      <c r="K54" s="25" t="n">
        <v>1300.0</v>
      </c>
      <c r="L54" s="25" t="n">
        <v>1299.0</v>
      </c>
      <c r="M54" s="25" t="n">
        <v>1303.0</v>
      </c>
      <c r="N54" s="25" t="n">
        <v>1274.0</v>
      </c>
      <c r="O54" s="25" t="n">
        <v>1287.0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1291.0</v>
      </c>
      <c r="C55" s="25" t="n">
        <v>1294.0</v>
      </c>
      <c r="D55" s="25" t="n">
        <v>1258.0</v>
      </c>
      <c r="E55" s="25" t="n">
        <v>1272.0</v>
      </c>
      <c r="F55" s="25" t="n">
        <v>1259.0</v>
      </c>
      <c r="G55" s="25" t="n">
        <v>1226.0</v>
      </c>
      <c r="H55" s="25" t="str">
        <f si="4" t="shared"/>
        <v/>
      </c>
      <c r="I55" s="25" t="str">
        <f si="1" t="shared"/>
        <v/>
      </c>
      <c r="J55" s="25" t="n">
        <v>1298.0</v>
      </c>
      <c r="K55" s="25" t="n">
        <v>1289.0</v>
      </c>
      <c r="L55" s="25" t="n">
        <v>1291.0</v>
      </c>
      <c r="M55" s="25" t="n">
        <v>1297.0</v>
      </c>
      <c r="N55" s="25" t="n">
        <v>1270.0</v>
      </c>
      <c r="O55" s="25" t="n">
        <v>0.0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1253.0</v>
      </c>
      <c r="C56" s="25" t="n">
        <v>1269.0</v>
      </c>
      <c r="D56" s="25" t="n">
        <v>1271.0</v>
      </c>
      <c r="E56" s="25" t="n">
        <v>1276.0</v>
      </c>
      <c r="F56" s="25" t="n">
        <v>1259.0</v>
      </c>
      <c r="G56" s="25" t="n">
        <v>0.0</v>
      </c>
      <c r="H56" s="25" t="str">
        <f si="4" t="shared"/>
        <v/>
      </c>
      <c r="I56" s="25" t="str">
        <f si="1" t="shared"/>
        <v/>
      </c>
      <c r="J56" s="25" t="n">
        <v>1282.0</v>
      </c>
      <c r="K56" s="25" t="n">
        <v>1295.0</v>
      </c>
      <c r="L56" s="25" t="n">
        <v>1300.0</v>
      </c>
      <c r="M56" s="25" t="n">
        <v>1303.0</v>
      </c>
      <c r="N56" s="25" t="n">
        <v>1301.0</v>
      </c>
      <c r="O56" s="25" t="n">
        <v>1280.0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1278.0</v>
      </c>
      <c r="C57" s="25" t="n">
        <v>1269.0</v>
      </c>
      <c r="D57" s="25" t="n">
        <v>1265.0</v>
      </c>
      <c r="E57" s="25" t="n">
        <v>1245.0</v>
      </c>
      <c r="F57" s="25" t="n">
        <v>1258.0</v>
      </c>
      <c r="G57" s="25" t="n">
        <v>1261.0</v>
      </c>
      <c r="H57" s="25" t="str">
        <f si="4" t="shared"/>
        <v/>
      </c>
      <c r="I57" s="25" t="str">
        <f si="1" t="shared"/>
        <v/>
      </c>
      <c r="J57" s="25" t="n">
        <v>1296.0</v>
      </c>
      <c r="K57" s="25" t="n">
        <v>1296.0</v>
      </c>
      <c r="L57" s="25" t="n">
        <v>1301.0</v>
      </c>
      <c r="M57" s="25" t="n">
        <v>1296.0</v>
      </c>
      <c r="N57" s="25" t="n">
        <v>1291.0</v>
      </c>
      <c r="O57" s="25" t="n">
        <v>0.0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1249.0</v>
      </c>
      <c r="C58" s="25" t="n">
        <v>1235.0</v>
      </c>
      <c r="D58" s="25" t="n">
        <v>1249.0</v>
      </c>
      <c r="E58" s="25" t="n">
        <v>1270.0</v>
      </c>
      <c r="F58" s="25" t="n">
        <v>1263.0</v>
      </c>
      <c r="G58" s="25" t="n">
        <v>0.0</v>
      </c>
      <c r="H58" s="25" t="str">
        <f si="4" t="shared"/>
        <v/>
      </c>
      <c r="I58" s="25" t="str">
        <f si="1" t="shared"/>
        <v/>
      </c>
      <c r="J58" s="25" t="n">
        <v>1290.0</v>
      </c>
      <c r="K58" s="25" t="n">
        <v>1277.0</v>
      </c>
      <c r="L58" s="25" t="n">
        <v>1301.0</v>
      </c>
      <c r="M58" s="25" t="n">
        <v>1320.0</v>
      </c>
      <c r="N58" s="25" t="n">
        <v>1302.0</v>
      </c>
      <c r="O58" s="25" t="n">
        <v>1299.0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1244.0</v>
      </c>
      <c r="C59" s="25" t="n">
        <v>1253.0</v>
      </c>
      <c r="D59" s="25" t="n">
        <v>1242.0</v>
      </c>
      <c r="E59" s="25" t="n">
        <v>1262.0</v>
      </c>
      <c r="F59" s="25" t="n">
        <v>1236.0</v>
      </c>
      <c r="G59" s="25" t="n">
        <v>1247.0</v>
      </c>
      <c r="H59" s="25" t="str">
        <f si="4" t="shared"/>
        <v/>
      </c>
      <c r="I59" s="25" t="str">
        <f si="1" t="shared"/>
        <v/>
      </c>
      <c r="J59" s="25" t="n">
        <v>1303.0</v>
      </c>
      <c r="K59" s="25" t="n">
        <v>1298.0</v>
      </c>
      <c r="L59" s="25" t="n">
        <v>1297.0</v>
      </c>
      <c r="M59" s="25" t="n">
        <v>1309.0</v>
      </c>
      <c r="N59" s="25" t="n">
        <v>1287.0</v>
      </c>
      <c r="O59" s="25" t="n">
        <v>0.0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1243.0</v>
      </c>
      <c r="C60" s="25" t="n">
        <v>1232.0</v>
      </c>
      <c r="D60" s="25" t="n">
        <v>1234.0</v>
      </c>
      <c r="E60" s="25" t="n">
        <v>1248.0</v>
      </c>
      <c r="F60" s="25" t="n">
        <v>1224.0</v>
      </c>
      <c r="G60" s="25" t="n">
        <v>0.0</v>
      </c>
      <c r="H60" s="25" t="str">
        <f si="4" t="shared"/>
        <v/>
      </c>
      <c r="I60" s="25" t="str">
        <f si="1" t="shared"/>
        <v/>
      </c>
      <c r="J60" s="25" t="n">
        <v>1321.0</v>
      </c>
      <c r="K60" s="25" t="n">
        <v>1322.0</v>
      </c>
      <c r="L60" s="25" t="n">
        <v>1305.0</v>
      </c>
      <c r="M60" s="25" t="n">
        <v>1294.0</v>
      </c>
      <c r="N60" s="25" t="n">
        <v>1303.0</v>
      </c>
      <c r="O60" s="25" t="n">
        <v>1319.0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1265.0</v>
      </c>
      <c r="C67" s="24" t="n">
        <v>1265.0</v>
      </c>
      <c r="D67" s="24" t="n">
        <v>1265.0</v>
      </c>
      <c r="E67" s="24" t="n">
        <v>1265.0</v>
      </c>
      <c r="F67" s="24" t="n">
        <v>1265.0</v>
      </c>
      <c r="G67" s="24" t="n">
        <v>1265.0</v>
      </c>
      <c r="H67" s="24" t="n">
        <v>1265.0</v>
      </c>
      <c r="I67" s="25"/>
      <c r="J67" s="24" t="n">
        <v>1315.0</v>
      </c>
      <c r="K67" s="24" t="n">
        <v>1315.0</v>
      </c>
      <c r="L67" s="24" t="n">
        <v>1315.0</v>
      </c>
      <c r="M67" s="24" t="n">
        <v>1315.0</v>
      </c>
      <c r="N67" s="24" t="n">
        <v>1315.0</v>
      </c>
      <c r="O67" s="24" t="n">
        <v>1315.0</v>
      </c>
      <c r="P67" s="24" t="n">
        <v>1315.0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233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1262.0</v>
      </c>
      <c r="C5" s="25" t="n">
        <v>1276.0</v>
      </c>
      <c r="D5" s="25" t="n">
        <v>1283.0</v>
      </c>
      <c r="E5" s="25" t="n">
        <v>1260.0</v>
      </c>
      <c r="F5" s="25" t="n">
        <v>1250.0</v>
      </c>
      <c r="G5" s="25" t="n">
        <v>1265.0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1291.0</v>
      </c>
      <c r="K5" s="25" t="n">
        <v>1304.0</v>
      </c>
      <c r="L5" s="25" t="n">
        <v>1330.0</v>
      </c>
      <c r="M5" s="25" t="n">
        <v>1285.0</v>
      </c>
      <c r="N5" s="25" t="n">
        <v>1295.0</v>
      </c>
      <c r="O5" s="25" t="n">
        <v>1293.0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1270.0</v>
      </c>
      <c r="C6" s="25" t="n">
        <v>1263.0</v>
      </c>
      <c r="D6" s="25" t="n">
        <v>1281.0</v>
      </c>
      <c r="E6" s="25" t="n">
        <v>1243.0</v>
      </c>
      <c r="F6" s="25" t="n">
        <v>1262.0</v>
      </c>
      <c r="G6" s="25" t="n">
        <v>1267.0</v>
      </c>
      <c r="H6" s="25" t="str">
        <f si="0" t="shared"/>
        <v/>
      </c>
      <c r="I6" s="25" t="str">
        <f si="1" t="shared"/>
        <v/>
      </c>
      <c r="J6" s="25" t="n">
        <v>1318.0</v>
      </c>
      <c r="K6" s="25" t="n">
        <v>1307.0</v>
      </c>
      <c r="L6" s="25" t="n">
        <v>1335.0</v>
      </c>
      <c r="M6" s="25" t="n">
        <v>1303.0</v>
      </c>
      <c r="N6" s="25" t="n">
        <v>1296.0</v>
      </c>
      <c r="O6" s="25" t="n">
        <v>1318.0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1280.0</v>
      </c>
      <c r="C7" s="25" t="n">
        <v>1269.0</v>
      </c>
      <c r="D7" s="25" t="n">
        <v>1253.0</v>
      </c>
      <c r="E7" s="25" t="n">
        <v>1276.0</v>
      </c>
      <c r="F7" s="25" t="n">
        <v>1259.0</v>
      </c>
      <c r="G7" s="25" t="n">
        <v>1273.0</v>
      </c>
      <c r="H7" s="25" t="str">
        <f si="0" t="shared"/>
        <v/>
      </c>
      <c r="I7" s="25" t="str">
        <f si="1" t="shared"/>
        <v/>
      </c>
      <c r="J7" s="25" t="n">
        <v>1343.0</v>
      </c>
      <c r="K7" s="25" t="n">
        <v>1316.0</v>
      </c>
      <c r="L7" s="25" t="n">
        <v>1313.0</v>
      </c>
      <c r="M7" s="25" t="n">
        <v>1346.0</v>
      </c>
      <c r="N7" s="25" t="n">
        <v>1313.0</v>
      </c>
      <c r="O7" s="25" t="n">
        <v>1336.0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1253.0</v>
      </c>
      <c r="C8" s="25" t="n">
        <v>1283.0</v>
      </c>
      <c r="D8" s="25" t="n">
        <v>1267.0</v>
      </c>
      <c r="E8" s="25" t="n">
        <v>1285.0</v>
      </c>
      <c r="F8" s="25" t="n">
        <v>1276.0</v>
      </c>
      <c r="G8" s="25" t="n">
        <v>1267.0</v>
      </c>
      <c r="H8" s="25" t="str">
        <f si="0" t="shared"/>
        <v/>
      </c>
      <c r="I8" s="25" t="str">
        <f si="1" t="shared"/>
        <v/>
      </c>
      <c r="J8" s="25" t="n">
        <v>1290.0</v>
      </c>
      <c r="K8" s="25" t="n">
        <v>1332.0</v>
      </c>
      <c r="L8" s="25" t="n">
        <v>1315.0</v>
      </c>
      <c r="M8" s="25" t="n">
        <v>1335.0</v>
      </c>
      <c r="N8" s="25" t="n">
        <v>1311.0</v>
      </c>
      <c r="O8" s="25" t="n">
        <v>1306.0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1248.0</v>
      </c>
      <c r="C9" s="25" t="n">
        <v>1270.0</v>
      </c>
      <c r="D9" s="25" t="n">
        <v>1253.0</v>
      </c>
      <c r="E9" s="25" t="n">
        <v>1244.0</v>
      </c>
      <c r="F9" s="25" t="n">
        <v>1272.0</v>
      </c>
      <c r="G9" s="25" t="n">
        <v>1249.0</v>
      </c>
      <c r="H9" s="25" t="str">
        <f si="0" t="shared"/>
        <v/>
      </c>
      <c r="I9" s="25" t="str">
        <f si="1" t="shared"/>
        <v/>
      </c>
      <c r="J9" s="25" t="n">
        <v>1289.0</v>
      </c>
      <c r="K9" s="25" t="n">
        <v>1316.0</v>
      </c>
      <c r="L9" s="25" t="n">
        <v>1292.0</v>
      </c>
      <c r="M9" s="25" t="n">
        <v>1291.0</v>
      </c>
      <c r="N9" s="25" t="n">
        <v>1321.0</v>
      </c>
      <c r="O9" s="25" t="n">
        <v>1289.0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1252.0</v>
      </c>
      <c r="C10" s="25" t="n">
        <v>1261.0</v>
      </c>
      <c r="D10" s="25" t="n">
        <v>1306.0</v>
      </c>
      <c r="E10" s="25" t="n">
        <v>1255.0</v>
      </c>
      <c r="F10" s="25" t="n">
        <v>1278.0</v>
      </c>
      <c r="G10" s="25" t="n">
        <v>1252.0</v>
      </c>
      <c r="H10" s="25" t="str">
        <f si="0" t="shared"/>
        <v/>
      </c>
      <c r="I10" s="25" t="str">
        <f si="1" t="shared"/>
        <v/>
      </c>
      <c r="J10" s="25" t="n">
        <v>1295.0</v>
      </c>
      <c r="K10" s="25" t="n">
        <v>1289.0</v>
      </c>
      <c r="L10" s="25" t="n">
        <v>1331.0</v>
      </c>
      <c r="M10" s="25" t="n">
        <v>1305.0</v>
      </c>
      <c r="N10" s="25" t="n">
        <v>1315.0</v>
      </c>
      <c r="O10" s="25" t="n">
        <v>1290.0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1272.0</v>
      </c>
      <c r="C11" s="25" t="n">
        <v>1263.0</v>
      </c>
      <c r="D11" s="25" t="n">
        <v>1286.0</v>
      </c>
      <c r="E11" s="25" t="n">
        <v>1259.0</v>
      </c>
      <c r="F11" s="25" t="n">
        <v>1248.0</v>
      </c>
      <c r="G11" s="25" t="n">
        <v>1274.0</v>
      </c>
      <c r="H11" s="25" t="str">
        <f si="0" t="shared"/>
        <v/>
      </c>
      <c r="I11" s="25" t="str">
        <f si="1" t="shared"/>
        <v/>
      </c>
      <c r="J11" s="25" t="n">
        <v>1322.0</v>
      </c>
      <c r="K11" s="25" t="n">
        <v>1300.0</v>
      </c>
      <c r="L11" s="25" t="n">
        <v>1340.0</v>
      </c>
      <c r="M11" s="25" t="n">
        <v>1296.0</v>
      </c>
      <c r="N11" s="25" t="n">
        <v>1296.0</v>
      </c>
      <c r="O11" s="25" t="n">
        <v>1323.0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1264.0</v>
      </c>
      <c r="C12" s="25" t="n">
        <v>1246.0</v>
      </c>
      <c r="D12" s="25" t="n">
        <v>1244.0</v>
      </c>
      <c r="E12" s="25" t="n">
        <v>1273.0</v>
      </c>
      <c r="F12" s="25" t="n">
        <v>1261.0</v>
      </c>
      <c r="G12" s="25" t="n">
        <v>1266.0</v>
      </c>
      <c r="H12" s="25" t="str">
        <f si="0" t="shared"/>
        <v/>
      </c>
      <c r="I12" s="25" t="str">
        <f si="1" t="shared"/>
        <v/>
      </c>
      <c r="J12" s="25" t="n">
        <v>1331.0</v>
      </c>
      <c r="K12" s="25" t="n">
        <v>1321.0</v>
      </c>
      <c r="L12" s="25" t="n">
        <v>1310.0</v>
      </c>
      <c r="M12" s="25" t="n">
        <v>1331.0</v>
      </c>
      <c r="N12" s="25" t="n">
        <v>1318.0</v>
      </c>
      <c r="O12" s="25" t="n">
        <v>1335.0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1235.0</v>
      </c>
      <c r="C13" s="25" t="n">
        <v>1272.0</v>
      </c>
      <c r="D13" s="25" t="n">
        <v>1252.0</v>
      </c>
      <c r="E13" s="25" t="n">
        <v>1265.0</v>
      </c>
      <c r="F13" s="25" t="n">
        <v>1250.0</v>
      </c>
      <c r="G13" s="25" t="n">
        <v>1260.0</v>
      </c>
      <c r="H13" s="25" t="str">
        <f si="0" t="shared"/>
        <v/>
      </c>
      <c r="I13" s="25" t="str">
        <f si="1" t="shared"/>
        <v/>
      </c>
      <c r="J13" s="25" t="n">
        <v>1291.0</v>
      </c>
      <c r="K13" s="25" t="n">
        <v>1330.0</v>
      </c>
      <c r="L13" s="25" t="n">
        <v>1293.0</v>
      </c>
      <c r="M13" s="25" t="n">
        <v>1335.0</v>
      </c>
      <c r="N13" s="25" t="n">
        <v>1306.0</v>
      </c>
      <c r="O13" s="25" t="n">
        <v>1300.0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1232.0</v>
      </c>
      <c r="C14" s="25" t="n">
        <v>1251.0</v>
      </c>
      <c r="D14" s="25" t="n">
        <v>1301.0</v>
      </c>
      <c r="E14" s="25" t="n">
        <v>1228.0</v>
      </c>
      <c r="F14" s="25" t="n">
        <v>1263.0</v>
      </c>
      <c r="G14" s="25" t="n">
        <v>1262.0</v>
      </c>
      <c r="H14" s="25" t="str">
        <f si="0" t="shared"/>
        <v/>
      </c>
      <c r="I14" s="25" t="str">
        <f si="1" t="shared"/>
        <v/>
      </c>
      <c r="J14" s="25" t="n">
        <v>1296.0</v>
      </c>
      <c r="K14" s="25" t="n">
        <v>1315.0</v>
      </c>
      <c r="L14" s="25" t="n">
        <v>1304.0</v>
      </c>
      <c r="M14" s="25" t="n">
        <v>1297.0</v>
      </c>
      <c r="N14" s="25" t="n">
        <v>1329.0</v>
      </c>
      <c r="O14" s="25" t="n">
        <v>1305.0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1248.0</v>
      </c>
      <c r="C15" s="25" t="n">
        <v>1276.0</v>
      </c>
      <c r="D15" s="25" t="n">
        <v>1286.0</v>
      </c>
      <c r="E15" s="25" t="n">
        <v>1271.0</v>
      </c>
      <c r="F15" s="25" t="n">
        <v>1283.0</v>
      </c>
      <c r="G15" s="25" t="n">
        <v>1254.0</v>
      </c>
      <c r="H15" s="25" t="str">
        <f si="0" t="shared"/>
        <v/>
      </c>
      <c r="I15" s="25" t="str">
        <f si="1" t="shared"/>
        <v/>
      </c>
      <c r="J15" s="25" t="n">
        <v>1296.0</v>
      </c>
      <c r="K15" s="25" t="n">
        <v>1304.0</v>
      </c>
      <c r="L15" s="25" t="n">
        <v>1326.0</v>
      </c>
      <c r="M15" s="25" t="n">
        <v>1314.0</v>
      </c>
      <c r="N15" s="25" t="n">
        <v>1338.0</v>
      </c>
      <c r="O15" s="25" t="n">
        <v>1306.0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1266.0</v>
      </c>
      <c r="C16" s="25" t="n">
        <v>1264.0</v>
      </c>
      <c r="D16" s="25" t="n">
        <v>1288.0</v>
      </c>
      <c r="E16" s="25" t="n">
        <v>1249.0</v>
      </c>
      <c r="F16" s="25" t="n">
        <v>1256.0</v>
      </c>
      <c r="G16" s="25" t="n">
        <v>1264.0</v>
      </c>
      <c r="H16" s="25" t="str">
        <f si="0" t="shared"/>
        <v/>
      </c>
      <c r="I16" s="25" t="str">
        <f si="1" t="shared"/>
        <v/>
      </c>
      <c r="J16" s="25" t="n">
        <v>1325.0</v>
      </c>
      <c r="K16" s="25" t="n">
        <v>1332.0</v>
      </c>
      <c r="L16" s="25" t="n">
        <v>1351.0</v>
      </c>
      <c r="M16" s="25" t="n">
        <v>1330.0</v>
      </c>
      <c r="N16" s="25" t="n">
        <v>1319.0</v>
      </c>
      <c r="O16" s="25" t="n">
        <v>1328.0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1273.0</v>
      </c>
      <c r="C17" s="25" t="n">
        <v>1287.0</v>
      </c>
      <c r="D17" s="25" t="n">
        <v>1265.0</v>
      </c>
      <c r="E17" s="25" t="n">
        <v>1271.0</v>
      </c>
      <c r="F17" s="25" t="n">
        <v>1261.0</v>
      </c>
      <c r="G17" s="25" t="n">
        <v>1272.0</v>
      </c>
      <c r="H17" s="25" t="str">
        <f si="0" t="shared"/>
        <v/>
      </c>
      <c r="I17" s="25" t="str">
        <f si="1" t="shared"/>
        <v/>
      </c>
      <c r="J17" s="25" t="n">
        <v>1330.0</v>
      </c>
      <c r="K17" s="25" t="n">
        <v>1310.0</v>
      </c>
      <c r="L17" s="25" t="n">
        <v>1296.0</v>
      </c>
      <c r="M17" s="25" t="n">
        <v>1338.0</v>
      </c>
      <c r="N17" s="25" t="n">
        <v>1311.0</v>
      </c>
      <c r="O17" s="25" t="n">
        <v>1333.0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1240.0</v>
      </c>
      <c r="C18" s="25" t="n">
        <v>1253.0</v>
      </c>
      <c r="D18" s="25" t="n">
        <v>1254.0</v>
      </c>
      <c r="E18" s="25" t="n">
        <v>1269.0</v>
      </c>
      <c r="F18" s="25" t="n">
        <v>1248.0</v>
      </c>
      <c r="G18" s="25" t="n">
        <v>1248.0</v>
      </c>
      <c r="H18" s="25" t="str">
        <f si="0" t="shared"/>
        <v/>
      </c>
      <c r="I18" s="25" t="str">
        <f si="1" t="shared"/>
        <v/>
      </c>
      <c r="J18" s="25" t="n">
        <v>1283.0</v>
      </c>
      <c r="K18" s="25" t="n">
        <v>1307.0</v>
      </c>
      <c r="L18" s="25" t="n">
        <v>1305.0</v>
      </c>
      <c r="M18" s="25" t="n">
        <v>1325.0</v>
      </c>
      <c r="N18" s="25" t="n">
        <v>1313.0</v>
      </c>
      <c r="O18" s="25" t="n">
        <v>1306.0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1244.0</v>
      </c>
      <c r="C19" s="25" t="n">
        <v>1272.0</v>
      </c>
      <c r="D19" s="25" t="n">
        <v>1240.0</v>
      </c>
      <c r="E19" s="25" t="n">
        <v>1238.0</v>
      </c>
      <c r="F19" s="25" t="n">
        <v>1264.0</v>
      </c>
      <c r="G19" s="25" t="n">
        <v>1248.0</v>
      </c>
      <c r="H19" s="25" t="str">
        <f si="0" t="shared"/>
        <v/>
      </c>
      <c r="I19" s="25" t="str">
        <f si="1" t="shared"/>
        <v/>
      </c>
      <c r="J19" s="25" t="n">
        <v>1301.0</v>
      </c>
      <c r="K19" s="25" t="n">
        <v>1317.0</v>
      </c>
      <c r="L19" s="25" t="n">
        <v>1301.0</v>
      </c>
      <c r="M19" s="25" t="n">
        <v>1296.0</v>
      </c>
      <c r="N19" s="25" t="n">
        <v>1334.0</v>
      </c>
      <c r="O19" s="25" t="n">
        <v>1301.0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1240.0</v>
      </c>
      <c r="C20" s="25" t="n">
        <v>1237.0</v>
      </c>
      <c r="D20" s="25" t="n">
        <v>1275.0</v>
      </c>
      <c r="E20" s="25" t="n">
        <v>1263.0</v>
      </c>
      <c r="F20" s="25" t="n">
        <v>1272.0</v>
      </c>
      <c r="G20" s="25" t="n">
        <v>1248.0</v>
      </c>
      <c r="H20" s="25" t="str">
        <f si="0" t="shared"/>
        <v/>
      </c>
      <c r="I20" s="25" t="str">
        <f si="1" t="shared"/>
        <v/>
      </c>
      <c r="J20" s="25" t="n">
        <v>1282.0</v>
      </c>
      <c r="K20" s="25" t="n">
        <v>1288.0</v>
      </c>
      <c r="L20" s="25" t="n">
        <v>1318.0</v>
      </c>
      <c r="M20" s="25" t="n">
        <v>1306.0</v>
      </c>
      <c r="N20" s="25" t="n">
        <v>1311.0</v>
      </c>
      <c r="O20" s="25" t="n">
        <v>1293.0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1254.0</v>
      </c>
      <c r="C21" s="25" t="n">
        <v>1249.0</v>
      </c>
      <c r="D21" s="25" t="n">
        <v>1263.0</v>
      </c>
      <c r="E21" s="25" t="n">
        <v>1249.0</v>
      </c>
      <c r="F21" s="25" t="n">
        <v>1248.0</v>
      </c>
      <c r="G21" s="25" t="n">
        <v>1247.0</v>
      </c>
      <c r="H21" s="25" t="str">
        <f si="0" t="shared"/>
        <v/>
      </c>
      <c r="I21" s="25" t="str">
        <f si="1" t="shared"/>
        <v/>
      </c>
      <c r="J21" s="25" t="n">
        <v>1320.0</v>
      </c>
      <c r="K21" s="25" t="n">
        <v>1306.0</v>
      </c>
      <c r="L21" s="25" t="n">
        <v>1335.0</v>
      </c>
      <c r="M21" s="25" t="n">
        <v>1302.0</v>
      </c>
      <c r="N21" s="25" t="n">
        <v>1295.0</v>
      </c>
      <c r="O21" s="25" t="n">
        <v>1316.0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1259.0</v>
      </c>
      <c r="C22" s="25" t="n">
        <v>1252.0</v>
      </c>
      <c r="D22" s="25" t="n">
        <v>1256.0</v>
      </c>
      <c r="E22" s="25" t="n">
        <v>1281.0</v>
      </c>
      <c r="F22" s="25" t="n">
        <v>1257.0</v>
      </c>
      <c r="G22" s="25" t="n">
        <v>1269.0</v>
      </c>
      <c r="H22" s="25" t="str">
        <f si="0" t="shared"/>
        <v/>
      </c>
      <c r="I22" s="25" t="str">
        <f si="1" t="shared"/>
        <v/>
      </c>
      <c r="J22" s="25" t="n">
        <v>1315.0</v>
      </c>
      <c r="K22" s="25" t="n">
        <v>1309.0</v>
      </c>
      <c r="L22" s="25" t="n">
        <v>1299.0</v>
      </c>
      <c r="M22" s="25" t="n">
        <v>1328.0</v>
      </c>
      <c r="N22" s="25" t="n">
        <v>1311.0</v>
      </c>
      <c r="O22" s="25" t="n">
        <v>1320.0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1247.0</v>
      </c>
      <c r="C23" s="25" t="n">
        <v>1278.0</v>
      </c>
      <c r="D23" s="25" t="n">
        <v>1268.0</v>
      </c>
      <c r="E23" s="25" t="n">
        <v>1273.0</v>
      </c>
      <c r="F23" s="25" t="n">
        <v>1251.0</v>
      </c>
      <c r="G23" s="25" t="n">
        <v>1244.0</v>
      </c>
      <c r="H23" s="25" t="str">
        <f si="0" t="shared"/>
        <v/>
      </c>
      <c r="I23" s="25" t="str">
        <f si="1" t="shared"/>
        <v/>
      </c>
      <c r="J23" s="25" t="n">
        <v>1301.0</v>
      </c>
      <c r="K23" s="25" t="n">
        <v>1333.0</v>
      </c>
      <c r="L23" s="25" t="n">
        <v>1315.0</v>
      </c>
      <c r="M23" s="25" t="n">
        <v>1331.0</v>
      </c>
      <c r="N23" s="25" t="n">
        <v>1316.0</v>
      </c>
      <c r="O23" s="25" t="n">
        <v>1308.0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1254.0</v>
      </c>
      <c r="C24" s="25" t="n">
        <v>1280.0</v>
      </c>
      <c r="D24" s="25" t="n">
        <v>1280.0</v>
      </c>
      <c r="E24" s="25" t="n">
        <v>1251.0</v>
      </c>
      <c r="F24" s="25" t="n">
        <v>1279.0</v>
      </c>
      <c r="G24" s="25" t="n">
        <v>1254.0</v>
      </c>
      <c r="H24" s="25" t="str">
        <f si="0" t="shared"/>
        <v/>
      </c>
      <c r="I24" s="25" t="str">
        <f si="1" t="shared"/>
        <v/>
      </c>
      <c r="J24" s="25" t="n">
        <v>1319.0</v>
      </c>
      <c r="K24" s="25" t="n">
        <v>1337.0</v>
      </c>
      <c r="L24" s="25" t="n">
        <v>1314.0</v>
      </c>
      <c r="M24" s="25" t="n">
        <v>1309.0</v>
      </c>
      <c r="N24" s="25" t="n">
        <v>1336.0</v>
      </c>
      <c r="O24" s="25" t="n">
        <v>1317.0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1247.0</v>
      </c>
      <c r="C25" s="25" t="n">
        <v>1249.0</v>
      </c>
      <c r="D25" s="25" t="n">
        <v>1280.0</v>
      </c>
      <c r="E25" s="25" t="n">
        <v>1287.0</v>
      </c>
      <c r="F25" s="25" t="n">
        <v>1289.0</v>
      </c>
      <c r="G25" s="25" t="n">
        <v>1259.0</v>
      </c>
      <c r="H25" s="25" t="str">
        <f si="0" t="shared"/>
        <v/>
      </c>
      <c r="I25" s="25" t="str">
        <f si="1" t="shared"/>
        <v/>
      </c>
      <c r="J25" s="25" t="n">
        <v>1292.0</v>
      </c>
      <c r="K25" s="25" t="n">
        <v>1302.0</v>
      </c>
      <c r="L25" s="25" t="n">
        <v>1339.0</v>
      </c>
      <c r="M25" s="25" t="n">
        <v>1312.0</v>
      </c>
      <c r="N25" s="25" t="n">
        <v>1331.0</v>
      </c>
      <c r="O25" s="25" t="n">
        <v>1300.0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1237.0</v>
      </c>
      <c r="C26" s="25" t="n">
        <v>1257.0</v>
      </c>
      <c r="D26" s="25" t="n">
        <v>1273.0</v>
      </c>
      <c r="E26" s="25" t="n">
        <v>1231.0</v>
      </c>
      <c r="F26" s="25" t="n">
        <v>1244.0</v>
      </c>
      <c r="G26" s="25" t="n">
        <v>1260.0</v>
      </c>
      <c r="H26" s="25" t="str">
        <f si="0" t="shared"/>
        <v/>
      </c>
      <c r="I26" s="25" t="str">
        <f si="1" t="shared"/>
        <v/>
      </c>
      <c r="J26" s="25" t="n">
        <v>1316.0</v>
      </c>
      <c r="K26" s="25" t="n">
        <v>1312.0</v>
      </c>
      <c r="L26" s="25" t="n">
        <v>1333.0</v>
      </c>
      <c r="M26" s="25" t="n">
        <v>1323.0</v>
      </c>
      <c r="N26" s="25" t="n">
        <v>1312.0</v>
      </c>
      <c r="O26" s="25" t="n">
        <v>1316.0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1271.0</v>
      </c>
      <c r="C27" s="25" t="n">
        <v>1265.0</v>
      </c>
      <c r="D27" s="25" t="n">
        <v>1258.0</v>
      </c>
      <c r="E27" s="25" t="n">
        <v>1273.0</v>
      </c>
      <c r="F27" s="25" t="n">
        <v>1267.0</v>
      </c>
      <c r="G27" s="25" t="n">
        <v>1272.0</v>
      </c>
      <c r="H27" s="25" t="str">
        <f si="0" t="shared"/>
        <v/>
      </c>
      <c r="I27" s="25" t="str">
        <f si="1" t="shared"/>
        <v/>
      </c>
      <c r="J27" s="25" t="n">
        <v>1319.0</v>
      </c>
      <c r="K27" s="25" t="n">
        <v>1308.0</v>
      </c>
      <c r="L27" s="25" t="n">
        <v>1302.0</v>
      </c>
      <c r="M27" s="25" t="n">
        <v>1323.0</v>
      </c>
      <c r="N27" s="25" t="n">
        <v>1308.0</v>
      </c>
      <c r="O27" s="25" t="n">
        <v>1321.0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1234.0</v>
      </c>
      <c r="C28" s="25" t="n">
        <v>1261.0</v>
      </c>
      <c r="D28" s="25" t="n">
        <v>1248.0</v>
      </c>
      <c r="E28" s="25" t="n">
        <v>1259.0</v>
      </c>
      <c r="F28" s="25" t="n">
        <v>1248.0</v>
      </c>
      <c r="G28" s="25" t="n">
        <v>1257.0</v>
      </c>
      <c r="H28" s="25" t="str">
        <f si="0" t="shared"/>
        <v/>
      </c>
      <c r="I28" s="25" t="str">
        <f si="1" t="shared"/>
        <v/>
      </c>
      <c r="J28" s="25" t="n">
        <v>1298.0</v>
      </c>
      <c r="K28" s="25" t="n">
        <v>1320.0</v>
      </c>
      <c r="L28" s="25" t="n">
        <v>1310.0</v>
      </c>
      <c r="M28" s="25" t="n">
        <v>1323.0</v>
      </c>
      <c r="N28" s="25" t="n">
        <v>1311.0</v>
      </c>
      <c r="O28" s="25" t="n">
        <v>1301.0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1257.0</v>
      </c>
      <c r="C29" s="25" t="n">
        <v>1261.0</v>
      </c>
      <c r="D29" s="25" t="n">
        <v>1252.0</v>
      </c>
      <c r="E29" s="25" t="n">
        <v>1248.0</v>
      </c>
      <c r="F29" s="25" t="n">
        <v>1267.0</v>
      </c>
      <c r="G29" s="25" t="n">
        <v>1261.0</v>
      </c>
      <c r="H29" s="25" t="str">
        <f si="0" t="shared"/>
        <v/>
      </c>
      <c r="I29" s="25" t="str">
        <f si="1" t="shared"/>
        <v/>
      </c>
      <c r="J29" s="25" t="n">
        <v>1311.0</v>
      </c>
      <c r="K29" s="25" t="n">
        <v>1334.0</v>
      </c>
      <c r="L29" s="25" t="n">
        <v>1310.0</v>
      </c>
      <c r="M29" s="25" t="n">
        <v>1305.0</v>
      </c>
      <c r="N29" s="25" t="n">
        <v>1341.0</v>
      </c>
      <c r="O29" s="25" t="n">
        <v>1313.0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1246.0</v>
      </c>
      <c r="C30" s="25" t="n">
        <v>1248.0</v>
      </c>
      <c r="D30" s="25" t="n">
        <v>1282.0</v>
      </c>
      <c r="E30" s="25" t="n">
        <v>1266.0</v>
      </c>
      <c r="F30" s="25" t="n">
        <v>1280.0</v>
      </c>
      <c r="G30" s="25" t="n">
        <v>1250.0</v>
      </c>
      <c r="H30" s="25" t="str">
        <f si="0" t="shared"/>
        <v/>
      </c>
      <c r="I30" s="25" t="str">
        <f si="1" t="shared"/>
        <v/>
      </c>
      <c r="J30" s="25" t="n">
        <v>1301.0</v>
      </c>
      <c r="K30" s="25" t="n">
        <v>1301.0</v>
      </c>
      <c r="L30" s="25" t="n">
        <v>1336.0</v>
      </c>
      <c r="M30" s="25" t="n">
        <v>1320.0</v>
      </c>
      <c r="N30" s="25" t="n">
        <v>1320.0</v>
      </c>
      <c r="O30" s="25" t="n">
        <v>1308.0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1250.0</v>
      </c>
      <c r="C31" s="25" t="n">
        <v>1253.0</v>
      </c>
      <c r="D31" s="25" t="n">
        <v>1276.0</v>
      </c>
      <c r="E31" s="25" t="n">
        <v>1265.0</v>
      </c>
      <c r="F31" s="25" t="n">
        <v>1253.0</v>
      </c>
      <c r="G31" s="25" t="n">
        <v>1257.0</v>
      </c>
      <c r="H31" s="25" t="str">
        <f si="0" t="shared"/>
        <v/>
      </c>
      <c r="I31" s="25" t="str">
        <f si="1" t="shared"/>
        <v/>
      </c>
      <c r="J31" s="25" t="n">
        <v>1321.0</v>
      </c>
      <c r="K31" s="25" t="n">
        <v>1321.0</v>
      </c>
      <c r="L31" s="25" t="n">
        <v>1344.0</v>
      </c>
      <c r="M31" s="25" t="n">
        <v>1320.0</v>
      </c>
      <c r="N31" s="25" t="n">
        <v>1311.0</v>
      </c>
      <c r="O31" s="25" t="n">
        <v>1334.0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1245.0</v>
      </c>
      <c r="C32" s="25" t="n">
        <v>1240.0</v>
      </c>
      <c r="D32" s="25" t="n">
        <v>1233.0</v>
      </c>
      <c r="E32" s="25" t="n">
        <v>1250.0</v>
      </c>
      <c r="F32" s="25" t="n">
        <v>1251.0</v>
      </c>
      <c r="G32" s="25" t="n">
        <v>1245.0</v>
      </c>
      <c r="H32" s="25" t="str">
        <f si="0" t="shared"/>
        <v/>
      </c>
      <c r="I32" s="25" t="str">
        <f si="1" t="shared"/>
        <v/>
      </c>
      <c r="J32" s="25" t="n">
        <v>1296.0</v>
      </c>
      <c r="K32" s="25" t="n">
        <v>1293.0</v>
      </c>
      <c r="L32" s="25" t="n">
        <v>1287.0</v>
      </c>
      <c r="M32" s="25" t="n">
        <v>1306.0</v>
      </c>
      <c r="N32" s="25" t="n">
        <v>1298.0</v>
      </c>
      <c r="O32" s="25" t="n">
        <v>1305.0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1232.0</v>
      </c>
      <c r="C33" s="25" t="n">
        <v>1255.0</v>
      </c>
      <c r="D33" s="25" t="n">
        <v>1246.0</v>
      </c>
      <c r="E33" s="25" t="n">
        <v>1252.0</v>
      </c>
      <c r="F33" s="25" t="n">
        <v>1249.0</v>
      </c>
      <c r="G33" s="25" t="n">
        <v>1256.0</v>
      </c>
      <c r="H33" s="25" t="str">
        <f si="0" t="shared"/>
        <v/>
      </c>
      <c r="I33" s="25" t="str">
        <f si="1" t="shared"/>
        <v/>
      </c>
      <c r="J33" s="25" t="n">
        <v>1298.0</v>
      </c>
      <c r="K33" s="25" t="n">
        <v>1325.0</v>
      </c>
      <c r="L33" s="25" t="n">
        <v>1307.0</v>
      </c>
      <c r="M33" s="25" t="n">
        <v>1322.0</v>
      </c>
      <c r="N33" s="25" t="n">
        <v>1305.0</v>
      </c>
      <c r="O33" s="25" t="n">
        <v>1297.0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1245.0</v>
      </c>
      <c r="C34" s="25" t="n">
        <v>1259.0</v>
      </c>
      <c r="D34" s="25" t="n">
        <v>1240.0</v>
      </c>
      <c r="E34" s="25" t="n">
        <v>1240.0</v>
      </c>
      <c r="F34" s="25" t="n">
        <v>1264.0</v>
      </c>
      <c r="G34" s="25" t="n">
        <v>1248.0</v>
      </c>
      <c r="H34" s="25" t="str">
        <f si="0" t="shared"/>
        <v/>
      </c>
      <c r="I34" s="25" t="str">
        <f si="1" t="shared"/>
        <v/>
      </c>
      <c r="J34" s="25" t="n">
        <v>1312.0</v>
      </c>
      <c r="K34" s="25" t="n">
        <v>1320.0</v>
      </c>
      <c r="L34" s="25" t="n">
        <v>1310.0</v>
      </c>
      <c r="M34" s="25" t="n">
        <v>1307.0</v>
      </c>
      <c r="N34" s="25" t="n">
        <v>1328.0</v>
      </c>
      <c r="O34" s="25" t="n">
        <v>1313.0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1241.0</v>
      </c>
      <c r="C35" s="25" t="n">
        <v>1233.0</v>
      </c>
      <c r="D35" s="25" t="n">
        <v>1262.0</v>
      </c>
      <c r="E35" s="25" t="n">
        <v>1255.0</v>
      </c>
      <c r="F35" s="25" t="n">
        <v>1258.0</v>
      </c>
      <c r="G35" s="25" t="n">
        <v>1257.0</v>
      </c>
      <c r="H35" s="25" t="str">
        <f si="0" t="shared"/>
        <v/>
      </c>
      <c r="I35" s="25" t="str">
        <f si="1" t="shared"/>
        <v/>
      </c>
      <c r="J35" s="25" t="n">
        <v>1309.0</v>
      </c>
      <c r="K35" s="25" t="n">
        <v>1308.0</v>
      </c>
      <c r="L35" s="25" t="n">
        <v>1345.0</v>
      </c>
      <c r="M35" s="25" t="n">
        <v>1321.0</v>
      </c>
      <c r="N35" s="25" t="n">
        <v>1333.0</v>
      </c>
      <c r="O35" s="25" t="n">
        <v>1319.0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1245.0</v>
      </c>
      <c r="C36" s="25" t="n">
        <v>1252.0</v>
      </c>
      <c r="D36" s="25" t="n">
        <v>1249.0</v>
      </c>
      <c r="E36" s="25" t="n">
        <v>1227.0</v>
      </c>
      <c r="F36" s="25" t="n">
        <v>1233.0</v>
      </c>
      <c r="G36" s="25" t="n">
        <v>1248.0</v>
      </c>
      <c r="H36" s="25" t="str">
        <f si="0" t="shared"/>
        <v/>
      </c>
      <c r="I36" s="25" t="str">
        <f si="1" t="shared"/>
        <v/>
      </c>
      <c r="J36" s="25" t="n">
        <v>1320.0</v>
      </c>
      <c r="K36" s="25" t="n">
        <v>1314.0</v>
      </c>
      <c r="L36" s="25" t="n">
        <v>1325.0</v>
      </c>
      <c r="M36" s="25" t="n">
        <v>1310.0</v>
      </c>
      <c r="N36" s="25" t="n">
        <v>1292.0</v>
      </c>
      <c r="O36" s="25" t="n">
        <v>1320.0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1254.0</v>
      </c>
      <c r="C37" s="25" t="n">
        <v>1247.0</v>
      </c>
      <c r="D37" s="25" t="n">
        <v>1246.0</v>
      </c>
      <c r="E37" s="25" t="n">
        <v>1257.0</v>
      </c>
      <c r="F37" s="25" t="n">
        <v>1251.0</v>
      </c>
      <c r="G37" s="25" t="n">
        <v>1259.0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1330.0</v>
      </c>
      <c r="K37" s="25" t="n">
        <v>1321.0</v>
      </c>
      <c r="L37" s="25" t="n">
        <v>1309.0</v>
      </c>
      <c r="M37" s="25" t="n">
        <v>1335.0</v>
      </c>
      <c r="N37" s="25" t="n">
        <v>1315.0</v>
      </c>
      <c r="O37" s="25" t="n">
        <v>1310.0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1238.0</v>
      </c>
      <c r="C38" s="25" t="n">
        <v>1258.0</v>
      </c>
      <c r="D38" s="25" t="n">
        <v>1266.0</v>
      </c>
      <c r="E38" s="25" t="n">
        <v>1263.0</v>
      </c>
      <c r="F38" s="25" t="n">
        <v>1242.0</v>
      </c>
      <c r="G38" s="25" t="n">
        <v>1248.0</v>
      </c>
      <c r="H38" s="25" t="str">
        <f si="4" t="shared"/>
        <v/>
      </c>
      <c r="I38" s="25" t="str">
        <f si="1" t="shared"/>
        <v/>
      </c>
      <c r="J38" s="25" t="n">
        <v>1305.0</v>
      </c>
      <c r="K38" s="25" t="n">
        <v>1330.0</v>
      </c>
      <c r="L38" s="25" t="n">
        <v>1325.0</v>
      </c>
      <c r="M38" s="25" t="n">
        <v>1330.0</v>
      </c>
      <c r="N38" s="25" t="n">
        <v>1320.0</v>
      </c>
      <c r="O38" s="25" t="n">
        <v>1310.0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1249.0</v>
      </c>
      <c r="C39" s="25" t="n">
        <v>1258.0</v>
      </c>
      <c r="D39" s="25" t="n">
        <v>1246.0</v>
      </c>
      <c r="E39" s="25" t="n">
        <v>1233.0</v>
      </c>
      <c r="F39" s="25" t="n">
        <v>1251.0</v>
      </c>
      <c r="G39" s="25" t="n">
        <v>1246.0</v>
      </c>
      <c r="H39" s="25" t="str">
        <f si="4" t="shared"/>
        <v/>
      </c>
      <c r="I39" s="25" t="str">
        <f si="1" t="shared"/>
        <v/>
      </c>
      <c r="J39" s="25" t="n">
        <v>1316.0</v>
      </c>
      <c r="K39" s="25" t="n">
        <v>1334.0</v>
      </c>
      <c r="L39" s="25" t="n">
        <v>1325.0</v>
      </c>
      <c r="M39" s="25" t="n">
        <v>1320.0</v>
      </c>
      <c r="N39" s="25" t="n">
        <v>1331.0</v>
      </c>
      <c r="O39" s="25" t="n">
        <v>1313.0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1250.0</v>
      </c>
      <c r="C40" s="25" t="n">
        <v>1253.0</v>
      </c>
      <c r="D40" s="25" t="n">
        <v>1288.0</v>
      </c>
      <c r="E40" s="25" t="n">
        <v>1275.0</v>
      </c>
      <c r="F40" s="25" t="n">
        <v>1278.0</v>
      </c>
      <c r="G40" s="25" t="n">
        <v>1253.0</v>
      </c>
      <c r="H40" s="25" t="str">
        <f si="4" t="shared"/>
        <v/>
      </c>
      <c r="I40" s="25" t="str">
        <f si="1" t="shared"/>
        <v/>
      </c>
      <c r="J40" s="25" t="n">
        <v>1323.0</v>
      </c>
      <c r="K40" s="25" t="n">
        <v>1317.0</v>
      </c>
      <c r="L40" s="25" t="n">
        <v>1344.0</v>
      </c>
      <c r="M40" s="25" t="n">
        <v>1340.0</v>
      </c>
      <c r="N40" s="25" t="n">
        <v>1342.0</v>
      </c>
      <c r="O40" s="25" t="n">
        <v>1314.0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1263.0</v>
      </c>
      <c r="C41" s="25" t="n">
        <v>1273.0</v>
      </c>
      <c r="D41" s="25" t="n">
        <v>1278.0</v>
      </c>
      <c r="E41" s="25" t="n">
        <v>1269.0</v>
      </c>
      <c r="F41" s="25" t="n">
        <v>1252.0</v>
      </c>
      <c r="G41" s="25" t="n">
        <v>1266.0</v>
      </c>
      <c r="H41" s="25" t="str">
        <f si="4" t="shared"/>
        <v/>
      </c>
      <c r="I41" s="25" t="str">
        <f si="1" t="shared"/>
        <v/>
      </c>
      <c r="J41" s="25" t="n">
        <v>1313.0</v>
      </c>
      <c r="K41" s="25" t="n">
        <v>1285.0</v>
      </c>
      <c r="L41" s="25" t="n">
        <v>1330.0</v>
      </c>
      <c r="M41" s="25" t="n">
        <v>1314.0</v>
      </c>
      <c r="N41" s="25" t="n">
        <v>1298.0</v>
      </c>
      <c r="O41" s="25" t="n">
        <v>1319.0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1267.0</v>
      </c>
      <c r="C42" s="25" t="n">
        <v>1257.0</v>
      </c>
      <c r="D42" s="25" t="n">
        <v>1255.0</v>
      </c>
      <c r="E42" s="25" t="n">
        <v>1274.0</v>
      </c>
      <c r="F42" s="25" t="n">
        <v>1264.0</v>
      </c>
      <c r="G42" s="25" t="n">
        <v>1268.0</v>
      </c>
      <c r="H42" s="25" t="str">
        <f si="4" t="shared"/>
        <v/>
      </c>
      <c r="I42" s="25" t="str">
        <f si="1" t="shared"/>
        <v/>
      </c>
      <c r="J42" s="25" t="n">
        <v>1305.0</v>
      </c>
      <c r="K42" s="25" t="n">
        <v>1307.0</v>
      </c>
      <c r="L42" s="25" t="n">
        <v>1296.0</v>
      </c>
      <c r="M42" s="25" t="n">
        <v>1311.0</v>
      </c>
      <c r="N42" s="25" t="n">
        <v>1305.0</v>
      </c>
      <c r="O42" s="25" t="n">
        <v>1330.0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1239.0</v>
      </c>
      <c r="C43" s="25" t="n">
        <v>1245.0</v>
      </c>
      <c r="D43" s="25" t="n">
        <v>1263.0</v>
      </c>
      <c r="E43" s="25" t="n">
        <v>1268.0</v>
      </c>
      <c r="F43" s="25" t="n">
        <v>1261.0</v>
      </c>
      <c r="G43" s="25" t="n">
        <v>1250.0</v>
      </c>
      <c r="H43" s="25" t="str">
        <f si="4" t="shared"/>
        <v/>
      </c>
      <c r="I43" s="25" t="str">
        <f si="1" t="shared"/>
        <v/>
      </c>
      <c r="J43" s="25" t="n">
        <v>1290.0</v>
      </c>
      <c r="K43" s="25" t="n">
        <v>1310.0</v>
      </c>
      <c r="L43" s="25" t="n">
        <v>1320.0</v>
      </c>
      <c r="M43" s="25" t="n">
        <v>1331.0</v>
      </c>
      <c r="N43" s="25" t="n">
        <v>1319.0</v>
      </c>
      <c r="O43" s="25" t="n">
        <v>1314.0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1247.0</v>
      </c>
      <c r="C44" s="25" t="n">
        <v>1254.0</v>
      </c>
      <c r="D44" s="25" t="n">
        <v>1248.0</v>
      </c>
      <c r="E44" s="25" t="n">
        <v>1237.0</v>
      </c>
      <c r="F44" s="25" t="n">
        <v>1265.0</v>
      </c>
      <c r="G44" s="25" t="n">
        <v>1255.0</v>
      </c>
      <c r="H44" s="25" t="str">
        <f si="4" t="shared"/>
        <v/>
      </c>
      <c r="I44" s="25" t="str">
        <f si="1" t="shared"/>
        <v/>
      </c>
      <c r="J44" s="25" t="n">
        <v>1321.0</v>
      </c>
      <c r="K44" s="25" t="n">
        <v>1328.0</v>
      </c>
      <c r="L44" s="25" t="n">
        <v>1333.0</v>
      </c>
      <c r="M44" s="25" t="n">
        <v>1318.0</v>
      </c>
      <c r="N44" s="25" t="n">
        <v>1344.0</v>
      </c>
      <c r="O44" s="25" t="n">
        <v>1332.0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1256.0</v>
      </c>
      <c r="C45" s="25" t="n">
        <v>1251.0</v>
      </c>
      <c r="D45" s="25" t="n">
        <v>1288.0</v>
      </c>
      <c r="E45" s="25" t="n">
        <v>1279.0</v>
      </c>
      <c r="F45" s="25" t="n">
        <v>1275.0</v>
      </c>
      <c r="G45" s="25" t="n">
        <v>1260.0</v>
      </c>
      <c r="H45" s="25" t="str">
        <f si="4" t="shared"/>
        <v/>
      </c>
      <c r="I45" s="25" t="str">
        <f si="1" t="shared"/>
        <v/>
      </c>
      <c r="J45" s="25" t="n">
        <v>1310.0</v>
      </c>
      <c r="K45" s="25" t="n">
        <v>1312.0</v>
      </c>
      <c r="L45" s="25" t="n">
        <v>1336.0</v>
      </c>
      <c r="M45" s="25" t="n">
        <v>1326.0</v>
      </c>
      <c r="N45" s="25" t="n">
        <v>1341.0</v>
      </c>
      <c r="O45" s="25" t="n">
        <v>1321.0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1271.0</v>
      </c>
      <c r="C46" s="25" t="n">
        <v>1272.0</v>
      </c>
      <c r="D46" s="25" t="n">
        <v>1284.0</v>
      </c>
      <c r="E46" s="25" t="n">
        <v>1261.0</v>
      </c>
      <c r="F46" s="25" t="n">
        <v>1250.0</v>
      </c>
      <c r="G46" s="25" t="n">
        <v>1273.0</v>
      </c>
      <c r="H46" s="25" t="str">
        <f si="4" t="shared"/>
        <v/>
      </c>
      <c r="I46" s="25" t="str">
        <f si="1" t="shared"/>
        <v/>
      </c>
      <c r="J46" s="25" t="n">
        <v>1291.0</v>
      </c>
      <c r="K46" s="25" t="n">
        <v>1293.0</v>
      </c>
      <c r="L46" s="25" t="n">
        <v>1298.0</v>
      </c>
      <c r="M46" s="25" t="n">
        <v>1288.0</v>
      </c>
      <c r="N46" s="25" t="n">
        <v>1292.0</v>
      </c>
      <c r="O46" s="25" t="n">
        <v>1292.0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1281.0</v>
      </c>
      <c r="C47" s="25" t="n">
        <v>1280.0</v>
      </c>
      <c r="D47" s="25" t="n">
        <v>1269.0</v>
      </c>
      <c r="E47" s="25" t="n">
        <v>1285.0</v>
      </c>
      <c r="F47" s="25" t="n">
        <v>1289.0</v>
      </c>
      <c r="G47" s="25" t="n">
        <v>1282.0</v>
      </c>
      <c r="H47" s="25" t="str">
        <f si="4" t="shared"/>
        <v/>
      </c>
      <c r="I47" s="25" t="str">
        <f si="1" t="shared"/>
        <v/>
      </c>
      <c r="J47" s="25" t="n">
        <v>1315.0</v>
      </c>
      <c r="K47" s="25" t="n">
        <v>1312.0</v>
      </c>
      <c r="L47" s="25" t="n">
        <v>1303.0</v>
      </c>
      <c r="M47" s="25" t="n">
        <v>1321.0</v>
      </c>
      <c r="N47" s="25" t="n">
        <v>1311.0</v>
      </c>
      <c r="O47" s="25" t="n">
        <v>1312.0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1254.0</v>
      </c>
      <c r="C48" s="25" t="n">
        <v>1275.0</v>
      </c>
      <c r="D48" s="25" t="n">
        <v>1281.0</v>
      </c>
      <c r="E48" s="25" t="n">
        <v>1281.0</v>
      </c>
      <c r="F48" s="25" t="n">
        <v>1253.0</v>
      </c>
      <c r="G48" s="25" t="n">
        <v>1248.0</v>
      </c>
      <c r="H48" s="25" t="str">
        <f si="4" t="shared"/>
        <v/>
      </c>
      <c r="I48" s="25" t="str">
        <f si="1" t="shared"/>
        <v/>
      </c>
      <c r="J48" s="25" t="n">
        <v>1305.0</v>
      </c>
      <c r="K48" s="25" t="n">
        <v>1328.0</v>
      </c>
      <c r="L48" s="25" t="n">
        <v>1338.0</v>
      </c>
      <c r="M48" s="25" t="n">
        <v>1326.0</v>
      </c>
      <c r="N48" s="25" t="n">
        <v>1313.0</v>
      </c>
      <c r="O48" s="25" t="n">
        <v>1301.0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1245.0</v>
      </c>
      <c r="C49" s="25" t="n">
        <v>1244.0</v>
      </c>
      <c r="D49" s="25" t="n">
        <v>1248.0</v>
      </c>
      <c r="E49" s="25" t="n">
        <v>1234.0</v>
      </c>
      <c r="F49" s="25" t="n">
        <v>1247.0</v>
      </c>
      <c r="G49" s="25" t="n">
        <v>1245.0</v>
      </c>
      <c r="H49" s="25" t="str">
        <f si="4" t="shared"/>
        <v/>
      </c>
      <c r="I49" s="25" t="str">
        <f si="1" t="shared"/>
        <v/>
      </c>
      <c r="J49" s="25" t="n">
        <v>1305.0</v>
      </c>
      <c r="K49" s="25" t="n">
        <v>1318.0</v>
      </c>
      <c r="L49" s="25" t="n">
        <v>1320.0</v>
      </c>
      <c r="M49" s="25" t="n">
        <v>1304.0</v>
      </c>
      <c r="N49" s="25" t="n">
        <v>1332.0</v>
      </c>
      <c r="O49" s="25" t="n">
        <v>1311.0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1246.0</v>
      </c>
      <c r="C50" s="25" t="n">
        <v>1244.0</v>
      </c>
      <c r="D50" s="25" t="n">
        <v>1300.0</v>
      </c>
      <c r="E50" s="25" t="n">
        <v>1280.0</v>
      </c>
      <c r="F50" s="25" t="n">
        <v>1269.0</v>
      </c>
      <c r="G50" s="25" t="n">
        <v>1247.0</v>
      </c>
      <c r="H50" s="25" t="str">
        <f si="4" t="shared"/>
        <v/>
      </c>
      <c r="I50" s="25" t="str">
        <f si="1" t="shared"/>
        <v/>
      </c>
      <c r="J50" s="25" t="n">
        <v>1316.0</v>
      </c>
      <c r="K50" s="25" t="n">
        <v>1309.0</v>
      </c>
      <c r="L50" s="25" t="n">
        <v>1338.0</v>
      </c>
      <c r="M50" s="25" t="n">
        <v>1338.0</v>
      </c>
      <c r="N50" s="25" t="n">
        <v>1332.0</v>
      </c>
      <c r="O50" s="25" t="n">
        <v>1320.0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1257.0</v>
      </c>
      <c r="C51" s="25" t="n">
        <v>1270.0</v>
      </c>
      <c r="D51" s="25" t="n">
        <v>1278.0</v>
      </c>
      <c r="E51" s="25" t="n">
        <v>1269.0</v>
      </c>
      <c r="F51" s="25" t="n">
        <v>1245.0</v>
      </c>
      <c r="G51" s="25" t="n">
        <v>1258.0</v>
      </c>
      <c r="H51" s="25" t="str">
        <f si="4" t="shared"/>
        <v/>
      </c>
      <c r="I51" s="25" t="str">
        <f si="1" t="shared"/>
        <v/>
      </c>
      <c r="J51" s="25" t="n">
        <v>1320.0</v>
      </c>
      <c r="K51" s="25" t="n">
        <v>1317.0</v>
      </c>
      <c r="L51" s="25" t="n">
        <v>1327.0</v>
      </c>
      <c r="M51" s="25" t="n">
        <v>1323.0</v>
      </c>
      <c r="N51" s="25" t="n">
        <v>1304.0</v>
      </c>
      <c r="O51" s="25" t="n">
        <v>1325.0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1270.0</v>
      </c>
      <c r="C52" s="25" t="n">
        <v>1266.0</v>
      </c>
      <c r="D52" s="25" t="n">
        <v>1270.0</v>
      </c>
      <c r="E52" s="25" t="n">
        <v>1281.0</v>
      </c>
      <c r="F52" s="25" t="n">
        <v>1281.0</v>
      </c>
      <c r="G52" s="25" t="n">
        <v>1281.0</v>
      </c>
      <c r="H52" s="25" t="str">
        <f si="4" t="shared"/>
        <v/>
      </c>
      <c r="I52" s="25" t="str">
        <f si="1" t="shared"/>
        <v/>
      </c>
      <c r="J52" s="25" t="n">
        <v>1319.0</v>
      </c>
      <c r="K52" s="25" t="n">
        <v>1328.0</v>
      </c>
      <c r="L52" s="25" t="n">
        <v>1313.0</v>
      </c>
      <c r="M52" s="25" t="n">
        <v>1324.0</v>
      </c>
      <c r="N52" s="25" t="n">
        <v>1331.0</v>
      </c>
      <c r="O52" s="25" t="n">
        <v>1324.0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1257.0</v>
      </c>
      <c r="C53" s="25" t="n">
        <v>1273.0</v>
      </c>
      <c r="D53" s="25" t="n">
        <v>1290.0</v>
      </c>
      <c r="E53" s="25" t="n">
        <v>1281.0</v>
      </c>
      <c r="F53" s="25" t="n">
        <v>1268.0</v>
      </c>
      <c r="G53" s="25" t="n">
        <v>1251.0</v>
      </c>
      <c r="H53" s="25" t="str">
        <f si="4" t="shared"/>
        <v/>
      </c>
      <c r="I53" s="25" t="str">
        <f si="1" t="shared"/>
        <v/>
      </c>
      <c r="J53" s="25" t="n">
        <v>1295.0</v>
      </c>
      <c r="K53" s="25" t="n">
        <v>1314.0</v>
      </c>
      <c r="L53" s="25" t="n">
        <v>1314.0</v>
      </c>
      <c r="M53" s="25" t="n">
        <v>1317.0</v>
      </c>
      <c r="N53" s="25" t="n">
        <v>1298.0</v>
      </c>
      <c r="O53" s="25" t="n">
        <v>1297.0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1265.0</v>
      </c>
      <c r="C54" s="25" t="n">
        <v>1269.0</v>
      </c>
      <c r="D54" s="25" t="n">
        <v>1266.0</v>
      </c>
      <c r="E54" s="25" t="n">
        <v>1251.0</v>
      </c>
      <c r="F54" s="25" t="n">
        <v>1272.0</v>
      </c>
      <c r="G54" s="25" t="n">
        <v>1263.0</v>
      </c>
      <c r="H54" s="25" t="str">
        <f si="4" t="shared"/>
        <v/>
      </c>
      <c r="I54" s="25" t="str">
        <f si="1" t="shared"/>
        <v/>
      </c>
      <c r="J54" s="25" t="n">
        <v>1291.0</v>
      </c>
      <c r="K54" s="25" t="n">
        <v>1290.0</v>
      </c>
      <c r="L54" s="25" t="n">
        <v>1303.0</v>
      </c>
      <c r="M54" s="25" t="n">
        <v>1282.0</v>
      </c>
      <c r="N54" s="25" t="n">
        <v>1298.0</v>
      </c>
      <c r="O54" s="25" t="n">
        <v>1299.0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1233.0</v>
      </c>
      <c r="C55" s="25" t="n">
        <v>1230.0</v>
      </c>
      <c r="D55" s="25" t="n">
        <v>1260.0</v>
      </c>
      <c r="E55" s="25" t="n">
        <v>1269.0</v>
      </c>
      <c r="F55" s="25" t="n">
        <v>1270.0</v>
      </c>
      <c r="G55" s="25" t="n">
        <v>1269.0</v>
      </c>
      <c r="H55" s="25" t="str">
        <f si="4" t="shared"/>
        <v/>
      </c>
      <c r="I55" s="25" t="str">
        <f si="1" t="shared"/>
        <v/>
      </c>
      <c r="J55" s="25" t="n">
        <v>1280.0</v>
      </c>
      <c r="K55" s="25" t="n">
        <v>1249.0</v>
      </c>
      <c r="L55" s="25" t="n">
        <v>1272.0</v>
      </c>
      <c r="M55" s="25" t="n">
        <v>1274.0</v>
      </c>
      <c r="N55" s="25" t="n">
        <v>1297.0</v>
      </c>
      <c r="O55" s="25" t="n">
        <v>1297.0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1269.0</v>
      </c>
      <c r="C56" s="25" t="n">
        <v>1274.0</v>
      </c>
      <c r="D56" s="25" t="n">
        <v>1276.0</v>
      </c>
      <c r="E56" s="25" t="n">
        <v>1262.0</v>
      </c>
      <c r="F56" s="25" t="n">
        <v>1244.0</v>
      </c>
      <c r="G56" s="25" t="n">
        <v>1258.0</v>
      </c>
      <c r="H56" s="25" t="str">
        <f si="4" t="shared"/>
        <v/>
      </c>
      <c r="I56" s="25" t="str">
        <f si="1" t="shared"/>
        <v/>
      </c>
      <c r="J56" s="25" t="n">
        <v>1294.0</v>
      </c>
      <c r="K56" s="25" t="n">
        <v>1307.0</v>
      </c>
      <c r="L56" s="25" t="n">
        <v>1301.0</v>
      </c>
      <c r="M56" s="25" t="n">
        <v>1300.0</v>
      </c>
      <c r="N56" s="25" t="n">
        <v>1295.0</v>
      </c>
      <c r="O56" s="25" t="n">
        <v>1302.0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1256.0</v>
      </c>
      <c r="C57" s="25" t="n">
        <v>1259.0</v>
      </c>
      <c r="D57" s="25" t="n">
        <v>1244.0</v>
      </c>
      <c r="E57" s="25" t="n">
        <v>1259.0</v>
      </c>
      <c r="F57" s="25" t="n">
        <v>1274.0</v>
      </c>
      <c r="G57" s="25" t="n">
        <v>1268.0</v>
      </c>
      <c r="H57" s="25" t="str">
        <f si="4" t="shared"/>
        <v/>
      </c>
      <c r="I57" s="25" t="str">
        <f si="1" t="shared"/>
        <v/>
      </c>
      <c r="J57" s="25" t="n">
        <v>1285.0</v>
      </c>
      <c r="K57" s="25" t="n">
        <v>1289.0</v>
      </c>
      <c r="L57" s="25" t="n">
        <v>1276.0</v>
      </c>
      <c r="M57" s="25" t="n">
        <v>1296.0</v>
      </c>
      <c r="N57" s="25" t="n">
        <v>1296.0</v>
      </c>
      <c r="O57" s="25" t="n">
        <v>1300.0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1237.0</v>
      </c>
      <c r="C58" s="25" t="n">
        <v>1258.0</v>
      </c>
      <c r="D58" s="25" t="n">
        <v>1271.0</v>
      </c>
      <c r="E58" s="25" t="n">
        <v>1268.0</v>
      </c>
      <c r="F58" s="25" t="n">
        <v>1256.0</v>
      </c>
      <c r="G58" s="25" t="n">
        <v>1257.0</v>
      </c>
      <c r="H58" s="25" t="str">
        <f si="4" t="shared"/>
        <v/>
      </c>
      <c r="I58" s="25" t="str">
        <f si="1" t="shared"/>
        <v/>
      </c>
      <c r="J58" s="25" t="n">
        <v>1283.0</v>
      </c>
      <c r="K58" s="25" t="n">
        <v>1305.0</v>
      </c>
      <c r="L58" s="25" t="n">
        <v>1322.0</v>
      </c>
      <c r="M58" s="25" t="n">
        <v>1312.0</v>
      </c>
      <c r="N58" s="25" t="n">
        <v>1311.0</v>
      </c>
      <c r="O58" s="25" t="n">
        <v>1304.0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1247.0</v>
      </c>
      <c r="C59" s="25" t="n">
        <v>1248.0</v>
      </c>
      <c r="D59" s="25" t="n">
        <v>1255.0</v>
      </c>
      <c r="E59" s="25" t="n">
        <v>1235.0</v>
      </c>
      <c r="F59" s="25" t="n">
        <v>1247.0</v>
      </c>
      <c r="G59" s="25" t="n">
        <v>1244.0</v>
      </c>
      <c r="H59" s="25" t="str">
        <f si="4" t="shared"/>
        <v/>
      </c>
      <c r="I59" s="25" t="str">
        <f si="1" t="shared"/>
        <v/>
      </c>
      <c r="J59" s="25" t="n">
        <v>1298.0</v>
      </c>
      <c r="K59" s="25" t="n">
        <v>1306.0</v>
      </c>
      <c r="L59" s="25" t="n">
        <v>1307.0</v>
      </c>
      <c r="M59" s="25" t="n">
        <v>1294.0</v>
      </c>
      <c r="N59" s="25" t="n">
        <v>1310.0</v>
      </c>
      <c r="O59" s="25" t="n">
        <v>1295.0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1244.0</v>
      </c>
      <c r="C60" s="25" t="n">
        <v>1225.0</v>
      </c>
      <c r="D60" s="25" t="n">
        <v>1225.0</v>
      </c>
      <c r="E60" s="25" t="n">
        <v>1231.0</v>
      </c>
      <c r="F60" s="25" t="n">
        <v>1247.0</v>
      </c>
      <c r="G60" s="25" t="n">
        <v>1238.0</v>
      </c>
      <c r="H60" s="25" t="str">
        <f si="4" t="shared"/>
        <v/>
      </c>
      <c r="I60" s="25" t="str">
        <f si="1" t="shared"/>
        <v/>
      </c>
      <c r="J60" s="25" t="n">
        <v>1322.0</v>
      </c>
      <c r="K60" s="25" t="n">
        <v>1299.0</v>
      </c>
      <c r="L60" s="25" t="n">
        <v>1298.0</v>
      </c>
      <c r="M60" s="25" t="n">
        <v>1307.0</v>
      </c>
      <c r="N60" s="25" t="n">
        <v>1325.0</v>
      </c>
      <c r="O60" s="25" t="n">
        <v>1321.0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286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1284.0</v>
      </c>
      <c r="C5" s="25" t="n">
        <v>1306.0</v>
      </c>
      <c r="D5" s="25" t="n">
        <v>1292.0</v>
      </c>
      <c r="E5" s="25" t="n">
        <v>1267.0</v>
      </c>
      <c r="F5" s="25" t="n">
        <v>1275.0</v>
      </c>
      <c r="G5" s="25" t="n">
        <v>1287.0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1302.0</v>
      </c>
      <c r="K5" s="25" t="n">
        <v>1323.0</v>
      </c>
      <c r="L5" s="25" t="n">
        <v>1324.0</v>
      </c>
      <c r="M5" s="25" t="n">
        <v>1293.0</v>
      </c>
      <c r="N5" s="25" t="n">
        <v>1311.0</v>
      </c>
      <c r="O5" s="25" t="n">
        <v>1326.0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1247.0</v>
      </c>
      <c r="C6" s="25" t="n">
        <v>1265.0</v>
      </c>
      <c r="D6" s="25" t="n">
        <v>1251.0</v>
      </c>
      <c r="E6" s="25" t="n">
        <v>1230.0</v>
      </c>
      <c r="F6" s="25" t="n">
        <v>1277.0</v>
      </c>
      <c r="G6" s="25" t="n">
        <v>1260.0</v>
      </c>
      <c r="H6" s="25" t="str">
        <f si="0" t="shared"/>
        <v/>
      </c>
      <c r="I6" s="25" t="str">
        <f si="1" t="shared"/>
        <v/>
      </c>
      <c r="J6" s="25" t="n">
        <v>1296.0</v>
      </c>
      <c r="K6" s="25" t="n">
        <v>1305.0</v>
      </c>
      <c r="L6" s="25" t="n">
        <v>1304.0</v>
      </c>
      <c r="M6" s="25" t="n">
        <v>1286.0</v>
      </c>
      <c r="N6" s="25" t="n">
        <v>1323.0</v>
      </c>
      <c r="O6" s="25" t="n">
        <v>1312.0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1244.0</v>
      </c>
      <c r="C7" s="25" t="n">
        <v>1236.0</v>
      </c>
      <c r="D7" s="25" t="n">
        <v>1262.0</v>
      </c>
      <c r="E7" s="25" t="n">
        <v>1259.0</v>
      </c>
      <c r="F7" s="25" t="n">
        <v>1265.0</v>
      </c>
      <c r="G7" s="25" t="n">
        <v>1260.0</v>
      </c>
      <c r="H7" s="25" t="str">
        <f si="0" t="shared"/>
        <v/>
      </c>
      <c r="I7" s="25" t="str">
        <f si="1" t="shared"/>
        <v/>
      </c>
      <c r="J7" s="25" t="n">
        <v>1303.0</v>
      </c>
      <c r="K7" s="25" t="n">
        <v>1303.0</v>
      </c>
      <c r="L7" s="25" t="n">
        <v>1320.0</v>
      </c>
      <c r="M7" s="25" t="n">
        <v>1323.0</v>
      </c>
      <c r="N7" s="25" t="n">
        <v>1329.0</v>
      </c>
      <c r="O7" s="25" t="n">
        <v>1304.0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1279.0</v>
      </c>
      <c r="C8" s="25" t="n">
        <v>1260.0</v>
      </c>
      <c r="D8" s="25" t="n">
        <v>1264.0</v>
      </c>
      <c r="E8" s="25" t="n">
        <v>1256.0</v>
      </c>
      <c r="F8" s="25" t="n">
        <v>1248.0</v>
      </c>
      <c r="G8" s="25" t="n">
        <v>1267.0</v>
      </c>
      <c r="H8" s="25" t="str">
        <f si="0" t="shared"/>
        <v/>
      </c>
      <c r="I8" s="25" t="str">
        <f si="1" t="shared"/>
        <v/>
      </c>
      <c r="J8" s="25" t="n">
        <v>1330.0</v>
      </c>
      <c r="K8" s="25" t="n">
        <v>1313.0</v>
      </c>
      <c r="L8" s="25" t="n">
        <v>1322.0</v>
      </c>
      <c r="M8" s="25" t="n">
        <v>1317.0</v>
      </c>
      <c r="N8" s="25" t="n">
        <v>1295.0</v>
      </c>
      <c r="O8" s="25" t="n">
        <v>1317.0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1263.0</v>
      </c>
      <c r="C9" s="25" t="n">
        <v>1246.0</v>
      </c>
      <c r="D9" s="25" t="n">
        <v>1242.0</v>
      </c>
      <c r="E9" s="25" t="n">
        <v>1257.0</v>
      </c>
      <c r="F9" s="25" t="n">
        <v>1250.0</v>
      </c>
      <c r="G9" s="25" t="n">
        <v>1264.0</v>
      </c>
      <c r="H9" s="25" t="str">
        <f si="0" t="shared"/>
        <v/>
      </c>
      <c r="I9" s="25" t="str">
        <f si="1" t="shared"/>
        <v/>
      </c>
      <c r="J9" s="25" t="n">
        <v>1316.0</v>
      </c>
      <c r="K9" s="25" t="n">
        <v>1289.0</v>
      </c>
      <c r="L9" s="25" t="n">
        <v>1290.0</v>
      </c>
      <c r="M9" s="25" t="n">
        <v>1304.0</v>
      </c>
      <c r="N9" s="25" t="n">
        <v>1293.0</v>
      </c>
      <c r="O9" s="25" t="n">
        <v>1321.0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1246.0</v>
      </c>
      <c r="C10" s="25" t="n">
        <v>1267.0</v>
      </c>
      <c r="D10" s="25" t="n">
        <v>1276.0</v>
      </c>
      <c r="E10" s="25" t="n">
        <v>1265.0</v>
      </c>
      <c r="F10" s="25" t="n">
        <v>1253.0</v>
      </c>
      <c r="G10" s="25" t="n">
        <v>1251.0</v>
      </c>
      <c r="H10" s="25" t="str">
        <f si="0" t="shared"/>
        <v/>
      </c>
      <c r="I10" s="25" t="str">
        <f si="1" t="shared"/>
        <v/>
      </c>
      <c r="J10" s="25" t="n">
        <v>1286.0</v>
      </c>
      <c r="K10" s="25" t="n">
        <v>1307.0</v>
      </c>
      <c r="L10" s="25" t="n">
        <v>1304.0</v>
      </c>
      <c r="M10" s="25" t="n">
        <v>1303.0</v>
      </c>
      <c r="N10" s="25" t="n">
        <v>1288.0</v>
      </c>
      <c r="O10" s="25" t="n">
        <v>1301.0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1252.0</v>
      </c>
      <c r="C11" s="25" t="n">
        <v>1269.0</v>
      </c>
      <c r="D11" s="25" t="n">
        <v>1262.0</v>
      </c>
      <c r="E11" s="25" t="n">
        <v>1251.0</v>
      </c>
      <c r="F11" s="25" t="n">
        <v>1276.0</v>
      </c>
      <c r="G11" s="25" t="n">
        <v>1258.0</v>
      </c>
      <c r="H11" s="25" t="str">
        <f si="0" t="shared"/>
        <v/>
      </c>
      <c r="I11" s="25" t="str">
        <f si="1" t="shared"/>
        <v/>
      </c>
      <c r="J11" s="25" t="n">
        <v>1291.0</v>
      </c>
      <c r="K11" s="25" t="n">
        <v>1313.0</v>
      </c>
      <c r="L11" s="25" t="n">
        <v>1316.0</v>
      </c>
      <c r="M11" s="25" t="n">
        <v>1289.0</v>
      </c>
      <c r="N11" s="25" t="n">
        <v>1326.0</v>
      </c>
      <c r="O11" s="25" t="n">
        <v>1303.0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1231.0</v>
      </c>
      <c r="C12" s="25" t="n">
        <v>1219.0</v>
      </c>
      <c r="D12" s="25" t="n">
        <v>1226.0</v>
      </c>
      <c r="E12" s="25" t="n">
        <v>1246.0</v>
      </c>
      <c r="F12" s="25" t="n">
        <v>1250.0</v>
      </c>
      <c r="G12" s="25" t="n">
        <v>1255.0</v>
      </c>
      <c r="H12" s="25" t="str">
        <f si="0" t="shared"/>
        <v/>
      </c>
      <c r="I12" s="25" t="str">
        <f si="1" t="shared"/>
        <v/>
      </c>
      <c r="J12" s="25" t="n">
        <v>1307.0</v>
      </c>
      <c r="K12" s="25" t="n">
        <v>1298.0</v>
      </c>
      <c r="L12" s="25" t="n">
        <v>1310.0</v>
      </c>
      <c r="M12" s="25" t="n">
        <v>1313.0</v>
      </c>
      <c r="N12" s="25" t="n">
        <v>1326.0</v>
      </c>
      <c r="O12" s="25" t="n">
        <v>1306.0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1251.0</v>
      </c>
      <c r="C13" s="25" t="n">
        <v>1248.0</v>
      </c>
      <c r="D13" s="25" t="n">
        <v>1255.0</v>
      </c>
      <c r="E13" s="25" t="n">
        <v>1243.0</v>
      </c>
      <c r="F13" s="25" t="n">
        <v>1232.0</v>
      </c>
      <c r="G13" s="25" t="n">
        <v>1255.0</v>
      </c>
      <c r="H13" s="25" t="str">
        <f si="0" t="shared"/>
        <v/>
      </c>
      <c r="I13" s="25" t="str">
        <f si="1" t="shared"/>
        <v/>
      </c>
      <c r="J13" s="25" t="n">
        <v>1324.0</v>
      </c>
      <c r="K13" s="25" t="n">
        <v>1306.0</v>
      </c>
      <c r="L13" s="25" t="n">
        <v>1317.0</v>
      </c>
      <c r="M13" s="25" t="n">
        <v>1319.0</v>
      </c>
      <c r="N13" s="25" t="n">
        <v>1292.0</v>
      </c>
      <c r="O13" s="25" t="n">
        <v>1325.0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1255.0</v>
      </c>
      <c r="C14" s="25" t="n">
        <v>1236.0</v>
      </c>
      <c r="D14" s="25" t="n">
        <v>1235.0</v>
      </c>
      <c r="E14" s="25" t="n">
        <v>1250.0</v>
      </c>
      <c r="F14" s="25" t="n">
        <v>1249.0</v>
      </c>
      <c r="G14" s="25" t="n">
        <v>1264.0</v>
      </c>
      <c r="H14" s="25" t="str">
        <f si="0" t="shared"/>
        <v/>
      </c>
      <c r="I14" s="25" t="str">
        <f si="1" t="shared"/>
        <v/>
      </c>
      <c r="J14" s="25" t="n">
        <v>1319.0</v>
      </c>
      <c r="K14" s="25" t="n">
        <v>1305.0</v>
      </c>
      <c r="L14" s="25" t="n">
        <v>1301.0</v>
      </c>
      <c r="M14" s="25" t="n">
        <v>1322.0</v>
      </c>
      <c r="N14" s="25" t="n">
        <v>1310.0</v>
      </c>
      <c r="O14" s="25" t="n">
        <v>1323.0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1252.0</v>
      </c>
      <c r="C15" s="25" t="n">
        <v>1274.0</v>
      </c>
      <c r="D15" s="25" t="n">
        <v>1280.0</v>
      </c>
      <c r="E15" s="25" t="n">
        <v>1277.0</v>
      </c>
      <c r="F15" s="25" t="n">
        <v>1251.0</v>
      </c>
      <c r="G15" s="25" t="n">
        <v>1264.0</v>
      </c>
      <c r="H15" s="25" t="str">
        <f si="0" t="shared"/>
        <v/>
      </c>
      <c r="I15" s="25" t="str">
        <f si="1" t="shared"/>
        <v/>
      </c>
      <c r="J15" s="25" t="n">
        <v>1303.0</v>
      </c>
      <c r="K15" s="25" t="n">
        <v>1331.0</v>
      </c>
      <c r="L15" s="25" t="n">
        <v>1333.0</v>
      </c>
      <c r="M15" s="25" t="n">
        <v>1319.0</v>
      </c>
      <c r="N15" s="25" t="n">
        <v>1298.0</v>
      </c>
      <c r="O15" s="25" t="n">
        <v>1297.0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1242.0</v>
      </c>
      <c r="C16" s="25" t="n">
        <v>1254.0</v>
      </c>
      <c r="D16" s="25" t="n">
        <v>1249.0</v>
      </c>
      <c r="E16" s="25" t="n">
        <v>1228.0</v>
      </c>
      <c r="F16" s="25" t="n">
        <v>1257.0</v>
      </c>
      <c r="G16" s="25" t="n">
        <v>1248.0</v>
      </c>
      <c r="H16" s="25" t="str">
        <f si="0" t="shared"/>
        <v/>
      </c>
      <c r="I16" s="25" t="str">
        <f si="1" t="shared"/>
        <v/>
      </c>
      <c r="J16" s="25" t="n">
        <v>1318.0</v>
      </c>
      <c r="K16" s="25" t="n">
        <v>1324.0</v>
      </c>
      <c r="L16" s="25" t="n">
        <v>1320.0</v>
      </c>
      <c r="M16" s="25" t="n">
        <v>1297.0</v>
      </c>
      <c r="N16" s="25" t="n">
        <v>1316.0</v>
      </c>
      <c r="O16" s="25" t="n">
        <v>1306.0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1250.0</v>
      </c>
      <c r="C17" s="25" t="n">
        <v>1244.0</v>
      </c>
      <c r="D17" s="25" t="n">
        <v>1262.0</v>
      </c>
      <c r="E17" s="25" t="n">
        <v>1270.0</v>
      </c>
      <c r="F17" s="25" t="n">
        <v>1272.0</v>
      </c>
      <c r="G17" s="25" t="n">
        <v>1259.0</v>
      </c>
      <c r="H17" s="25" t="str">
        <f si="0" t="shared"/>
        <v/>
      </c>
      <c r="I17" s="25" t="str">
        <f si="1" t="shared"/>
        <v/>
      </c>
      <c r="J17" s="25" t="n">
        <v>1303.0</v>
      </c>
      <c r="K17" s="25" t="n">
        <v>1294.0</v>
      </c>
      <c r="L17" s="25" t="n">
        <v>1315.0</v>
      </c>
      <c r="M17" s="25" t="n">
        <v>1327.0</v>
      </c>
      <c r="N17" s="25" t="n">
        <v>1333.0</v>
      </c>
      <c r="O17" s="25" t="n">
        <v>1302.0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1276.0</v>
      </c>
      <c r="C18" s="25" t="n">
        <v>1256.0</v>
      </c>
      <c r="D18" s="25" t="n">
        <v>1249.0</v>
      </c>
      <c r="E18" s="25" t="n">
        <v>1274.0</v>
      </c>
      <c r="F18" s="25" t="n">
        <v>1250.0</v>
      </c>
      <c r="G18" s="25" t="n">
        <v>1279.0</v>
      </c>
      <c r="H18" s="25" t="str">
        <f si="0" t="shared"/>
        <v/>
      </c>
      <c r="I18" s="25" t="str">
        <f si="1" t="shared"/>
        <v/>
      </c>
      <c r="J18" s="25" t="n">
        <v>1329.0</v>
      </c>
      <c r="K18" s="25" t="n">
        <v>1318.0</v>
      </c>
      <c r="L18" s="25" t="n">
        <v>1327.0</v>
      </c>
      <c r="M18" s="25" t="n">
        <v>1328.0</v>
      </c>
      <c r="N18" s="25" t="n">
        <v>1301.0</v>
      </c>
      <c r="O18" s="25" t="n">
        <v>1321.0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1258.0</v>
      </c>
      <c r="C19" s="25" t="n">
        <v>1243.0</v>
      </c>
      <c r="D19" s="25" t="n">
        <v>1239.0</v>
      </c>
      <c r="E19" s="25" t="n">
        <v>1255.0</v>
      </c>
      <c r="F19" s="25" t="n">
        <v>1255.0</v>
      </c>
      <c r="G19" s="25" t="n">
        <v>1264.0</v>
      </c>
      <c r="H19" s="25" t="str">
        <f si="0" t="shared"/>
        <v/>
      </c>
      <c r="I19" s="25" t="str">
        <f si="1" t="shared"/>
        <v/>
      </c>
      <c r="J19" s="25" t="n">
        <v>1324.0</v>
      </c>
      <c r="K19" s="25" t="n">
        <v>1304.0</v>
      </c>
      <c r="L19" s="25" t="n">
        <v>1303.0</v>
      </c>
      <c r="M19" s="25" t="n">
        <v>1315.0</v>
      </c>
      <c r="N19" s="25" t="n">
        <v>1302.0</v>
      </c>
      <c r="O19" s="25" t="n">
        <v>1321.0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1267.0</v>
      </c>
      <c r="C20" s="25" t="n">
        <v>1260.0</v>
      </c>
      <c r="D20" s="25" t="n">
        <v>1314.0</v>
      </c>
      <c r="E20" s="25" t="n">
        <v>1252.0</v>
      </c>
      <c r="F20" s="25" t="n">
        <v>1250.0</v>
      </c>
      <c r="G20" s="25" t="n">
        <v>1260.0</v>
      </c>
      <c r="H20" s="25" t="str">
        <f si="0" t="shared"/>
        <v/>
      </c>
      <c r="I20" s="25" t="str">
        <f si="1" t="shared"/>
        <v/>
      </c>
      <c r="J20" s="25" t="n">
        <v>1283.0</v>
      </c>
      <c r="K20" s="25" t="n">
        <v>1307.0</v>
      </c>
      <c r="L20" s="25" t="n">
        <v>1310.0</v>
      </c>
      <c r="M20" s="25" t="n">
        <v>1295.0</v>
      </c>
      <c r="N20" s="25" t="n">
        <v>1291.0</v>
      </c>
      <c r="O20" s="25" t="n">
        <v>1298.0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1244.0</v>
      </c>
      <c r="C21" s="25" t="n">
        <v>1255.0</v>
      </c>
      <c r="D21" s="25" t="n">
        <v>1258.0</v>
      </c>
      <c r="E21" s="25" t="n">
        <v>1237.0</v>
      </c>
      <c r="F21" s="25" t="n">
        <v>1260.0</v>
      </c>
      <c r="G21" s="25" t="n">
        <v>1250.0</v>
      </c>
      <c r="H21" s="25" t="str">
        <f si="0" t="shared"/>
        <v/>
      </c>
      <c r="I21" s="25" t="str">
        <f si="1" t="shared"/>
        <v/>
      </c>
      <c r="J21" s="25" t="n">
        <v>1290.0</v>
      </c>
      <c r="K21" s="25" t="n">
        <v>1315.0</v>
      </c>
      <c r="L21" s="25" t="n">
        <v>1323.0</v>
      </c>
      <c r="M21" s="25" t="n">
        <v>1300.0</v>
      </c>
      <c r="N21" s="25" t="n">
        <v>1333.0</v>
      </c>
      <c r="O21" s="25" t="n">
        <v>1307.0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1246.0</v>
      </c>
      <c r="C22" s="25" t="n">
        <v>1243.0</v>
      </c>
      <c r="D22" s="25" t="n">
        <v>1252.0</v>
      </c>
      <c r="E22" s="25" t="n">
        <v>1278.0</v>
      </c>
      <c r="F22" s="25" t="n">
        <v>1266.0</v>
      </c>
      <c r="G22" s="25" t="n">
        <v>1249.0</v>
      </c>
      <c r="H22" s="25" t="str">
        <f si="0" t="shared"/>
        <v/>
      </c>
      <c r="I22" s="25" t="str">
        <f si="1" t="shared"/>
        <v/>
      </c>
      <c r="J22" s="25" t="n">
        <v>1301.0</v>
      </c>
      <c r="K22" s="25" t="n">
        <v>1296.0</v>
      </c>
      <c r="L22" s="25" t="n">
        <v>1314.0</v>
      </c>
      <c r="M22" s="25" t="n">
        <v>1317.0</v>
      </c>
      <c r="N22" s="25" t="n">
        <v>1317.0</v>
      </c>
      <c r="O22" s="25" t="n">
        <v>1295.0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1265.0</v>
      </c>
      <c r="C23" s="25" t="n">
        <v>1261.0</v>
      </c>
      <c r="D23" s="25" t="n">
        <v>1265.0</v>
      </c>
      <c r="E23" s="25" t="n">
        <v>1258.0</v>
      </c>
      <c r="F23" s="25" t="n">
        <v>1243.0</v>
      </c>
      <c r="G23" s="25" t="n">
        <v>1261.0</v>
      </c>
      <c r="H23" s="25" t="str">
        <f si="0" t="shared"/>
        <v/>
      </c>
      <c r="I23" s="25" t="str">
        <f si="1" t="shared"/>
        <v/>
      </c>
      <c r="J23" s="25" t="n">
        <v>1329.0</v>
      </c>
      <c r="K23" s="25" t="n">
        <v>1316.0</v>
      </c>
      <c r="L23" s="25" t="n">
        <v>1323.0</v>
      </c>
      <c r="M23" s="25" t="n">
        <v>1333.0</v>
      </c>
      <c r="N23" s="25" t="n">
        <v>1301.0</v>
      </c>
      <c r="O23" s="25" t="n">
        <v>1320.0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1266.0</v>
      </c>
      <c r="C24" s="25" t="n">
        <v>1244.0</v>
      </c>
      <c r="D24" s="25" t="n">
        <v>1240.0</v>
      </c>
      <c r="E24" s="25" t="n">
        <v>1251.0</v>
      </c>
      <c r="F24" s="25" t="n">
        <v>1255.0</v>
      </c>
      <c r="G24" s="25" t="n">
        <v>1265.0</v>
      </c>
      <c r="H24" s="25" t="str">
        <f si="0" t="shared"/>
        <v/>
      </c>
      <c r="I24" s="25" t="str">
        <f si="1" t="shared"/>
        <v/>
      </c>
      <c r="J24" s="25" t="n">
        <v>1325.0</v>
      </c>
      <c r="K24" s="25" t="n">
        <v>1314.0</v>
      </c>
      <c r="L24" s="25" t="n">
        <v>1307.0</v>
      </c>
      <c r="M24" s="25" t="n">
        <v>1324.0</v>
      </c>
      <c r="N24" s="25" t="n">
        <v>1317.0</v>
      </c>
      <c r="O24" s="25" t="n">
        <v>1329.0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1245.0</v>
      </c>
      <c r="C25" s="25" t="n">
        <v>1267.0</v>
      </c>
      <c r="D25" s="25" t="n">
        <v>1278.0</v>
      </c>
      <c r="E25" s="25" t="n">
        <v>1268.0</v>
      </c>
      <c r="F25" s="25" t="n">
        <v>1251.0</v>
      </c>
      <c r="G25" s="25" t="n">
        <v>1258.0</v>
      </c>
      <c r="H25" s="25" t="str">
        <f si="0" t="shared"/>
        <v/>
      </c>
      <c r="I25" s="25" t="str">
        <f si="1" t="shared"/>
        <v/>
      </c>
      <c r="J25" s="25" t="n">
        <v>1295.0</v>
      </c>
      <c r="K25" s="25" t="n">
        <v>1319.0</v>
      </c>
      <c r="L25" s="25" t="n">
        <v>1326.0</v>
      </c>
      <c r="M25" s="25" t="n">
        <v>1307.0</v>
      </c>
      <c r="N25" s="25" t="n">
        <v>1296.0</v>
      </c>
      <c r="O25" s="25" t="n">
        <v>1294.0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1234.0</v>
      </c>
      <c r="C26" s="25" t="n">
        <v>1248.0</v>
      </c>
      <c r="D26" s="25" t="n">
        <v>1237.0</v>
      </c>
      <c r="E26" s="25" t="n">
        <v>1265.0</v>
      </c>
      <c r="F26" s="25" t="n">
        <v>1287.0</v>
      </c>
      <c r="G26" s="25" t="n">
        <v>1271.0</v>
      </c>
      <c r="H26" s="25" t="str">
        <f si="0" t="shared"/>
        <v/>
      </c>
      <c r="I26" s="25" t="str">
        <f si="1" t="shared"/>
        <v/>
      </c>
      <c r="J26" s="25" t="n">
        <v>1318.0</v>
      </c>
      <c r="K26" s="25" t="n">
        <v>1325.0</v>
      </c>
      <c r="L26" s="25" t="n">
        <v>1334.0</v>
      </c>
      <c r="M26" s="25" t="n">
        <v>1313.0</v>
      </c>
      <c r="N26" s="25" t="n">
        <v>1339.0</v>
      </c>
      <c r="O26" s="25" t="n">
        <v>1319.0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1255.0</v>
      </c>
      <c r="C27" s="25" t="n">
        <v>1248.0</v>
      </c>
      <c r="D27" s="25" t="n">
        <v>1265.0</v>
      </c>
      <c r="E27" s="25" t="n">
        <v>1276.0</v>
      </c>
      <c r="F27" s="25" t="n">
        <v>1285.0</v>
      </c>
      <c r="G27" s="25" t="n">
        <v>1262.0</v>
      </c>
      <c r="H27" s="25" t="str">
        <f si="0" t="shared"/>
        <v/>
      </c>
      <c r="I27" s="25" t="str">
        <f si="1" t="shared"/>
        <v/>
      </c>
      <c r="J27" s="25" t="n">
        <v>1299.0</v>
      </c>
      <c r="K27" s="25" t="n">
        <v>1301.0</v>
      </c>
      <c r="L27" s="25" t="n">
        <v>1314.0</v>
      </c>
      <c r="M27" s="25" t="n">
        <v>1330.0</v>
      </c>
      <c r="N27" s="25" t="n">
        <v>1333.0</v>
      </c>
      <c r="O27" s="25" t="n">
        <v>1306.0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1256.0</v>
      </c>
      <c r="C28" s="25" t="n">
        <v>1249.0</v>
      </c>
      <c r="D28" s="25" t="n">
        <v>1250.0</v>
      </c>
      <c r="E28" s="25" t="n">
        <v>1255.0</v>
      </c>
      <c r="F28" s="25" t="n">
        <v>1246.0</v>
      </c>
      <c r="G28" s="25" t="n">
        <v>1250.0</v>
      </c>
      <c r="H28" s="25" t="str">
        <f si="0" t="shared"/>
        <v/>
      </c>
      <c r="I28" s="25" t="str">
        <f si="1" t="shared"/>
        <v/>
      </c>
      <c r="J28" s="25" t="n">
        <v>1316.0</v>
      </c>
      <c r="K28" s="25" t="n">
        <v>1313.0</v>
      </c>
      <c r="L28" s="25" t="n">
        <v>1320.0</v>
      </c>
      <c r="M28" s="25" t="n">
        <v>1327.0</v>
      </c>
      <c r="N28" s="25" t="n">
        <v>1299.0</v>
      </c>
      <c r="O28" s="25" t="n">
        <v>1316.0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1264.0</v>
      </c>
      <c r="C29" s="25" t="n">
        <v>1254.0</v>
      </c>
      <c r="D29" s="25" t="n">
        <v>1248.0</v>
      </c>
      <c r="E29" s="25" t="n">
        <v>1263.0</v>
      </c>
      <c r="F29" s="25" t="n">
        <v>1263.0</v>
      </c>
      <c r="G29" s="25" t="n">
        <v>1267.0</v>
      </c>
      <c r="H29" s="25" t="str">
        <f si="0" t="shared"/>
        <v/>
      </c>
      <c r="I29" s="25" t="str">
        <f si="1" t="shared"/>
        <v/>
      </c>
      <c r="J29" s="25" t="n">
        <v>1331.0</v>
      </c>
      <c r="K29" s="25" t="n">
        <v>1317.0</v>
      </c>
      <c r="L29" s="25" t="n">
        <v>1316.0</v>
      </c>
      <c r="M29" s="25" t="n">
        <v>1324.0</v>
      </c>
      <c r="N29" s="25" t="n">
        <v>1319.0</v>
      </c>
      <c r="O29" s="25" t="n">
        <v>1332.0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1249.0</v>
      </c>
      <c r="C30" s="25" t="n">
        <v>1270.0</v>
      </c>
      <c r="D30" s="25" t="n">
        <v>1284.0</v>
      </c>
      <c r="E30" s="25" t="n">
        <v>1255.0</v>
      </c>
      <c r="F30" s="25" t="n">
        <v>1247.0</v>
      </c>
      <c r="G30" s="25" t="n">
        <v>1253.0</v>
      </c>
      <c r="H30" s="25" t="str">
        <f si="0" t="shared"/>
        <v/>
      </c>
      <c r="I30" s="25" t="str">
        <f si="1" t="shared"/>
        <v/>
      </c>
      <c r="J30" s="25" t="n">
        <v>1298.0</v>
      </c>
      <c r="K30" s="25" t="n">
        <v>1320.0</v>
      </c>
      <c r="L30" s="25" t="n">
        <v>1327.0</v>
      </c>
      <c r="M30" s="25" t="n">
        <v>1314.0</v>
      </c>
      <c r="N30" s="25" t="n">
        <v>1303.0</v>
      </c>
      <c r="O30" s="25" t="n">
        <v>1291.0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1252.0</v>
      </c>
      <c r="C31" s="25" t="n">
        <v>1264.0</v>
      </c>
      <c r="D31" s="25" t="n">
        <v>1260.0</v>
      </c>
      <c r="E31" s="25" t="n">
        <v>1239.0</v>
      </c>
      <c r="F31" s="25" t="n">
        <v>1253.0</v>
      </c>
      <c r="G31" s="25" t="n">
        <v>1243.0</v>
      </c>
      <c r="H31" s="25" t="str">
        <f si="0" t="shared"/>
        <v/>
      </c>
      <c r="I31" s="25" t="str">
        <f si="1" t="shared"/>
        <v/>
      </c>
      <c r="J31" s="25" t="n">
        <v>1312.0</v>
      </c>
      <c r="K31" s="25" t="n">
        <v>1329.0</v>
      </c>
      <c r="L31" s="25" t="n">
        <v>1346.0</v>
      </c>
      <c r="M31" s="25" t="n">
        <v>1308.0</v>
      </c>
      <c r="N31" s="25" t="n">
        <v>1326.0</v>
      </c>
      <c r="O31" s="25" t="n">
        <v>1300.0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1246.0</v>
      </c>
      <c r="C32" s="25" t="n">
        <v>1223.0</v>
      </c>
      <c r="D32" s="25" t="n">
        <v>1235.0</v>
      </c>
      <c r="E32" s="25" t="n">
        <v>1259.0</v>
      </c>
      <c r="F32" s="25" t="n">
        <v>1253.0</v>
      </c>
      <c r="G32" s="25" t="n">
        <v>1244.0</v>
      </c>
      <c r="H32" s="25" t="str">
        <f si="0" t="shared"/>
        <v/>
      </c>
      <c r="I32" s="25" t="str">
        <f si="1" t="shared"/>
        <v/>
      </c>
      <c r="J32" s="25" t="n">
        <v>1290.0</v>
      </c>
      <c r="K32" s="25" t="n">
        <v>1282.0</v>
      </c>
      <c r="L32" s="25" t="n">
        <v>1298.0</v>
      </c>
      <c r="M32" s="25" t="n">
        <v>1308.0</v>
      </c>
      <c r="N32" s="25" t="n">
        <v>1309.0</v>
      </c>
      <c r="O32" s="25" t="n">
        <v>1296.0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1249.0</v>
      </c>
      <c r="C33" s="25" t="n">
        <v>1252.0</v>
      </c>
      <c r="D33" s="25" t="n">
        <v>1253.0</v>
      </c>
      <c r="E33" s="25" t="n">
        <v>1248.0</v>
      </c>
      <c r="F33" s="25" t="n">
        <v>1230.0</v>
      </c>
      <c r="G33" s="25" t="n">
        <v>1246.0</v>
      </c>
      <c r="H33" s="25" t="str">
        <f si="0" t="shared"/>
        <v/>
      </c>
      <c r="I33" s="25" t="str">
        <f si="1" t="shared"/>
        <v/>
      </c>
      <c r="J33" s="25" t="n">
        <v>1321.0</v>
      </c>
      <c r="K33" s="25" t="n">
        <v>1311.0</v>
      </c>
      <c r="L33" s="25" t="n">
        <v>1316.0</v>
      </c>
      <c r="M33" s="25" t="n">
        <v>1336.0</v>
      </c>
      <c r="N33" s="25" t="n">
        <v>1304.0</v>
      </c>
      <c r="O33" s="25" t="n">
        <v>1331.0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1271.0</v>
      </c>
      <c r="C34" s="25" t="n">
        <v>1245.0</v>
      </c>
      <c r="D34" s="25" t="n">
        <v>1246.0</v>
      </c>
      <c r="E34" s="25" t="n">
        <v>1253.0</v>
      </c>
      <c r="F34" s="25" t="n">
        <v>1258.0</v>
      </c>
      <c r="G34" s="25" t="n">
        <v>1269.0</v>
      </c>
      <c r="H34" s="25" t="str">
        <f si="0" t="shared"/>
        <v/>
      </c>
      <c r="I34" s="25" t="str">
        <f si="1" t="shared"/>
        <v/>
      </c>
      <c r="J34" s="25" t="n">
        <v>1320.0</v>
      </c>
      <c r="K34" s="25" t="n">
        <v>1326.0</v>
      </c>
      <c r="L34" s="25" t="n">
        <v>1312.0</v>
      </c>
      <c r="M34" s="25" t="n">
        <v>1329.0</v>
      </c>
      <c r="N34" s="25" t="n">
        <v>1322.0</v>
      </c>
      <c r="O34" s="25" t="n">
        <v>1319.0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1232.0</v>
      </c>
      <c r="C35" s="25" t="n">
        <v>1247.0</v>
      </c>
      <c r="D35" s="25" t="n">
        <v>1259.0</v>
      </c>
      <c r="E35" s="25" t="n">
        <v>1246.0</v>
      </c>
      <c r="F35" s="25" t="n">
        <v>1239.0</v>
      </c>
      <c r="G35" s="25" t="n">
        <v>1237.0</v>
      </c>
      <c r="H35" s="25" t="str">
        <f si="0" t="shared"/>
        <v/>
      </c>
      <c r="I35" s="25" t="str">
        <f si="1" t="shared"/>
        <v/>
      </c>
      <c r="J35" s="25" t="n">
        <v>1299.0</v>
      </c>
      <c r="K35" s="25" t="n">
        <v>1320.0</v>
      </c>
      <c r="L35" s="25" t="n">
        <v>1338.0</v>
      </c>
      <c r="M35" s="25" t="n">
        <v>1314.0</v>
      </c>
      <c r="N35" s="25" t="n">
        <v>1305.0</v>
      </c>
      <c r="O35" s="25" t="n">
        <v>1298.0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1226.0</v>
      </c>
      <c r="C36" s="25" t="n">
        <v>1238.0</v>
      </c>
      <c r="D36" s="25" t="n">
        <v>1248.0</v>
      </c>
      <c r="E36" s="25" t="n">
        <v>1222.0</v>
      </c>
      <c r="F36" s="25" t="n">
        <v>1251.0</v>
      </c>
      <c r="G36" s="25" t="n">
        <v>1247.0</v>
      </c>
      <c r="H36" s="25" t="str">
        <f si="0" t="shared"/>
        <v/>
      </c>
      <c r="I36" s="25" t="str">
        <f si="1" t="shared"/>
        <v/>
      </c>
      <c r="J36" s="25" t="n">
        <v>1302.0</v>
      </c>
      <c r="K36" s="25" t="n">
        <v>1309.0</v>
      </c>
      <c r="L36" s="25" t="n">
        <v>1330.0</v>
      </c>
      <c r="M36" s="25" t="n">
        <v>1302.0</v>
      </c>
      <c r="N36" s="25" t="n">
        <v>1325.0</v>
      </c>
      <c r="O36" s="25" t="n">
        <v>1307.0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1237.0</v>
      </c>
      <c r="C37" s="25" t="n">
        <v>1229.0</v>
      </c>
      <c r="D37" s="25" t="n">
        <v>1245.0</v>
      </c>
      <c r="E37" s="25" t="n">
        <v>1257.0</v>
      </c>
      <c r="F37" s="25" t="n">
        <v>1258.0</v>
      </c>
      <c r="G37" s="25" t="n">
        <v>1241.0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1304.0</v>
      </c>
      <c r="K37" s="25" t="n">
        <v>1298.0</v>
      </c>
      <c r="L37" s="25" t="n">
        <v>1313.0</v>
      </c>
      <c r="M37" s="25" t="n">
        <v>1338.0</v>
      </c>
      <c r="N37" s="25" t="n">
        <v>1333.0</v>
      </c>
      <c r="O37" s="25" t="n">
        <v>1313.0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1252.0</v>
      </c>
      <c r="C38" s="25" t="n">
        <v>1265.0</v>
      </c>
      <c r="D38" s="25" t="n">
        <v>1258.0</v>
      </c>
      <c r="E38" s="25" t="n">
        <v>1269.0</v>
      </c>
      <c r="F38" s="25" t="n">
        <v>1250.0</v>
      </c>
      <c r="G38" s="25" t="n">
        <v>1256.0</v>
      </c>
      <c r="H38" s="25" t="str">
        <f si="4" t="shared"/>
        <v/>
      </c>
      <c r="I38" s="25" t="str">
        <f si="1" t="shared"/>
        <v/>
      </c>
      <c r="J38" s="25" t="n">
        <v>1322.0</v>
      </c>
      <c r="K38" s="25" t="n">
        <v>1331.0</v>
      </c>
      <c r="L38" s="25" t="n">
        <v>1327.0</v>
      </c>
      <c r="M38" s="25" t="n">
        <v>1339.0</v>
      </c>
      <c r="N38" s="25" t="n">
        <v>1307.0</v>
      </c>
      <c r="O38" s="25" t="n">
        <v>1307.0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1247.0</v>
      </c>
      <c r="C39" s="25" t="n">
        <v>1283.0</v>
      </c>
      <c r="D39" s="25" t="n">
        <v>1241.0</v>
      </c>
      <c r="E39" s="25" t="n">
        <v>1249.0</v>
      </c>
      <c r="F39" s="25" t="n">
        <v>1249.0</v>
      </c>
      <c r="G39" s="25" t="n">
        <v>1247.0</v>
      </c>
      <c r="H39" s="25" t="str">
        <f si="4" t="shared"/>
        <v/>
      </c>
      <c r="I39" s="25" t="str">
        <f si="1" t="shared"/>
        <v/>
      </c>
      <c r="J39" s="25" t="n">
        <v>1332.0</v>
      </c>
      <c r="K39" s="25" t="n">
        <v>1330.0</v>
      </c>
      <c r="L39" s="25" t="n">
        <v>1321.0</v>
      </c>
      <c r="M39" s="25" t="n">
        <v>1325.0</v>
      </c>
      <c r="N39" s="25" t="n">
        <v>1314.0</v>
      </c>
      <c r="O39" s="25" t="n">
        <v>1327.0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1236.0</v>
      </c>
      <c r="C40" s="25" t="n">
        <v>1242.0</v>
      </c>
      <c r="D40" s="25" t="n">
        <v>1265.0</v>
      </c>
      <c r="E40" s="25" t="n">
        <v>1234.0</v>
      </c>
      <c r="F40" s="25" t="n">
        <v>1244.0</v>
      </c>
      <c r="G40" s="25" t="n">
        <v>1234.0</v>
      </c>
      <c r="H40" s="25" t="str">
        <f si="4" t="shared"/>
        <v/>
      </c>
      <c r="I40" s="25" t="str">
        <f si="1" t="shared"/>
        <v/>
      </c>
      <c r="J40" s="25" t="n">
        <v>1292.0</v>
      </c>
      <c r="K40" s="25" t="n">
        <v>1294.0</v>
      </c>
      <c r="L40" s="25" t="n">
        <v>1310.0</v>
      </c>
      <c r="M40" s="25" t="n">
        <v>1283.0</v>
      </c>
      <c r="N40" s="25" t="n">
        <v>1298.0</v>
      </c>
      <c r="O40" s="25" t="n">
        <v>1295.0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1263.0</v>
      </c>
      <c r="C41" s="25" t="n">
        <v>1263.0</v>
      </c>
      <c r="D41" s="25" t="n">
        <v>1283.0</v>
      </c>
      <c r="E41" s="25" t="n">
        <v>1245.0</v>
      </c>
      <c r="F41" s="25" t="n">
        <v>1260.0</v>
      </c>
      <c r="G41" s="25" t="n">
        <v>1256.0</v>
      </c>
      <c r="H41" s="25" t="str">
        <f si="4" t="shared"/>
        <v/>
      </c>
      <c r="I41" s="25" t="str">
        <f si="1" t="shared"/>
        <v/>
      </c>
      <c r="J41" s="25" t="n">
        <v>1299.0</v>
      </c>
      <c r="K41" s="25" t="n">
        <v>1311.0</v>
      </c>
      <c r="L41" s="25" t="n">
        <v>1346.0</v>
      </c>
      <c r="M41" s="25" t="n">
        <v>1296.0</v>
      </c>
      <c r="N41" s="25" t="n">
        <v>1313.0</v>
      </c>
      <c r="O41" s="25" t="n">
        <v>1299.0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1246.0</v>
      </c>
      <c r="C42" s="25" t="n">
        <v>1243.0</v>
      </c>
      <c r="D42" s="25" t="n">
        <v>1255.0</v>
      </c>
      <c r="E42" s="25" t="n">
        <v>1289.0</v>
      </c>
      <c r="F42" s="25" t="n">
        <v>1278.0</v>
      </c>
      <c r="G42" s="25" t="n">
        <v>1262.0</v>
      </c>
      <c r="H42" s="25" t="str">
        <f si="4" t="shared"/>
        <v/>
      </c>
      <c r="I42" s="25" t="str">
        <f si="1" t="shared"/>
        <v/>
      </c>
      <c r="J42" s="25" t="n">
        <v>1296.0</v>
      </c>
      <c r="K42" s="25" t="n">
        <v>1284.0</v>
      </c>
      <c r="L42" s="25" t="n">
        <v>1302.0</v>
      </c>
      <c r="M42" s="25" t="n">
        <v>1320.0</v>
      </c>
      <c r="N42" s="25" t="n">
        <v>1316.0</v>
      </c>
      <c r="O42" s="25" t="n">
        <v>1310.0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1260.0</v>
      </c>
      <c r="C43" s="25" t="n">
        <v>1284.0</v>
      </c>
      <c r="D43" s="25" t="n">
        <v>1281.0</v>
      </c>
      <c r="E43" s="25" t="n">
        <v>1290.0</v>
      </c>
      <c r="F43" s="25" t="n">
        <v>1252.0</v>
      </c>
      <c r="G43" s="25" t="n">
        <v>1268.0</v>
      </c>
      <c r="H43" s="25" t="str">
        <f si="4" t="shared"/>
        <v/>
      </c>
      <c r="I43" s="25" t="str">
        <f si="1" t="shared"/>
        <v/>
      </c>
      <c r="J43" s="25" t="n">
        <v>1328.0</v>
      </c>
      <c r="K43" s="25" t="n">
        <v>1336.0</v>
      </c>
      <c r="L43" s="25" t="n">
        <v>1336.0</v>
      </c>
      <c r="M43" s="25" t="n">
        <v>1362.0</v>
      </c>
      <c r="N43" s="25" t="n">
        <v>1301.0</v>
      </c>
      <c r="O43" s="25" t="n">
        <v>1312.0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1253.0</v>
      </c>
      <c r="C44" s="25" t="n">
        <v>1244.0</v>
      </c>
      <c r="D44" s="25" t="n">
        <v>1240.0</v>
      </c>
      <c r="E44" s="25" t="n">
        <v>1239.0</v>
      </c>
      <c r="F44" s="25" t="n">
        <v>1252.0</v>
      </c>
      <c r="G44" s="25" t="n">
        <v>1259.0</v>
      </c>
      <c r="H44" s="25" t="str">
        <f si="4" t="shared"/>
        <v/>
      </c>
      <c r="I44" s="25" t="str">
        <f si="1" t="shared"/>
        <v/>
      </c>
      <c r="J44" s="25" t="n">
        <v>1321.0</v>
      </c>
      <c r="K44" s="25" t="n">
        <v>1334.0</v>
      </c>
      <c r="L44" s="25" t="n">
        <v>1315.0</v>
      </c>
      <c r="M44" s="25" t="n">
        <v>1322.0</v>
      </c>
      <c r="N44" s="25" t="n">
        <v>1327.0</v>
      </c>
      <c r="O44" s="25" t="n">
        <v>1325.0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1249.0</v>
      </c>
      <c r="C45" s="25" t="n">
        <v>1263.0</v>
      </c>
      <c r="D45" s="25" t="n">
        <v>1291.0</v>
      </c>
      <c r="E45" s="25" t="n">
        <v>1263.0</v>
      </c>
      <c r="F45" s="25" t="n">
        <v>1244.0</v>
      </c>
      <c r="G45" s="25" t="n">
        <v>1237.0</v>
      </c>
      <c r="H45" s="25" t="str">
        <f si="4" t="shared"/>
        <v/>
      </c>
      <c r="I45" s="25" t="str">
        <f si="1" t="shared"/>
        <v/>
      </c>
      <c r="J45" s="25" t="n">
        <v>1313.0</v>
      </c>
      <c r="K45" s="25" t="n">
        <v>1327.0</v>
      </c>
      <c r="L45" s="25" t="n">
        <v>1360.0</v>
      </c>
      <c r="M45" s="25" t="n">
        <v>1317.0</v>
      </c>
      <c r="N45" s="25" t="n">
        <v>1299.0</v>
      </c>
      <c r="O45" s="25" t="n">
        <v>1294.0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1268.0</v>
      </c>
      <c r="C46" s="25" t="n">
        <v>1272.0</v>
      </c>
      <c r="D46" s="25" t="n">
        <v>1297.0</v>
      </c>
      <c r="E46" s="25" t="n">
        <v>1253.0</v>
      </c>
      <c r="F46" s="25" t="n">
        <v>1279.0</v>
      </c>
      <c r="G46" s="25" t="n">
        <v>1274.0</v>
      </c>
      <c r="H46" s="25" t="str">
        <f si="4" t="shared"/>
        <v/>
      </c>
      <c r="I46" s="25" t="str">
        <f si="1" t="shared"/>
        <v/>
      </c>
      <c r="J46" s="25" t="n">
        <v>1290.0</v>
      </c>
      <c r="K46" s="25" t="n">
        <v>1288.0</v>
      </c>
      <c r="L46" s="25" t="n">
        <v>1311.0</v>
      </c>
      <c r="M46" s="25" t="n">
        <v>1279.0</v>
      </c>
      <c r="N46" s="25" t="n">
        <v>1293.0</v>
      </c>
      <c r="O46" s="25" t="n">
        <v>1308.0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1268.0</v>
      </c>
      <c r="C47" s="25" t="n">
        <v>1252.0</v>
      </c>
      <c r="D47" s="25" t="n">
        <v>1264.0</v>
      </c>
      <c r="E47" s="25" t="n">
        <v>1289.0</v>
      </c>
      <c r="F47" s="25" t="n">
        <v>1285.0</v>
      </c>
      <c r="G47" s="25" t="n">
        <v>1277.0</v>
      </c>
      <c r="H47" s="25" t="str">
        <f si="4" t="shared"/>
        <v/>
      </c>
      <c r="I47" s="25" t="str">
        <f si="1" t="shared"/>
        <v/>
      </c>
      <c r="J47" s="25" t="n">
        <v>1294.0</v>
      </c>
      <c r="K47" s="25" t="n">
        <v>1281.0</v>
      </c>
      <c r="L47" s="25" t="n">
        <v>1293.0</v>
      </c>
      <c r="M47" s="25" t="n">
        <v>1322.0</v>
      </c>
      <c r="N47" s="25" t="n">
        <v>1316.0</v>
      </c>
      <c r="O47" s="25" t="n">
        <v>1304.0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1249.0</v>
      </c>
      <c r="C48" s="25" t="n">
        <v>1263.0</v>
      </c>
      <c r="D48" s="25" t="n">
        <v>1260.0</v>
      </c>
      <c r="E48" s="25" t="n">
        <v>1284.0</v>
      </c>
      <c r="F48" s="25" t="n">
        <v>1249.0</v>
      </c>
      <c r="G48" s="25" t="n">
        <v>1268.0</v>
      </c>
      <c r="H48" s="25" t="str">
        <f si="4" t="shared"/>
        <v/>
      </c>
      <c r="I48" s="25" t="str">
        <f si="1" t="shared"/>
        <v/>
      </c>
      <c r="J48" s="25" t="n">
        <v>1303.0</v>
      </c>
      <c r="K48" s="25" t="n">
        <v>1320.0</v>
      </c>
      <c r="L48" s="25" t="n">
        <v>1312.0</v>
      </c>
      <c r="M48" s="25" t="n">
        <v>1330.0</v>
      </c>
      <c r="N48" s="25" t="n">
        <v>1302.0</v>
      </c>
      <c r="O48" s="25" t="n">
        <v>1321.0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1240.0</v>
      </c>
      <c r="C49" s="25" t="n">
        <v>1246.0</v>
      </c>
      <c r="D49" s="25" t="n">
        <v>1233.0</v>
      </c>
      <c r="E49" s="25" t="n">
        <v>1241.0</v>
      </c>
      <c r="F49" s="25" t="n">
        <v>1258.0</v>
      </c>
      <c r="G49" s="25" t="n">
        <v>1258.0</v>
      </c>
      <c r="H49" s="25" t="str">
        <f si="4" t="shared"/>
        <v/>
      </c>
      <c r="I49" s="25" t="str">
        <f si="1" t="shared"/>
        <v/>
      </c>
      <c r="J49" s="25" t="n">
        <v>1317.0</v>
      </c>
      <c r="K49" s="25" t="n">
        <v>1318.0</v>
      </c>
      <c r="L49" s="25" t="n">
        <v>1307.0</v>
      </c>
      <c r="M49" s="25" t="n">
        <v>1315.0</v>
      </c>
      <c r="N49" s="25" t="n">
        <v>1324.0</v>
      </c>
      <c r="O49" s="25" t="n">
        <v>1334.0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1241.0</v>
      </c>
      <c r="C50" s="25" t="n">
        <v>1256.0</v>
      </c>
      <c r="D50" s="25" t="n">
        <v>1287.0</v>
      </c>
      <c r="E50" s="25" t="n">
        <v>1256.0</v>
      </c>
      <c r="F50" s="25" t="n">
        <v>1234.0</v>
      </c>
      <c r="G50" s="25" t="n">
        <v>1233.0</v>
      </c>
      <c r="H50" s="25" t="str">
        <f si="4" t="shared"/>
        <v/>
      </c>
      <c r="I50" s="25" t="str">
        <f si="1" t="shared"/>
        <v/>
      </c>
      <c r="J50" s="25" t="n">
        <v>1304.0</v>
      </c>
      <c r="K50" s="25" t="n">
        <v>1318.0</v>
      </c>
      <c r="L50" s="25" t="n">
        <v>1345.0</v>
      </c>
      <c r="M50" s="25" t="n">
        <v>1316.0</v>
      </c>
      <c r="N50" s="25" t="n">
        <v>1308.0</v>
      </c>
      <c r="O50" s="25" t="n">
        <v>1303.0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1263.0</v>
      </c>
      <c r="C51" s="25" t="n">
        <v>1255.0</v>
      </c>
      <c r="D51" s="25" t="n">
        <v>1278.0</v>
      </c>
      <c r="E51" s="25" t="n">
        <v>1236.0</v>
      </c>
      <c r="F51" s="25" t="n">
        <v>1253.0</v>
      </c>
      <c r="G51" s="25" t="n">
        <v>1258.0</v>
      </c>
      <c r="H51" s="25" t="str">
        <f si="4" t="shared"/>
        <v/>
      </c>
      <c r="I51" s="25" t="str">
        <f si="1" t="shared"/>
        <v/>
      </c>
      <c r="J51" s="25" t="n">
        <v>1314.0</v>
      </c>
      <c r="K51" s="25" t="n">
        <v>1317.0</v>
      </c>
      <c r="L51" s="25" t="n">
        <v>1352.0</v>
      </c>
      <c r="M51" s="25" t="n">
        <v>1303.0</v>
      </c>
      <c r="N51" s="25" t="n">
        <v>1321.0</v>
      </c>
      <c r="O51" s="25" t="n">
        <v>1312.0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1263.0</v>
      </c>
      <c r="C52" s="25" t="n">
        <v>1249.0</v>
      </c>
      <c r="D52" s="25" t="n">
        <v>1261.0</v>
      </c>
      <c r="E52" s="25" t="n">
        <v>1300.0</v>
      </c>
      <c r="F52" s="25" t="n">
        <v>1281.0</v>
      </c>
      <c r="G52" s="25" t="n">
        <v>1263.0</v>
      </c>
      <c r="H52" s="25" t="str">
        <f si="4" t="shared"/>
        <v/>
      </c>
      <c r="I52" s="25" t="str">
        <f si="1" t="shared"/>
        <v/>
      </c>
      <c r="J52" s="25" t="n">
        <v>1325.0</v>
      </c>
      <c r="K52" s="25" t="n">
        <v>1300.0</v>
      </c>
      <c r="L52" s="25" t="n">
        <v>1315.0</v>
      </c>
      <c r="M52" s="25" t="n">
        <v>1334.0</v>
      </c>
      <c r="N52" s="25" t="n">
        <v>1322.0</v>
      </c>
      <c r="O52" s="25" t="n">
        <v>1318.0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1243.0</v>
      </c>
      <c r="C53" s="25" t="n">
        <v>1259.0</v>
      </c>
      <c r="D53" s="25" t="n">
        <v>1256.0</v>
      </c>
      <c r="E53" s="25" t="n">
        <v>1285.0</v>
      </c>
      <c r="F53" s="25" t="n">
        <v>1252.0</v>
      </c>
      <c r="G53" s="25" t="n">
        <v>1262.0</v>
      </c>
      <c r="H53" s="25" t="str">
        <f si="4" t="shared"/>
        <v/>
      </c>
      <c r="I53" s="25" t="str">
        <f si="1" t="shared"/>
        <v/>
      </c>
      <c r="J53" s="25" t="n">
        <v>1289.0</v>
      </c>
      <c r="K53" s="25" t="n">
        <v>1282.0</v>
      </c>
      <c r="L53" s="25" t="n">
        <v>1303.0</v>
      </c>
      <c r="M53" s="25" t="n">
        <v>1322.0</v>
      </c>
      <c r="N53" s="25" t="n">
        <v>1299.0</v>
      </c>
      <c r="O53" s="25" t="n">
        <v>1308.0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1258.0</v>
      </c>
      <c r="C54" s="25" t="n">
        <v>1269.0</v>
      </c>
      <c r="D54" s="25" t="n">
        <v>1254.0</v>
      </c>
      <c r="E54" s="25" t="n">
        <v>1260.0</v>
      </c>
      <c r="F54" s="25" t="n">
        <v>1269.0</v>
      </c>
      <c r="G54" s="25" t="n">
        <v>1287.0</v>
      </c>
      <c r="H54" s="25" t="str">
        <f si="4" t="shared"/>
        <v/>
      </c>
      <c r="I54" s="25" t="str">
        <f si="1" t="shared"/>
        <v/>
      </c>
      <c r="J54" s="25" t="n">
        <v>1288.0</v>
      </c>
      <c r="K54" s="25" t="n">
        <v>1305.0</v>
      </c>
      <c r="L54" s="25" t="n">
        <v>1290.0</v>
      </c>
      <c r="M54" s="25" t="n">
        <v>1299.0</v>
      </c>
      <c r="N54" s="25" t="n">
        <v>1315.0</v>
      </c>
      <c r="O54" s="25" t="n">
        <v>1310.0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1258.0</v>
      </c>
      <c r="C55" s="25" t="n">
        <v>1277.0</v>
      </c>
      <c r="D55" s="25" t="n">
        <v>1313.0</v>
      </c>
      <c r="E55" s="25" t="n">
        <v>1288.0</v>
      </c>
      <c r="F55" s="25" t="n">
        <v>1288.0</v>
      </c>
      <c r="G55" s="25" t="n">
        <v>1274.0</v>
      </c>
      <c r="H55" s="25" t="str">
        <f si="4" t="shared"/>
        <v/>
      </c>
      <c r="I55" s="25" t="str">
        <f si="1" t="shared"/>
        <v/>
      </c>
      <c r="J55" s="25" t="n">
        <v>1284.0</v>
      </c>
      <c r="K55" s="25" t="n">
        <v>1297.0</v>
      </c>
      <c r="L55" s="25" t="n">
        <v>1350.0</v>
      </c>
      <c r="M55" s="25" t="n">
        <v>1298.0</v>
      </c>
      <c r="N55" s="25" t="n">
        <v>1305.0</v>
      </c>
      <c r="O55" s="25" t="n">
        <v>1301.0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1259.0</v>
      </c>
      <c r="C56" s="25" t="n">
        <v>1260.0</v>
      </c>
      <c r="D56" s="25" t="n">
        <v>1289.0</v>
      </c>
      <c r="E56" s="25" t="n">
        <v>1247.0</v>
      </c>
      <c r="F56" s="25" t="n">
        <v>1269.0</v>
      </c>
      <c r="G56" s="25" t="n">
        <v>1271.0</v>
      </c>
      <c r="H56" s="25" t="str">
        <f si="4" t="shared"/>
        <v/>
      </c>
      <c r="I56" s="25" t="str">
        <f si="1" t="shared"/>
        <v/>
      </c>
      <c r="J56" s="25" t="n">
        <v>1296.0</v>
      </c>
      <c r="K56" s="25" t="n">
        <v>1288.0</v>
      </c>
      <c r="L56" s="25" t="n">
        <v>1323.0</v>
      </c>
      <c r="M56" s="25" t="n">
        <v>1289.0</v>
      </c>
      <c r="N56" s="25" t="n">
        <v>1306.0</v>
      </c>
      <c r="O56" s="25" t="n">
        <v>1308.0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1267.0</v>
      </c>
      <c r="C57" s="25" t="n">
        <v>1255.0</v>
      </c>
      <c r="D57" s="25" t="n">
        <v>1271.0</v>
      </c>
      <c r="E57" s="25" t="n">
        <v>1298.0</v>
      </c>
      <c r="F57" s="25" t="n">
        <v>1281.0</v>
      </c>
      <c r="G57" s="25" t="n">
        <v>1276.0</v>
      </c>
      <c r="H57" s="25" t="str">
        <f si="4" t="shared"/>
        <v/>
      </c>
      <c r="I57" s="25" t="str">
        <f si="1" t="shared"/>
        <v/>
      </c>
      <c r="J57" s="25" t="n">
        <v>1294.0</v>
      </c>
      <c r="K57" s="25" t="n">
        <v>1288.0</v>
      </c>
      <c r="L57" s="25" t="n">
        <v>1310.0</v>
      </c>
      <c r="M57" s="25" t="n">
        <v>1335.0</v>
      </c>
      <c r="N57" s="25" t="n">
        <v>1313.0</v>
      </c>
      <c r="O57" s="25" t="n">
        <v>1312.0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1250.0</v>
      </c>
      <c r="C58" s="25" t="n">
        <v>1265.0</v>
      </c>
      <c r="D58" s="25" t="n">
        <v>1258.0</v>
      </c>
      <c r="E58" s="25" t="n">
        <v>1283.0</v>
      </c>
      <c r="F58" s="25" t="n">
        <v>1245.0</v>
      </c>
      <c r="G58" s="25" t="n">
        <v>1252.0</v>
      </c>
      <c r="H58" s="25" t="str">
        <f si="4" t="shared"/>
        <v/>
      </c>
      <c r="I58" s="25" t="str">
        <f si="1" t="shared"/>
        <v/>
      </c>
      <c r="J58" s="25" t="n">
        <v>1303.0</v>
      </c>
      <c r="K58" s="25" t="n">
        <v>1324.0</v>
      </c>
      <c r="L58" s="25" t="n">
        <v>1309.0</v>
      </c>
      <c r="M58" s="25" t="n">
        <v>1326.0</v>
      </c>
      <c r="N58" s="25" t="n">
        <v>1309.0</v>
      </c>
      <c r="O58" s="25" t="n">
        <v>1311.0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1238.0</v>
      </c>
      <c r="C59" s="25" t="n">
        <v>1256.0</v>
      </c>
      <c r="D59" s="25" t="n">
        <v>1235.0</v>
      </c>
      <c r="E59" s="25" t="n">
        <v>1244.0</v>
      </c>
      <c r="F59" s="25" t="n">
        <v>1260.0</v>
      </c>
      <c r="G59" s="25" t="n">
        <v>1254.0</v>
      </c>
      <c r="H59" s="25" t="str">
        <f si="4" t="shared"/>
        <v/>
      </c>
      <c r="I59" s="25" t="str">
        <f si="1" t="shared"/>
        <v/>
      </c>
      <c r="J59" s="25" t="n">
        <v>1299.0</v>
      </c>
      <c r="K59" s="25" t="n">
        <v>1309.0</v>
      </c>
      <c r="L59" s="25" t="n">
        <v>1304.0</v>
      </c>
      <c r="M59" s="25" t="n">
        <v>1298.0</v>
      </c>
      <c r="N59" s="25" t="n">
        <v>1308.0</v>
      </c>
      <c r="O59" s="25" t="n">
        <v>1313.0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1216.0</v>
      </c>
      <c r="C60" s="25" t="n">
        <v>1215.0</v>
      </c>
      <c r="D60" s="25" t="n">
        <v>1221.0</v>
      </c>
      <c r="E60" s="25" t="n">
        <v>1236.0</v>
      </c>
      <c r="F60" s="25" t="n">
        <v>1245.0</v>
      </c>
      <c r="G60" s="25" t="n">
        <v>1245.0</v>
      </c>
      <c r="H60" s="25" t="str">
        <f si="4" t="shared"/>
        <v/>
      </c>
      <c r="I60" s="25" t="str">
        <f si="1" t="shared"/>
        <v/>
      </c>
      <c r="J60" s="25" t="n">
        <v>1294.0</v>
      </c>
      <c r="K60" s="25" t="n">
        <v>1298.0</v>
      </c>
      <c r="L60" s="25" t="n">
        <v>1307.0</v>
      </c>
      <c r="M60" s="25" t="n">
        <v>1322.0</v>
      </c>
      <c r="N60" s="25" t="n">
        <v>1336.0</v>
      </c>
      <c r="O60" s="25" t="n">
        <v>1312.0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341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1301.0</v>
      </c>
      <c r="C5" s="25" t="n">
        <v>1277.0</v>
      </c>
      <c r="D5" s="25" t="n">
        <v>1268.0</v>
      </c>
      <c r="E5" s="25" t="n">
        <v>1275.0</v>
      </c>
      <c r="F5" s="25" t="n">
        <v>1287.0</v>
      </c>
      <c r="G5" s="25" t="n">
        <v>1299.0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1343.0</v>
      </c>
      <c r="K5" s="25" t="n">
        <v>1313.0</v>
      </c>
      <c r="L5" s="25" t="n">
        <v>1304.0</v>
      </c>
      <c r="M5" s="25" t="n">
        <v>1307.0</v>
      </c>
      <c r="N5" s="25" t="n">
        <v>1326.0</v>
      </c>
      <c r="O5" s="25" t="n">
        <v>1340.0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1279.0</v>
      </c>
      <c r="C6" s="25" t="n">
        <v>1259.0</v>
      </c>
      <c r="D6" s="25" t="n">
        <v>1263.0</v>
      </c>
      <c r="E6" s="25" t="n">
        <v>1269.0</v>
      </c>
      <c r="F6" s="25" t="n">
        <v>1277.0</v>
      </c>
      <c r="G6" s="25" t="n">
        <v>1308.0</v>
      </c>
      <c r="H6" s="25" t="str">
        <f si="0" t="shared"/>
        <v/>
      </c>
      <c r="I6" s="25" t="str">
        <f si="1" t="shared"/>
        <v/>
      </c>
      <c r="J6" s="25" t="n">
        <v>1314.0</v>
      </c>
      <c r="K6" s="25" t="n">
        <v>1312.0</v>
      </c>
      <c r="L6" s="25" t="n">
        <v>1308.0</v>
      </c>
      <c r="M6" s="25" t="n">
        <v>1333.0</v>
      </c>
      <c r="N6" s="25" t="n">
        <v>1322.0</v>
      </c>
      <c r="O6" s="25" t="n">
        <v>1350.0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1244.0</v>
      </c>
      <c r="C7" s="25" t="n">
        <v>1247.0</v>
      </c>
      <c r="D7" s="25" t="n">
        <v>1247.0</v>
      </c>
      <c r="E7" s="25" t="n">
        <v>1273.0</v>
      </c>
      <c r="F7" s="25" t="n">
        <v>1260.0</v>
      </c>
      <c r="G7" s="25" t="n">
        <v>1270.0</v>
      </c>
      <c r="H7" s="25" t="str">
        <f si="0" t="shared"/>
        <v/>
      </c>
      <c r="I7" s="25" t="str">
        <f si="1" t="shared"/>
        <v/>
      </c>
      <c r="J7" s="25" t="n">
        <v>1287.0</v>
      </c>
      <c r="K7" s="25" t="n">
        <v>1318.0</v>
      </c>
      <c r="L7" s="25" t="n">
        <v>1301.0</v>
      </c>
      <c r="M7" s="25" t="n">
        <v>1343.0</v>
      </c>
      <c r="N7" s="25" t="n">
        <v>1320.0</v>
      </c>
      <c r="O7" s="25" t="n">
        <v>1331.0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1256.0</v>
      </c>
      <c r="C8" s="25" t="n">
        <v>1257.0</v>
      </c>
      <c r="D8" s="25" t="n">
        <v>1240.0</v>
      </c>
      <c r="E8" s="25" t="n">
        <v>1264.0</v>
      </c>
      <c r="F8" s="25" t="n">
        <v>1256.0</v>
      </c>
      <c r="G8" s="25" t="n">
        <v>1250.0</v>
      </c>
      <c r="H8" s="25" t="str">
        <f si="0" t="shared"/>
        <v/>
      </c>
      <c r="I8" s="25" t="str">
        <f si="1" t="shared"/>
        <v/>
      </c>
      <c r="J8" s="25" t="n">
        <v>1298.0</v>
      </c>
      <c r="K8" s="25" t="n">
        <v>1312.0</v>
      </c>
      <c r="L8" s="25" t="n">
        <v>1286.0</v>
      </c>
      <c r="M8" s="25" t="n">
        <v>1289.0</v>
      </c>
      <c r="N8" s="25" t="n">
        <v>1306.0</v>
      </c>
      <c r="O8" s="25" t="n">
        <v>1301.0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1244.0</v>
      </c>
      <c r="C9" s="25" t="n">
        <v>1244.0</v>
      </c>
      <c r="D9" s="25" t="n">
        <v>1259.0</v>
      </c>
      <c r="E9" s="25" t="n">
        <v>1247.0</v>
      </c>
      <c r="F9" s="25" t="n">
        <v>1261.0</v>
      </c>
      <c r="G9" s="25" t="n">
        <v>1244.0</v>
      </c>
      <c r="H9" s="25" t="str">
        <f si="0" t="shared"/>
        <v/>
      </c>
      <c r="I9" s="25" t="str">
        <f si="1" t="shared"/>
        <v/>
      </c>
      <c r="J9" s="25" t="n">
        <v>1292.0</v>
      </c>
      <c r="K9" s="25" t="n">
        <v>1291.0</v>
      </c>
      <c r="L9" s="25" t="n">
        <v>1320.0</v>
      </c>
      <c r="M9" s="25" t="n">
        <v>1294.0</v>
      </c>
      <c r="N9" s="25" t="n">
        <v>1316.0</v>
      </c>
      <c r="O9" s="25" t="n">
        <v>1293.0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1277.0</v>
      </c>
      <c r="C10" s="25" t="n">
        <v>1256.0</v>
      </c>
      <c r="D10" s="25" t="n">
        <v>1280.0</v>
      </c>
      <c r="E10" s="25" t="n">
        <v>1265.0</v>
      </c>
      <c r="F10" s="25" t="n">
        <v>1272.0</v>
      </c>
      <c r="G10" s="25" t="n">
        <v>1315.0</v>
      </c>
      <c r="H10" s="25" t="str">
        <f si="0" t="shared"/>
        <v/>
      </c>
      <c r="I10" s="25" t="str">
        <f si="1" t="shared"/>
        <v/>
      </c>
      <c r="J10" s="25" t="n">
        <v>1307.0</v>
      </c>
      <c r="K10" s="25" t="n">
        <v>1293.0</v>
      </c>
      <c r="L10" s="25" t="n">
        <v>1313.0</v>
      </c>
      <c r="M10" s="25" t="n">
        <v>1300.0</v>
      </c>
      <c r="N10" s="25" t="n">
        <v>1308.0</v>
      </c>
      <c r="O10" s="25" t="n">
        <v>1333.0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1269.0</v>
      </c>
      <c r="C11" s="25" t="n">
        <v>1252.0</v>
      </c>
      <c r="D11" s="25" t="n">
        <v>1247.0</v>
      </c>
      <c r="E11" s="25" t="n">
        <v>1268.0</v>
      </c>
      <c r="F11" s="25" t="n">
        <v>1262.0</v>
      </c>
      <c r="G11" s="25" t="n">
        <v>1279.0</v>
      </c>
      <c r="H11" s="25" t="str">
        <f si="0" t="shared"/>
        <v/>
      </c>
      <c r="I11" s="25" t="str">
        <f si="1" t="shared"/>
        <v/>
      </c>
      <c r="J11" s="25" t="n">
        <v>1313.0</v>
      </c>
      <c r="K11" s="25" t="n">
        <v>1288.0</v>
      </c>
      <c r="L11" s="25" t="n">
        <v>1288.0</v>
      </c>
      <c r="M11" s="25" t="n">
        <v>1316.0</v>
      </c>
      <c r="N11" s="25" t="n">
        <v>1302.0</v>
      </c>
      <c r="O11" s="25" t="n">
        <v>1325.0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1256.0</v>
      </c>
      <c r="C12" s="25" t="n">
        <v>1251.0</v>
      </c>
      <c r="D12" s="25" t="n">
        <v>1233.0</v>
      </c>
      <c r="E12" s="25" t="n">
        <v>1249.0</v>
      </c>
      <c r="F12" s="25" t="n">
        <v>1229.0</v>
      </c>
      <c r="G12" s="25" t="n">
        <v>1233.0</v>
      </c>
      <c r="H12" s="25" t="str">
        <f si="0" t="shared"/>
        <v/>
      </c>
      <c r="I12" s="25" t="str">
        <f si="1" t="shared"/>
        <v/>
      </c>
      <c r="J12" s="25" t="n">
        <v>1296.0</v>
      </c>
      <c r="K12" s="25" t="n">
        <v>1320.0</v>
      </c>
      <c r="L12" s="25" t="n">
        <v>1307.0</v>
      </c>
      <c r="M12" s="25" t="n">
        <v>1324.0</v>
      </c>
      <c r="N12" s="25" t="n">
        <v>1317.0</v>
      </c>
      <c r="O12" s="25" t="n">
        <v>1310.0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1260.0</v>
      </c>
      <c r="C13" s="25" t="n">
        <v>1248.0</v>
      </c>
      <c r="D13" s="25" t="n">
        <v>1244.0</v>
      </c>
      <c r="E13" s="25" t="n">
        <v>1268.0</v>
      </c>
      <c r="F13" s="25" t="n">
        <v>1242.0</v>
      </c>
      <c r="G13" s="25" t="n">
        <v>1239.0</v>
      </c>
      <c r="H13" s="25" t="str">
        <f si="0" t="shared"/>
        <v/>
      </c>
      <c r="I13" s="25" t="str">
        <f si="1" t="shared"/>
        <v/>
      </c>
      <c r="J13" s="25" t="n">
        <v>1303.0</v>
      </c>
      <c r="K13" s="25" t="n">
        <v>1320.0</v>
      </c>
      <c r="L13" s="25" t="n">
        <v>1293.0</v>
      </c>
      <c r="M13" s="25" t="n">
        <v>1288.0</v>
      </c>
      <c r="N13" s="25" t="n">
        <v>1318.0</v>
      </c>
      <c r="O13" s="25" t="n">
        <v>1305.0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1279.0</v>
      </c>
      <c r="C14" s="25" t="n">
        <v>1243.0</v>
      </c>
      <c r="D14" s="25" t="n">
        <v>1259.0</v>
      </c>
      <c r="E14" s="25" t="n">
        <v>1252.0</v>
      </c>
      <c r="F14" s="25" t="n">
        <v>1252.0</v>
      </c>
      <c r="G14" s="25" t="n">
        <v>1237.0</v>
      </c>
      <c r="H14" s="25" t="str">
        <f si="0" t="shared"/>
        <v/>
      </c>
      <c r="I14" s="25" t="str">
        <f si="1" t="shared"/>
        <v/>
      </c>
      <c r="J14" s="25" t="n">
        <v>1306.0</v>
      </c>
      <c r="K14" s="25" t="n">
        <v>1292.0</v>
      </c>
      <c r="L14" s="25" t="n">
        <v>1316.0</v>
      </c>
      <c r="M14" s="25" t="n">
        <v>1297.0</v>
      </c>
      <c r="N14" s="25" t="n">
        <v>1311.0</v>
      </c>
      <c r="O14" s="25" t="n">
        <v>1296.0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1268.0</v>
      </c>
      <c r="C15" s="25" t="n">
        <v>1260.0</v>
      </c>
      <c r="D15" s="25" t="n">
        <v>1275.0</v>
      </c>
      <c r="E15" s="25" t="n">
        <v>1258.0</v>
      </c>
      <c r="F15" s="25" t="n">
        <v>1260.0</v>
      </c>
      <c r="G15" s="25" t="n">
        <v>1289.0</v>
      </c>
      <c r="H15" s="25" t="str">
        <f si="0" t="shared"/>
        <v/>
      </c>
      <c r="I15" s="25" t="str">
        <f si="1" t="shared"/>
        <v/>
      </c>
      <c r="J15" s="25" t="n">
        <v>1327.0</v>
      </c>
      <c r="K15" s="25" t="n">
        <v>1307.0</v>
      </c>
      <c r="L15" s="25" t="n">
        <v>1330.0</v>
      </c>
      <c r="M15" s="25" t="n">
        <v>1305.0</v>
      </c>
      <c r="N15" s="25" t="n">
        <v>1313.0</v>
      </c>
      <c r="O15" s="25" t="n">
        <v>1339.0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1244.0</v>
      </c>
      <c r="C16" s="25" t="n">
        <v>1244.0</v>
      </c>
      <c r="D16" s="25" t="n">
        <v>1237.0</v>
      </c>
      <c r="E16" s="25" t="n">
        <v>1258.0</v>
      </c>
      <c r="F16" s="25" t="n">
        <v>1235.0</v>
      </c>
      <c r="G16" s="25" t="n">
        <v>1247.0</v>
      </c>
      <c r="H16" s="25" t="str">
        <f si="0" t="shared"/>
        <v/>
      </c>
      <c r="I16" s="25" t="str">
        <f si="1" t="shared"/>
        <v/>
      </c>
      <c r="J16" s="25" t="n">
        <v>1320.0</v>
      </c>
      <c r="K16" s="25" t="n">
        <v>1304.0</v>
      </c>
      <c r="L16" s="25" t="n">
        <v>1297.0</v>
      </c>
      <c r="M16" s="25" t="n">
        <v>1322.0</v>
      </c>
      <c r="N16" s="25" t="n">
        <v>1318.0</v>
      </c>
      <c r="O16" s="25" t="n">
        <v>1327.0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1240.0</v>
      </c>
      <c r="C17" s="25" t="n">
        <v>1257.0</v>
      </c>
      <c r="D17" s="25" t="n">
        <v>1251.0</v>
      </c>
      <c r="E17" s="25" t="n">
        <v>1260.0</v>
      </c>
      <c r="F17" s="25" t="n">
        <v>1252.0</v>
      </c>
      <c r="G17" s="25" t="n">
        <v>1250.0</v>
      </c>
      <c r="H17" s="25" t="str">
        <f si="0" t="shared"/>
        <v/>
      </c>
      <c r="I17" s="25" t="str">
        <f si="1" t="shared"/>
        <v/>
      </c>
      <c r="J17" s="25" t="n">
        <v>1294.0</v>
      </c>
      <c r="K17" s="25" t="n">
        <v>1323.0</v>
      </c>
      <c r="L17" s="25" t="n">
        <v>1298.0</v>
      </c>
      <c r="M17" s="25" t="n">
        <v>1322.0</v>
      </c>
      <c r="N17" s="25" t="n">
        <v>1309.0</v>
      </c>
      <c r="O17" s="25" t="n">
        <v>1309.0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1251.0</v>
      </c>
      <c r="C18" s="25" t="n">
        <v>1284.0</v>
      </c>
      <c r="D18" s="25" t="n">
        <v>1259.0</v>
      </c>
      <c r="E18" s="25" t="n">
        <v>1260.0</v>
      </c>
      <c r="F18" s="25" t="n">
        <v>1288.0</v>
      </c>
      <c r="G18" s="25" t="n">
        <v>1279.0</v>
      </c>
      <c r="H18" s="25" t="str">
        <f si="0" t="shared"/>
        <v/>
      </c>
      <c r="I18" s="25" t="str">
        <f si="1" t="shared"/>
        <v/>
      </c>
      <c r="J18" s="25" t="n">
        <v>1315.0</v>
      </c>
      <c r="K18" s="25" t="n">
        <v>1330.0</v>
      </c>
      <c r="L18" s="25" t="n">
        <v>1314.0</v>
      </c>
      <c r="M18" s="25" t="n">
        <v>1302.0</v>
      </c>
      <c r="N18" s="25" t="n">
        <v>1336.0</v>
      </c>
      <c r="O18" s="25" t="n">
        <v>1325.0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1247.0</v>
      </c>
      <c r="C19" s="25" t="n">
        <v>1239.0</v>
      </c>
      <c r="D19" s="25" t="n">
        <v>1259.0</v>
      </c>
      <c r="E19" s="25" t="n">
        <v>1265.0</v>
      </c>
      <c r="F19" s="25" t="n">
        <v>1261.0</v>
      </c>
      <c r="G19" s="25" t="n">
        <v>1248.0</v>
      </c>
      <c r="H19" s="25" t="str">
        <f si="0" t="shared"/>
        <v/>
      </c>
      <c r="I19" s="25" t="str">
        <f si="1" t="shared"/>
        <v/>
      </c>
      <c r="J19" s="25" t="n">
        <v>1296.0</v>
      </c>
      <c r="K19" s="25" t="n">
        <v>1291.0</v>
      </c>
      <c r="L19" s="25" t="n">
        <v>1321.0</v>
      </c>
      <c r="M19" s="25" t="n">
        <v>1292.0</v>
      </c>
      <c r="N19" s="25" t="n">
        <v>1324.0</v>
      </c>
      <c r="O19" s="25" t="n">
        <v>1299.0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1278.0</v>
      </c>
      <c r="C20" s="25" t="n">
        <v>1251.0</v>
      </c>
      <c r="D20" s="25" t="n">
        <v>1248.0</v>
      </c>
      <c r="E20" s="25" t="n">
        <v>1259.0</v>
      </c>
      <c r="F20" s="25" t="n">
        <v>1233.0</v>
      </c>
      <c r="G20" s="25" t="n">
        <v>1266.0</v>
      </c>
      <c r="H20" s="25" t="str">
        <f si="0" t="shared"/>
        <v/>
      </c>
      <c r="I20" s="25" t="str">
        <f si="1" t="shared"/>
        <v/>
      </c>
      <c r="J20" s="25" t="n">
        <v>1294.0</v>
      </c>
      <c r="K20" s="25" t="n">
        <v>1291.0</v>
      </c>
      <c r="L20" s="25" t="n">
        <v>1318.0</v>
      </c>
      <c r="M20" s="25" t="n">
        <v>1305.0</v>
      </c>
      <c r="N20" s="25" t="n">
        <v>1281.0</v>
      </c>
      <c r="O20" s="25" t="n">
        <v>1309.0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1259.0</v>
      </c>
      <c r="C21" s="25" t="n">
        <v>1245.0</v>
      </c>
      <c r="D21" s="25" t="n">
        <v>1254.0</v>
      </c>
      <c r="E21" s="25" t="n">
        <v>1249.0</v>
      </c>
      <c r="F21" s="25" t="n">
        <v>1254.0</v>
      </c>
      <c r="G21" s="25" t="n">
        <v>1262.0</v>
      </c>
      <c r="H21" s="25" t="str">
        <f si="0" t="shared"/>
        <v/>
      </c>
      <c r="I21" s="25" t="str">
        <f si="1" t="shared"/>
        <v/>
      </c>
      <c r="J21" s="25" t="n">
        <v>1319.0</v>
      </c>
      <c r="K21" s="25" t="n">
        <v>1300.0</v>
      </c>
      <c r="L21" s="25" t="n">
        <v>1298.0</v>
      </c>
      <c r="M21" s="25" t="n">
        <v>1322.0</v>
      </c>
      <c r="N21" s="25" t="n">
        <v>1313.0</v>
      </c>
      <c r="O21" s="25" t="n">
        <v>1329.0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1247.0</v>
      </c>
      <c r="C22" s="25" t="n">
        <v>1261.0</v>
      </c>
      <c r="D22" s="25" t="n">
        <v>1250.0</v>
      </c>
      <c r="E22" s="25" t="n">
        <v>1258.0</v>
      </c>
      <c r="F22" s="25" t="n">
        <v>1248.0</v>
      </c>
      <c r="G22" s="25" t="n">
        <v>1249.0</v>
      </c>
      <c r="H22" s="25" t="str">
        <f si="0" t="shared"/>
        <v/>
      </c>
      <c r="I22" s="25" t="str">
        <f si="1" t="shared"/>
        <v/>
      </c>
      <c r="J22" s="25" t="n">
        <v>1291.0</v>
      </c>
      <c r="K22" s="25" t="n">
        <v>1303.0</v>
      </c>
      <c r="L22" s="25" t="n">
        <v>1296.0</v>
      </c>
      <c r="M22" s="25" t="n">
        <v>1295.0</v>
      </c>
      <c r="N22" s="25" t="n">
        <v>1301.0</v>
      </c>
      <c r="O22" s="25" t="n">
        <v>1292.0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1252.0</v>
      </c>
      <c r="C23" s="25" t="n">
        <v>1256.0</v>
      </c>
      <c r="D23" s="25" t="n">
        <v>1242.0</v>
      </c>
      <c r="E23" s="25" t="n">
        <v>1247.0</v>
      </c>
      <c r="F23" s="25" t="n">
        <v>1255.0</v>
      </c>
      <c r="G23" s="25" t="n">
        <v>1258.0</v>
      </c>
      <c r="H23" s="25" t="str">
        <f si="0" t="shared"/>
        <v/>
      </c>
      <c r="I23" s="25" t="str">
        <f si="1" t="shared"/>
        <v/>
      </c>
      <c r="J23" s="25" t="n">
        <v>1306.0</v>
      </c>
      <c r="K23" s="25" t="n">
        <v>1319.0</v>
      </c>
      <c r="L23" s="25" t="n">
        <v>1293.0</v>
      </c>
      <c r="M23" s="25" t="n">
        <v>1314.0</v>
      </c>
      <c r="N23" s="25" t="n">
        <v>1318.0</v>
      </c>
      <c r="O23" s="25" t="n">
        <v>1307.0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1271.0</v>
      </c>
      <c r="C24" s="25" t="n">
        <v>1239.0</v>
      </c>
      <c r="D24" s="25" t="n">
        <v>1267.0</v>
      </c>
      <c r="E24" s="25" t="n">
        <v>1253.0</v>
      </c>
      <c r="F24" s="25" t="n">
        <v>1265.0</v>
      </c>
      <c r="G24" s="25" t="n">
        <v>1245.0</v>
      </c>
      <c r="H24" s="25" t="str">
        <f si="0" t="shared"/>
        <v/>
      </c>
      <c r="I24" s="25" t="str">
        <f si="1" t="shared"/>
        <v/>
      </c>
      <c r="J24" s="25" t="n">
        <v>1312.0</v>
      </c>
      <c r="K24" s="25" t="n">
        <v>1298.0</v>
      </c>
      <c r="L24" s="25" t="n">
        <v>1330.0</v>
      </c>
      <c r="M24" s="25" t="n">
        <v>1314.0</v>
      </c>
      <c r="N24" s="25" t="n">
        <v>1321.0</v>
      </c>
      <c r="O24" s="25" t="n">
        <v>1309.0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1265.0</v>
      </c>
      <c r="C25" s="25" t="n">
        <v>1260.0</v>
      </c>
      <c r="D25" s="25" t="n">
        <v>1269.0</v>
      </c>
      <c r="E25" s="25" t="n">
        <v>1259.0</v>
      </c>
      <c r="F25" s="25" t="n">
        <v>1255.0</v>
      </c>
      <c r="G25" s="25" t="n">
        <v>1283.0</v>
      </c>
      <c r="H25" s="25" t="str">
        <f si="0" t="shared"/>
        <v/>
      </c>
      <c r="I25" s="25" t="str">
        <f si="1" t="shared"/>
        <v/>
      </c>
      <c r="J25" s="25" t="n">
        <v>1314.0</v>
      </c>
      <c r="K25" s="25" t="n">
        <v>1303.0</v>
      </c>
      <c r="L25" s="25" t="n">
        <v>1329.0</v>
      </c>
      <c r="M25" s="25" t="n">
        <v>1305.0</v>
      </c>
      <c r="N25" s="25" t="n">
        <v>1303.0</v>
      </c>
      <c r="O25" s="25" t="n">
        <v>1337.0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1241.0</v>
      </c>
      <c r="C26" s="25" t="n">
        <v>1266.0</v>
      </c>
      <c r="D26" s="25" t="n">
        <v>1260.0</v>
      </c>
      <c r="E26" s="25" t="n">
        <v>1288.0</v>
      </c>
      <c r="F26" s="25" t="n">
        <v>1283.0</v>
      </c>
      <c r="G26" s="25" t="n">
        <v>1283.0</v>
      </c>
      <c r="H26" s="25" t="str">
        <f si="0" t="shared"/>
        <v/>
      </c>
      <c r="I26" s="25" t="str">
        <f si="1" t="shared"/>
        <v/>
      </c>
      <c r="J26" s="25" t="n">
        <v>1323.0</v>
      </c>
      <c r="K26" s="25" t="n">
        <v>1319.0</v>
      </c>
      <c r="L26" s="25" t="n">
        <v>1305.0</v>
      </c>
      <c r="M26" s="25" t="n">
        <v>1329.0</v>
      </c>
      <c r="N26" s="25" t="n">
        <v>1330.0</v>
      </c>
      <c r="O26" s="25" t="n">
        <v>1329.0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1254.0</v>
      </c>
      <c r="C27" s="25" t="n">
        <v>1271.0</v>
      </c>
      <c r="D27" s="25" t="n">
        <v>1265.0</v>
      </c>
      <c r="E27" s="25" t="n">
        <v>1273.0</v>
      </c>
      <c r="F27" s="25" t="n">
        <v>1274.0</v>
      </c>
      <c r="G27" s="25" t="n">
        <v>1268.0</v>
      </c>
      <c r="H27" s="25" t="str">
        <f si="0" t="shared"/>
        <v/>
      </c>
      <c r="I27" s="25" t="str">
        <f si="1" t="shared"/>
        <v/>
      </c>
      <c r="J27" s="25" t="n">
        <v>1298.0</v>
      </c>
      <c r="K27" s="25" t="n">
        <v>1327.0</v>
      </c>
      <c r="L27" s="25" t="n">
        <v>1313.0</v>
      </c>
      <c r="M27" s="25" t="n">
        <v>1326.0</v>
      </c>
      <c r="N27" s="25" t="n">
        <v>1319.0</v>
      </c>
      <c r="O27" s="25" t="n">
        <v>1313.0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1254.0</v>
      </c>
      <c r="C28" s="25" t="n">
        <v>1249.0</v>
      </c>
      <c r="D28" s="25" t="n">
        <v>1235.0</v>
      </c>
      <c r="E28" s="25" t="n">
        <v>1245.0</v>
      </c>
      <c r="F28" s="25" t="n">
        <v>1252.0</v>
      </c>
      <c r="G28" s="25" t="n">
        <v>1245.0</v>
      </c>
      <c r="H28" s="25" t="str">
        <f si="0" t="shared"/>
        <v/>
      </c>
      <c r="I28" s="25" t="str">
        <f si="1" t="shared"/>
        <v/>
      </c>
      <c r="J28" s="25" t="n">
        <v>1305.0</v>
      </c>
      <c r="K28" s="25" t="n">
        <v>1306.0</v>
      </c>
      <c r="L28" s="25" t="n">
        <v>1298.0</v>
      </c>
      <c r="M28" s="25" t="n">
        <v>1304.0</v>
      </c>
      <c r="N28" s="25" t="n">
        <v>1312.0</v>
      </c>
      <c r="O28" s="25" t="n">
        <v>1307.0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1258.0</v>
      </c>
      <c r="C29" s="25" t="n">
        <v>1250.0</v>
      </c>
      <c r="D29" s="25" t="n">
        <v>1267.0</v>
      </c>
      <c r="E29" s="25" t="n">
        <v>1262.0</v>
      </c>
      <c r="F29" s="25" t="n">
        <v>1269.0</v>
      </c>
      <c r="G29" s="25" t="n">
        <v>1259.0</v>
      </c>
      <c r="H29" s="25" t="str">
        <f si="0" t="shared"/>
        <v/>
      </c>
      <c r="I29" s="25" t="str">
        <f si="1" t="shared"/>
        <v/>
      </c>
      <c r="J29" s="25" t="n">
        <v>1310.0</v>
      </c>
      <c r="K29" s="25" t="n">
        <v>1303.0</v>
      </c>
      <c r="L29" s="25" t="n">
        <v>1330.0</v>
      </c>
      <c r="M29" s="25" t="n">
        <v>1305.0</v>
      </c>
      <c r="N29" s="25" t="n">
        <v>1325.0</v>
      </c>
      <c r="O29" s="25" t="n">
        <v>1312.0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1275.0</v>
      </c>
      <c r="C30" s="25" t="n">
        <v>1252.0</v>
      </c>
      <c r="D30" s="25" t="n">
        <v>1262.0</v>
      </c>
      <c r="E30" s="25" t="n">
        <v>1241.0</v>
      </c>
      <c r="F30" s="25" t="n">
        <v>1242.0</v>
      </c>
      <c r="G30" s="25" t="n">
        <v>1270.0</v>
      </c>
      <c r="H30" s="25" t="str">
        <f si="0" t="shared"/>
        <v/>
      </c>
      <c r="I30" s="25" t="str">
        <f si="1" t="shared"/>
        <v/>
      </c>
      <c r="J30" s="25" t="n">
        <v>1305.0</v>
      </c>
      <c r="K30" s="25" t="n">
        <v>1299.0</v>
      </c>
      <c r="L30" s="25" t="n">
        <v>1309.0</v>
      </c>
      <c r="M30" s="25" t="n">
        <v>1294.0</v>
      </c>
      <c r="N30" s="25" t="n">
        <v>1293.0</v>
      </c>
      <c r="O30" s="25" t="n">
        <v>1312.0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1242.0</v>
      </c>
      <c r="C31" s="25" t="n">
        <v>1241.0</v>
      </c>
      <c r="D31" s="25" t="n">
        <v>1250.0</v>
      </c>
      <c r="E31" s="25" t="n">
        <v>1244.0</v>
      </c>
      <c r="F31" s="25" t="n">
        <v>1245.0</v>
      </c>
      <c r="G31" s="25" t="n">
        <v>1247.0</v>
      </c>
      <c r="H31" s="25" t="str">
        <f si="0" t="shared"/>
        <v/>
      </c>
      <c r="I31" s="25" t="str">
        <f si="1" t="shared"/>
        <v/>
      </c>
      <c r="J31" s="25" t="n">
        <v>1305.0</v>
      </c>
      <c r="K31" s="25" t="n">
        <v>1302.0</v>
      </c>
      <c r="L31" s="25" t="n">
        <v>1279.0</v>
      </c>
      <c r="M31" s="25" t="n">
        <v>1303.0</v>
      </c>
      <c r="N31" s="25" t="n">
        <v>1303.0</v>
      </c>
      <c r="O31" s="25" t="n">
        <v>1316.0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1246.0</v>
      </c>
      <c r="C32" s="25" t="n">
        <v>1249.0</v>
      </c>
      <c r="D32" s="25" t="n">
        <v>1239.0</v>
      </c>
      <c r="E32" s="25" t="n">
        <v>1265.0</v>
      </c>
      <c r="F32" s="25" t="n">
        <v>1239.0</v>
      </c>
      <c r="G32" s="25" t="n">
        <v>1239.0</v>
      </c>
      <c r="H32" s="25" t="str">
        <f si="0" t="shared"/>
        <v/>
      </c>
      <c r="I32" s="25" t="str">
        <f si="1" t="shared"/>
        <v/>
      </c>
      <c r="J32" s="25" t="n">
        <v>1289.0</v>
      </c>
      <c r="K32" s="25" t="n">
        <v>1302.0</v>
      </c>
      <c r="L32" s="25" t="n">
        <v>1298.0</v>
      </c>
      <c r="M32" s="25" t="n">
        <v>1301.0</v>
      </c>
      <c r="N32" s="25" t="n">
        <v>1308.0</v>
      </c>
      <c r="O32" s="25" t="n">
        <v>1291.0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1245.0</v>
      </c>
      <c r="C33" s="25" t="n">
        <v>1243.0</v>
      </c>
      <c r="D33" s="25" t="n">
        <v>1233.0</v>
      </c>
      <c r="E33" s="25" t="n">
        <v>1244.0</v>
      </c>
      <c r="F33" s="25" t="n">
        <v>1246.0</v>
      </c>
      <c r="G33" s="25" t="n">
        <v>1249.0</v>
      </c>
      <c r="H33" s="25" t="str">
        <f si="0" t="shared"/>
        <v/>
      </c>
      <c r="I33" s="25" t="str">
        <f si="1" t="shared"/>
        <v/>
      </c>
      <c r="J33" s="25" t="n">
        <v>1308.0</v>
      </c>
      <c r="K33" s="25" t="n">
        <v>1322.0</v>
      </c>
      <c r="L33" s="25" t="n">
        <v>1299.0</v>
      </c>
      <c r="M33" s="25" t="n">
        <v>1292.0</v>
      </c>
      <c r="N33" s="25" t="n">
        <v>1320.0</v>
      </c>
      <c r="O33" s="25" t="n">
        <v>1312.0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1278.0</v>
      </c>
      <c r="C34" s="25" t="n">
        <v>1241.0</v>
      </c>
      <c r="D34" s="25" t="n">
        <v>1261.0</v>
      </c>
      <c r="E34" s="25" t="n">
        <v>1249.0</v>
      </c>
      <c r="F34" s="25" t="n">
        <v>1261.0</v>
      </c>
      <c r="G34" s="25" t="n">
        <v>1251.0</v>
      </c>
      <c r="H34" s="25" t="str">
        <f si="0" t="shared"/>
        <v/>
      </c>
      <c r="I34" s="25" t="str">
        <f si="1" t="shared"/>
        <v/>
      </c>
      <c r="J34" s="25" t="n">
        <v>1319.0</v>
      </c>
      <c r="K34" s="25" t="n">
        <v>1300.0</v>
      </c>
      <c r="L34" s="25" t="n">
        <v>1315.0</v>
      </c>
      <c r="M34" s="25" t="n">
        <v>1312.0</v>
      </c>
      <c r="N34" s="25" t="n">
        <v>1316.0</v>
      </c>
      <c r="O34" s="25" t="n">
        <v>1321.0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1245.0</v>
      </c>
      <c r="C35" s="25" t="n">
        <v>1241.0</v>
      </c>
      <c r="D35" s="25" t="n">
        <v>1245.0</v>
      </c>
      <c r="E35" s="25" t="n">
        <v>1247.0</v>
      </c>
      <c r="F35" s="25" t="n">
        <v>1228.0</v>
      </c>
      <c r="G35" s="25" t="n">
        <v>1247.0</v>
      </c>
      <c r="H35" s="25" t="str">
        <f si="0" t="shared"/>
        <v/>
      </c>
      <c r="I35" s="25" t="str">
        <f si="1" t="shared"/>
        <v/>
      </c>
      <c r="J35" s="25" t="n">
        <v>1311.0</v>
      </c>
      <c r="K35" s="25" t="n">
        <v>1304.0</v>
      </c>
      <c r="L35" s="25" t="n">
        <v>1321.0</v>
      </c>
      <c r="M35" s="25" t="n">
        <v>1298.0</v>
      </c>
      <c r="N35" s="25" t="n">
        <v>1297.0</v>
      </c>
      <c r="O35" s="25" t="n">
        <v>1324.0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1247.0</v>
      </c>
      <c r="C36" s="25" t="n">
        <v>1236.0</v>
      </c>
      <c r="D36" s="25" t="n">
        <v>1245.0</v>
      </c>
      <c r="E36" s="25" t="n">
        <v>1250.0</v>
      </c>
      <c r="F36" s="25" t="n">
        <v>1256.0</v>
      </c>
      <c r="G36" s="25" t="n">
        <v>1260.0</v>
      </c>
      <c r="H36" s="25" t="str">
        <f si="0" t="shared"/>
        <v/>
      </c>
      <c r="I36" s="25" t="str">
        <f si="1" t="shared"/>
        <v/>
      </c>
      <c r="J36" s="25" t="n">
        <v>1318.0</v>
      </c>
      <c r="K36" s="25" t="n">
        <v>1310.0</v>
      </c>
      <c r="L36" s="25" t="n">
        <v>1296.0</v>
      </c>
      <c r="M36" s="25" t="n">
        <v>1321.0</v>
      </c>
      <c r="N36" s="25" t="n">
        <v>1332.0</v>
      </c>
      <c r="O36" s="25" t="n">
        <v>1328.0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1236.0</v>
      </c>
      <c r="C37" s="25" t="n">
        <v>1248.0</v>
      </c>
      <c r="D37" s="25" t="n">
        <v>1253.0</v>
      </c>
      <c r="E37" s="25" t="n">
        <v>1256.0</v>
      </c>
      <c r="F37" s="25" t="n">
        <v>1261.0</v>
      </c>
      <c r="G37" s="25" t="n">
        <v>1246.0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1298.0</v>
      </c>
      <c r="K37" s="25" t="n">
        <v>1324.0</v>
      </c>
      <c r="L37" s="25" t="n">
        <v>1325.0</v>
      </c>
      <c r="M37" s="25" t="n">
        <v>1332.0</v>
      </c>
      <c r="N37" s="25" t="n">
        <v>1328.0</v>
      </c>
      <c r="O37" s="25" t="n">
        <v>1313.0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1264.0</v>
      </c>
      <c r="C38" s="25" t="n">
        <v>1250.0</v>
      </c>
      <c r="D38" s="25" t="n">
        <v>1248.0</v>
      </c>
      <c r="E38" s="25" t="n">
        <v>1247.0</v>
      </c>
      <c r="F38" s="25" t="n">
        <v>1260.0</v>
      </c>
      <c r="G38" s="25" t="n">
        <v>1261.0</v>
      </c>
      <c r="H38" s="25" t="str">
        <f si="4" t="shared"/>
        <v/>
      </c>
      <c r="I38" s="25" t="str">
        <f si="1" t="shared"/>
        <v/>
      </c>
      <c r="J38" s="25" t="n">
        <v>1319.0</v>
      </c>
      <c r="K38" s="25" t="n">
        <v>1316.0</v>
      </c>
      <c r="L38" s="25" t="n">
        <v>1314.0</v>
      </c>
      <c r="M38" s="25" t="n">
        <v>1295.0</v>
      </c>
      <c r="N38" s="25" t="n">
        <v>1321.0</v>
      </c>
      <c r="O38" s="25" t="n">
        <v>1321.0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1245.0</v>
      </c>
      <c r="C39" s="25" t="n">
        <v>1245.0</v>
      </c>
      <c r="D39" s="25" t="n">
        <v>1246.0</v>
      </c>
      <c r="E39" s="25" t="n">
        <v>1248.0</v>
      </c>
      <c r="F39" s="25" t="n">
        <v>1252.0</v>
      </c>
      <c r="G39" s="25" t="n">
        <v>1249.0</v>
      </c>
      <c r="H39" s="25" t="str">
        <f si="4" t="shared"/>
        <v/>
      </c>
      <c r="I39" s="25" t="str">
        <f si="1" t="shared"/>
        <v/>
      </c>
      <c r="J39" s="25" t="n">
        <v>1313.0</v>
      </c>
      <c r="K39" s="25" t="n">
        <v>1299.0</v>
      </c>
      <c r="L39" s="25" t="n">
        <v>1330.0</v>
      </c>
      <c r="M39" s="25" t="n">
        <v>1317.0</v>
      </c>
      <c r="N39" s="25" t="n">
        <v>1325.0</v>
      </c>
      <c r="O39" s="25" t="n">
        <v>1318.0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1273.0</v>
      </c>
      <c r="C40" s="25" t="n">
        <v>1260.0</v>
      </c>
      <c r="D40" s="25" t="n">
        <v>1268.0</v>
      </c>
      <c r="E40" s="25" t="n">
        <v>1248.0</v>
      </c>
      <c r="F40" s="25" t="n">
        <v>1249.0</v>
      </c>
      <c r="G40" s="25" t="n">
        <v>1282.0</v>
      </c>
      <c r="H40" s="25" t="str">
        <f si="4" t="shared"/>
        <v/>
      </c>
      <c r="I40" s="25" t="str">
        <f si="1" t="shared"/>
        <v/>
      </c>
      <c r="J40" s="25" t="n">
        <v>1314.0</v>
      </c>
      <c r="K40" s="25" t="n">
        <v>1318.0</v>
      </c>
      <c r="L40" s="25" t="n">
        <v>1309.0</v>
      </c>
      <c r="M40" s="25" t="n">
        <v>1318.0</v>
      </c>
      <c r="N40" s="25" t="n">
        <v>1316.0</v>
      </c>
      <c r="O40" s="25" t="n">
        <v>1343.0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1247.0</v>
      </c>
      <c r="C41" s="25" t="n">
        <v>1240.0</v>
      </c>
      <c r="D41" s="25" t="n">
        <v>1246.0</v>
      </c>
      <c r="E41" s="25" t="n">
        <v>1252.0</v>
      </c>
      <c r="F41" s="25" t="n">
        <v>1277.0</v>
      </c>
      <c r="G41" s="25" t="n">
        <v>1276.0</v>
      </c>
      <c r="H41" s="25" t="str">
        <f si="4" t="shared"/>
        <v/>
      </c>
      <c r="I41" s="25" t="str">
        <f si="1" t="shared"/>
        <v/>
      </c>
      <c r="J41" s="25" t="n">
        <v>1288.0</v>
      </c>
      <c r="K41" s="25" t="n">
        <v>1296.0</v>
      </c>
      <c r="L41" s="25" t="n">
        <v>1291.0</v>
      </c>
      <c r="M41" s="25" t="n">
        <v>1299.0</v>
      </c>
      <c r="N41" s="25" t="n">
        <v>1309.0</v>
      </c>
      <c r="O41" s="25" t="n">
        <v>1319.0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1247.0</v>
      </c>
      <c r="C42" s="25" t="n">
        <v>1276.0</v>
      </c>
      <c r="D42" s="25" t="n">
        <v>1272.0</v>
      </c>
      <c r="E42" s="25" t="n">
        <v>1275.0</v>
      </c>
      <c r="F42" s="25" t="n">
        <v>1271.0</v>
      </c>
      <c r="G42" s="25" t="n">
        <v>1261.0</v>
      </c>
      <c r="H42" s="25" t="str">
        <f si="4" t="shared"/>
        <v/>
      </c>
      <c r="I42" s="25" t="str">
        <f si="1" t="shared"/>
        <v/>
      </c>
      <c r="J42" s="25" t="n">
        <v>1290.0</v>
      </c>
      <c r="K42" s="25" t="n">
        <v>1309.0</v>
      </c>
      <c r="L42" s="25" t="n">
        <v>1311.0</v>
      </c>
      <c r="M42" s="25" t="n">
        <v>1308.0</v>
      </c>
      <c r="N42" s="25" t="n">
        <v>1317.0</v>
      </c>
      <c r="O42" s="25" t="n">
        <v>1294.0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1262.0</v>
      </c>
      <c r="C43" s="25" t="n">
        <v>1266.0</v>
      </c>
      <c r="D43" s="25" t="n">
        <v>1269.0</v>
      </c>
      <c r="E43" s="25" t="n">
        <v>1251.0</v>
      </c>
      <c r="F43" s="25" t="n">
        <v>1270.0</v>
      </c>
      <c r="G43" s="25" t="n">
        <v>1277.0</v>
      </c>
      <c r="H43" s="25" t="str">
        <f si="4" t="shared"/>
        <v/>
      </c>
      <c r="I43" s="25" t="str">
        <f si="1" t="shared"/>
        <v/>
      </c>
      <c r="J43" s="25" t="n">
        <v>1313.0</v>
      </c>
      <c r="K43" s="25" t="n">
        <v>1323.0</v>
      </c>
      <c r="L43" s="25" t="n">
        <v>1318.0</v>
      </c>
      <c r="M43" s="25" t="n">
        <v>1301.0</v>
      </c>
      <c r="N43" s="25" t="n">
        <v>1327.0</v>
      </c>
      <c r="O43" s="25" t="n">
        <v>1326.0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1272.0</v>
      </c>
      <c r="C44" s="25" t="n">
        <v>1235.0</v>
      </c>
      <c r="D44" s="25" t="n">
        <v>1256.0</v>
      </c>
      <c r="E44" s="25" t="n">
        <v>1247.0</v>
      </c>
      <c r="F44" s="25" t="n">
        <v>1251.0</v>
      </c>
      <c r="G44" s="25" t="n">
        <v>1243.0</v>
      </c>
      <c r="H44" s="25" t="str">
        <f si="4" t="shared"/>
        <v/>
      </c>
      <c r="I44" s="25" t="str">
        <f si="1" t="shared"/>
        <v/>
      </c>
      <c r="J44" s="25" t="n">
        <v>1316.0</v>
      </c>
      <c r="K44" s="25" t="n">
        <v>1302.0</v>
      </c>
      <c r="L44" s="25" t="n">
        <v>1320.0</v>
      </c>
      <c r="M44" s="25" t="n">
        <v>1311.0</v>
      </c>
      <c r="N44" s="25" t="n">
        <v>1312.0</v>
      </c>
      <c r="O44" s="25" t="n">
        <v>1319.0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1248.0</v>
      </c>
      <c r="C45" s="25" t="n">
        <v>1238.0</v>
      </c>
      <c r="D45" s="25" t="n">
        <v>1236.0</v>
      </c>
      <c r="E45" s="25" t="n">
        <v>1239.0</v>
      </c>
      <c r="F45" s="25" t="n">
        <v>1237.0</v>
      </c>
      <c r="G45" s="25" t="n">
        <v>1260.0</v>
      </c>
      <c r="H45" s="25" t="str">
        <f si="4" t="shared"/>
        <v/>
      </c>
      <c r="I45" s="25" t="str">
        <f si="1" t="shared"/>
        <v/>
      </c>
      <c r="J45" s="25" t="n">
        <v>1288.0</v>
      </c>
      <c r="K45" s="25" t="n">
        <v>1294.0</v>
      </c>
      <c r="L45" s="25" t="n">
        <v>1299.0</v>
      </c>
      <c r="M45" s="25" t="n">
        <v>1311.0</v>
      </c>
      <c r="N45" s="25" t="n">
        <v>1290.0</v>
      </c>
      <c r="O45" s="25" t="n">
        <v>1310.0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1240.0</v>
      </c>
      <c r="C46" s="25" t="n">
        <v>1269.0</v>
      </c>
      <c r="D46" s="25" t="n">
        <v>1261.0</v>
      </c>
      <c r="E46" s="25" t="n">
        <v>1285.0</v>
      </c>
      <c r="F46" s="25" t="n">
        <v>1297.0</v>
      </c>
      <c r="G46" s="25" t="n">
        <v>1294.0</v>
      </c>
      <c r="H46" s="25" t="str">
        <f si="4" t="shared"/>
        <v/>
      </c>
      <c r="I46" s="25" t="str">
        <f si="1" t="shared"/>
        <v/>
      </c>
      <c r="J46" s="25" t="n">
        <v>1314.0</v>
      </c>
      <c r="K46" s="25" t="n">
        <v>1292.0</v>
      </c>
      <c r="L46" s="25" t="n">
        <v>1298.0</v>
      </c>
      <c r="M46" s="25" t="n">
        <v>1296.0</v>
      </c>
      <c r="N46" s="25" t="n">
        <v>1314.0</v>
      </c>
      <c r="O46" s="25" t="n">
        <v>1307.0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1263.0</v>
      </c>
      <c r="C47" s="25" t="n">
        <v>1278.0</v>
      </c>
      <c r="D47" s="25" t="n">
        <v>1278.0</v>
      </c>
      <c r="E47" s="25" t="n">
        <v>1279.0</v>
      </c>
      <c r="F47" s="25" t="n">
        <v>1287.0</v>
      </c>
      <c r="G47" s="25" t="n">
        <v>1256.0</v>
      </c>
      <c r="H47" s="25" t="str">
        <f si="4" t="shared"/>
        <v/>
      </c>
      <c r="I47" s="25" t="str">
        <f si="1" t="shared"/>
        <v/>
      </c>
      <c r="J47" s="25" t="n">
        <v>1292.0</v>
      </c>
      <c r="K47" s="25" t="n">
        <v>1313.0</v>
      </c>
      <c r="L47" s="25" t="n">
        <v>1308.0</v>
      </c>
      <c r="M47" s="25" t="n">
        <v>1314.0</v>
      </c>
      <c r="N47" s="25" t="n">
        <v>1313.0</v>
      </c>
      <c r="O47" s="25" t="n">
        <v>1293.0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1248.0</v>
      </c>
      <c r="C48" s="25" t="n">
        <v>1273.0</v>
      </c>
      <c r="D48" s="25" t="n">
        <v>1268.0</v>
      </c>
      <c r="E48" s="25" t="n">
        <v>1252.0</v>
      </c>
      <c r="F48" s="25" t="n">
        <v>1276.0</v>
      </c>
      <c r="G48" s="25" t="n">
        <v>1277.0</v>
      </c>
      <c r="H48" s="25" t="str">
        <f si="4" t="shared"/>
        <v/>
      </c>
      <c r="I48" s="25" t="str">
        <f si="1" t="shared"/>
        <v/>
      </c>
      <c r="J48" s="25" t="n">
        <v>1327.0</v>
      </c>
      <c r="K48" s="25" t="n">
        <v>1322.0</v>
      </c>
      <c r="L48" s="25" t="n">
        <v>1326.0</v>
      </c>
      <c r="M48" s="25" t="n">
        <v>1303.0</v>
      </c>
      <c r="N48" s="25" t="n">
        <v>1327.0</v>
      </c>
      <c r="O48" s="25" t="n">
        <v>1336.0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1265.0</v>
      </c>
      <c r="C49" s="25" t="n">
        <v>1246.0</v>
      </c>
      <c r="D49" s="25" t="n">
        <v>1256.0</v>
      </c>
      <c r="E49" s="25" t="n">
        <v>1259.0</v>
      </c>
      <c r="F49" s="25" t="n">
        <v>1261.0</v>
      </c>
      <c r="G49" s="25" t="n">
        <v>1260.0</v>
      </c>
      <c r="H49" s="25" t="str">
        <f si="4" t="shared"/>
        <v/>
      </c>
      <c r="I49" s="25" t="str">
        <f si="1" t="shared"/>
        <v/>
      </c>
      <c r="J49" s="25" t="n">
        <v>1329.0</v>
      </c>
      <c r="K49" s="25" t="n">
        <v>1313.0</v>
      </c>
      <c r="L49" s="25" t="n">
        <v>1339.0</v>
      </c>
      <c r="M49" s="25" t="n">
        <v>1329.0</v>
      </c>
      <c r="N49" s="25" t="n">
        <v>1330.0</v>
      </c>
      <c r="O49" s="25" t="n">
        <v>1328.0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1274.0</v>
      </c>
      <c r="C50" s="25" t="n">
        <v>1269.0</v>
      </c>
      <c r="D50" s="25" t="n">
        <v>1249.0</v>
      </c>
      <c r="E50" s="25" t="n">
        <v>1259.0</v>
      </c>
      <c r="F50" s="25" t="n">
        <v>1237.0</v>
      </c>
      <c r="G50" s="25" t="n">
        <v>1264.0</v>
      </c>
      <c r="H50" s="25" t="str">
        <f si="4" t="shared"/>
        <v/>
      </c>
      <c r="I50" s="25" t="str">
        <f si="1" t="shared"/>
        <v/>
      </c>
      <c r="J50" s="25" t="n">
        <v>1298.0</v>
      </c>
      <c r="K50" s="25" t="n">
        <v>1309.0</v>
      </c>
      <c r="L50" s="25" t="n">
        <v>1314.0</v>
      </c>
      <c r="M50" s="25" t="n">
        <v>1314.0</v>
      </c>
      <c r="N50" s="25" t="n">
        <v>1307.0</v>
      </c>
      <c r="O50" s="25" t="n">
        <v>1331.0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1250.0</v>
      </c>
      <c r="C51" s="25" t="n">
        <v>1256.0</v>
      </c>
      <c r="D51" s="25" t="n">
        <v>1241.0</v>
      </c>
      <c r="E51" s="25" t="n">
        <v>1252.0</v>
      </c>
      <c r="F51" s="25" t="n">
        <v>1274.0</v>
      </c>
      <c r="G51" s="25" t="n">
        <v>1264.0</v>
      </c>
      <c r="H51" s="25" t="str">
        <f si="4" t="shared"/>
        <v/>
      </c>
      <c r="I51" s="25" t="str">
        <f si="1" t="shared"/>
        <v/>
      </c>
      <c r="J51" s="25" t="n">
        <v>1311.0</v>
      </c>
      <c r="K51" s="25" t="n">
        <v>1307.0</v>
      </c>
      <c r="L51" s="25" t="n">
        <v>1297.0</v>
      </c>
      <c r="M51" s="25" t="n">
        <v>1317.0</v>
      </c>
      <c r="N51" s="25" t="n">
        <v>1324.0</v>
      </c>
      <c r="O51" s="25" t="n">
        <v>1326.0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1263.0</v>
      </c>
      <c r="C52" s="25" t="n">
        <v>1277.0</v>
      </c>
      <c r="D52" s="25" t="n">
        <v>1283.0</v>
      </c>
      <c r="E52" s="25" t="n">
        <v>1283.0</v>
      </c>
      <c r="F52" s="25" t="n">
        <v>1284.0</v>
      </c>
      <c r="G52" s="25" t="n">
        <v>1265.0</v>
      </c>
      <c r="H52" s="25" t="str">
        <f si="4" t="shared"/>
        <v/>
      </c>
      <c r="I52" s="25" t="str">
        <f si="1" t="shared"/>
        <v/>
      </c>
      <c r="J52" s="25" t="n">
        <v>1297.0</v>
      </c>
      <c r="K52" s="25" t="n">
        <v>1315.0</v>
      </c>
      <c r="L52" s="25" t="n">
        <v>1320.0</v>
      </c>
      <c r="M52" s="25" t="n">
        <v>1318.0</v>
      </c>
      <c r="N52" s="25" t="n">
        <v>1337.0</v>
      </c>
      <c r="O52" s="25" t="n">
        <v>1306.0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1275.0</v>
      </c>
      <c r="C53" s="25" t="n">
        <v>1272.0</v>
      </c>
      <c r="D53" s="25" t="n">
        <v>1281.0</v>
      </c>
      <c r="E53" s="25" t="n">
        <v>1258.0</v>
      </c>
      <c r="F53" s="25" t="n">
        <v>1276.0</v>
      </c>
      <c r="G53" s="25" t="n">
        <v>1290.0</v>
      </c>
      <c r="H53" s="25" t="str">
        <f si="4" t="shared"/>
        <v/>
      </c>
      <c r="I53" s="25" t="str">
        <f si="1" t="shared"/>
        <v/>
      </c>
      <c r="J53" s="25" t="n">
        <v>1307.0</v>
      </c>
      <c r="K53" s="25" t="n">
        <v>1312.0</v>
      </c>
      <c r="L53" s="25" t="n">
        <v>1314.0</v>
      </c>
      <c r="M53" s="25" t="n">
        <v>1302.0</v>
      </c>
      <c r="N53" s="25" t="n">
        <v>1319.0</v>
      </c>
      <c r="O53" s="25" t="n">
        <v>1314.0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1276.0</v>
      </c>
      <c r="C54" s="25" t="n">
        <v>1263.0</v>
      </c>
      <c r="D54" s="25" t="n">
        <v>1290.0</v>
      </c>
      <c r="E54" s="25" t="n">
        <v>1286.0</v>
      </c>
      <c r="F54" s="25" t="n">
        <v>1287.0</v>
      </c>
      <c r="G54" s="25" t="n">
        <v>1276.0</v>
      </c>
      <c r="H54" s="25" t="str">
        <f si="4" t="shared"/>
        <v/>
      </c>
      <c r="I54" s="25" t="str">
        <f si="1" t="shared"/>
        <v/>
      </c>
      <c r="J54" s="25" t="n">
        <v>1316.0</v>
      </c>
      <c r="K54" s="25" t="n">
        <v>1295.0</v>
      </c>
      <c r="L54" s="25" t="n">
        <v>1311.0</v>
      </c>
      <c r="M54" s="25" t="n">
        <v>1315.0</v>
      </c>
      <c r="N54" s="25" t="n">
        <v>1315.0</v>
      </c>
      <c r="O54" s="25" t="n">
        <v>1317.0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1288.0</v>
      </c>
      <c r="C55" s="25" t="n">
        <v>1276.0</v>
      </c>
      <c r="D55" s="25" t="n">
        <v>1280.0</v>
      </c>
      <c r="E55" s="25" t="n">
        <v>1277.0</v>
      </c>
      <c r="F55" s="25" t="n">
        <v>1285.0</v>
      </c>
      <c r="G55" s="25" t="n">
        <v>1297.0</v>
      </c>
      <c r="H55" s="25" t="str">
        <f si="4" t="shared"/>
        <v/>
      </c>
      <c r="I55" s="25" t="str">
        <f si="1" t="shared"/>
        <v/>
      </c>
      <c r="J55" s="25" t="n">
        <v>1312.0</v>
      </c>
      <c r="K55" s="25" t="n">
        <v>1322.0</v>
      </c>
      <c r="L55" s="25" t="n">
        <v>1329.0</v>
      </c>
      <c r="M55" s="25" t="n">
        <v>1313.0</v>
      </c>
      <c r="N55" s="25" t="n">
        <v>1318.0</v>
      </c>
      <c r="O55" s="25" t="n">
        <v>1328.0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1258.0</v>
      </c>
      <c r="C56" s="25" t="n">
        <v>1261.0</v>
      </c>
      <c r="D56" s="25" t="n">
        <v>1245.0</v>
      </c>
      <c r="E56" s="25" t="n">
        <v>1267.0</v>
      </c>
      <c r="F56" s="25" t="n">
        <v>1278.0</v>
      </c>
      <c r="G56" s="25" t="n">
        <v>1278.0</v>
      </c>
      <c r="H56" s="25" t="str">
        <f si="4" t="shared"/>
        <v/>
      </c>
      <c r="I56" s="25" t="str">
        <f si="1" t="shared"/>
        <v/>
      </c>
      <c r="J56" s="25" t="n">
        <v>1299.0</v>
      </c>
      <c r="K56" s="25" t="n">
        <v>1304.0</v>
      </c>
      <c r="L56" s="25" t="n">
        <v>1311.0</v>
      </c>
      <c r="M56" s="25" t="n">
        <v>1298.0</v>
      </c>
      <c r="N56" s="25" t="n">
        <v>1319.0</v>
      </c>
      <c r="O56" s="25" t="n">
        <v>1307.0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1262.0</v>
      </c>
      <c r="C57" s="25" t="n">
        <v>1277.0</v>
      </c>
      <c r="D57" s="25" t="n">
        <v>1292.0</v>
      </c>
      <c r="E57" s="25" t="n">
        <v>1281.0</v>
      </c>
      <c r="F57" s="25" t="n">
        <v>1295.0</v>
      </c>
      <c r="G57" s="25" t="n">
        <v>1270.0</v>
      </c>
      <c r="H57" s="25" t="str">
        <f si="4" t="shared"/>
        <v/>
      </c>
      <c r="I57" s="25" t="str">
        <f si="1" t="shared"/>
        <v/>
      </c>
      <c r="J57" s="25" t="n">
        <v>1302.0</v>
      </c>
      <c r="K57" s="25" t="n">
        <v>1318.0</v>
      </c>
      <c r="L57" s="25" t="n">
        <v>1319.0</v>
      </c>
      <c r="M57" s="25" t="n">
        <v>1319.0</v>
      </c>
      <c r="N57" s="25" t="n">
        <v>1331.0</v>
      </c>
      <c r="O57" s="25" t="n">
        <v>1306.0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1258.0</v>
      </c>
      <c r="C58" s="25" t="n">
        <v>1256.0</v>
      </c>
      <c r="D58" s="25" t="n">
        <v>1253.0</v>
      </c>
      <c r="E58" s="25" t="n">
        <v>1244.0</v>
      </c>
      <c r="F58" s="25" t="n">
        <v>1250.0</v>
      </c>
      <c r="G58" s="25" t="n">
        <v>1261.0</v>
      </c>
      <c r="H58" s="25" t="str">
        <f si="4" t="shared"/>
        <v/>
      </c>
      <c r="I58" s="25" t="str">
        <f si="1" t="shared"/>
        <v/>
      </c>
      <c r="J58" s="25" t="n">
        <v>1317.0</v>
      </c>
      <c r="K58" s="25" t="n">
        <v>1305.0</v>
      </c>
      <c r="L58" s="25" t="n">
        <v>1308.0</v>
      </c>
      <c r="M58" s="25" t="n">
        <v>1334.0</v>
      </c>
      <c r="N58" s="25" t="n">
        <v>1311.0</v>
      </c>
      <c r="O58" s="25" t="n">
        <v>1318.0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1258.0</v>
      </c>
      <c r="C59" s="25" t="n">
        <v>1239.0</v>
      </c>
      <c r="D59" s="25" t="n">
        <v>1249.0</v>
      </c>
      <c r="E59" s="25" t="n">
        <v>1254.0</v>
      </c>
      <c r="F59" s="25" t="n">
        <v>1252.0</v>
      </c>
      <c r="G59" s="25" t="n">
        <v>1256.0</v>
      </c>
      <c r="H59" s="25" t="str">
        <f si="4" t="shared"/>
        <v/>
      </c>
      <c r="I59" s="25" t="str">
        <f si="1" t="shared"/>
        <v/>
      </c>
      <c r="J59" s="25" t="n">
        <v>1308.0</v>
      </c>
      <c r="K59" s="25" t="n">
        <v>1290.0</v>
      </c>
      <c r="L59" s="25" t="n">
        <v>1309.0</v>
      </c>
      <c r="M59" s="25" t="n">
        <v>1304.0</v>
      </c>
      <c r="N59" s="25" t="n">
        <v>1307.0</v>
      </c>
      <c r="O59" s="25" t="n">
        <v>1307.0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1250.0</v>
      </c>
      <c r="C60" s="25" t="n">
        <v>1250.0</v>
      </c>
      <c r="D60" s="25" t="n">
        <v>1268.0</v>
      </c>
      <c r="E60" s="25" t="n">
        <v>1263.0</v>
      </c>
      <c r="F60" s="25" t="n">
        <v>1247.0</v>
      </c>
      <c r="G60" s="25" t="n">
        <v>1256.0</v>
      </c>
      <c r="H60" s="25" t="str">
        <f si="4" t="shared"/>
        <v/>
      </c>
      <c r="I60" s="25" t="str">
        <f si="1" t="shared"/>
        <v/>
      </c>
      <c r="J60" s="25" t="n">
        <v>1312.0</v>
      </c>
      <c r="K60" s="25" t="n">
        <v>1324.0</v>
      </c>
      <c r="L60" s="25" t="n">
        <v>1341.0</v>
      </c>
      <c r="M60" s="25" t="n">
        <v>1337.0</v>
      </c>
      <c r="N60" s="25" t="n">
        <v>1329.0</v>
      </c>
      <c r="O60" s="25" t="n">
        <v>1333.0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399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1284.0</v>
      </c>
      <c r="C5" s="25" t="n">
        <v>1272.0</v>
      </c>
      <c r="D5" s="25" t="n">
        <v>1264.0</v>
      </c>
      <c r="E5" s="25" t="n">
        <v>1279.0</v>
      </c>
      <c r="F5" s="25" t="n">
        <v>1306.0</v>
      </c>
      <c r="G5" s="25" t="n">
        <v>1284.0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1308.0</v>
      </c>
      <c r="K5" s="25" t="n">
        <v>1301.0</v>
      </c>
      <c r="L5" s="25" t="n">
        <v>1298.0</v>
      </c>
      <c r="M5" s="25" t="n">
        <v>1317.0</v>
      </c>
      <c r="N5" s="25" t="n">
        <v>1355.0</v>
      </c>
      <c r="O5" s="25" t="n">
        <v>1311.0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1273.0</v>
      </c>
      <c r="C6" s="25" t="n">
        <v>1274.0</v>
      </c>
      <c r="D6" s="25" t="n">
        <v>1284.0</v>
      </c>
      <c r="E6" s="25" t="n">
        <v>1294.0</v>
      </c>
      <c r="F6" s="25" t="n">
        <v>1311.0</v>
      </c>
      <c r="G6" s="25" t="n">
        <v>1269.0</v>
      </c>
      <c r="H6" s="25" t="str">
        <f si="0" t="shared"/>
        <v/>
      </c>
      <c r="I6" s="25" t="str">
        <f si="1" t="shared"/>
        <v/>
      </c>
      <c r="J6" s="25" t="n">
        <v>1328.0</v>
      </c>
      <c r="K6" s="25" t="n">
        <v>1323.0</v>
      </c>
      <c r="L6" s="25" t="n">
        <v>1311.0</v>
      </c>
      <c r="M6" s="25" t="n">
        <v>1343.0</v>
      </c>
      <c r="N6" s="25" t="n">
        <v>1352.0</v>
      </c>
      <c r="O6" s="25" t="n">
        <v>1330.0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1294.0</v>
      </c>
      <c r="C7" s="25" t="n">
        <v>1279.0</v>
      </c>
      <c r="D7" s="25" t="n">
        <v>1284.0</v>
      </c>
      <c r="E7" s="25" t="n">
        <v>1284.0</v>
      </c>
      <c r="F7" s="25" t="n">
        <v>1274.0</v>
      </c>
      <c r="G7" s="25" t="n">
        <v>1295.0</v>
      </c>
      <c r="H7" s="25" t="str">
        <f si="0" t="shared"/>
        <v/>
      </c>
      <c r="I7" s="25" t="str">
        <f si="1" t="shared"/>
        <v/>
      </c>
      <c r="J7" s="25" t="n">
        <v>1332.0</v>
      </c>
      <c r="K7" s="25" t="n">
        <v>1334.0</v>
      </c>
      <c r="L7" s="25" t="n">
        <v>1332.0</v>
      </c>
      <c r="M7" s="25" t="n">
        <v>1334.0</v>
      </c>
      <c r="N7" s="25" t="n">
        <v>1344.0</v>
      </c>
      <c r="O7" s="25" t="n">
        <v>1354.0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1268.0</v>
      </c>
      <c r="C8" s="25" t="n">
        <v>1245.0</v>
      </c>
      <c r="D8" s="25" t="n">
        <v>1248.0</v>
      </c>
      <c r="E8" s="25" t="n">
        <v>1276.0</v>
      </c>
      <c r="F8" s="25" t="n">
        <v>1260.0</v>
      </c>
      <c r="G8" s="25" t="n">
        <v>1270.0</v>
      </c>
      <c r="H8" s="25" t="str">
        <f si="0" t="shared"/>
        <v/>
      </c>
      <c r="I8" s="25" t="str">
        <f si="1" t="shared"/>
        <v/>
      </c>
      <c r="J8" s="25" t="n">
        <v>1321.0</v>
      </c>
      <c r="K8" s="25" t="n">
        <v>1307.0</v>
      </c>
      <c r="L8" s="25" t="n">
        <v>1311.0</v>
      </c>
      <c r="M8" s="25" t="n">
        <v>1332.0</v>
      </c>
      <c r="N8" s="25" t="n">
        <v>1314.0</v>
      </c>
      <c r="O8" s="25" t="n">
        <v>1326.0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1236.0</v>
      </c>
      <c r="C9" s="25" t="n">
        <v>1270.0</v>
      </c>
      <c r="D9" s="25" t="n">
        <v>1251.0</v>
      </c>
      <c r="E9" s="25" t="n">
        <v>1266.0</v>
      </c>
      <c r="F9" s="25" t="n">
        <v>1244.0</v>
      </c>
      <c r="G9" s="25" t="n">
        <v>1239.0</v>
      </c>
      <c r="H9" s="25" t="str">
        <f si="0" t="shared"/>
        <v/>
      </c>
      <c r="I9" s="25" t="str">
        <f si="1" t="shared"/>
        <v/>
      </c>
      <c r="J9" s="25" t="n">
        <v>1287.0</v>
      </c>
      <c r="K9" s="25" t="n">
        <v>1323.0</v>
      </c>
      <c r="L9" s="25" t="n">
        <v>1297.0</v>
      </c>
      <c r="M9" s="25" t="n">
        <v>1321.0</v>
      </c>
      <c r="N9" s="25" t="n">
        <v>1294.0</v>
      </c>
      <c r="O9" s="25" t="n">
        <v>1288.0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1287.0</v>
      </c>
      <c r="C10" s="25" t="n">
        <v>1273.0</v>
      </c>
      <c r="D10" s="25" t="n">
        <v>1275.0</v>
      </c>
      <c r="E10" s="25" t="n">
        <v>1274.0</v>
      </c>
      <c r="F10" s="25" t="n">
        <v>1313.0</v>
      </c>
      <c r="G10" s="25" t="n">
        <v>1287.0</v>
      </c>
      <c r="H10" s="25" t="str">
        <f si="0" t="shared"/>
        <v/>
      </c>
      <c r="I10" s="25" t="str">
        <f si="1" t="shared"/>
        <v/>
      </c>
      <c r="J10" s="25" t="n">
        <v>1323.0</v>
      </c>
      <c r="K10" s="25" t="n">
        <v>1326.0</v>
      </c>
      <c r="L10" s="25" t="n">
        <v>1317.0</v>
      </c>
      <c r="M10" s="25" t="n">
        <v>1307.0</v>
      </c>
      <c r="N10" s="25" t="n">
        <v>1339.0</v>
      </c>
      <c r="O10" s="25" t="n">
        <v>1317.0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1255.0</v>
      </c>
      <c r="C11" s="25" t="n">
        <v>1249.0</v>
      </c>
      <c r="D11" s="25" t="n">
        <v>1272.0</v>
      </c>
      <c r="E11" s="25" t="n">
        <v>1263.0</v>
      </c>
      <c r="F11" s="25" t="n">
        <v>1276.0</v>
      </c>
      <c r="G11" s="25" t="n">
        <v>1257.0</v>
      </c>
      <c r="H11" s="25" t="str">
        <f si="0" t="shared"/>
        <v/>
      </c>
      <c r="I11" s="25" t="str">
        <f si="1" t="shared"/>
        <v/>
      </c>
      <c r="J11" s="25" t="n">
        <v>1292.0</v>
      </c>
      <c r="K11" s="25" t="n">
        <v>1290.0</v>
      </c>
      <c r="L11" s="25" t="n">
        <v>1320.0</v>
      </c>
      <c r="M11" s="25" t="n">
        <v>1305.0</v>
      </c>
      <c r="N11" s="25" t="n">
        <v>1327.0</v>
      </c>
      <c r="O11" s="25" t="n">
        <v>1299.0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1261.0</v>
      </c>
      <c r="C12" s="25" t="n">
        <v>1246.0</v>
      </c>
      <c r="D12" s="25" t="n">
        <v>1260.0</v>
      </c>
      <c r="E12" s="25" t="n">
        <v>1237.0</v>
      </c>
      <c r="F12" s="25" t="n">
        <v>1230.0</v>
      </c>
      <c r="G12" s="25" t="n">
        <v>1259.0</v>
      </c>
      <c r="H12" s="25" t="str">
        <f si="0" t="shared"/>
        <v/>
      </c>
      <c r="I12" s="25" t="str">
        <f si="1" t="shared"/>
        <v/>
      </c>
      <c r="J12" s="25" t="n">
        <v>1332.0</v>
      </c>
      <c r="K12" s="25" t="n">
        <v>1326.0</v>
      </c>
      <c r="L12" s="25" t="n">
        <v>1330.0</v>
      </c>
      <c r="M12" s="25" t="n">
        <v>1325.0</v>
      </c>
      <c r="N12" s="25" t="n">
        <v>1315.0</v>
      </c>
      <c r="O12" s="25" t="n">
        <v>1337.0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1252.0</v>
      </c>
      <c r="C13" s="25" t="n">
        <v>1239.0</v>
      </c>
      <c r="D13" s="25" t="n">
        <v>1234.0</v>
      </c>
      <c r="E13" s="25" t="n">
        <v>1254.0</v>
      </c>
      <c r="F13" s="25" t="n">
        <v>1247.0</v>
      </c>
      <c r="G13" s="25" t="n">
        <v>1257.0</v>
      </c>
      <c r="H13" s="25" t="str">
        <f si="0" t="shared"/>
        <v/>
      </c>
      <c r="I13" s="25" t="str">
        <f si="1" t="shared"/>
        <v/>
      </c>
      <c r="J13" s="25" t="n">
        <v>1327.0</v>
      </c>
      <c r="K13" s="25" t="n">
        <v>1304.0</v>
      </c>
      <c r="L13" s="25" t="n">
        <v>1296.0</v>
      </c>
      <c r="M13" s="25" t="n">
        <v>1330.0</v>
      </c>
      <c r="N13" s="25" t="n">
        <v>1306.0</v>
      </c>
      <c r="O13" s="25" t="n">
        <v>1323.0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1234.0</v>
      </c>
      <c r="C14" s="25" t="n">
        <v>1270.0</v>
      </c>
      <c r="D14" s="25" t="n">
        <v>1247.0</v>
      </c>
      <c r="E14" s="25" t="n">
        <v>1260.0</v>
      </c>
      <c r="F14" s="25" t="n">
        <v>1236.0</v>
      </c>
      <c r="G14" s="25" t="n">
        <v>1235.0</v>
      </c>
      <c r="H14" s="25" t="str">
        <f si="0" t="shared"/>
        <v/>
      </c>
      <c r="I14" s="25" t="str">
        <f si="1" t="shared"/>
        <v/>
      </c>
      <c r="J14" s="25" t="n">
        <v>1287.0</v>
      </c>
      <c r="K14" s="25" t="n">
        <v>1320.0</v>
      </c>
      <c r="L14" s="25" t="n">
        <v>1310.0</v>
      </c>
      <c r="M14" s="25" t="n">
        <v>1322.0</v>
      </c>
      <c r="N14" s="25" t="n">
        <v>1306.0</v>
      </c>
      <c r="O14" s="25" t="n">
        <v>1297.0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1272.0</v>
      </c>
      <c r="C15" s="25" t="n">
        <v>1287.0</v>
      </c>
      <c r="D15" s="25" t="n">
        <v>1263.0</v>
      </c>
      <c r="E15" s="25" t="n">
        <v>1254.0</v>
      </c>
      <c r="F15" s="25" t="n">
        <v>1273.0</v>
      </c>
      <c r="G15" s="25" t="n">
        <v>1267.0</v>
      </c>
      <c r="H15" s="25" t="str">
        <f si="0" t="shared"/>
        <v/>
      </c>
      <c r="I15" s="25" t="str">
        <f si="1" t="shared"/>
        <v/>
      </c>
      <c r="J15" s="25" t="n">
        <v>1320.0</v>
      </c>
      <c r="K15" s="25" t="n">
        <v>1333.0</v>
      </c>
      <c r="L15" s="25" t="n">
        <v>1310.0</v>
      </c>
      <c r="M15" s="25" t="n">
        <v>1309.0</v>
      </c>
      <c r="N15" s="25" t="n">
        <v>1333.0</v>
      </c>
      <c r="O15" s="25" t="n">
        <v>1312.0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1221.0</v>
      </c>
      <c r="C16" s="25" t="n">
        <v>1223.0</v>
      </c>
      <c r="D16" s="25" t="n">
        <v>1255.0</v>
      </c>
      <c r="E16" s="25" t="n">
        <v>1248.0</v>
      </c>
      <c r="F16" s="25" t="n">
        <v>1259.0</v>
      </c>
      <c r="G16" s="25" t="n">
        <v>1235.0</v>
      </c>
      <c r="H16" s="25" t="str">
        <f si="0" t="shared"/>
        <v/>
      </c>
      <c r="I16" s="25" t="str">
        <f si="1" t="shared"/>
        <v/>
      </c>
      <c r="J16" s="25" t="n">
        <v>1305.0</v>
      </c>
      <c r="K16" s="25" t="n">
        <v>1301.0</v>
      </c>
      <c r="L16" s="25" t="n">
        <v>1330.0</v>
      </c>
      <c r="M16" s="25" t="n">
        <v>1318.0</v>
      </c>
      <c r="N16" s="25" t="n">
        <v>1331.0</v>
      </c>
      <c r="O16" s="25" t="n">
        <v>1321.0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1276.0</v>
      </c>
      <c r="C17" s="25" t="n">
        <v>1270.0</v>
      </c>
      <c r="D17" s="25" t="n">
        <v>1272.0</v>
      </c>
      <c r="E17" s="25" t="n">
        <v>1267.0</v>
      </c>
      <c r="F17" s="25" t="n">
        <v>1251.0</v>
      </c>
      <c r="G17" s="25" t="n">
        <v>1273.0</v>
      </c>
      <c r="H17" s="25" t="str">
        <f si="0" t="shared"/>
        <v/>
      </c>
      <c r="I17" s="25" t="str">
        <f si="1" t="shared"/>
        <v/>
      </c>
      <c r="J17" s="25" t="n">
        <v>1329.0</v>
      </c>
      <c r="K17" s="25" t="n">
        <v>1319.0</v>
      </c>
      <c r="L17" s="25" t="n">
        <v>1336.0</v>
      </c>
      <c r="M17" s="25" t="n">
        <v>1319.0</v>
      </c>
      <c r="N17" s="25" t="n">
        <v>1310.0</v>
      </c>
      <c r="O17" s="25" t="n">
        <v>1333.0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1296.0</v>
      </c>
      <c r="C18" s="25" t="n">
        <v>1270.0</v>
      </c>
      <c r="D18" s="25" t="n">
        <v>1266.0</v>
      </c>
      <c r="E18" s="25" t="n">
        <v>1293.0</v>
      </c>
      <c r="F18" s="25" t="n">
        <v>1281.0</v>
      </c>
      <c r="G18" s="25" t="n">
        <v>1282.0</v>
      </c>
      <c r="H18" s="25" t="str">
        <f si="0" t="shared"/>
        <v/>
      </c>
      <c r="I18" s="25" t="str">
        <f si="1" t="shared"/>
        <v/>
      </c>
      <c r="J18" s="25" t="n">
        <v>1336.0</v>
      </c>
      <c r="K18" s="25" t="n">
        <v>1322.0</v>
      </c>
      <c r="L18" s="25" t="n">
        <v>1313.0</v>
      </c>
      <c r="M18" s="25" t="n">
        <v>1308.0</v>
      </c>
      <c r="N18" s="25" t="n">
        <v>1327.0</v>
      </c>
      <c r="O18" s="25" t="n">
        <v>1329.0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1239.0</v>
      </c>
      <c r="C19" s="25" t="n">
        <v>1261.0</v>
      </c>
      <c r="D19" s="25" t="n">
        <v>1252.0</v>
      </c>
      <c r="E19" s="25" t="n">
        <v>1262.0</v>
      </c>
      <c r="F19" s="25" t="n">
        <v>1247.0</v>
      </c>
      <c r="G19" s="25" t="n">
        <v>1238.0</v>
      </c>
      <c r="H19" s="25" t="str">
        <f si="0" t="shared"/>
        <v/>
      </c>
      <c r="I19" s="25" t="str">
        <f si="1" t="shared"/>
        <v/>
      </c>
      <c r="J19" s="25" t="n">
        <v>1293.0</v>
      </c>
      <c r="K19" s="25" t="n">
        <v>1325.0</v>
      </c>
      <c r="L19" s="25" t="n">
        <v>1303.0</v>
      </c>
      <c r="M19" s="25" t="n">
        <v>1328.0</v>
      </c>
      <c r="N19" s="25" t="n">
        <v>1307.0</v>
      </c>
      <c r="O19" s="25" t="n">
        <v>1297.0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1248.0</v>
      </c>
      <c r="C20" s="25" t="n">
        <v>1264.0</v>
      </c>
      <c r="D20" s="25" t="n">
        <v>1236.0</v>
      </c>
      <c r="E20" s="25" t="n">
        <v>1233.0</v>
      </c>
      <c r="F20" s="25" t="n">
        <v>1258.0</v>
      </c>
      <c r="G20" s="25" t="n">
        <v>1244.0</v>
      </c>
      <c r="H20" s="25" t="str">
        <f si="0" t="shared"/>
        <v/>
      </c>
      <c r="I20" s="25" t="str">
        <f si="1" t="shared"/>
        <v/>
      </c>
      <c r="J20" s="25" t="n">
        <v>1297.0</v>
      </c>
      <c r="K20" s="25" t="n">
        <v>1300.0</v>
      </c>
      <c r="L20" s="25" t="n">
        <v>1306.0</v>
      </c>
      <c r="M20" s="25" t="n">
        <v>1293.0</v>
      </c>
      <c r="N20" s="25" t="n">
        <v>1305.0</v>
      </c>
      <c r="O20" s="25" t="n">
        <v>1295.0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1244.0</v>
      </c>
      <c r="C21" s="25" t="n">
        <v>1236.0</v>
      </c>
      <c r="D21" s="25" t="n">
        <v>1256.0</v>
      </c>
      <c r="E21" s="25" t="n">
        <v>1259.0</v>
      </c>
      <c r="F21" s="25" t="n">
        <v>1259.0</v>
      </c>
      <c r="G21" s="25" t="n">
        <v>1242.0</v>
      </c>
      <c r="H21" s="25" t="str">
        <f si="0" t="shared"/>
        <v/>
      </c>
      <c r="I21" s="25" t="str">
        <f si="1" t="shared"/>
        <v/>
      </c>
      <c r="J21" s="25" t="n">
        <v>1302.0</v>
      </c>
      <c r="K21" s="25" t="n">
        <v>1303.0</v>
      </c>
      <c r="L21" s="25" t="n">
        <v>1328.0</v>
      </c>
      <c r="M21" s="25" t="n">
        <v>1314.0</v>
      </c>
      <c r="N21" s="25" t="n">
        <v>1322.0</v>
      </c>
      <c r="O21" s="25" t="n">
        <v>1303.0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1271.0</v>
      </c>
      <c r="C22" s="25" t="n">
        <v>1256.0</v>
      </c>
      <c r="D22" s="25" t="n">
        <v>1260.0</v>
      </c>
      <c r="E22" s="25" t="n">
        <v>1249.0</v>
      </c>
      <c r="F22" s="25" t="n">
        <v>1236.0</v>
      </c>
      <c r="G22" s="25" t="n">
        <v>1261.0</v>
      </c>
      <c r="H22" s="25" t="str">
        <f si="0" t="shared"/>
        <v/>
      </c>
      <c r="I22" s="25" t="str">
        <f si="1" t="shared"/>
        <v/>
      </c>
      <c r="J22" s="25" t="n">
        <v>1310.0</v>
      </c>
      <c r="K22" s="25" t="n">
        <v>1300.0</v>
      </c>
      <c r="L22" s="25" t="n">
        <v>1302.0</v>
      </c>
      <c r="M22" s="25" t="n">
        <v>1304.0</v>
      </c>
      <c r="N22" s="25" t="n">
        <v>1285.0</v>
      </c>
      <c r="O22" s="25" t="n">
        <v>1307.0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1261.0</v>
      </c>
      <c r="C23" s="25" t="n">
        <v>1247.0</v>
      </c>
      <c r="D23" s="25" t="n">
        <v>1237.0</v>
      </c>
      <c r="E23" s="25" t="n">
        <v>1252.0</v>
      </c>
      <c r="F23" s="25" t="n">
        <v>1245.0</v>
      </c>
      <c r="G23" s="25" t="n">
        <v>1256.0</v>
      </c>
      <c r="H23" s="25" t="str">
        <f si="0" t="shared"/>
        <v/>
      </c>
      <c r="I23" s="25" t="str">
        <f si="1" t="shared"/>
        <v/>
      </c>
      <c r="J23" s="25" t="n">
        <v>1323.0</v>
      </c>
      <c r="K23" s="25" t="n">
        <v>1301.0</v>
      </c>
      <c r="L23" s="25" t="n">
        <v>1289.0</v>
      </c>
      <c r="M23" s="25" t="n">
        <v>1319.0</v>
      </c>
      <c r="N23" s="25" t="n">
        <v>1289.0</v>
      </c>
      <c r="O23" s="25" t="n">
        <v>1316.0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1242.0</v>
      </c>
      <c r="C24" s="25" t="n">
        <v>1273.0</v>
      </c>
      <c r="D24" s="25" t="n">
        <v>1256.0</v>
      </c>
      <c r="E24" s="25" t="n">
        <v>1266.0</v>
      </c>
      <c r="F24" s="25" t="n">
        <v>1242.0</v>
      </c>
      <c r="G24" s="25" t="n">
        <v>1235.0</v>
      </c>
      <c r="H24" s="25" t="str">
        <f si="0" t="shared"/>
        <v/>
      </c>
      <c r="I24" s="25" t="str">
        <f si="1" t="shared"/>
        <v/>
      </c>
      <c r="J24" s="25" t="n">
        <v>1296.0</v>
      </c>
      <c r="K24" s="25" t="n">
        <v>1324.0</v>
      </c>
      <c r="L24" s="25" t="n">
        <v>1314.0</v>
      </c>
      <c r="M24" s="25" t="n">
        <v>1325.0</v>
      </c>
      <c r="N24" s="25" t="n">
        <v>1311.0</v>
      </c>
      <c r="O24" s="25" t="n">
        <v>1300.0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1272.0</v>
      </c>
      <c r="C25" s="25" t="n">
        <v>1282.0</v>
      </c>
      <c r="D25" s="25" t="n">
        <v>1265.0</v>
      </c>
      <c r="E25" s="25" t="n">
        <v>1251.0</v>
      </c>
      <c r="F25" s="25" t="n">
        <v>1268.0</v>
      </c>
      <c r="G25" s="25" t="n">
        <v>1270.0</v>
      </c>
      <c r="H25" s="25" t="str">
        <f si="0" t="shared"/>
        <v/>
      </c>
      <c r="I25" s="25" t="str">
        <f si="1" t="shared"/>
        <v/>
      </c>
      <c r="J25" s="25" t="n">
        <v>1312.0</v>
      </c>
      <c r="K25" s="25" t="n">
        <v>1333.0</v>
      </c>
      <c r="L25" s="25" t="n">
        <v>1308.0</v>
      </c>
      <c r="M25" s="25" t="n">
        <v>1301.0</v>
      </c>
      <c r="N25" s="25" t="n">
        <v>1318.0</v>
      </c>
      <c r="O25" s="25" t="n">
        <v>1305.0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1251.0</v>
      </c>
      <c r="C26" s="25" t="n">
        <v>1243.0</v>
      </c>
      <c r="D26" s="25" t="n">
        <v>1274.0</v>
      </c>
      <c r="E26" s="25" t="n">
        <v>1284.0</v>
      </c>
      <c r="F26" s="25" t="n">
        <v>1292.0</v>
      </c>
      <c r="G26" s="25" t="n">
        <v>1259.0</v>
      </c>
      <c r="H26" s="25" t="str">
        <f si="0" t="shared"/>
        <v/>
      </c>
      <c r="I26" s="25" t="str">
        <f si="1" t="shared"/>
        <v/>
      </c>
      <c r="J26" s="25" t="n">
        <v>1302.0</v>
      </c>
      <c r="K26" s="25" t="n">
        <v>1283.0</v>
      </c>
      <c r="L26" s="25" t="n">
        <v>1312.0</v>
      </c>
      <c r="M26" s="25" t="n">
        <v>1319.0</v>
      </c>
      <c r="N26" s="25" t="n">
        <v>1324.0</v>
      </c>
      <c r="O26" s="25" t="n">
        <v>1316.0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1285.0</v>
      </c>
      <c r="C27" s="25" t="n">
        <v>1280.0</v>
      </c>
      <c r="D27" s="25" t="n">
        <v>1284.0</v>
      </c>
      <c r="E27" s="25" t="n">
        <v>1284.0</v>
      </c>
      <c r="F27" s="25" t="n">
        <v>1256.0</v>
      </c>
      <c r="G27" s="25" t="n">
        <v>1266.0</v>
      </c>
      <c r="H27" s="25" t="str">
        <f si="0" t="shared"/>
        <v/>
      </c>
      <c r="I27" s="25" t="str">
        <f si="1" t="shared"/>
        <v/>
      </c>
      <c r="J27" s="25" t="n">
        <v>1328.0</v>
      </c>
      <c r="K27" s="25" t="n">
        <v>1321.0</v>
      </c>
      <c r="L27" s="25" t="n">
        <v>1332.0</v>
      </c>
      <c r="M27" s="25" t="n">
        <v>1321.0</v>
      </c>
      <c r="N27" s="25" t="n">
        <v>1296.0</v>
      </c>
      <c r="O27" s="25" t="n">
        <v>1313.0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1256.0</v>
      </c>
      <c r="C28" s="25" t="n">
        <v>1240.0</v>
      </c>
      <c r="D28" s="25" t="n">
        <v>1245.0</v>
      </c>
      <c r="E28" s="25" t="n">
        <v>1248.0</v>
      </c>
      <c r="F28" s="25" t="n">
        <v>1240.0</v>
      </c>
      <c r="G28" s="25" t="n">
        <v>1246.0</v>
      </c>
      <c r="H28" s="25" t="str">
        <f si="0" t="shared"/>
        <v/>
      </c>
      <c r="I28" s="25" t="str">
        <f si="1" t="shared"/>
        <v/>
      </c>
      <c r="J28" s="25" t="n">
        <v>1318.0</v>
      </c>
      <c r="K28" s="25" t="n">
        <v>1309.0</v>
      </c>
      <c r="L28" s="25" t="n">
        <v>1291.0</v>
      </c>
      <c r="M28" s="25" t="n">
        <v>1311.0</v>
      </c>
      <c r="N28" s="25" t="n">
        <v>1304.0</v>
      </c>
      <c r="O28" s="25" t="n">
        <v>1307.0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1251.0</v>
      </c>
      <c r="C29" s="25" t="n">
        <v>1271.0</v>
      </c>
      <c r="D29" s="25" t="n">
        <v>1267.0</v>
      </c>
      <c r="E29" s="25" t="n">
        <v>1269.0</v>
      </c>
      <c r="F29" s="25" t="n">
        <v>1247.0</v>
      </c>
      <c r="G29" s="25" t="n">
        <v>1245.0</v>
      </c>
      <c r="H29" s="25" t="str">
        <f si="0" t="shared"/>
        <v/>
      </c>
      <c r="I29" s="25" t="str">
        <f si="1" t="shared"/>
        <v/>
      </c>
      <c r="J29" s="25" t="n">
        <v>1301.0</v>
      </c>
      <c r="K29" s="25" t="n">
        <v>1329.0</v>
      </c>
      <c r="L29" s="25" t="n">
        <v>1309.0</v>
      </c>
      <c r="M29" s="25" t="n">
        <v>1327.0</v>
      </c>
      <c r="N29" s="25" t="n">
        <v>1307.0</v>
      </c>
      <c r="O29" s="25" t="n">
        <v>1299.0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1255.0</v>
      </c>
      <c r="C30" s="25" t="n">
        <v>1265.0</v>
      </c>
      <c r="D30" s="25" t="n">
        <v>1242.0</v>
      </c>
      <c r="E30" s="25" t="n">
        <v>1233.0</v>
      </c>
      <c r="F30" s="25" t="n">
        <v>1257.0</v>
      </c>
      <c r="G30" s="25" t="n">
        <v>1250.0</v>
      </c>
      <c r="H30" s="25" t="str">
        <f si="0" t="shared"/>
        <v/>
      </c>
      <c r="I30" s="25" t="str">
        <f si="1" t="shared"/>
        <v/>
      </c>
      <c r="J30" s="25" t="n">
        <v>1305.0</v>
      </c>
      <c r="K30" s="25" t="n">
        <v>1305.0</v>
      </c>
      <c r="L30" s="25" t="n">
        <v>1289.0</v>
      </c>
      <c r="M30" s="25" t="n">
        <v>1289.0</v>
      </c>
      <c r="N30" s="25" t="n">
        <v>1304.0</v>
      </c>
      <c r="O30" s="25" t="n">
        <v>1299.0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1231.0</v>
      </c>
      <c r="C31" s="25" t="n">
        <v>1221.0</v>
      </c>
      <c r="D31" s="25" t="n">
        <v>1238.0</v>
      </c>
      <c r="E31" s="25" t="n">
        <v>1249.0</v>
      </c>
      <c r="F31" s="25" t="n">
        <v>1248.0</v>
      </c>
      <c r="G31" s="25" t="n">
        <v>1243.0</v>
      </c>
      <c r="H31" s="25" t="str">
        <f si="0" t="shared"/>
        <v/>
      </c>
      <c r="I31" s="25" t="str">
        <f si="1" t="shared"/>
        <v/>
      </c>
      <c r="J31" s="25" t="n">
        <v>1301.0</v>
      </c>
      <c r="K31" s="25" t="n">
        <v>1297.0</v>
      </c>
      <c r="L31" s="25" t="n">
        <v>1319.0</v>
      </c>
      <c r="M31" s="25" t="n">
        <v>1316.0</v>
      </c>
      <c r="N31" s="25" t="n">
        <v>1320.0</v>
      </c>
      <c r="O31" s="25" t="n">
        <v>1308.0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1258.0</v>
      </c>
      <c r="C32" s="25" t="n">
        <v>1254.0</v>
      </c>
      <c r="D32" s="25" t="n">
        <v>1257.0</v>
      </c>
      <c r="E32" s="25" t="n">
        <v>1245.0</v>
      </c>
      <c r="F32" s="25" t="n">
        <v>1234.0</v>
      </c>
      <c r="G32" s="25" t="n">
        <v>1250.0</v>
      </c>
      <c r="H32" s="25" t="str">
        <f si="0" t="shared"/>
        <v/>
      </c>
      <c r="I32" s="25" t="str">
        <f si="1" t="shared"/>
        <v/>
      </c>
      <c r="J32" s="25" t="n">
        <v>1311.0</v>
      </c>
      <c r="K32" s="25" t="n">
        <v>1309.0</v>
      </c>
      <c r="L32" s="25" t="n">
        <v>1307.0</v>
      </c>
      <c r="M32" s="25" t="n">
        <v>1310.0</v>
      </c>
      <c r="N32" s="25" t="n">
        <v>1290.0</v>
      </c>
      <c r="O32" s="25" t="n">
        <v>1308.0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1249.0</v>
      </c>
      <c r="C33" s="25" t="n">
        <v>1244.0</v>
      </c>
      <c r="D33" s="25" t="n">
        <v>1231.0</v>
      </c>
      <c r="E33" s="25" t="n">
        <v>1245.0</v>
      </c>
      <c r="F33" s="25" t="n">
        <v>1250.0</v>
      </c>
      <c r="G33" s="25" t="n">
        <v>1248.0</v>
      </c>
      <c r="H33" s="25" t="str">
        <f si="0" t="shared"/>
        <v/>
      </c>
      <c r="I33" s="25" t="str">
        <f si="1" t="shared"/>
        <v/>
      </c>
      <c r="J33" s="25" t="n">
        <v>1318.0</v>
      </c>
      <c r="K33" s="25" t="n">
        <v>1311.0</v>
      </c>
      <c r="L33" s="25" t="n">
        <v>1297.0</v>
      </c>
      <c r="M33" s="25" t="n">
        <v>1324.0</v>
      </c>
      <c r="N33" s="25" t="n">
        <v>1307.0</v>
      </c>
      <c r="O33" s="25" t="n">
        <v>1316.0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1243.0</v>
      </c>
      <c r="C34" s="25" t="n">
        <v>1266.0</v>
      </c>
      <c r="D34" s="25" t="n">
        <v>1257.0</v>
      </c>
      <c r="E34" s="25" t="n">
        <v>1262.0</v>
      </c>
      <c r="F34" s="25" t="n">
        <v>1246.0</v>
      </c>
      <c r="G34" s="25" t="n">
        <v>1235.0</v>
      </c>
      <c r="H34" s="25" t="str">
        <f si="0" t="shared"/>
        <v/>
      </c>
      <c r="I34" s="25" t="str">
        <f si="1" t="shared"/>
        <v/>
      </c>
      <c r="J34" s="25" t="n">
        <v>1306.0</v>
      </c>
      <c r="K34" s="25" t="n">
        <v>1329.0</v>
      </c>
      <c r="L34" s="25" t="n">
        <v>1320.0</v>
      </c>
      <c r="M34" s="25" t="n">
        <v>1323.0</v>
      </c>
      <c r="N34" s="25" t="n">
        <v>1317.0</v>
      </c>
      <c r="O34" s="25" t="n">
        <v>1300.0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1249.0</v>
      </c>
      <c r="C35" s="25" t="n">
        <v>1254.0</v>
      </c>
      <c r="D35" s="25" t="n">
        <v>1243.0</v>
      </c>
      <c r="E35" s="25" t="n">
        <v>1235.0</v>
      </c>
      <c r="F35" s="25" t="n">
        <v>1250.0</v>
      </c>
      <c r="G35" s="25" t="n">
        <v>1253.0</v>
      </c>
      <c r="H35" s="25" t="str">
        <f si="0" t="shared"/>
        <v/>
      </c>
      <c r="I35" s="25" t="str">
        <f si="1" t="shared"/>
        <v/>
      </c>
      <c r="J35" s="25" t="n">
        <v>1309.0</v>
      </c>
      <c r="K35" s="25" t="n">
        <v>1326.0</v>
      </c>
      <c r="L35" s="25" t="n">
        <v>1308.0</v>
      </c>
      <c r="M35" s="25" t="n">
        <v>1300.0</v>
      </c>
      <c r="N35" s="25" t="n">
        <v>1323.0</v>
      </c>
      <c r="O35" s="25" t="n">
        <v>1309.0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1235.0</v>
      </c>
      <c r="C36" s="25" t="n">
        <v>1227.0</v>
      </c>
      <c r="D36" s="25" t="n">
        <v>1247.0</v>
      </c>
      <c r="E36" s="25" t="n">
        <v>1258.0</v>
      </c>
      <c r="F36" s="25" t="n">
        <v>1251.0</v>
      </c>
      <c r="G36" s="25" t="n">
        <v>1235.0</v>
      </c>
      <c r="H36" s="25" t="str">
        <f si="0" t="shared"/>
        <v/>
      </c>
      <c r="I36" s="25" t="str">
        <f si="1" t="shared"/>
        <v/>
      </c>
      <c r="J36" s="25" t="n">
        <v>1316.0</v>
      </c>
      <c r="K36" s="25" t="n">
        <v>1298.0</v>
      </c>
      <c r="L36" s="25" t="n">
        <v>1314.0</v>
      </c>
      <c r="M36" s="25" t="n">
        <v>1325.0</v>
      </c>
      <c r="N36" s="25" t="n">
        <v>1316.0</v>
      </c>
      <c r="O36" s="25" t="n">
        <v>1310.0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1261.0</v>
      </c>
      <c r="C37" s="25" t="n">
        <v>1263.0</v>
      </c>
      <c r="D37" s="25" t="n">
        <v>1259.0</v>
      </c>
      <c r="E37" s="25" t="n">
        <v>1309.0</v>
      </c>
      <c r="F37" s="25" t="n">
        <v>1240.0</v>
      </c>
      <c r="G37" s="25" t="n">
        <v>1246.0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1332.0</v>
      </c>
      <c r="K37" s="25" t="n">
        <v>1319.0</v>
      </c>
      <c r="L37" s="25" t="n">
        <v>1331.0</v>
      </c>
      <c r="M37" s="25" t="n">
        <v>1328.0</v>
      </c>
      <c r="N37" s="25" t="n">
        <v>1304.0</v>
      </c>
      <c r="O37" s="25" t="n">
        <v>1321.0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1257.0</v>
      </c>
      <c r="C38" s="25" t="n">
        <v>1247.0</v>
      </c>
      <c r="D38" s="25" t="n">
        <v>1239.0</v>
      </c>
      <c r="E38" s="25" t="n">
        <v>1258.0</v>
      </c>
      <c r="F38" s="25" t="n">
        <v>1251.0</v>
      </c>
      <c r="G38" s="25" t="n">
        <v>1255.0</v>
      </c>
      <c r="H38" s="25" t="str">
        <f si="4" t="shared"/>
        <v/>
      </c>
      <c r="I38" s="25" t="str">
        <f si="1" t="shared"/>
        <v/>
      </c>
      <c r="J38" s="25" t="n">
        <v>1317.0</v>
      </c>
      <c r="K38" s="25" t="n">
        <v>1313.0</v>
      </c>
      <c r="L38" s="25" t="n">
        <v>1290.0</v>
      </c>
      <c r="M38" s="25" t="n">
        <v>1312.0</v>
      </c>
      <c r="N38" s="25" t="n">
        <v>1319.0</v>
      </c>
      <c r="O38" s="25" t="n">
        <v>1320.0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1240.0</v>
      </c>
      <c r="C39" s="25" t="n">
        <v>1256.0</v>
      </c>
      <c r="D39" s="25" t="n">
        <v>1259.0</v>
      </c>
      <c r="E39" s="25" t="n">
        <v>1258.0</v>
      </c>
      <c r="F39" s="25" t="n">
        <v>1250.0</v>
      </c>
      <c r="G39" s="25" t="n">
        <v>1237.0</v>
      </c>
      <c r="H39" s="25" t="str">
        <f si="4" t="shared"/>
        <v/>
      </c>
      <c r="I39" s="25" t="str">
        <f si="1" t="shared"/>
        <v/>
      </c>
      <c r="J39" s="25" t="n">
        <v>1309.0</v>
      </c>
      <c r="K39" s="25" t="n">
        <v>1323.0</v>
      </c>
      <c r="L39" s="25" t="n">
        <v>1330.0</v>
      </c>
      <c r="M39" s="25" t="n">
        <v>1338.0</v>
      </c>
      <c r="N39" s="25" t="n">
        <v>1325.0</v>
      </c>
      <c r="O39" s="25" t="n">
        <v>1309.0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1274.0</v>
      </c>
      <c r="C40" s="25" t="n">
        <v>1281.0</v>
      </c>
      <c r="D40" s="25" t="n">
        <v>1262.0</v>
      </c>
      <c r="E40" s="25" t="n">
        <v>1254.0</v>
      </c>
      <c r="F40" s="25" t="n">
        <v>1273.0</v>
      </c>
      <c r="G40" s="25" t="n">
        <v>1260.0</v>
      </c>
      <c r="H40" s="25" t="str">
        <f si="4" t="shared"/>
        <v/>
      </c>
      <c r="I40" s="25" t="str">
        <f si="1" t="shared"/>
        <v/>
      </c>
      <c r="J40" s="25" t="n">
        <v>1341.0</v>
      </c>
      <c r="K40" s="25" t="n">
        <v>1319.0</v>
      </c>
      <c r="L40" s="25" t="n">
        <v>1334.0</v>
      </c>
      <c r="M40" s="25" t="n">
        <v>1320.0</v>
      </c>
      <c r="N40" s="25" t="n">
        <v>1336.0</v>
      </c>
      <c r="O40" s="25" t="n">
        <v>1323.0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1277.0</v>
      </c>
      <c r="C41" s="25" t="n">
        <v>1263.0</v>
      </c>
      <c r="D41" s="25" t="n">
        <v>1282.0</v>
      </c>
      <c r="E41" s="25" t="n">
        <v>1300.0</v>
      </c>
      <c r="F41" s="25" t="n">
        <v>1292.0</v>
      </c>
      <c r="G41" s="25" t="n">
        <v>1276.0</v>
      </c>
      <c r="H41" s="25" t="str">
        <f si="4" t="shared"/>
        <v/>
      </c>
      <c r="I41" s="25" t="str">
        <f si="1" t="shared"/>
        <v/>
      </c>
      <c r="J41" s="25" t="n">
        <v>1308.0</v>
      </c>
      <c r="K41" s="25" t="n">
        <v>1301.0</v>
      </c>
      <c r="L41" s="25" t="n">
        <v>1322.0</v>
      </c>
      <c r="M41" s="25" t="n">
        <v>1322.0</v>
      </c>
      <c r="N41" s="25" t="n">
        <v>1327.0</v>
      </c>
      <c r="O41" s="25" t="n">
        <v>1309.0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1278.0</v>
      </c>
      <c r="C42" s="25" t="n">
        <v>1275.0</v>
      </c>
      <c r="D42" s="25" t="n">
        <v>1278.0</v>
      </c>
      <c r="E42" s="25" t="n">
        <v>1276.0</v>
      </c>
      <c r="F42" s="25" t="n">
        <v>1257.0</v>
      </c>
      <c r="G42" s="25" t="n">
        <v>1273.0</v>
      </c>
      <c r="H42" s="25" t="str">
        <f si="4" t="shared"/>
        <v/>
      </c>
      <c r="I42" s="25" t="str">
        <f si="1" t="shared"/>
        <v/>
      </c>
      <c r="J42" s="25" t="n">
        <v>1301.0</v>
      </c>
      <c r="K42" s="25" t="n">
        <v>1302.0</v>
      </c>
      <c r="L42" s="25" t="n">
        <v>1295.0</v>
      </c>
      <c r="M42" s="25" t="n">
        <v>1306.0</v>
      </c>
      <c r="N42" s="25" t="n">
        <v>1282.0</v>
      </c>
      <c r="O42" s="25" t="n">
        <v>1296.0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1278.0</v>
      </c>
      <c r="C43" s="25" t="n">
        <v>1278.0</v>
      </c>
      <c r="D43" s="25" t="n">
        <v>1262.0</v>
      </c>
      <c r="E43" s="25" t="n">
        <v>1274.0</v>
      </c>
      <c r="F43" s="25" t="n">
        <v>1279.0</v>
      </c>
      <c r="G43" s="25" t="n">
        <v>1281.0</v>
      </c>
      <c r="H43" s="25" t="str">
        <f si="4" t="shared"/>
        <v/>
      </c>
      <c r="I43" s="25" t="str">
        <f si="1" t="shared"/>
        <v/>
      </c>
      <c r="J43" s="25" t="n">
        <v>1328.0</v>
      </c>
      <c r="K43" s="25" t="n">
        <v>1329.0</v>
      </c>
      <c r="L43" s="25" t="n">
        <v>1310.0</v>
      </c>
      <c r="M43" s="25" t="n">
        <v>1332.0</v>
      </c>
      <c r="N43" s="25" t="n">
        <v>1312.0</v>
      </c>
      <c r="O43" s="25" t="n">
        <v>1328.0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1230.0</v>
      </c>
      <c r="C44" s="25" t="n">
        <v>1251.0</v>
      </c>
      <c r="D44" s="25" t="n">
        <v>1248.0</v>
      </c>
      <c r="E44" s="25" t="n">
        <v>1248.0</v>
      </c>
      <c r="F44" s="25" t="n">
        <v>1235.0</v>
      </c>
      <c r="G44" s="25" t="n">
        <v>1223.0</v>
      </c>
      <c r="H44" s="25" t="str">
        <f si="4" t="shared"/>
        <v/>
      </c>
      <c r="I44" s="25" t="str">
        <f si="1" t="shared"/>
        <v/>
      </c>
      <c r="J44" s="25" t="n">
        <v>1298.0</v>
      </c>
      <c r="K44" s="25" t="n">
        <v>1311.0</v>
      </c>
      <c r="L44" s="25" t="n">
        <v>1309.0</v>
      </c>
      <c r="M44" s="25" t="n">
        <v>1304.0</v>
      </c>
      <c r="N44" s="25" t="n">
        <v>1311.0</v>
      </c>
      <c r="O44" s="25" t="n">
        <v>1295.0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1270.0</v>
      </c>
      <c r="C45" s="25" t="n">
        <v>1267.0</v>
      </c>
      <c r="D45" s="25" t="n">
        <v>1262.0</v>
      </c>
      <c r="E45" s="25" t="n">
        <v>1249.0</v>
      </c>
      <c r="F45" s="25" t="n">
        <v>1266.0</v>
      </c>
      <c r="G45" s="25" t="n">
        <v>1274.0</v>
      </c>
      <c r="H45" s="25" t="str">
        <f si="4" t="shared"/>
        <v/>
      </c>
      <c r="I45" s="25" t="str">
        <f si="1" t="shared"/>
        <v/>
      </c>
      <c r="J45" s="25" t="n">
        <v>1309.0</v>
      </c>
      <c r="K45" s="25" t="n">
        <v>1321.0</v>
      </c>
      <c r="L45" s="25" t="n">
        <v>1308.0</v>
      </c>
      <c r="M45" s="25" t="n">
        <v>1303.0</v>
      </c>
      <c r="N45" s="25" t="n">
        <v>1323.0</v>
      </c>
      <c r="O45" s="25" t="n">
        <v>1311.0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1274.0</v>
      </c>
      <c r="C46" s="25" t="n">
        <v>1257.0</v>
      </c>
      <c r="D46" s="25" t="n">
        <v>1279.0</v>
      </c>
      <c r="E46" s="25" t="n">
        <v>1283.0</v>
      </c>
      <c r="F46" s="25" t="n">
        <v>1283.0</v>
      </c>
      <c r="G46" s="25" t="n">
        <v>1264.0</v>
      </c>
      <c r="H46" s="25" t="str">
        <f si="4" t="shared"/>
        <v/>
      </c>
      <c r="I46" s="25" t="str">
        <f si="1" t="shared"/>
        <v/>
      </c>
      <c r="J46" s="25" t="n">
        <v>1299.0</v>
      </c>
      <c r="K46" s="25" t="n">
        <v>1276.0</v>
      </c>
      <c r="L46" s="25" t="n">
        <v>1302.0</v>
      </c>
      <c r="M46" s="25" t="n">
        <v>1306.0</v>
      </c>
      <c r="N46" s="25" t="n">
        <v>1292.0</v>
      </c>
      <c r="O46" s="25" t="n">
        <v>1291.0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1260.0</v>
      </c>
      <c r="C47" s="25" t="n">
        <v>1264.0</v>
      </c>
      <c r="D47" s="25" t="n">
        <v>1257.0</v>
      </c>
      <c r="E47" s="25" t="n">
        <v>1267.0</v>
      </c>
      <c r="F47" s="25" t="n">
        <v>1239.0</v>
      </c>
      <c r="G47" s="25" t="n">
        <v>1257.0</v>
      </c>
      <c r="H47" s="25" t="str">
        <f si="4" t="shared"/>
        <v/>
      </c>
      <c r="I47" s="25" t="str">
        <f si="1" t="shared"/>
        <v/>
      </c>
      <c r="J47" s="25" t="n">
        <v>1300.0</v>
      </c>
      <c r="K47" s="25" t="n">
        <v>1292.0</v>
      </c>
      <c r="L47" s="25" t="n">
        <v>1291.0</v>
      </c>
      <c r="M47" s="25" t="n">
        <v>1296.0</v>
      </c>
      <c r="N47" s="25" t="n">
        <v>1286.0</v>
      </c>
      <c r="O47" s="25" t="n">
        <v>1293.0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1273.0</v>
      </c>
      <c r="C48" s="25" t="n">
        <v>1269.0</v>
      </c>
      <c r="D48" s="25" t="n">
        <v>1256.0</v>
      </c>
      <c r="E48" s="25" t="n">
        <v>1274.0</v>
      </c>
      <c r="F48" s="25" t="n">
        <v>1282.0</v>
      </c>
      <c r="G48" s="25" t="n">
        <v>1270.0</v>
      </c>
      <c r="H48" s="25" t="str">
        <f si="4" t="shared"/>
        <v/>
      </c>
      <c r="I48" s="25" t="str">
        <f si="1" t="shared"/>
        <v/>
      </c>
      <c r="J48" s="25" t="n">
        <v>1328.0</v>
      </c>
      <c r="K48" s="25" t="n">
        <v>1327.0</v>
      </c>
      <c r="L48" s="25" t="n">
        <v>1307.0</v>
      </c>
      <c r="M48" s="25" t="n">
        <v>1331.0</v>
      </c>
      <c r="N48" s="25" t="n">
        <v>1339.0</v>
      </c>
      <c r="O48" s="25" t="n">
        <v>1316.0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1242.0</v>
      </c>
      <c r="C49" s="25" t="n">
        <v>1257.0</v>
      </c>
      <c r="D49" s="25" t="n">
        <v>1263.0</v>
      </c>
      <c r="E49" s="25" t="n">
        <v>1252.0</v>
      </c>
      <c r="F49" s="25" t="n">
        <v>1268.0</v>
      </c>
      <c r="G49" s="25" t="n">
        <v>1243.0</v>
      </c>
      <c r="H49" s="25" t="str">
        <f si="4" t="shared"/>
        <v/>
      </c>
      <c r="I49" s="25" t="str">
        <f si="1" t="shared"/>
        <v/>
      </c>
      <c r="J49" s="25" t="n">
        <v>1305.0</v>
      </c>
      <c r="K49" s="25" t="n">
        <v>1334.0</v>
      </c>
      <c r="L49" s="25" t="n">
        <v>1331.0</v>
      </c>
      <c r="M49" s="25" t="n">
        <v>1323.0</v>
      </c>
      <c r="N49" s="25" t="n">
        <v>1332.0</v>
      </c>
      <c r="O49" s="25" t="n">
        <v>1313.0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1265.0</v>
      </c>
      <c r="C50" s="25" t="n">
        <v>1265.0</v>
      </c>
      <c r="D50" s="25" t="n">
        <v>1251.0</v>
      </c>
      <c r="E50" s="25" t="n">
        <v>1241.0</v>
      </c>
      <c r="F50" s="25" t="n">
        <v>1261.0</v>
      </c>
      <c r="G50" s="25" t="n">
        <v>1260.0</v>
      </c>
      <c r="H50" s="25" t="str">
        <f si="4" t="shared"/>
        <v/>
      </c>
      <c r="I50" s="25" t="str">
        <f si="1" t="shared"/>
        <v/>
      </c>
      <c r="J50" s="25" t="n">
        <v>1336.0</v>
      </c>
      <c r="K50" s="25" t="n">
        <v>1331.0</v>
      </c>
      <c r="L50" s="25" t="n">
        <v>1329.0</v>
      </c>
      <c r="M50" s="25" t="n">
        <v>1311.0</v>
      </c>
      <c r="N50" s="25" t="n">
        <v>1327.0</v>
      </c>
      <c r="O50" s="25" t="n">
        <v>1328.0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1254.0</v>
      </c>
      <c r="C51" s="25" t="n">
        <v>1237.0</v>
      </c>
      <c r="D51" s="25" t="n">
        <v>1250.0</v>
      </c>
      <c r="E51" s="25" t="n">
        <v>1273.0</v>
      </c>
      <c r="F51" s="25" t="n">
        <v>1260.0</v>
      </c>
      <c r="G51" s="25" t="n">
        <v>1256.0</v>
      </c>
      <c r="H51" s="25" t="str">
        <f si="4" t="shared"/>
        <v/>
      </c>
      <c r="I51" s="25" t="str">
        <f si="1" t="shared"/>
        <v/>
      </c>
      <c r="J51" s="25" t="n">
        <v>1310.0</v>
      </c>
      <c r="K51" s="25" t="n">
        <v>1294.0</v>
      </c>
      <c r="L51" s="25" t="n">
        <v>1310.0</v>
      </c>
      <c r="M51" s="25" t="n">
        <v>1319.0</v>
      </c>
      <c r="N51" s="25" t="n">
        <v>1318.0</v>
      </c>
      <c r="O51" s="25" t="n">
        <v>1306.0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1272.0</v>
      </c>
      <c r="C52" s="25" t="n">
        <v>1270.0</v>
      </c>
      <c r="D52" s="25" t="n">
        <v>1264.0</v>
      </c>
      <c r="E52" s="25" t="n">
        <v>1268.0</v>
      </c>
      <c r="F52" s="25" t="n">
        <v>1235.0</v>
      </c>
      <c r="G52" s="25" t="n">
        <v>1258.0</v>
      </c>
      <c r="H52" s="25" t="str">
        <f si="4" t="shared"/>
        <v/>
      </c>
      <c r="I52" s="25" t="str">
        <f si="1" t="shared"/>
        <v/>
      </c>
      <c r="J52" s="25" t="n">
        <v>1308.0</v>
      </c>
      <c r="K52" s="25" t="n">
        <v>1307.0</v>
      </c>
      <c r="L52" s="25" t="n">
        <v>1296.0</v>
      </c>
      <c r="M52" s="25" t="n">
        <v>1316.0</v>
      </c>
      <c r="N52" s="25" t="n">
        <v>1299.0</v>
      </c>
      <c r="O52" s="25" t="n">
        <v>1298.0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1277.0</v>
      </c>
      <c r="C53" s="25" t="n">
        <v>1274.0</v>
      </c>
      <c r="D53" s="25" t="n">
        <v>1244.0</v>
      </c>
      <c r="E53" s="25" t="n">
        <v>1253.0</v>
      </c>
      <c r="F53" s="25" t="n">
        <v>1273.0</v>
      </c>
      <c r="G53" s="25" t="n">
        <v>1274.0</v>
      </c>
      <c r="H53" s="25" t="str">
        <f si="4" t="shared"/>
        <v/>
      </c>
      <c r="I53" s="25" t="str">
        <f si="1" t="shared"/>
        <v/>
      </c>
      <c r="J53" s="25" t="n">
        <v>1306.0</v>
      </c>
      <c r="K53" s="25" t="n">
        <v>1296.0</v>
      </c>
      <c r="L53" s="25" t="n">
        <v>1300.0</v>
      </c>
      <c r="M53" s="25" t="n">
        <v>1294.0</v>
      </c>
      <c r="N53" s="25" t="n">
        <v>1299.0</v>
      </c>
      <c r="O53" s="25" t="n">
        <v>1308.0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1254.0</v>
      </c>
      <c r="C54" s="25" t="n">
        <v>1279.0</v>
      </c>
      <c r="D54" s="25" t="n">
        <v>1279.0</v>
      </c>
      <c r="E54" s="25" t="n">
        <v>1274.0</v>
      </c>
      <c r="F54" s="25" t="n">
        <v>1262.0</v>
      </c>
      <c r="G54" s="25" t="n">
        <v>1245.0</v>
      </c>
      <c r="H54" s="25" t="str">
        <f si="4" t="shared"/>
        <v/>
      </c>
      <c r="I54" s="25" t="str">
        <f si="1" t="shared"/>
        <v/>
      </c>
      <c r="J54" s="25" t="n">
        <v>1289.0</v>
      </c>
      <c r="K54" s="25" t="n">
        <v>1305.0</v>
      </c>
      <c r="L54" s="25" t="n">
        <v>1312.0</v>
      </c>
      <c r="M54" s="25" t="n">
        <v>1304.0</v>
      </c>
      <c r="N54" s="25" t="n">
        <v>1310.0</v>
      </c>
      <c r="O54" s="25" t="n">
        <v>1308.0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1291.0</v>
      </c>
      <c r="C55" s="25" t="n">
        <v>1290.0</v>
      </c>
      <c r="D55" s="25" t="n">
        <v>1289.0</v>
      </c>
      <c r="E55" s="25" t="n">
        <v>1239.0</v>
      </c>
      <c r="F55" s="25" t="n">
        <v>1255.0</v>
      </c>
      <c r="G55" s="25" t="n">
        <v>1263.0</v>
      </c>
      <c r="H55" s="25" t="str">
        <f si="4" t="shared"/>
        <v/>
      </c>
      <c r="I55" s="25" t="str">
        <f si="1" t="shared"/>
        <v/>
      </c>
      <c r="J55" s="25" t="n">
        <v>1321.0</v>
      </c>
      <c r="K55" s="25" t="n">
        <v>1315.0</v>
      </c>
      <c r="L55" s="25" t="n">
        <v>1302.0</v>
      </c>
      <c r="M55" s="25" t="n">
        <v>1267.0</v>
      </c>
      <c r="N55" s="25" t="n">
        <v>1294.0</v>
      </c>
      <c r="O55" s="25" t="n">
        <v>1298.0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1267.0</v>
      </c>
      <c r="C56" s="25" t="n">
        <v>1249.0</v>
      </c>
      <c r="D56" s="25" t="n">
        <v>1269.0</v>
      </c>
      <c r="E56" s="25" t="n">
        <v>1283.0</v>
      </c>
      <c r="F56" s="25" t="n">
        <v>1280.0</v>
      </c>
      <c r="G56" s="25" t="n">
        <v>1261.0</v>
      </c>
      <c r="H56" s="25" t="str">
        <f si="4" t="shared"/>
        <v/>
      </c>
      <c r="I56" s="25" t="str">
        <f si="1" t="shared"/>
        <v/>
      </c>
      <c r="J56" s="25" t="n">
        <v>1309.0</v>
      </c>
      <c r="K56" s="25" t="n">
        <v>1282.0</v>
      </c>
      <c r="L56" s="25" t="n">
        <v>1299.0</v>
      </c>
      <c r="M56" s="25" t="n">
        <v>1322.0</v>
      </c>
      <c r="N56" s="25" t="n">
        <v>1310.0</v>
      </c>
      <c r="O56" s="25" t="n">
        <v>1311.0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1274.0</v>
      </c>
      <c r="C57" s="25" t="n">
        <v>1279.0</v>
      </c>
      <c r="D57" s="25" t="n">
        <v>1264.0</v>
      </c>
      <c r="E57" s="25" t="n">
        <v>1301.0</v>
      </c>
      <c r="F57" s="25" t="n">
        <v>1243.0</v>
      </c>
      <c r="G57" s="25" t="n">
        <v>1256.0</v>
      </c>
      <c r="H57" s="25" t="str">
        <f si="4" t="shared"/>
        <v/>
      </c>
      <c r="I57" s="25" t="str">
        <f si="1" t="shared"/>
        <v/>
      </c>
      <c r="J57" s="25" t="n">
        <v>1311.0</v>
      </c>
      <c r="K57" s="25" t="n">
        <v>1303.0</v>
      </c>
      <c r="L57" s="25" t="n">
        <v>1302.0</v>
      </c>
      <c r="M57" s="25" t="n">
        <v>1299.0</v>
      </c>
      <c r="N57" s="25" t="n">
        <v>1284.0</v>
      </c>
      <c r="O57" s="25" t="n">
        <v>1296.0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1256.0</v>
      </c>
      <c r="C58" s="25" t="n">
        <v>1252.0</v>
      </c>
      <c r="D58" s="25" t="n">
        <v>1239.0</v>
      </c>
      <c r="E58" s="25" t="n">
        <v>1255.0</v>
      </c>
      <c r="F58" s="25" t="n">
        <v>1263.0</v>
      </c>
      <c r="G58" s="25" t="n">
        <v>1255.0</v>
      </c>
      <c r="H58" s="25" t="str">
        <f si="4" t="shared"/>
        <v/>
      </c>
      <c r="I58" s="25" t="str">
        <f si="1" t="shared"/>
        <v/>
      </c>
      <c r="J58" s="25" t="n">
        <v>1309.0</v>
      </c>
      <c r="K58" s="25" t="n">
        <v>1313.0</v>
      </c>
      <c r="L58" s="25" t="n">
        <v>1290.0</v>
      </c>
      <c r="M58" s="25" t="n">
        <v>1306.0</v>
      </c>
      <c r="N58" s="25" t="n">
        <v>1324.0</v>
      </c>
      <c r="O58" s="25" t="n">
        <v>1306.0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1236.0</v>
      </c>
      <c r="C59" s="25" t="n">
        <v>1250.0</v>
      </c>
      <c r="D59" s="25" t="n">
        <v>1264.0</v>
      </c>
      <c r="E59" s="25" t="n">
        <v>1255.0</v>
      </c>
      <c r="F59" s="25" t="n">
        <v>1263.0</v>
      </c>
      <c r="G59" s="25" t="n">
        <v>1240.0</v>
      </c>
      <c r="H59" s="25" t="str">
        <f si="4" t="shared"/>
        <v/>
      </c>
      <c r="I59" s="25" t="str">
        <f si="1" t="shared"/>
        <v/>
      </c>
      <c r="J59" s="25" t="n">
        <v>1284.0</v>
      </c>
      <c r="K59" s="25" t="n">
        <v>1309.0</v>
      </c>
      <c r="L59" s="25" t="n">
        <v>1311.0</v>
      </c>
      <c r="M59" s="25" t="n">
        <v>1316.0</v>
      </c>
      <c r="N59" s="25" t="n">
        <v>1320.0</v>
      </c>
      <c r="O59" s="25" t="n">
        <v>1296.0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1259.0</v>
      </c>
      <c r="C60" s="25" t="n">
        <v>1285.0</v>
      </c>
      <c r="D60" s="25" t="n">
        <v>1268.0</v>
      </c>
      <c r="E60" s="25" t="n">
        <v>1254.0</v>
      </c>
      <c r="F60" s="25" t="n">
        <v>1250.0</v>
      </c>
      <c r="G60" s="25" t="n">
        <v>1262.0</v>
      </c>
      <c r="H60" s="25" t="str">
        <f si="4" t="shared"/>
        <v/>
      </c>
      <c r="I60" s="25" t="str">
        <f si="1" t="shared"/>
        <v/>
      </c>
      <c r="J60" s="25" t="n">
        <v>1334.0</v>
      </c>
      <c r="K60" s="25" t="n">
        <v>1336.0</v>
      </c>
      <c r="L60" s="25" t="n">
        <v>1322.0</v>
      </c>
      <c r="M60" s="25" t="n">
        <v>1333.0</v>
      </c>
      <c r="N60" s="25" t="n">
        <v>1321.0</v>
      </c>
      <c r="O60" s="25" t="n">
        <v>1337.0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455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1270.0</v>
      </c>
      <c r="C5" s="25" t="n">
        <v>1272.0</v>
      </c>
      <c r="D5" s="25" t="n">
        <v>1285.0</v>
      </c>
      <c r="E5" s="25" t="n">
        <v>1296.0</v>
      </c>
      <c r="F5" s="25" t="n">
        <v>1267.0</v>
      </c>
      <c r="G5" s="25" t="n">
        <v>1278.0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1305.0</v>
      </c>
      <c r="K5" s="25" t="n">
        <v>1311.0</v>
      </c>
      <c r="L5" s="25" t="n">
        <v>1322.0</v>
      </c>
      <c r="M5" s="25" t="n">
        <v>1334.0</v>
      </c>
      <c r="N5" s="25" t="n">
        <v>1316.0</v>
      </c>
      <c r="O5" s="25" t="n">
        <v>1307.0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1260.0</v>
      </c>
      <c r="C6" s="25" t="n">
        <v>1288.0</v>
      </c>
      <c r="D6" s="25" t="n">
        <v>1271.0</v>
      </c>
      <c r="E6" s="25" t="n">
        <v>1291.0</v>
      </c>
      <c r="F6" s="25" t="n">
        <v>1265.0</v>
      </c>
      <c r="G6" s="25" t="n">
        <v>1255.0</v>
      </c>
      <c r="H6" s="25" t="str">
        <f si="0" t="shared"/>
        <v/>
      </c>
      <c r="I6" s="25" t="str">
        <f si="1" t="shared"/>
        <v/>
      </c>
      <c r="J6" s="25" t="n">
        <v>1312.0</v>
      </c>
      <c r="K6" s="25" t="n">
        <v>1339.0</v>
      </c>
      <c r="L6" s="25" t="n">
        <v>1317.0</v>
      </c>
      <c r="M6" s="25" t="n">
        <v>1327.0</v>
      </c>
      <c r="N6" s="25" t="n">
        <v>1312.0</v>
      </c>
      <c r="O6" s="25" t="n">
        <v>1300.0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1275.0</v>
      </c>
      <c r="C7" s="25" t="n">
        <v>1282.0</v>
      </c>
      <c r="D7" s="25" t="n">
        <v>1250.0</v>
      </c>
      <c r="E7" s="25" t="n">
        <v>1238.0</v>
      </c>
      <c r="F7" s="25" t="n">
        <v>1257.0</v>
      </c>
      <c r="G7" s="25" t="n">
        <v>1244.0</v>
      </c>
      <c r="H7" s="25" t="str">
        <f si="0" t="shared"/>
        <v/>
      </c>
      <c r="I7" s="25" t="str">
        <f si="1" t="shared"/>
        <v/>
      </c>
      <c r="J7" s="25" t="n">
        <v>1332.0</v>
      </c>
      <c r="K7" s="25" t="n">
        <v>1334.0</v>
      </c>
      <c r="L7" s="25" t="n">
        <v>1305.0</v>
      </c>
      <c r="M7" s="25" t="n">
        <v>1295.0</v>
      </c>
      <c r="N7" s="25" t="n">
        <v>1307.0</v>
      </c>
      <c r="O7" s="25" t="n">
        <v>1297.0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1251.0</v>
      </c>
      <c r="C8" s="25" t="n">
        <v>1252.0</v>
      </c>
      <c r="D8" s="25" t="n">
        <v>1257.0</v>
      </c>
      <c r="E8" s="25" t="n">
        <v>1247.0</v>
      </c>
      <c r="F8" s="25" t="n">
        <v>1261.0</v>
      </c>
      <c r="G8" s="25" t="n">
        <v>1235.0</v>
      </c>
      <c r="H8" s="25" t="str">
        <f si="0" t="shared"/>
        <v/>
      </c>
      <c r="I8" s="25" t="str">
        <f si="1" t="shared"/>
        <v/>
      </c>
      <c r="J8" s="25" t="n">
        <v>1297.0</v>
      </c>
      <c r="K8" s="25" t="n">
        <v>1295.0</v>
      </c>
      <c r="L8" s="25" t="n">
        <v>1311.0</v>
      </c>
      <c r="M8" s="25" t="n">
        <v>1302.0</v>
      </c>
      <c r="N8" s="25" t="n">
        <v>1316.0</v>
      </c>
      <c r="O8" s="25" t="n">
        <v>1300.0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1270.0</v>
      </c>
      <c r="C9" s="25" t="n">
        <v>1255.0</v>
      </c>
      <c r="D9" s="25" t="n">
        <v>1269.0</v>
      </c>
      <c r="E9" s="25" t="n">
        <v>1249.0</v>
      </c>
      <c r="F9" s="25" t="n">
        <v>1247.0</v>
      </c>
      <c r="G9" s="25" t="n">
        <v>1273.0</v>
      </c>
      <c r="H9" s="25" t="str">
        <f si="0" t="shared"/>
        <v/>
      </c>
      <c r="I9" s="25" t="str">
        <f si="1" t="shared"/>
        <v/>
      </c>
      <c r="J9" s="25" t="n">
        <v>1322.0</v>
      </c>
      <c r="K9" s="25" t="n">
        <v>1296.0</v>
      </c>
      <c r="L9" s="25" t="n">
        <v>1316.0</v>
      </c>
      <c r="M9" s="25" t="n">
        <v>1295.0</v>
      </c>
      <c r="N9" s="25" t="n">
        <v>1291.0</v>
      </c>
      <c r="O9" s="25" t="n">
        <v>1324.0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1296.0</v>
      </c>
      <c r="C10" s="25" t="n">
        <v>1260.0</v>
      </c>
      <c r="D10" s="25" t="n">
        <v>1258.0</v>
      </c>
      <c r="E10" s="25" t="n">
        <v>1290.0</v>
      </c>
      <c r="F10" s="25" t="n">
        <v>1280.0</v>
      </c>
      <c r="G10" s="25" t="n">
        <v>1295.0</v>
      </c>
      <c r="H10" s="25" t="str">
        <f si="0" t="shared"/>
        <v/>
      </c>
      <c r="I10" s="25" t="str">
        <f si="1" t="shared"/>
        <v/>
      </c>
      <c r="J10" s="25" t="n">
        <v>1326.0</v>
      </c>
      <c r="K10" s="25" t="n">
        <v>1300.0</v>
      </c>
      <c r="L10" s="25" t="n">
        <v>1292.0</v>
      </c>
      <c r="M10" s="25" t="n">
        <v>1306.0</v>
      </c>
      <c r="N10" s="25" t="n">
        <v>1305.0</v>
      </c>
      <c r="O10" s="25" t="n">
        <v>1315.0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1251.0</v>
      </c>
      <c r="C11" s="25" t="n">
        <v>1273.0</v>
      </c>
      <c r="D11" s="25" t="n">
        <v>1264.0</v>
      </c>
      <c r="E11" s="25" t="n">
        <v>1279.0</v>
      </c>
      <c r="F11" s="25" t="n">
        <v>1270.0</v>
      </c>
      <c r="G11" s="25" t="n">
        <v>1261.0</v>
      </c>
      <c r="H11" s="25" t="str">
        <f si="0" t="shared"/>
        <v/>
      </c>
      <c r="I11" s="25" t="str">
        <f si="1" t="shared"/>
        <v/>
      </c>
      <c r="J11" s="25" t="n">
        <v>1295.0</v>
      </c>
      <c r="K11" s="25" t="n">
        <v>1326.0</v>
      </c>
      <c r="L11" s="25" t="n">
        <v>1300.0</v>
      </c>
      <c r="M11" s="25" t="n">
        <v>1325.0</v>
      </c>
      <c r="N11" s="25" t="n">
        <v>1307.0</v>
      </c>
      <c r="O11" s="25" t="n">
        <v>1303.0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1252.0</v>
      </c>
      <c r="C12" s="25" t="n">
        <v>1250.0</v>
      </c>
      <c r="D12" s="25" t="n">
        <v>1241.0</v>
      </c>
      <c r="E12" s="25" t="n">
        <v>1240.0</v>
      </c>
      <c r="F12" s="25" t="n">
        <v>1256.0</v>
      </c>
      <c r="G12" s="25" t="n">
        <v>1245.0</v>
      </c>
      <c r="H12" s="25" t="str">
        <f si="0" t="shared"/>
        <v/>
      </c>
      <c r="I12" s="25" t="str">
        <f si="1" t="shared"/>
        <v/>
      </c>
      <c r="J12" s="25" t="n">
        <v>1317.0</v>
      </c>
      <c r="K12" s="25" t="n">
        <v>1326.0</v>
      </c>
      <c r="L12" s="25" t="n">
        <v>1311.0</v>
      </c>
      <c r="M12" s="25" t="n">
        <v>1306.0</v>
      </c>
      <c r="N12" s="25" t="n">
        <v>1328.0</v>
      </c>
      <c r="O12" s="25" t="n">
        <v>1321.0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1251.0</v>
      </c>
      <c r="C13" s="25" t="n">
        <v>1240.0</v>
      </c>
      <c r="D13" s="25" t="n">
        <v>1244.0</v>
      </c>
      <c r="E13" s="25" t="n">
        <v>1248.0</v>
      </c>
      <c r="F13" s="25" t="n">
        <v>1261.0</v>
      </c>
      <c r="G13" s="25" t="n">
        <v>1243.0</v>
      </c>
      <c r="H13" s="25" t="str">
        <f si="0" t="shared"/>
        <v/>
      </c>
      <c r="I13" s="25" t="str">
        <f si="1" t="shared"/>
        <v/>
      </c>
      <c r="J13" s="25" t="n">
        <v>1294.0</v>
      </c>
      <c r="K13" s="25" t="n">
        <v>1293.0</v>
      </c>
      <c r="L13" s="25" t="n">
        <v>1312.0</v>
      </c>
      <c r="M13" s="25" t="n">
        <v>1304.0</v>
      </c>
      <c r="N13" s="25" t="n">
        <v>1325.0</v>
      </c>
      <c r="O13" s="25" t="n">
        <v>1298.0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1265.0</v>
      </c>
      <c r="C14" s="25" t="n">
        <v>1246.0</v>
      </c>
      <c r="D14" s="25" t="n">
        <v>1264.0</v>
      </c>
      <c r="E14" s="25" t="n">
        <v>1242.0</v>
      </c>
      <c r="F14" s="25" t="n">
        <v>1244.0</v>
      </c>
      <c r="G14" s="25" t="n">
        <v>1275.0</v>
      </c>
      <c r="H14" s="25" t="str">
        <f si="0" t="shared"/>
        <v/>
      </c>
      <c r="I14" s="25" t="str">
        <f si="1" t="shared"/>
        <v/>
      </c>
      <c r="J14" s="25" t="n">
        <v>1325.0</v>
      </c>
      <c r="K14" s="25" t="n">
        <v>1308.0</v>
      </c>
      <c r="L14" s="25" t="n">
        <v>1318.0</v>
      </c>
      <c r="M14" s="25" t="n">
        <v>1296.0</v>
      </c>
      <c r="N14" s="25" t="n">
        <v>1288.0</v>
      </c>
      <c r="O14" s="25" t="n">
        <v>1329.0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1280.0</v>
      </c>
      <c r="C15" s="25" t="n">
        <v>1255.0</v>
      </c>
      <c r="D15" s="25" t="n">
        <v>1252.0</v>
      </c>
      <c r="E15" s="25" t="n">
        <v>1277.0</v>
      </c>
      <c r="F15" s="25" t="n">
        <v>1272.0</v>
      </c>
      <c r="G15" s="25" t="n">
        <v>1279.0</v>
      </c>
      <c r="H15" s="25" t="str">
        <f si="0" t="shared"/>
        <v/>
      </c>
      <c r="I15" s="25" t="str">
        <f si="1" t="shared"/>
        <v/>
      </c>
      <c r="J15" s="25" t="n">
        <v>1336.0</v>
      </c>
      <c r="K15" s="25" t="n">
        <v>1308.0</v>
      </c>
      <c r="L15" s="25" t="n">
        <v>1306.0</v>
      </c>
      <c r="M15" s="25" t="n">
        <v>1328.0</v>
      </c>
      <c r="N15" s="25" t="n">
        <v>1318.0</v>
      </c>
      <c r="O15" s="25" t="n">
        <v>1342.0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1260.0</v>
      </c>
      <c r="C16" s="25" t="n">
        <v>1267.0</v>
      </c>
      <c r="D16" s="25" t="n">
        <v>1250.0</v>
      </c>
      <c r="E16" s="25" t="n">
        <v>1268.0</v>
      </c>
      <c r="F16" s="25" t="n">
        <v>1250.0</v>
      </c>
      <c r="G16" s="25" t="n">
        <v>1245.0</v>
      </c>
      <c r="H16" s="25" t="str">
        <f si="0" t="shared"/>
        <v/>
      </c>
      <c r="I16" s="25" t="str">
        <f si="1" t="shared"/>
        <v/>
      </c>
      <c r="J16" s="25" t="n">
        <v>1308.0</v>
      </c>
      <c r="K16" s="25" t="n">
        <v>1336.0</v>
      </c>
      <c r="L16" s="25" t="n">
        <v>1319.0</v>
      </c>
      <c r="M16" s="25" t="n">
        <v>1332.0</v>
      </c>
      <c r="N16" s="25" t="n">
        <v>1322.0</v>
      </c>
      <c r="O16" s="25" t="n">
        <v>1317.0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1260.0</v>
      </c>
      <c r="C17" s="25" t="n">
        <v>1265.0</v>
      </c>
      <c r="D17" s="25" t="n">
        <v>1248.0</v>
      </c>
      <c r="E17" s="25" t="n">
        <v>1246.0</v>
      </c>
      <c r="F17" s="25" t="n">
        <v>1258.0</v>
      </c>
      <c r="G17" s="25" t="n">
        <v>1254.0</v>
      </c>
      <c r="H17" s="25" t="str">
        <f si="0" t="shared"/>
        <v/>
      </c>
      <c r="I17" s="25" t="str">
        <f si="1" t="shared"/>
        <v/>
      </c>
      <c r="J17" s="25" t="n">
        <v>1305.0</v>
      </c>
      <c r="K17" s="25" t="n">
        <v>1318.0</v>
      </c>
      <c r="L17" s="25" t="n">
        <v>1297.0</v>
      </c>
      <c r="M17" s="25" t="n">
        <v>1295.0</v>
      </c>
      <c r="N17" s="25" t="n">
        <v>1320.0</v>
      </c>
      <c r="O17" s="25" t="n">
        <v>1300.0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1238.0</v>
      </c>
      <c r="C18" s="25" t="n">
        <v>1238.0</v>
      </c>
      <c r="D18" s="25" t="n">
        <v>1259.0</v>
      </c>
      <c r="E18" s="25" t="n">
        <v>1261.0</v>
      </c>
      <c r="F18" s="25" t="n">
        <v>1285.0</v>
      </c>
      <c r="G18" s="25" t="n">
        <v>1275.0</v>
      </c>
      <c r="H18" s="25" t="str">
        <f si="0" t="shared"/>
        <v/>
      </c>
      <c r="I18" s="25" t="str">
        <f si="1" t="shared"/>
        <v/>
      </c>
      <c r="J18" s="25" t="n">
        <v>1288.0</v>
      </c>
      <c r="K18" s="25" t="n">
        <v>1290.0</v>
      </c>
      <c r="L18" s="25" t="n">
        <v>1291.0</v>
      </c>
      <c r="M18" s="25" t="n">
        <v>1302.0</v>
      </c>
      <c r="N18" s="25" t="n">
        <v>1314.0</v>
      </c>
      <c r="O18" s="25" t="n">
        <v>1308.0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1260.0</v>
      </c>
      <c r="C19" s="25" t="n">
        <v>1248.0</v>
      </c>
      <c r="D19" s="25" t="n">
        <v>1260.0</v>
      </c>
      <c r="E19" s="25" t="n">
        <v>1245.0</v>
      </c>
      <c r="F19" s="25" t="n">
        <v>1242.0</v>
      </c>
      <c r="G19" s="25" t="n">
        <v>1259.0</v>
      </c>
      <c r="H19" s="25" t="str">
        <f si="0" t="shared"/>
        <v/>
      </c>
      <c r="I19" s="25" t="str">
        <f si="1" t="shared"/>
        <v/>
      </c>
      <c r="J19" s="25" t="n">
        <v>1326.0</v>
      </c>
      <c r="K19" s="25" t="n">
        <v>1302.0</v>
      </c>
      <c r="L19" s="25" t="n">
        <v>1322.0</v>
      </c>
      <c r="M19" s="25" t="n">
        <v>1306.0</v>
      </c>
      <c r="N19" s="25" t="n">
        <v>1296.0</v>
      </c>
      <c r="O19" s="25" t="n">
        <v>1324.0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1258.0</v>
      </c>
      <c r="C20" s="25" t="n">
        <v>1247.0</v>
      </c>
      <c r="D20" s="25" t="n">
        <v>1238.0</v>
      </c>
      <c r="E20" s="25" t="n">
        <v>1255.0</v>
      </c>
      <c r="F20" s="25" t="n">
        <v>1247.0</v>
      </c>
      <c r="G20" s="25" t="n">
        <v>1261.0</v>
      </c>
      <c r="H20" s="25" t="str">
        <f si="0" t="shared"/>
        <v/>
      </c>
      <c r="I20" s="25" t="str">
        <f si="1" t="shared"/>
        <v/>
      </c>
      <c r="J20" s="25" t="n">
        <v>1301.0</v>
      </c>
      <c r="K20" s="25" t="n">
        <v>1296.0</v>
      </c>
      <c r="L20" s="25" t="n">
        <v>1282.0</v>
      </c>
      <c r="M20" s="25" t="n">
        <v>1306.0</v>
      </c>
      <c r="N20" s="25" t="n">
        <v>1295.0</v>
      </c>
      <c r="O20" s="25" t="n">
        <v>1305.0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1249.0</v>
      </c>
      <c r="C21" s="25" t="n">
        <v>1253.0</v>
      </c>
      <c r="D21" s="25" t="n">
        <v>1250.0</v>
      </c>
      <c r="E21" s="25" t="n">
        <v>1258.0</v>
      </c>
      <c r="F21" s="25" t="n">
        <v>1256.0</v>
      </c>
      <c r="G21" s="25" t="n">
        <v>1241.0</v>
      </c>
      <c r="H21" s="25" t="str">
        <f si="0" t="shared"/>
        <v/>
      </c>
      <c r="I21" s="25" t="str">
        <f si="1" t="shared"/>
        <v/>
      </c>
      <c r="J21" s="25" t="n">
        <v>1298.0</v>
      </c>
      <c r="K21" s="25" t="n">
        <v>1319.0</v>
      </c>
      <c r="L21" s="25" t="n">
        <v>1296.0</v>
      </c>
      <c r="M21" s="25" t="n">
        <v>1317.0</v>
      </c>
      <c r="N21" s="25" t="n">
        <v>1305.0</v>
      </c>
      <c r="O21" s="25" t="n">
        <v>1294.0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1249.0</v>
      </c>
      <c r="C22" s="25" t="n">
        <v>1260.0</v>
      </c>
      <c r="D22" s="25" t="n">
        <v>1245.0</v>
      </c>
      <c r="E22" s="25" t="n">
        <v>1246.0</v>
      </c>
      <c r="F22" s="25" t="n">
        <v>1283.0</v>
      </c>
      <c r="G22" s="25" t="n">
        <v>1267.0</v>
      </c>
      <c r="H22" s="25" t="str">
        <f si="0" t="shared"/>
        <v/>
      </c>
      <c r="I22" s="25" t="str">
        <f si="1" t="shared"/>
        <v/>
      </c>
      <c r="J22" s="25" t="n">
        <v>1299.0</v>
      </c>
      <c r="K22" s="25" t="n">
        <v>1305.0</v>
      </c>
      <c r="L22" s="25" t="n">
        <v>1301.0</v>
      </c>
      <c r="M22" s="25" t="n">
        <v>1296.0</v>
      </c>
      <c r="N22" s="25" t="n">
        <v>1318.0</v>
      </c>
      <c r="O22" s="25" t="n">
        <v>1314.0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1245.0</v>
      </c>
      <c r="C23" s="25" t="n">
        <v>1244.0</v>
      </c>
      <c r="D23" s="25" t="n">
        <v>1260.0</v>
      </c>
      <c r="E23" s="25" t="n">
        <v>1261.0</v>
      </c>
      <c r="F23" s="25" t="n">
        <v>1271.0</v>
      </c>
      <c r="G23" s="25" t="n">
        <v>1258.0</v>
      </c>
      <c r="H23" s="25" t="str">
        <f si="0" t="shared"/>
        <v/>
      </c>
      <c r="I23" s="25" t="str">
        <f si="1" t="shared"/>
        <v/>
      </c>
      <c r="J23" s="25" t="n">
        <v>1315.0</v>
      </c>
      <c r="K23" s="25" t="n">
        <v>1299.0</v>
      </c>
      <c r="L23" s="25" t="n">
        <v>1319.0</v>
      </c>
      <c r="M23" s="25" t="n">
        <v>1308.0</v>
      </c>
      <c r="N23" s="25" t="n">
        <v>1327.0</v>
      </c>
      <c r="O23" s="25" t="n">
        <v>1303.0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1263.0</v>
      </c>
      <c r="C24" s="25" t="n">
        <v>1248.0</v>
      </c>
      <c r="D24" s="25" t="n">
        <v>1262.0</v>
      </c>
      <c r="E24" s="25" t="n">
        <v>1240.0</v>
      </c>
      <c r="F24" s="25" t="n">
        <v>1240.0</v>
      </c>
      <c r="G24" s="25" t="n">
        <v>1268.0</v>
      </c>
      <c r="H24" s="25" t="str">
        <f si="0" t="shared"/>
        <v/>
      </c>
      <c r="I24" s="25" t="str">
        <f si="1" t="shared"/>
        <v/>
      </c>
      <c r="J24" s="25" t="n">
        <v>1322.0</v>
      </c>
      <c r="K24" s="25" t="n">
        <v>1308.0</v>
      </c>
      <c r="L24" s="25" t="n">
        <v>1316.0</v>
      </c>
      <c r="M24" s="25" t="n">
        <v>1311.0</v>
      </c>
      <c r="N24" s="25" t="n">
        <v>1302.0</v>
      </c>
      <c r="O24" s="25" t="n">
        <v>1331.0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1275.0</v>
      </c>
      <c r="C25" s="25" t="n">
        <v>1258.0</v>
      </c>
      <c r="D25" s="25" t="n">
        <v>1247.0</v>
      </c>
      <c r="E25" s="25" t="n">
        <v>1272.0</v>
      </c>
      <c r="F25" s="25" t="n">
        <v>1271.0</v>
      </c>
      <c r="G25" s="25" t="n">
        <v>1278.0</v>
      </c>
      <c r="H25" s="25" t="str">
        <f si="0" t="shared"/>
        <v/>
      </c>
      <c r="I25" s="25" t="str">
        <f si="1" t="shared"/>
        <v/>
      </c>
      <c r="J25" s="25" t="n">
        <v>1321.0</v>
      </c>
      <c r="K25" s="25" t="n">
        <v>1301.0</v>
      </c>
      <c r="L25" s="25" t="n">
        <v>1298.0</v>
      </c>
      <c r="M25" s="25" t="n">
        <v>1323.0</v>
      </c>
      <c r="N25" s="25" t="n">
        <v>1311.0</v>
      </c>
      <c r="O25" s="25" t="n">
        <v>1321.0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1254.0</v>
      </c>
      <c r="C26" s="25" t="n">
        <v>1278.0</v>
      </c>
      <c r="D26" s="25" t="n">
        <v>1271.0</v>
      </c>
      <c r="E26" s="25" t="n">
        <v>1272.0</v>
      </c>
      <c r="F26" s="25" t="n">
        <v>1264.0</v>
      </c>
      <c r="G26" s="25" t="n">
        <v>1255.0</v>
      </c>
      <c r="H26" s="25" t="str">
        <f si="0" t="shared"/>
        <v/>
      </c>
      <c r="I26" s="25" t="str">
        <f si="1" t="shared"/>
        <v/>
      </c>
      <c r="J26" s="25" t="n">
        <v>1299.0</v>
      </c>
      <c r="K26" s="25" t="n">
        <v>1316.0</v>
      </c>
      <c r="L26" s="25" t="n">
        <v>1309.0</v>
      </c>
      <c r="M26" s="25" t="n">
        <v>1316.0</v>
      </c>
      <c r="N26" s="25" t="n">
        <v>1312.0</v>
      </c>
      <c r="O26" s="25" t="n">
        <v>1301.0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1258.0</v>
      </c>
      <c r="C27" s="25" t="n">
        <v>1258.0</v>
      </c>
      <c r="D27" s="25" t="n">
        <v>1246.0</v>
      </c>
      <c r="E27" s="25" t="n">
        <v>1234.0</v>
      </c>
      <c r="F27" s="25" t="n">
        <v>1253.0</v>
      </c>
      <c r="G27" s="25" t="n">
        <v>1252.0</v>
      </c>
      <c r="H27" s="25" t="str">
        <f si="0" t="shared"/>
        <v/>
      </c>
      <c r="I27" s="25" t="str">
        <f si="1" t="shared"/>
        <v/>
      </c>
      <c r="J27" s="25" t="n">
        <v>1299.0</v>
      </c>
      <c r="K27" s="25" t="n">
        <v>1299.0</v>
      </c>
      <c r="L27" s="25" t="n">
        <v>1292.0</v>
      </c>
      <c r="M27" s="25" t="n">
        <v>1296.0</v>
      </c>
      <c r="N27" s="25" t="n">
        <v>1299.0</v>
      </c>
      <c r="O27" s="25" t="n">
        <v>1282.0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1253.0</v>
      </c>
      <c r="C28" s="25" t="n">
        <v>1246.0</v>
      </c>
      <c r="D28" s="25" t="n">
        <v>1248.0</v>
      </c>
      <c r="E28" s="25" t="n">
        <v>1243.0</v>
      </c>
      <c r="F28" s="25" t="n">
        <v>1253.0</v>
      </c>
      <c r="G28" s="25" t="n">
        <v>1247.0</v>
      </c>
      <c r="H28" s="25" t="str">
        <f si="0" t="shared"/>
        <v/>
      </c>
      <c r="I28" s="25" t="str">
        <f si="1" t="shared"/>
        <v/>
      </c>
      <c r="J28" s="25" t="n">
        <v>1299.0</v>
      </c>
      <c r="K28" s="25" t="n">
        <v>1298.0</v>
      </c>
      <c r="L28" s="25" t="n">
        <v>1307.0</v>
      </c>
      <c r="M28" s="25" t="n">
        <v>1303.0</v>
      </c>
      <c r="N28" s="25" t="n">
        <v>1310.0</v>
      </c>
      <c r="O28" s="25" t="n">
        <v>1305.0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1266.0</v>
      </c>
      <c r="C29" s="25" t="n">
        <v>1259.0</v>
      </c>
      <c r="D29" s="25" t="n">
        <v>1263.0</v>
      </c>
      <c r="E29" s="25" t="n">
        <v>1255.0</v>
      </c>
      <c r="F29" s="25" t="n">
        <v>1254.0</v>
      </c>
      <c r="G29" s="25" t="n">
        <v>1270.0</v>
      </c>
      <c r="H29" s="25" t="str">
        <f si="0" t="shared"/>
        <v/>
      </c>
      <c r="I29" s="25" t="str">
        <f si="1" t="shared"/>
        <v/>
      </c>
      <c r="J29" s="25" t="n">
        <v>1327.0</v>
      </c>
      <c r="K29" s="25" t="n">
        <v>1309.0</v>
      </c>
      <c r="L29" s="25" t="n">
        <v>1321.0</v>
      </c>
      <c r="M29" s="25" t="n">
        <v>1313.0</v>
      </c>
      <c r="N29" s="25" t="n">
        <v>1308.0</v>
      </c>
      <c r="O29" s="25" t="n">
        <v>1329.0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1262.0</v>
      </c>
      <c r="C30" s="25" t="n">
        <v>1243.0</v>
      </c>
      <c r="D30" s="25" t="n">
        <v>1238.0</v>
      </c>
      <c r="E30" s="25" t="n">
        <v>1267.0</v>
      </c>
      <c r="F30" s="25" t="n">
        <v>1268.0</v>
      </c>
      <c r="G30" s="25" t="n">
        <v>1274.0</v>
      </c>
      <c r="H30" s="25" t="str">
        <f si="0" t="shared"/>
        <v/>
      </c>
      <c r="I30" s="25" t="str">
        <f si="1" t="shared"/>
        <v/>
      </c>
      <c r="J30" s="25" t="n">
        <v>1308.0</v>
      </c>
      <c r="K30" s="25" t="n">
        <v>1296.0</v>
      </c>
      <c r="L30" s="25" t="n">
        <v>1292.0</v>
      </c>
      <c r="M30" s="25" t="n">
        <v>1316.0</v>
      </c>
      <c r="N30" s="25" t="n">
        <v>1316.0</v>
      </c>
      <c r="O30" s="25" t="n">
        <v>1320.0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1254.0</v>
      </c>
      <c r="C31" s="25" t="n">
        <v>1257.0</v>
      </c>
      <c r="D31" s="25" t="n">
        <v>1258.0</v>
      </c>
      <c r="E31" s="25" t="n">
        <v>1263.0</v>
      </c>
      <c r="F31" s="25" t="n">
        <v>1261.0</v>
      </c>
      <c r="G31" s="25" t="n">
        <v>1249.0</v>
      </c>
      <c r="H31" s="25" t="str">
        <f si="0" t="shared"/>
        <v/>
      </c>
      <c r="I31" s="25" t="str">
        <f si="1" t="shared"/>
        <v/>
      </c>
      <c r="J31" s="25" t="n">
        <v>1306.0</v>
      </c>
      <c r="K31" s="25" t="n">
        <v>1329.0</v>
      </c>
      <c r="L31" s="25" t="n">
        <v>1313.0</v>
      </c>
      <c r="M31" s="25" t="n">
        <v>1329.0</v>
      </c>
      <c r="N31" s="25" t="n">
        <v>1318.0</v>
      </c>
      <c r="O31" s="25" t="n">
        <v>1303.0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1246.0</v>
      </c>
      <c r="C32" s="25" t="n">
        <v>1250.0</v>
      </c>
      <c r="D32" s="25" t="n">
        <v>1233.0</v>
      </c>
      <c r="E32" s="25" t="n">
        <v>1231.0</v>
      </c>
      <c r="F32" s="25" t="n">
        <v>1261.0</v>
      </c>
      <c r="G32" s="25" t="n">
        <v>1256.0</v>
      </c>
      <c r="H32" s="25" t="str">
        <f si="0" t="shared"/>
        <v/>
      </c>
      <c r="I32" s="25" t="str">
        <f si="1" t="shared"/>
        <v/>
      </c>
      <c r="J32" s="25" t="n">
        <v>1300.0</v>
      </c>
      <c r="K32" s="25" t="n">
        <v>1298.0</v>
      </c>
      <c r="L32" s="25" t="n">
        <v>1297.0</v>
      </c>
      <c r="M32" s="25" t="n">
        <v>1293.0</v>
      </c>
      <c r="N32" s="25" t="n">
        <v>1307.0</v>
      </c>
      <c r="O32" s="25" t="n">
        <v>1306.0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1250.0</v>
      </c>
      <c r="C33" s="25" t="n">
        <v>1248.0</v>
      </c>
      <c r="D33" s="25" t="n">
        <v>1247.0</v>
      </c>
      <c r="E33" s="25" t="n">
        <v>1254.0</v>
      </c>
      <c r="F33" s="25" t="n">
        <v>1255.0</v>
      </c>
      <c r="G33" s="25" t="n">
        <v>1248.0</v>
      </c>
      <c r="H33" s="25" t="str">
        <f si="0" t="shared"/>
        <v/>
      </c>
      <c r="I33" s="25" t="str">
        <f si="1" t="shared"/>
        <v/>
      </c>
      <c r="J33" s="25" t="n">
        <v>1303.0</v>
      </c>
      <c r="K33" s="25" t="n">
        <v>1299.0</v>
      </c>
      <c r="L33" s="25" t="n">
        <v>1317.0</v>
      </c>
      <c r="M33" s="25" t="n">
        <v>1311.0</v>
      </c>
      <c r="N33" s="25" t="n">
        <v>1323.0</v>
      </c>
      <c r="O33" s="25" t="n">
        <v>1315.0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1265.0</v>
      </c>
      <c r="C34" s="25" t="n">
        <v>1256.0</v>
      </c>
      <c r="D34" s="25" t="n">
        <v>1264.0</v>
      </c>
      <c r="E34" s="25" t="n">
        <v>1246.0</v>
      </c>
      <c r="F34" s="25" t="n">
        <v>1245.0</v>
      </c>
      <c r="G34" s="25" t="n">
        <v>1266.0</v>
      </c>
      <c r="H34" s="25" t="str">
        <f si="0" t="shared"/>
        <v/>
      </c>
      <c r="I34" s="25" t="str">
        <f si="1" t="shared"/>
        <v/>
      </c>
      <c r="J34" s="25" t="n">
        <v>1321.0</v>
      </c>
      <c r="K34" s="25" t="n">
        <v>1311.0</v>
      </c>
      <c r="L34" s="25" t="n">
        <v>1310.0</v>
      </c>
      <c r="M34" s="25" t="n">
        <v>1319.0</v>
      </c>
      <c r="N34" s="25" t="n">
        <v>1307.0</v>
      </c>
      <c r="O34" s="25" t="n">
        <v>1331.0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1257.0</v>
      </c>
      <c r="C35" s="25" t="n">
        <v>1243.0</v>
      </c>
      <c r="D35" s="25" t="n">
        <v>1233.0</v>
      </c>
      <c r="E35" s="25" t="n">
        <v>1252.0</v>
      </c>
      <c r="F35" s="25" t="n">
        <v>1266.0</v>
      </c>
      <c r="G35" s="25" t="n">
        <v>1267.0</v>
      </c>
      <c r="H35" s="25" t="str">
        <f si="0" t="shared"/>
        <v/>
      </c>
      <c r="I35" s="25" t="str">
        <f si="1" t="shared"/>
        <v/>
      </c>
      <c r="J35" s="25" t="n">
        <v>1326.0</v>
      </c>
      <c r="K35" s="25" t="n">
        <v>1309.0</v>
      </c>
      <c r="L35" s="25" t="n">
        <v>1300.0</v>
      </c>
      <c r="M35" s="25" t="n">
        <v>1328.0</v>
      </c>
      <c r="N35" s="25" t="n">
        <v>1320.0</v>
      </c>
      <c r="O35" s="25" t="n">
        <v>1331.0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1252.0</v>
      </c>
      <c r="C36" s="25" t="n">
        <v>1250.0</v>
      </c>
      <c r="D36" s="25" t="n">
        <v>1246.0</v>
      </c>
      <c r="E36" s="25" t="n">
        <v>1264.0</v>
      </c>
      <c r="F36" s="25" t="n">
        <v>1254.0</v>
      </c>
      <c r="G36" s="25" t="n">
        <v>1246.0</v>
      </c>
      <c r="H36" s="25" t="str">
        <f si="0" t="shared"/>
        <v/>
      </c>
      <c r="I36" s="25" t="str">
        <f si="1" t="shared"/>
        <v/>
      </c>
      <c r="J36" s="25" t="n">
        <v>1295.0</v>
      </c>
      <c r="K36" s="25" t="n">
        <v>1311.0</v>
      </c>
      <c r="L36" s="25" t="n">
        <v>1320.0</v>
      </c>
      <c r="M36" s="25" t="n">
        <v>1327.0</v>
      </c>
      <c r="N36" s="25" t="n">
        <v>1330.0</v>
      </c>
      <c r="O36" s="25" t="n">
        <v>1314.0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1246.0</v>
      </c>
      <c r="C37" s="25" t="n">
        <v>1243.0</v>
      </c>
      <c r="D37" s="25" t="n">
        <v>1288.0</v>
      </c>
      <c r="E37" s="25" t="n">
        <v>1232.0</v>
      </c>
      <c r="F37" s="25" t="n">
        <v>1253.0</v>
      </c>
      <c r="G37" s="25" t="n">
        <v>1259.0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1306.0</v>
      </c>
      <c r="K37" s="25" t="n">
        <v>1312.0</v>
      </c>
      <c r="L37" s="25" t="n">
        <v>1310.0</v>
      </c>
      <c r="M37" s="25" t="n">
        <v>1299.0</v>
      </c>
      <c r="N37" s="25" t="n">
        <v>1325.0</v>
      </c>
      <c r="O37" s="25" t="n">
        <v>1315.0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1249.0</v>
      </c>
      <c r="C38" s="25" t="n">
        <v>1250.0</v>
      </c>
      <c r="D38" s="25" t="n">
        <v>1257.0</v>
      </c>
      <c r="E38" s="25" t="n">
        <v>1261.0</v>
      </c>
      <c r="F38" s="25" t="n">
        <v>1263.0</v>
      </c>
      <c r="G38" s="25" t="n">
        <v>1255.0</v>
      </c>
      <c r="H38" s="25" t="str">
        <f si="4" t="shared"/>
        <v/>
      </c>
      <c r="I38" s="25" t="str">
        <f si="1" t="shared"/>
        <v/>
      </c>
      <c r="J38" s="25" t="n">
        <v>1317.0</v>
      </c>
      <c r="K38" s="25" t="n">
        <v>1299.0</v>
      </c>
      <c r="L38" s="25" t="n">
        <v>1325.0</v>
      </c>
      <c r="M38" s="25" t="n">
        <v>1330.0</v>
      </c>
      <c r="N38" s="25" t="n">
        <v>1330.0</v>
      </c>
      <c r="O38" s="25" t="n">
        <v>1327.0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1258.0</v>
      </c>
      <c r="C39" s="25" t="n">
        <v>1258.0</v>
      </c>
      <c r="D39" s="25" t="n">
        <v>1259.0</v>
      </c>
      <c r="E39" s="25" t="n">
        <v>1258.0</v>
      </c>
      <c r="F39" s="25" t="n">
        <v>1247.0</v>
      </c>
      <c r="G39" s="25" t="n">
        <v>1260.0</v>
      </c>
      <c r="H39" s="25" t="str">
        <f si="4" t="shared"/>
        <v/>
      </c>
      <c r="I39" s="25" t="str">
        <f si="1" t="shared"/>
        <v/>
      </c>
      <c r="J39" s="25" t="n">
        <v>1342.0</v>
      </c>
      <c r="K39" s="25" t="n">
        <v>1311.0</v>
      </c>
      <c r="L39" s="25" t="n">
        <v>1339.0</v>
      </c>
      <c r="M39" s="25" t="n">
        <v>1332.0</v>
      </c>
      <c r="N39" s="25" t="n">
        <v>1319.0</v>
      </c>
      <c r="O39" s="25" t="n">
        <v>1329.0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1264.0</v>
      </c>
      <c r="C40" s="25" t="n">
        <v>1250.0</v>
      </c>
      <c r="D40" s="25" t="n">
        <v>1229.0</v>
      </c>
      <c r="E40" s="25" t="n">
        <v>1254.0</v>
      </c>
      <c r="F40" s="25" t="n">
        <v>1254.0</v>
      </c>
      <c r="G40" s="25" t="n">
        <v>1255.0</v>
      </c>
      <c r="H40" s="25" t="str">
        <f si="4" t="shared"/>
        <v/>
      </c>
      <c r="I40" s="25" t="str">
        <f si="1" t="shared"/>
        <v/>
      </c>
      <c r="J40" s="25" t="n">
        <v>1320.0</v>
      </c>
      <c r="K40" s="25" t="n">
        <v>1309.0</v>
      </c>
      <c r="L40" s="25" t="n">
        <v>1292.0</v>
      </c>
      <c r="M40" s="25" t="n">
        <v>1309.0</v>
      </c>
      <c r="N40" s="25" t="n">
        <v>1313.0</v>
      </c>
      <c r="O40" s="25" t="n">
        <v>1312.0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1257.0</v>
      </c>
      <c r="C41" s="25" t="n">
        <v>1268.0</v>
      </c>
      <c r="D41" s="25" t="n">
        <v>1281.0</v>
      </c>
      <c r="E41" s="25" t="n">
        <v>1276.0</v>
      </c>
      <c r="F41" s="25" t="n">
        <v>1275.0</v>
      </c>
      <c r="G41" s="25" t="n">
        <v>1257.0</v>
      </c>
      <c r="H41" s="25" t="str">
        <f si="4" t="shared"/>
        <v/>
      </c>
      <c r="I41" s="25" t="str">
        <f si="1" t="shared"/>
        <v/>
      </c>
      <c r="J41" s="25" t="n">
        <v>1306.0</v>
      </c>
      <c r="K41" s="25" t="n">
        <v>1309.0</v>
      </c>
      <c r="L41" s="25" t="n">
        <v>1306.0</v>
      </c>
      <c r="M41" s="25" t="n">
        <v>1309.0</v>
      </c>
      <c r="N41" s="25" t="n">
        <v>1307.0</v>
      </c>
      <c r="O41" s="25" t="n">
        <v>1291.0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1272.0</v>
      </c>
      <c r="C42" s="25" t="n">
        <v>1276.0</v>
      </c>
      <c r="D42" s="25" t="n">
        <v>1268.0</v>
      </c>
      <c r="E42" s="25" t="n">
        <v>1256.0</v>
      </c>
      <c r="F42" s="25" t="n">
        <v>1279.0</v>
      </c>
      <c r="G42" s="25" t="n">
        <v>1278.0</v>
      </c>
      <c r="H42" s="25" t="str">
        <f si="4" t="shared"/>
        <v/>
      </c>
      <c r="I42" s="25" t="str">
        <f si="1" t="shared"/>
        <v/>
      </c>
      <c r="J42" s="25" t="n">
        <v>1294.0</v>
      </c>
      <c r="K42" s="25" t="n">
        <v>1303.0</v>
      </c>
      <c r="L42" s="25" t="n">
        <v>1296.0</v>
      </c>
      <c r="M42" s="25" t="n">
        <v>1298.0</v>
      </c>
      <c r="N42" s="25" t="n">
        <v>1296.0</v>
      </c>
      <c r="O42" s="25" t="n">
        <v>1301.0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1277.0</v>
      </c>
      <c r="C43" s="25" t="n">
        <v>1258.0</v>
      </c>
      <c r="D43" s="25" t="n">
        <v>1273.0</v>
      </c>
      <c r="E43" s="25" t="n">
        <v>1284.0</v>
      </c>
      <c r="F43" s="25" t="n">
        <v>1287.0</v>
      </c>
      <c r="G43" s="25" t="n">
        <v>1289.0</v>
      </c>
      <c r="H43" s="25" t="str">
        <f si="4" t="shared"/>
        <v/>
      </c>
      <c r="I43" s="25" t="str">
        <f si="1" t="shared"/>
        <v/>
      </c>
      <c r="J43" s="25" t="n">
        <v>1321.0</v>
      </c>
      <c r="K43" s="25" t="n">
        <v>1312.0</v>
      </c>
      <c r="L43" s="25" t="n">
        <v>1335.0</v>
      </c>
      <c r="M43" s="25" t="n">
        <v>1332.0</v>
      </c>
      <c r="N43" s="25" t="n">
        <v>1336.0</v>
      </c>
      <c r="O43" s="25" t="n">
        <v>1330.0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1249.0</v>
      </c>
      <c r="C44" s="25" t="n">
        <v>1247.0</v>
      </c>
      <c r="D44" s="25" t="n">
        <v>1251.0</v>
      </c>
      <c r="E44" s="25" t="n">
        <v>1248.0</v>
      </c>
      <c r="F44" s="25" t="n">
        <v>1242.0</v>
      </c>
      <c r="G44" s="25" t="n">
        <v>1268.0</v>
      </c>
      <c r="H44" s="25" t="str">
        <f si="4" t="shared"/>
        <v/>
      </c>
      <c r="I44" s="25" t="str">
        <f si="1" t="shared"/>
        <v/>
      </c>
      <c r="J44" s="25" t="n">
        <v>1314.0</v>
      </c>
      <c r="K44" s="25" t="n">
        <v>1314.0</v>
      </c>
      <c r="L44" s="25" t="n">
        <v>1316.0</v>
      </c>
      <c r="M44" s="25" t="n">
        <v>1328.0</v>
      </c>
      <c r="N44" s="25" t="n">
        <v>1310.0</v>
      </c>
      <c r="O44" s="25" t="n">
        <v>1337.0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1269.0</v>
      </c>
      <c r="C45" s="25" t="n">
        <v>1258.0</v>
      </c>
      <c r="D45" s="25" t="n">
        <v>1246.0</v>
      </c>
      <c r="E45" s="25" t="n">
        <v>1266.0</v>
      </c>
      <c r="F45" s="25" t="n">
        <v>1283.0</v>
      </c>
      <c r="G45" s="25" t="n">
        <v>1280.0</v>
      </c>
      <c r="H45" s="25" t="str">
        <f si="4" t="shared"/>
        <v/>
      </c>
      <c r="I45" s="25" t="str">
        <f si="1" t="shared"/>
        <v/>
      </c>
      <c r="J45" s="25" t="n">
        <v>1323.0</v>
      </c>
      <c r="K45" s="25" t="n">
        <v>1312.0</v>
      </c>
      <c r="L45" s="25" t="n">
        <v>1304.0</v>
      </c>
      <c r="M45" s="25" t="n">
        <v>1327.0</v>
      </c>
      <c r="N45" s="25" t="n">
        <v>1323.0</v>
      </c>
      <c r="O45" s="25" t="n">
        <v>1320.0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1254.0</v>
      </c>
      <c r="C46" s="25" t="n">
        <v>1276.0</v>
      </c>
      <c r="D46" s="25" t="n">
        <v>1286.0</v>
      </c>
      <c r="E46" s="25" t="n">
        <v>1283.0</v>
      </c>
      <c r="F46" s="25" t="n">
        <v>1281.0</v>
      </c>
      <c r="G46" s="25" t="n">
        <v>1257.0</v>
      </c>
      <c r="H46" s="25" t="str">
        <f si="4" t="shared"/>
        <v/>
      </c>
      <c r="I46" s="25" t="str">
        <f si="1" t="shared"/>
        <v/>
      </c>
      <c r="J46" s="25" t="n">
        <v>1295.0</v>
      </c>
      <c r="K46" s="25" t="n">
        <v>1298.0</v>
      </c>
      <c r="L46" s="25" t="n">
        <v>1300.0</v>
      </c>
      <c r="M46" s="25" t="n">
        <v>1295.0</v>
      </c>
      <c r="N46" s="25" t="n">
        <v>1300.0</v>
      </c>
      <c r="O46" s="25" t="n">
        <v>1285.0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1272.0</v>
      </c>
      <c r="C47" s="25" t="n">
        <v>1270.0</v>
      </c>
      <c r="D47" s="25" t="n">
        <v>1281.0</v>
      </c>
      <c r="E47" s="25" t="n">
        <v>1259.0</v>
      </c>
      <c r="F47" s="25" t="n">
        <v>1274.0</v>
      </c>
      <c r="G47" s="25" t="n">
        <v>1280.0</v>
      </c>
      <c r="H47" s="25" t="str">
        <f si="4" t="shared"/>
        <v/>
      </c>
      <c r="I47" s="25" t="str">
        <f si="1" t="shared"/>
        <v/>
      </c>
      <c r="J47" s="25" t="n">
        <v>1310.0</v>
      </c>
      <c r="K47" s="25" t="n">
        <v>1304.0</v>
      </c>
      <c r="L47" s="25" t="n">
        <v>1307.0</v>
      </c>
      <c r="M47" s="25" t="n">
        <v>1296.0</v>
      </c>
      <c r="N47" s="25" t="n">
        <v>1314.0</v>
      </c>
      <c r="O47" s="25" t="n">
        <v>1315.0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1246.0</v>
      </c>
      <c r="C48" s="25" t="n">
        <v>1238.0</v>
      </c>
      <c r="D48" s="25" t="n">
        <v>1252.0</v>
      </c>
      <c r="E48" s="25" t="n">
        <v>1266.0</v>
      </c>
      <c r="F48" s="25" t="n">
        <v>1274.0</v>
      </c>
      <c r="G48" s="25" t="n">
        <v>1268.0</v>
      </c>
      <c r="H48" s="25" t="str">
        <f si="4" t="shared"/>
        <v/>
      </c>
      <c r="I48" s="25" t="str">
        <f si="1" t="shared"/>
        <v/>
      </c>
      <c r="J48" s="25" t="n">
        <v>1305.0</v>
      </c>
      <c r="K48" s="25" t="n">
        <v>1301.0</v>
      </c>
      <c r="L48" s="25" t="n">
        <v>1305.0</v>
      </c>
      <c r="M48" s="25" t="n">
        <v>1324.0</v>
      </c>
      <c r="N48" s="25" t="n">
        <v>1307.0</v>
      </c>
      <c r="O48" s="25" t="n">
        <v>1326.0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1256.0</v>
      </c>
      <c r="C49" s="25" t="n">
        <v>1261.0</v>
      </c>
      <c r="D49" s="25" t="n">
        <v>1258.0</v>
      </c>
      <c r="E49" s="25" t="n">
        <v>1260.0</v>
      </c>
      <c r="F49" s="25" t="n">
        <v>1245.0</v>
      </c>
      <c r="G49" s="25" t="n">
        <v>1259.0</v>
      </c>
      <c r="H49" s="25" t="str">
        <f si="4" t="shared"/>
        <v/>
      </c>
      <c r="I49" s="25" t="str">
        <f si="1" t="shared"/>
        <v/>
      </c>
      <c r="J49" s="25" t="n">
        <v>1341.0</v>
      </c>
      <c r="K49" s="25" t="n">
        <v>1333.0</v>
      </c>
      <c r="L49" s="25" t="n">
        <v>1339.0</v>
      </c>
      <c r="M49" s="25" t="n">
        <v>1335.0</v>
      </c>
      <c r="N49" s="25" t="n">
        <v>1318.0</v>
      </c>
      <c r="O49" s="25" t="n">
        <v>1344.0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1261.0</v>
      </c>
      <c r="C50" s="25" t="n">
        <v>1244.0</v>
      </c>
      <c r="D50" s="25" t="n">
        <v>1229.0</v>
      </c>
      <c r="E50" s="25" t="n">
        <v>1263.0</v>
      </c>
      <c r="F50" s="25" t="n">
        <v>1276.0</v>
      </c>
      <c r="G50" s="25" t="n">
        <v>1273.0</v>
      </c>
      <c r="H50" s="25" t="str">
        <f si="4" t="shared"/>
        <v/>
      </c>
      <c r="I50" s="25" t="str">
        <f si="1" t="shared"/>
        <v/>
      </c>
      <c r="J50" s="25" t="n">
        <v>1325.0</v>
      </c>
      <c r="K50" s="25" t="n">
        <v>1323.0</v>
      </c>
      <c r="L50" s="25" t="n">
        <v>1306.0</v>
      </c>
      <c r="M50" s="25" t="n">
        <v>1328.0</v>
      </c>
      <c r="N50" s="25" t="n">
        <v>1339.0</v>
      </c>
      <c r="O50" s="25" t="n">
        <v>1334.0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1241.0</v>
      </c>
      <c r="C51" s="25" t="n">
        <v>1253.0</v>
      </c>
      <c r="D51" s="25" t="n">
        <v>1271.0</v>
      </c>
      <c r="E51" s="25" t="n">
        <v>1264.0</v>
      </c>
      <c r="F51" s="25" t="n">
        <v>1269.0</v>
      </c>
      <c r="G51" s="25" t="n">
        <v>1245.0</v>
      </c>
      <c r="H51" s="25" t="str">
        <f si="4" t="shared"/>
        <v/>
      </c>
      <c r="I51" s="25" t="str">
        <f si="1" t="shared"/>
        <v/>
      </c>
      <c r="J51" s="25" t="n">
        <v>1303.0</v>
      </c>
      <c r="K51" s="25" t="n">
        <v>1312.0</v>
      </c>
      <c r="L51" s="25" t="n">
        <v>1314.0</v>
      </c>
      <c r="M51" s="25" t="n">
        <v>1318.0</v>
      </c>
      <c r="N51" s="25" t="n">
        <v>1315.0</v>
      </c>
      <c r="O51" s="25" t="n">
        <v>1301.0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1282.0</v>
      </c>
      <c r="C52" s="25" t="n">
        <v>1277.0</v>
      </c>
      <c r="D52" s="25" t="n">
        <v>1277.0</v>
      </c>
      <c r="E52" s="25" t="n">
        <v>1260.0</v>
      </c>
      <c r="F52" s="25" t="n">
        <v>1281.0</v>
      </c>
      <c r="G52" s="25" t="n">
        <v>1282.0</v>
      </c>
      <c r="H52" s="25" t="str">
        <f si="4" t="shared"/>
        <v/>
      </c>
      <c r="I52" s="25" t="str">
        <f si="1" t="shared"/>
        <v/>
      </c>
      <c r="J52" s="25" t="n">
        <v>1309.0</v>
      </c>
      <c r="K52" s="25" t="n">
        <v>1307.0</v>
      </c>
      <c r="L52" s="25" t="n">
        <v>1325.0</v>
      </c>
      <c r="M52" s="25" t="n">
        <v>1311.0</v>
      </c>
      <c r="N52" s="25" t="n">
        <v>1311.0</v>
      </c>
      <c r="O52" s="25" t="n">
        <v>1318.0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1281.0</v>
      </c>
      <c r="C53" s="25" t="n">
        <v>1261.0</v>
      </c>
      <c r="D53" s="25" t="n">
        <v>1277.0</v>
      </c>
      <c r="E53" s="25" t="n">
        <v>1291.0</v>
      </c>
      <c r="F53" s="25" t="n">
        <v>1290.0</v>
      </c>
      <c r="G53" s="25" t="n">
        <v>1301.0</v>
      </c>
      <c r="H53" s="25" t="str">
        <f si="4" t="shared"/>
        <v/>
      </c>
      <c r="I53" s="25" t="str">
        <f si="1" t="shared"/>
        <v/>
      </c>
      <c r="J53" s="25" t="n">
        <v>1310.0</v>
      </c>
      <c r="K53" s="25" t="n">
        <v>1300.0</v>
      </c>
      <c r="L53" s="25" t="n">
        <v>1323.0</v>
      </c>
      <c r="M53" s="25" t="n">
        <v>1325.0</v>
      </c>
      <c r="N53" s="25" t="n">
        <v>1324.0</v>
      </c>
      <c r="O53" s="25" t="n">
        <v>1322.0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1268.0</v>
      </c>
      <c r="C54" s="25" t="n">
        <v>1270.0</v>
      </c>
      <c r="D54" s="25" t="n">
        <v>1267.0</v>
      </c>
      <c r="E54" s="25" t="n">
        <v>1267.0</v>
      </c>
      <c r="F54" s="25" t="n">
        <v>1254.0</v>
      </c>
      <c r="G54" s="25" t="n">
        <v>1276.0</v>
      </c>
      <c r="H54" s="25" t="str">
        <f si="4" t="shared"/>
        <v/>
      </c>
      <c r="I54" s="25" t="str">
        <f si="1" t="shared"/>
        <v/>
      </c>
      <c r="J54" s="25" t="n">
        <v>1302.0</v>
      </c>
      <c r="K54" s="25" t="n">
        <v>1305.0</v>
      </c>
      <c r="L54" s="25" t="n">
        <v>1302.0</v>
      </c>
      <c r="M54" s="25" t="n">
        <v>1312.0</v>
      </c>
      <c r="N54" s="25" t="n">
        <v>1293.0</v>
      </c>
      <c r="O54" s="25" t="n">
        <v>1310.0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1269.0</v>
      </c>
      <c r="C55" s="25" t="n">
        <v>1266.0</v>
      </c>
      <c r="D55" s="25" t="n">
        <v>1249.0</v>
      </c>
      <c r="E55" s="25" t="n">
        <v>1268.0</v>
      </c>
      <c r="F55" s="25" t="n">
        <v>1291.0</v>
      </c>
      <c r="G55" s="25" t="n">
        <v>1285.0</v>
      </c>
      <c r="H55" s="25" t="str">
        <f si="4" t="shared"/>
        <v/>
      </c>
      <c r="I55" s="25" t="str">
        <f si="1" t="shared"/>
        <v/>
      </c>
      <c r="J55" s="25" t="n">
        <v>1309.0</v>
      </c>
      <c r="K55" s="25" t="n">
        <v>1308.0</v>
      </c>
      <c r="L55" s="25" t="n">
        <v>1298.0</v>
      </c>
      <c r="M55" s="25" t="n">
        <v>1322.0</v>
      </c>
      <c r="N55" s="25" t="n">
        <v>1323.0</v>
      </c>
      <c r="O55" s="25" t="n">
        <v>1330.0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1250.0</v>
      </c>
      <c r="C56" s="25" t="n">
        <v>1267.0</v>
      </c>
      <c r="D56" s="25" t="n">
        <v>1277.0</v>
      </c>
      <c r="E56" s="25" t="n">
        <v>1271.0</v>
      </c>
      <c r="F56" s="25" t="n">
        <v>1271.0</v>
      </c>
      <c r="G56" s="25" t="n">
        <v>1258.0</v>
      </c>
      <c r="H56" s="25" t="str">
        <f si="4" t="shared"/>
        <v/>
      </c>
      <c r="I56" s="25" t="str">
        <f si="1" t="shared"/>
        <v/>
      </c>
      <c r="J56" s="25" t="n">
        <v>1304.0</v>
      </c>
      <c r="K56" s="25" t="n">
        <v>1299.0</v>
      </c>
      <c r="L56" s="25" t="n">
        <v>1318.0</v>
      </c>
      <c r="M56" s="25" t="n">
        <v>1304.0</v>
      </c>
      <c r="N56" s="25" t="n">
        <v>1315.0</v>
      </c>
      <c r="O56" s="25" t="n">
        <v>1296.0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1271.0</v>
      </c>
      <c r="C57" s="25" t="n">
        <v>1261.0</v>
      </c>
      <c r="D57" s="25" t="n">
        <v>1273.0</v>
      </c>
      <c r="E57" s="25" t="n">
        <v>1253.0</v>
      </c>
      <c r="F57" s="25" t="n">
        <v>1265.0</v>
      </c>
      <c r="G57" s="25" t="n">
        <v>1278.0</v>
      </c>
      <c r="H57" s="25" t="str">
        <f si="4" t="shared"/>
        <v/>
      </c>
      <c r="I57" s="25" t="str">
        <f si="1" t="shared"/>
        <v/>
      </c>
      <c r="J57" s="25" t="n">
        <v>1305.0</v>
      </c>
      <c r="K57" s="25" t="n">
        <v>1298.0</v>
      </c>
      <c r="L57" s="25" t="n">
        <v>1309.0</v>
      </c>
      <c r="M57" s="25" t="n">
        <v>1292.0</v>
      </c>
      <c r="N57" s="25" t="n">
        <v>1303.0</v>
      </c>
      <c r="O57" s="25" t="n">
        <v>1308.0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1250.0</v>
      </c>
      <c r="C58" s="25" t="n">
        <v>1249.0</v>
      </c>
      <c r="D58" s="25" t="n">
        <v>1249.0</v>
      </c>
      <c r="E58" s="25" t="n">
        <v>1262.0</v>
      </c>
      <c r="F58" s="25" t="n">
        <v>1256.0</v>
      </c>
      <c r="G58" s="25" t="n">
        <v>1251.0</v>
      </c>
      <c r="H58" s="25" t="str">
        <f si="4" t="shared"/>
        <v/>
      </c>
      <c r="I58" s="25" t="str">
        <f si="1" t="shared"/>
        <v/>
      </c>
      <c r="J58" s="25" t="n">
        <v>1309.0</v>
      </c>
      <c r="K58" s="25" t="n">
        <v>1288.0</v>
      </c>
      <c r="L58" s="25" t="n">
        <v>1301.0</v>
      </c>
      <c r="M58" s="25" t="n">
        <v>1322.0</v>
      </c>
      <c r="N58" s="25" t="n">
        <v>1302.0</v>
      </c>
      <c r="O58" s="25" t="n">
        <v>1312.0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1254.0</v>
      </c>
      <c r="C59" s="25" t="n">
        <v>1261.0</v>
      </c>
      <c r="D59" s="25" t="n">
        <v>1260.0</v>
      </c>
      <c r="E59" s="25" t="n">
        <v>1273.0</v>
      </c>
      <c r="F59" s="25" t="n">
        <v>1254.0</v>
      </c>
      <c r="G59" s="25" t="n">
        <v>1272.0</v>
      </c>
      <c r="H59" s="25" t="str">
        <f si="4" t="shared"/>
        <v/>
      </c>
      <c r="I59" s="25" t="str">
        <f si="1" t="shared"/>
        <v/>
      </c>
      <c r="J59" s="25" t="n">
        <v>1317.0</v>
      </c>
      <c r="K59" s="25" t="n">
        <v>1316.0</v>
      </c>
      <c r="L59" s="25" t="n">
        <v>1321.0</v>
      </c>
      <c r="M59" s="25" t="n">
        <v>1324.0</v>
      </c>
      <c r="N59" s="25" t="n">
        <v>1303.0</v>
      </c>
      <c r="O59" s="25" t="n">
        <v>1323.0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1286.0</v>
      </c>
      <c r="C60" s="25" t="n">
        <v>1278.0</v>
      </c>
      <c r="D60" s="25" t="n">
        <v>1256.0</v>
      </c>
      <c r="E60" s="25" t="n">
        <v>1258.0</v>
      </c>
      <c r="F60" s="25" t="n">
        <v>1269.0</v>
      </c>
      <c r="G60" s="25" t="n">
        <v>1289.0</v>
      </c>
      <c r="H60" s="25" t="str">
        <f si="4" t="shared"/>
        <v/>
      </c>
      <c r="I60" s="25" t="str">
        <f si="1" t="shared"/>
        <v/>
      </c>
      <c r="J60" s="25" t="n">
        <v>1342.0</v>
      </c>
      <c r="K60" s="25" t="n">
        <v>1345.0</v>
      </c>
      <c r="L60" s="25" t="n">
        <v>1329.0</v>
      </c>
      <c r="M60" s="25" t="n">
        <v>1327.0</v>
      </c>
      <c r="N60" s="25" t="n">
        <v>1330.0</v>
      </c>
      <c r="O60" s="25" t="n">
        <v>1340.0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512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1272.0</v>
      </c>
      <c r="C5" s="25" t="n">
        <v>1272.0</v>
      </c>
      <c r="D5" s="25" t="n">
        <v>1289.0</v>
      </c>
      <c r="E5" s="25" t="n">
        <v>1291.0</v>
      </c>
      <c r="F5" s="25" t="n">
        <v>1270.0</v>
      </c>
      <c r="G5" s="25" t="n">
        <v>1275.0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1306.0</v>
      </c>
      <c r="K5" s="25" t="n">
        <v>1319.0</v>
      </c>
      <c r="L5" s="25" t="n">
        <v>1314.0</v>
      </c>
      <c r="M5" s="25" t="n">
        <v>1313.0</v>
      </c>
      <c r="N5" s="25" t="n">
        <v>1296.0</v>
      </c>
      <c r="O5" s="25" t="n">
        <v>1308.0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1280.0</v>
      </c>
      <c r="C6" s="25" t="n">
        <v>1258.0</v>
      </c>
      <c r="D6" s="25" t="n">
        <v>1276.0</v>
      </c>
      <c r="E6" s="25" t="n">
        <v>1249.0</v>
      </c>
      <c r="F6" s="25" t="n">
        <v>1244.0</v>
      </c>
      <c r="G6" s="25" t="n">
        <v>1270.0</v>
      </c>
      <c r="H6" s="25" t="str">
        <f si="0" t="shared"/>
        <v/>
      </c>
      <c r="I6" s="25" t="str">
        <f si="1" t="shared"/>
        <v/>
      </c>
      <c r="J6" s="25" t="n">
        <v>1319.0</v>
      </c>
      <c r="K6" s="25" t="n">
        <v>1304.0</v>
      </c>
      <c r="L6" s="25" t="n">
        <v>1314.0</v>
      </c>
      <c r="M6" s="25" t="n">
        <v>1297.0</v>
      </c>
      <c r="N6" s="25" t="n">
        <v>1283.0</v>
      </c>
      <c r="O6" s="25" t="n">
        <v>1307.0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1262.0</v>
      </c>
      <c r="C7" s="25" t="n">
        <v>1249.0</v>
      </c>
      <c r="D7" s="25" t="n">
        <v>1245.0</v>
      </c>
      <c r="E7" s="25" t="n">
        <v>1272.0</v>
      </c>
      <c r="F7" s="25" t="n">
        <v>1257.0</v>
      </c>
      <c r="G7" s="25" t="n">
        <v>1273.0</v>
      </c>
      <c r="H7" s="25" t="str">
        <f si="0" t="shared"/>
        <v/>
      </c>
      <c r="I7" s="25" t="str">
        <f si="1" t="shared"/>
        <v/>
      </c>
      <c r="J7" s="25" t="n">
        <v>1315.0</v>
      </c>
      <c r="K7" s="25" t="n">
        <v>1295.0</v>
      </c>
      <c r="L7" s="25" t="n">
        <v>1300.0</v>
      </c>
      <c r="M7" s="25" t="n">
        <v>1320.0</v>
      </c>
      <c r="N7" s="25" t="n">
        <v>1305.0</v>
      </c>
      <c r="O7" s="25" t="n">
        <v>1332.0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1238.0</v>
      </c>
      <c r="C8" s="25" t="n">
        <v>1270.0</v>
      </c>
      <c r="D8" s="25" t="n">
        <v>1257.0</v>
      </c>
      <c r="E8" s="25" t="n">
        <v>1275.0</v>
      </c>
      <c r="F8" s="25" t="n">
        <v>1246.0</v>
      </c>
      <c r="G8" s="25" t="n">
        <v>1246.0</v>
      </c>
      <c r="H8" s="25" t="str">
        <f si="0" t="shared"/>
        <v/>
      </c>
      <c r="I8" s="25" t="str">
        <f si="1" t="shared"/>
        <v/>
      </c>
      <c r="J8" s="25" t="n">
        <v>1298.0</v>
      </c>
      <c r="K8" s="25" t="n">
        <v>1318.0</v>
      </c>
      <c r="L8" s="25" t="n">
        <v>1310.0</v>
      </c>
      <c r="M8" s="25" t="n">
        <v>1324.0</v>
      </c>
      <c r="N8" s="25" t="n">
        <v>1307.0</v>
      </c>
      <c r="O8" s="25" t="n">
        <v>1300.0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1254.0</v>
      </c>
      <c r="C9" s="25" t="n">
        <v>1263.0</v>
      </c>
      <c r="D9" s="25" t="n">
        <v>1247.0</v>
      </c>
      <c r="E9" s="25" t="n">
        <v>1240.0</v>
      </c>
      <c r="F9" s="25" t="n">
        <v>1269.0</v>
      </c>
      <c r="G9" s="25" t="n">
        <v>1258.0</v>
      </c>
      <c r="H9" s="25" t="str">
        <f si="0" t="shared"/>
        <v/>
      </c>
      <c r="I9" s="25" t="str">
        <f si="1" t="shared"/>
        <v/>
      </c>
      <c r="J9" s="25" t="n">
        <v>1295.0</v>
      </c>
      <c r="K9" s="25" t="n">
        <v>1316.0</v>
      </c>
      <c r="L9" s="25" t="n">
        <v>1291.0</v>
      </c>
      <c r="M9" s="25" t="n">
        <v>1293.0</v>
      </c>
      <c r="N9" s="25" t="n">
        <v>1318.0</v>
      </c>
      <c r="O9" s="25" t="n">
        <v>1303.0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1259.0</v>
      </c>
      <c r="C10" s="25" t="n">
        <v>1259.0</v>
      </c>
      <c r="D10" s="25" t="n">
        <v>1291.0</v>
      </c>
      <c r="E10" s="25" t="n">
        <v>1279.0</v>
      </c>
      <c r="F10" s="25" t="n">
        <v>1291.0</v>
      </c>
      <c r="G10" s="25" t="n">
        <v>1261.0</v>
      </c>
      <c r="H10" s="25" t="str">
        <f si="0" t="shared"/>
        <v/>
      </c>
      <c r="I10" s="25" t="str">
        <f si="1" t="shared"/>
        <v/>
      </c>
      <c r="J10" s="25" t="n">
        <v>1291.0</v>
      </c>
      <c r="K10" s="25" t="n">
        <v>1285.0</v>
      </c>
      <c r="L10" s="25" t="n">
        <v>1318.0</v>
      </c>
      <c r="M10" s="25" t="n">
        <v>1308.0</v>
      </c>
      <c r="N10" s="25" t="n">
        <v>1313.0</v>
      </c>
      <c r="O10" s="25" t="n">
        <v>1296.0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1278.0</v>
      </c>
      <c r="C11" s="25" t="n">
        <v>1267.0</v>
      </c>
      <c r="D11" s="25" t="n">
        <v>1282.0</v>
      </c>
      <c r="E11" s="25" t="n">
        <v>1264.0</v>
      </c>
      <c r="F11" s="25" t="n">
        <v>1253.0</v>
      </c>
      <c r="G11" s="25" t="n">
        <v>1272.0</v>
      </c>
      <c r="H11" s="25" t="str">
        <f si="0" t="shared"/>
        <v/>
      </c>
      <c r="I11" s="25" t="str">
        <f si="1" t="shared"/>
        <v/>
      </c>
      <c r="J11" s="25" t="n">
        <v>1328.0</v>
      </c>
      <c r="K11" s="25" t="n">
        <v>1308.0</v>
      </c>
      <c r="L11" s="25" t="n">
        <v>1305.0</v>
      </c>
      <c r="M11" s="25" t="n">
        <v>1309.0</v>
      </c>
      <c r="N11" s="25" t="n">
        <v>1298.0</v>
      </c>
      <c r="O11" s="25" t="n">
        <v>1328.0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1254.0</v>
      </c>
      <c r="C12" s="25" t="n">
        <v>1238.0</v>
      </c>
      <c r="D12" s="25" t="n">
        <v>1224.0</v>
      </c>
      <c r="E12" s="25" t="n">
        <v>1256.0</v>
      </c>
      <c r="F12" s="25" t="n">
        <v>1237.0</v>
      </c>
      <c r="G12" s="25" t="n">
        <v>1255.0</v>
      </c>
      <c r="H12" s="25" t="str">
        <f si="0" t="shared"/>
        <v/>
      </c>
      <c r="I12" s="25" t="str">
        <f si="1" t="shared"/>
        <v/>
      </c>
      <c r="J12" s="25" t="n">
        <v>1323.0</v>
      </c>
      <c r="K12" s="25" t="n">
        <v>1313.0</v>
      </c>
      <c r="L12" s="25" t="n">
        <v>1306.0</v>
      </c>
      <c r="M12" s="25" t="n">
        <v>1331.0</v>
      </c>
      <c r="N12" s="25" t="n">
        <v>1312.0</v>
      </c>
      <c r="O12" s="25" t="n">
        <v>1309.0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1244.0</v>
      </c>
      <c r="C13" s="25" t="n">
        <v>1265.0</v>
      </c>
      <c r="D13" s="25" t="n">
        <v>1259.0</v>
      </c>
      <c r="E13" s="25" t="n">
        <v>1263.0</v>
      </c>
      <c r="F13" s="25" t="n">
        <v>1248.0</v>
      </c>
      <c r="G13" s="25" t="n">
        <v>1242.0</v>
      </c>
      <c r="H13" s="25" t="str">
        <f si="0" t="shared"/>
        <v/>
      </c>
      <c r="I13" s="25" t="str">
        <f si="1" t="shared"/>
        <v/>
      </c>
      <c r="J13" s="25" t="n">
        <v>1297.0</v>
      </c>
      <c r="K13" s="25" t="n">
        <v>1327.0</v>
      </c>
      <c r="L13" s="25" t="n">
        <v>1308.0</v>
      </c>
      <c r="M13" s="25" t="n">
        <v>1329.0</v>
      </c>
      <c r="N13" s="25" t="n">
        <v>1296.0</v>
      </c>
      <c r="O13" s="25" t="n">
        <v>1298.0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1255.0</v>
      </c>
      <c r="C14" s="25" t="n">
        <v>1267.0</v>
      </c>
      <c r="D14" s="25" t="n">
        <v>1244.0</v>
      </c>
      <c r="E14" s="25" t="n">
        <v>1242.0</v>
      </c>
      <c r="F14" s="25" t="n">
        <v>1280.0</v>
      </c>
      <c r="G14" s="25" t="n">
        <v>1262.0</v>
      </c>
      <c r="H14" s="25" t="str">
        <f si="0" t="shared"/>
        <v/>
      </c>
      <c r="I14" s="25" t="str">
        <f si="1" t="shared"/>
        <v/>
      </c>
      <c r="J14" s="25" t="n">
        <v>1312.0</v>
      </c>
      <c r="K14" s="25" t="n">
        <v>1321.0</v>
      </c>
      <c r="L14" s="25" t="n">
        <v>1308.0</v>
      </c>
      <c r="M14" s="25" t="n">
        <v>1299.0</v>
      </c>
      <c r="N14" s="25" t="n">
        <v>1331.0</v>
      </c>
      <c r="O14" s="25" t="n">
        <v>1310.0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1261.0</v>
      </c>
      <c r="C15" s="25" t="n">
        <v>1260.0</v>
      </c>
      <c r="D15" s="25" t="n">
        <v>1284.0</v>
      </c>
      <c r="E15" s="25" t="n">
        <v>1280.0</v>
      </c>
      <c r="F15" s="25" t="n">
        <v>1292.0</v>
      </c>
      <c r="G15" s="25" t="n">
        <v>1271.0</v>
      </c>
      <c r="H15" s="25" t="str">
        <f si="0" t="shared"/>
        <v/>
      </c>
      <c r="I15" s="25" t="str">
        <f si="1" t="shared"/>
        <v/>
      </c>
      <c r="J15" s="25" t="n">
        <v>1307.0</v>
      </c>
      <c r="K15" s="25" t="n">
        <v>1309.0</v>
      </c>
      <c r="L15" s="25" t="n">
        <v>1329.0</v>
      </c>
      <c r="M15" s="25" t="n">
        <v>1324.0</v>
      </c>
      <c r="N15" s="25" t="n">
        <v>1338.0</v>
      </c>
      <c r="O15" s="25" t="n">
        <v>1306.0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1266.0</v>
      </c>
      <c r="C16" s="25" t="n">
        <v>1254.0</v>
      </c>
      <c r="D16" s="25" t="n">
        <v>1269.0</v>
      </c>
      <c r="E16" s="25" t="n">
        <v>1250.0</v>
      </c>
      <c r="F16" s="25" t="n">
        <v>1245.0</v>
      </c>
      <c r="G16" s="25" t="n">
        <v>1267.0</v>
      </c>
      <c r="H16" s="25" t="str">
        <f si="0" t="shared"/>
        <v/>
      </c>
      <c r="I16" s="25" t="str">
        <f si="1" t="shared"/>
        <v/>
      </c>
      <c r="J16" s="25" t="n">
        <v>1335.0</v>
      </c>
      <c r="K16" s="25" t="n">
        <v>1329.0</v>
      </c>
      <c r="L16" s="25" t="n">
        <v>1329.0</v>
      </c>
      <c r="M16" s="25" t="n">
        <v>1330.0</v>
      </c>
      <c r="N16" s="25" t="n">
        <v>1315.0</v>
      </c>
      <c r="O16" s="25" t="n">
        <v>1307.0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1260.0</v>
      </c>
      <c r="C17" s="25" t="n">
        <v>1246.0</v>
      </c>
      <c r="D17" s="25" t="n">
        <v>1235.0</v>
      </c>
      <c r="E17" s="25" t="n">
        <v>1257.0</v>
      </c>
      <c r="F17" s="25" t="n">
        <v>1250.0</v>
      </c>
      <c r="G17" s="25" t="n">
        <v>1260.0</v>
      </c>
      <c r="H17" s="25" t="str">
        <f si="0" t="shared"/>
        <v/>
      </c>
      <c r="I17" s="25" t="str">
        <f si="1" t="shared"/>
        <v/>
      </c>
      <c r="J17" s="25" t="n">
        <v>1316.0</v>
      </c>
      <c r="K17" s="25" t="n">
        <v>1291.0</v>
      </c>
      <c r="L17" s="25" t="n">
        <v>1287.0</v>
      </c>
      <c r="M17" s="25" t="n">
        <v>1314.0</v>
      </c>
      <c r="N17" s="25" t="n">
        <v>1293.0</v>
      </c>
      <c r="O17" s="25" t="n">
        <v>1324.0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1266.0</v>
      </c>
      <c r="C18" s="25" t="n">
        <v>1286.0</v>
      </c>
      <c r="D18" s="25" t="n">
        <v>1272.0</v>
      </c>
      <c r="E18" s="25" t="n">
        <v>1285.0</v>
      </c>
      <c r="F18" s="25" t="n">
        <v>1267.0</v>
      </c>
      <c r="G18" s="25" t="n">
        <v>1262.0</v>
      </c>
      <c r="H18" s="25" t="str">
        <f si="0" t="shared"/>
        <v/>
      </c>
      <c r="I18" s="25" t="str">
        <f si="1" t="shared"/>
        <v/>
      </c>
      <c r="J18" s="25" t="n">
        <v>1294.0</v>
      </c>
      <c r="K18" s="25" t="n">
        <v>1310.0</v>
      </c>
      <c r="L18" s="25" t="n">
        <v>1312.0</v>
      </c>
      <c r="M18" s="25" t="n">
        <v>1319.0</v>
      </c>
      <c r="N18" s="25" t="n">
        <v>1297.0</v>
      </c>
      <c r="O18" s="25" t="n">
        <v>1328.0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1247.0</v>
      </c>
      <c r="C19" s="25" t="n">
        <v>1255.0</v>
      </c>
      <c r="D19" s="25" t="n">
        <v>1244.0</v>
      </c>
      <c r="E19" s="25" t="n">
        <v>1236.0</v>
      </c>
      <c r="F19" s="25" t="n">
        <v>1260.0</v>
      </c>
      <c r="G19" s="25" t="n">
        <v>1254.0</v>
      </c>
      <c r="H19" s="25" t="str">
        <f si="0" t="shared"/>
        <v/>
      </c>
      <c r="I19" s="25" t="str">
        <f si="1" t="shared"/>
        <v/>
      </c>
      <c r="J19" s="25" t="n">
        <v>1304.0</v>
      </c>
      <c r="K19" s="25" t="n">
        <v>1322.0</v>
      </c>
      <c r="L19" s="25" t="n">
        <v>1302.0</v>
      </c>
      <c r="M19" s="25" t="n">
        <v>1300.0</v>
      </c>
      <c r="N19" s="25" t="n">
        <v>1327.0</v>
      </c>
      <c r="O19" s="25" t="n">
        <v>1310.0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1233.0</v>
      </c>
      <c r="C20" s="25" t="n">
        <v>1233.0</v>
      </c>
      <c r="D20" s="25" t="n">
        <v>1260.0</v>
      </c>
      <c r="E20" s="25" t="n">
        <v>1254.0</v>
      </c>
      <c r="F20" s="25" t="n">
        <v>1267.0</v>
      </c>
      <c r="G20" s="25" t="n">
        <v>1244.0</v>
      </c>
      <c r="H20" s="25" t="str">
        <f si="0" t="shared"/>
        <v/>
      </c>
      <c r="I20" s="25" t="str">
        <f si="1" t="shared"/>
        <v/>
      </c>
      <c r="J20" s="25" t="n">
        <v>1286.0</v>
      </c>
      <c r="K20" s="25" t="n">
        <v>1278.0</v>
      </c>
      <c r="L20" s="25" t="n">
        <v>1307.0</v>
      </c>
      <c r="M20" s="25" t="n">
        <v>1306.0</v>
      </c>
      <c r="N20" s="25" t="n">
        <v>1312.0</v>
      </c>
      <c r="O20" s="25" t="n">
        <v>1302.0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1262.0</v>
      </c>
      <c r="C21" s="25" t="n">
        <v>1255.0</v>
      </c>
      <c r="D21" s="25" t="n">
        <v>1265.0</v>
      </c>
      <c r="E21" s="25" t="n">
        <v>1256.0</v>
      </c>
      <c r="F21" s="25" t="n">
        <v>1246.0</v>
      </c>
      <c r="G21" s="25" t="n">
        <v>1258.0</v>
      </c>
      <c r="H21" s="25" t="str">
        <f si="0" t="shared"/>
        <v/>
      </c>
      <c r="I21" s="25" t="str">
        <f si="1" t="shared"/>
        <v/>
      </c>
      <c r="J21" s="25" t="n">
        <v>1322.0</v>
      </c>
      <c r="K21" s="25" t="n">
        <v>1299.0</v>
      </c>
      <c r="L21" s="25" t="n">
        <v>1325.0</v>
      </c>
      <c r="M21" s="25" t="n">
        <v>1310.0</v>
      </c>
      <c r="N21" s="25" t="n">
        <v>1300.0</v>
      </c>
      <c r="O21" s="25" t="n">
        <v>1327.0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1278.0</v>
      </c>
      <c r="C22" s="25" t="n">
        <v>1259.0</v>
      </c>
      <c r="D22" s="25" t="n">
        <v>1251.0</v>
      </c>
      <c r="E22" s="25" t="n">
        <v>1281.0</v>
      </c>
      <c r="F22" s="25" t="n">
        <v>1269.0</v>
      </c>
      <c r="G22" s="25" t="n">
        <v>1281.0</v>
      </c>
      <c r="H22" s="25" t="str">
        <f si="0" t="shared"/>
        <v/>
      </c>
      <c r="I22" s="25" t="str">
        <f si="1" t="shared"/>
        <v/>
      </c>
      <c r="J22" s="25" t="n">
        <v>1321.0</v>
      </c>
      <c r="K22" s="25" t="n">
        <v>1312.0</v>
      </c>
      <c r="L22" s="25" t="n">
        <v>1302.0</v>
      </c>
      <c r="M22" s="25" t="n">
        <v>1325.0</v>
      </c>
      <c r="N22" s="25" t="n">
        <v>1315.0</v>
      </c>
      <c r="O22" s="25" t="n">
        <v>1318.0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1249.0</v>
      </c>
      <c r="C23" s="25" t="n">
        <v>1268.0</v>
      </c>
      <c r="D23" s="25" t="n">
        <v>1267.0</v>
      </c>
      <c r="E23" s="25" t="n">
        <v>1275.0</v>
      </c>
      <c r="F23" s="25" t="n">
        <v>1258.0</v>
      </c>
      <c r="G23" s="25" t="n">
        <v>1246.0</v>
      </c>
      <c r="H23" s="25" t="str">
        <f si="0" t="shared"/>
        <v/>
      </c>
      <c r="I23" s="25" t="str">
        <f si="1" t="shared"/>
        <v/>
      </c>
      <c r="J23" s="25" t="n">
        <v>1302.0</v>
      </c>
      <c r="K23" s="25" t="n">
        <v>1321.0</v>
      </c>
      <c r="L23" s="25" t="n">
        <v>1317.0</v>
      </c>
      <c r="M23" s="25" t="n">
        <v>1335.0</v>
      </c>
      <c r="N23" s="25" t="n">
        <v>1309.0</v>
      </c>
      <c r="O23" s="25" t="n">
        <v>1304.0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1252.0</v>
      </c>
      <c r="C24" s="25" t="n">
        <v>1260.0</v>
      </c>
      <c r="D24" s="25" t="n">
        <v>1240.0</v>
      </c>
      <c r="E24" s="25" t="n">
        <v>1236.0</v>
      </c>
      <c r="F24" s="25" t="n">
        <v>1271.0</v>
      </c>
      <c r="G24" s="25" t="n">
        <v>1259.0</v>
      </c>
      <c r="H24" s="25" t="str">
        <f si="0" t="shared"/>
        <v/>
      </c>
      <c r="I24" s="25" t="str">
        <f si="1" t="shared"/>
        <v/>
      </c>
      <c r="J24" s="25" t="n">
        <v>1320.0</v>
      </c>
      <c r="K24" s="25" t="n">
        <v>1319.0</v>
      </c>
      <c r="L24" s="25" t="n">
        <v>1314.0</v>
      </c>
      <c r="M24" s="25" t="n">
        <v>1300.0</v>
      </c>
      <c r="N24" s="25" t="n">
        <v>1325.0</v>
      </c>
      <c r="O24" s="25" t="n">
        <v>1315.0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1262.0</v>
      </c>
      <c r="C25" s="25" t="n">
        <v>1255.0</v>
      </c>
      <c r="D25" s="25" t="n">
        <v>1276.0</v>
      </c>
      <c r="E25" s="25" t="n">
        <v>1276.0</v>
      </c>
      <c r="F25" s="25" t="n">
        <v>1278.0</v>
      </c>
      <c r="G25" s="25" t="n">
        <v>1260.0</v>
      </c>
      <c r="H25" s="25" t="str">
        <f si="0" t="shared"/>
        <v/>
      </c>
      <c r="I25" s="25" t="str">
        <f si="1" t="shared"/>
        <v/>
      </c>
      <c r="J25" s="25" t="n">
        <v>1304.0</v>
      </c>
      <c r="K25" s="25" t="n">
        <v>1293.0</v>
      </c>
      <c r="L25" s="25" t="n">
        <v>1321.0</v>
      </c>
      <c r="M25" s="25" t="n">
        <v>1309.0</v>
      </c>
      <c r="N25" s="25" t="n">
        <v>1318.0</v>
      </c>
      <c r="O25" s="25" t="n">
        <v>1302.0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1277.0</v>
      </c>
      <c r="C26" s="25" t="n">
        <v>1256.0</v>
      </c>
      <c r="D26" s="25" t="n">
        <v>1269.0</v>
      </c>
      <c r="E26" s="25" t="n">
        <v>1255.0</v>
      </c>
      <c r="F26" s="25" t="n">
        <v>1247.0</v>
      </c>
      <c r="G26" s="25" t="n">
        <v>1273.0</v>
      </c>
      <c r="H26" s="25" t="str">
        <f si="0" t="shared"/>
        <v/>
      </c>
      <c r="I26" s="25" t="str">
        <f si="1" t="shared"/>
        <v/>
      </c>
      <c r="J26" s="25" t="n">
        <v>1310.0</v>
      </c>
      <c r="K26" s="25" t="n">
        <v>1307.0</v>
      </c>
      <c r="L26" s="25" t="n">
        <v>1311.0</v>
      </c>
      <c r="M26" s="25" t="n">
        <v>1308.0</v>
      </c>
      <c r="N26" s="25" t="n">
        <v>1295.0</v>
      </c>
      <c r="O26" s="25" t="n">
        <v>1310.0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1254.0</v>
      </c>
      <c r="C27" s="25" t="n">
        <v>1248.0</v>
      </c>
      <c r="D27" s="25" t="n">
        <v>1243.0</v>
      </c>
      <c r="E27" s="25" t="n">
        <v>1264.0</v>
      </c>
      <c r="F27" s="25" t="n">
        <v>1259.0</v>
      </c>
      <c r="G27" s="25" t="n">
        <v>1265.0</v>
      </c>
      <c r="H27" s="25" t="str">
        <f si="0" t="shared"/>
        <v/>
      </c>
      <c r="I27" s="25" t="str">
        <f si="1" t="shared"/>
        <v/>
      </c>
      <c r="J27" s="25" t="n">
        <v>1298.0</v>
      </c>
      <c r="K27" s="25" t="n">
        <v>1285.0</v>
      </c>
      <c r="L27" s="25" t="n">
        <v>1281.0</v>
      </c>
      <c r="M27" s="25" t="n">
        <v>1292.0</v>
      </c>
      <c r="N27" s="25" t="n">
        <v>1296.0</v>
      </c>
      <c r="O27" s="25" t="n">
        <v>1316.0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1228.0</v>
      </c>
      <c r="C28" s="25" t="n">
        <v>1257.0</v>
      </c>
      <c r="D28" s="25" t="n">
        <v>1252.0</v>
      </c>
      <c r="E28" s="25" t="n">
        <v>1263.0</v>
      </c>
      <c r="F28" s="25" t="n">
        <v>1244.0</v>
      </c>
      <c r="G28" s="25" t="n">
        <v>1237.0</v>
      </c>
      <c r="H28" s="25" t="str">
        <f si="0" t="shared"/>
        <v/>
      </c>
      <c r="I28" s="25" t="str">
        <f si="1" t="shared"/>
        <v/>
      </c>
      <c r="J28" s="25" t="n">
        <v>1288.0</v>
      </c>
      <c r="K28" s="25" t="n">
        <v>1308.0</v>
      </c>
      <c r="L28" s="25" t="n">
        <v>1307.0</v>
      </c>
      <c r="M28" s="25" t="n">
        <v>1311.0</v>
      </c>
      <c r="N28" s="25" t="n">
        <v>1302.0</v>
      </c>
      <c r="O28" s="25" t="n">
        <v>1300.0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1265.0</v>
      </c>
      <c r="C29" s="25" t="n">
        <v>1268.0</v>
      </c>
      <c r="D29" s="25" t="n">
        <v>1257.0</v>
      </c>
      <c r="E29" s="25" t="n">
        <v>1248.0</v>
      </c>
      <c r="F29" s="25" t="n">
        <v>1272.0</v>
      </c>
      <c r="G29" s="25" t="n">
        <v>1269.0</v>
      </c>
      <c r="H29" s="25" t="str">
        <f si="0" t="shared"/>
        <v/>
      </c>
      <c r="I29" s="25" t="str">
        <f si="1" t="shared"/>
        <v/>
      </c>
      <c r="J29" s="25" t="n">
        <v>1314.0</v>
      </c>
      <c r="K29" s="25" t="n">
        <v>1323.0</v>
      </c>
      <c r="L29" s="25" t="n">
        <v>1311.0</v>
      </c>
      <c r="M29" s="25" t="n">
        <v>1301.0</v>
      </c>
      <c r="N29" s="25" t="n">
        <v>1324.0</v>
      </c>
      <c r="O29" s="25" t="n">
        <v>1324.0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1251.0</v>
      </c>
      <c r="C30" s="25" t="n">
        <v>1248.0</v>
      </c>
      <c r="D30" s="25" t="n">
        <v>1272.0</v>
      </c>
      <c r="E30" s="25" t="n">
        <v>1271.0</v>
      </c>
      <c r="F30" s="25" t="n">
        <v>1278.0</v>
      </c>
      <c r="G30" s="25" t="n">
        <v>1256.0</v>
      </c>
      <c r="H30" s="25" t="str">
        <f si="0" t="shared"/>
        <v/>
      </c>
      <c r="I30" s="25" t="str">
        <f si="1" t="shared"/>
        <v/>
      </c>
      <c r="J30" s="25" t="n">
        <v>1309.0</v>
      </c>
      <c r="K30" s="25" t="n">
        <v>1297.0</v>
      </c>
      <c r="L30" s="25" t="n">
        <v>1324.0</v>
      </c>
      <c r="M30" s="25" t="n">
        <v>1322.0</v>
      </c>
      <c r="N30" s="25" t="n">
        <v>1322.0</v>
      </c>
      <c r="O30" s="25" t="n">
        <v>1341.0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1263.0</v>
      </c>
      <c r="C31" s="25" t="n">
        <v>1263.0</v>
      </c>
      <c r="D31" s="25" t="n">
        <v>1267.0</v>
      </c>
      <c r="E31" s="25" t="n">
        <v>1265.0</v>
      </c>
      <c r="F31" s="25" t="n">
        <v>1251.0</v>
      </c>
      <c r="G31" s="25" t="n">
        <v>1266.0</v>
      </c>
      <c r="H31" s="25" t="str">
        <f si="0" t="shared"/>
        <v/>
      </c>
      <c r="I31" s="25" t="str">
        <f si="1" t="shared"/>
        <v/>
      </c>
      <c r="J31" s="25" t="n">
        <v>1325.0</v>
      </c>
      <c r="K31" s="25" t="n">
        <v>1322.0</v>
      </c>
      <c r="L31" s="25" t="n">
        <v>1325.0</v>
      </c>
      <c r="M31" s="25" t="n">
        <v>1320.0</v>
      </c>
      <c r="N31" s="25" t="n">
        <v>1314.0</v>
      </c>
      <c r="O31" s="25" t="n">
        <v>1336.0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1262.0</v>
      </c>
      <c r="C32" s="25" t="n">
        <v>1248.0</v>
      </c>
      <c r="D32" s="25" t="n">
        <v>1240.0</v>
      </c>
      <c r="E32" s="25" t="n">
        <v>1265.0</v>
      </c>
      <c r="F32" s="25" t="n">
        <v>1252.0</v>
      </c>
      <c r="G32" s="25" t="n">
        <v>1260.0</v>
      </c>
      <c r="H32" s="25" t="str">
        <f si="0" t="shared"/>
        <v/>
      </c>
      <c r="I32" s="25" t="str">
        <f si="1" t="shared"/>
        <v/>
      </c>
      <c r="J32" s="25" t="n">
        <v>1305.0</v>
      </c>
      <c r="K32" s="25" t="n">
        <v>1301.0</v>
      </c>
      <c r="L32" s="25" t="n">
        <v>1288.0</v>
      </c>
      <c r="M32" s="25" t="n">
        <v>1309.0</v>
      </c>
      <c r="N32" s="25" t="n">
        <v>1306.0</v>
      </c>
      <c r="O32" s="25" t="n">
        <v>1296.0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1235.0</v>
      </c>
      <c r="C33" s="25" t="n">
        <v>1252.0</v>
      </c>
      <c r="D33" s="25" t="n">
        <v>1254.0</v>
      </c>
      <c r="E33" s="25" t="n">
        <v>1255.0</v>
      </c>
      <c r="F33" s="25" t="n">
        <v>1242.0</v>
      </c>
      <c r="G33" s="25" t="n">
        <v>1231.0</v>
      </c>
      <c r="H33" s="25" t="str">
        <f si="0" t="shared"/>
        <v/>
      </c>
      <c r="I33" s="25" t="str">
        <f si="1" t="shared"/>
        <v/>
      </c>
      <c r="J33" s="25" t="n">
        <v>1303.0</v>
      </c>
      <c r="K33" s="25" t="n">
        <v>1319.0</v>
      </c>
      <c r="L33" s="25" t="n">
        <v>1317.0</v>
      </c>
      <c r="M33" s="25" t="n">
        <v>1326.0</v>
      </c>
      <c r="N33" s="25" t="n">
        <v>1305.0</v>
      </c>
      <c r="O33" s="25" t="n">
        <v>1301.0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1257.0</v>
      </c>
      <c r="C34" s="25" t="n">
        <v>1259.0</v>
      </c>
      <c r="D34" s="25" t="n">
        <v>1246.0</v>
      </c>
      <c r="E34" s="25" t="n">
        <v>1238.0</v>
      </c>
      <c r="F34" s="25" t="n">
        <v>1262.0</v>
      </c>
      <c r="G34" s="25" t="n">
        <v>1259.0</v>
      </c>
      <c r="H34" s="25" t="str">
        <f si="0" t="shared"/>
        <v/>
      </c>
      <c r="I34" s="25" t="str">
        <f si="1" t="shared"/>
        <v/>
      </c>
      <c r="J34" s="25" t="n">
        <v>1318.0</v>
      </c>
      <c r="K34" s="25" t="n">
        <v>1320.0</v>
      </c>
      <c r="L34" s="25" t="n">
        <v>1320.0</v>
      </c>
      <c r="M34" s="25" t="n">
        <v>1303.0</v>
      </c>
      <c r="N34" s="25" t="n">
        <v>1325.0</v>
      </c>
      <c r="O34" s="25" t="n">
        <v>1320.0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1252.0</v>
      </c>
      <c r="C35" s="25" t="n">
        <v>1244.0</v>
      </c>
      <c r="D35" s="25" t="n">
        <v>1261.0</v>
      </c>
      <c r="E35" s="25" t="n">
        <v>1271.0</v>
      </c>
      <c r="F35" s="25" t="n">
        <v>1269.0</v>
      </c>
      <c r="G35" s="25" t="n">
        <v>1253.0</v>
      </c>
      <c r="H35" s="25" t="str">
        <f si="0" t="shared"/>
        <v/>
      </c>
      <c r="I35" s="25" t="str">
        <f si="1" t="shared"/>
        <v/>
      </c>
      <c r="J35" s="25" t="n">
        <v>1310.0</v>
      </c>
      <c r="K35" s="25" t="n">
        <v>1301.0</v>
      </c>
      <c r="L35" s="25" t="n">
        <v>1325.0</v>
      </c>
      <c r="M35" s="25" t="n">
        <v>1324.0</v>
      </c>
      <c r="N35" s="25" t="n">
        <v>1327.0</v>
      </c>
      <c r="O35" s="25" t="n">
        <v>1312.0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1269.0</v>
      </c>
      <c r="C36" s="25" t="n">
        <v>1263.0</v>
      </c>
      <c r="D36" s="25" t="n">
        <v>1272.0</v>
      </c>
      <c r="E36" s="25" t="n">
        <v>1261.0</v>
      </c>
      <c r="F36" s="25" t="n">
        <v>1249.0</v>
      </c>
      <c r="G36" s="25" t="n">
        <v>1272.0</v>
      </c>
      <c r="H36" s="25" t="str">
        <f si="0" t="shared"/>
        <v/>
      </c>
      <c r="I36" s="25" t="str">
        <f si="1" t="shared"/>
        <v/>
      </c>
      <c r="J36" s="25" t="n">
        <v>1320.0</v>
      </c>
      <c r="K36" s="25" t="n">
        <v>1329.0</v>
      </c>
      <c r="L36" s="25" t="n">
        <v>1335.0</v>
      </c>
      <c r="M36" s="25" t="n">
        <v>1331.0</v>
      </c>
      <c r="N36" s="25" t="n">
        <v>1315.0</v>
      </c>
      <c r="O36" s="25" t="n">
        <v>1346.0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1257.0</v>
      </c>
      <c r="C37" s="25" t="n">
        <v>1253.0</v>
      </c>
      <c r="D37" s="25" t="n">
        <v>1241.0</v>
      </c>
      <c r="E37" s="25" t="n">
        <v>1256.0</v>
      </c>
      <c r="F37" s="25" t="n">
        <v>1257.0</v>
      </c>
      <c r="G37" s="25" t="n">
        <v>1257.0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1311.0</v>
      </c>
      <c r="K37" s="25" t="n">
        <v>1311.0</v>
      </c>
      <c r="L37" s="25" t="n">
        <v>1301.0</v>
      </c>
      <c r="M37" s="25" t="n">
        <v>1329.0</v>
      </c>
      <c r="N37" s="25" t="n">
        <v>1308.0</v>
      </c>
      <c r="O37" s="25" t="n">
        <v>1324.0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1244.0</v>
      </c>
      <c r="C38" s="25" t="n">
        <v>1266.0</v>
      </c>
      <c r="D38" s="25" t="n">
        <v>1264.0</v>
      </c>
      <c r="E38" s="25" t="n">
        <v>1268.0</v>
      </c>
      <c r="F38" s="25" t="n">
        <v>1249.0</v>
      </c>
      <c r="G38" s="25" t="n">
        <v>1241.0</v>
      </c>
      <c r="H38" s="25" t="str">
        <f si="4" t="shared"/>
        <v/>
      </c>
      <c r="I38" s="25" t="str">
        <f si="1" t="shared"/>
        <v/>
      </c>
      <c r="J38" s="25" t="n">
        <v>1306.0</v>
      </c>
      <c r="K38" s="25" t="n">
        <v>1325.0</v>
      </c>
      <c r="L38" s="25" t="n">
        <v>1334.0</v>
      </c>
      <c r="M38" s="25" t="n">
        <v>1331.0</v>
      </c>
      <c r="N38" s="25" t="n">
        <v>1320.0</v>
      </c>
      <c r="O38" s="25" t="n">
        <v>1309.0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1260.0</v>
      </c>
      <c r="C39" s="25" t="n">
        <v>1259.0</v>
      </c>
      <c r="D39" s="25" t="n">
        <v>1258.0</v>
      </c>
      <c r="E39" s="25" t="n">
        <v>1241.0</v>
      </c>
      <c r="F39" s="25" t="n">
        <v>1258.0</v>
      </c>
      <c r="G39" s="25" t="n">
        <v>1260.0</v>
      </c>
      <c r="H39" s="25" t="str">
        <f si="4" t="shared"/>
        <v/>
      </c>
      <c r="I39" s="25" t="str">
        <f si="1" t="shared"/>
        <v/>
      </c>
      <c r="J39" s="25" t="n">
        <v>1328.0</v>
      </c>
      <c r="K39" s="25" t="n">
        <v>1338.0</v>
      </c>
      <c r="L39" s="25" t="n">
        <v>1332.0</v>
      </c>
      <c r="M39" s="25" t="n">
        <v>1316.0</v>
      </c>
      <c r="N39" s="25" t="n">
        <v>1339.0</v>
      </c>
      <c r="O39" s="25" t="n">
        <v>1330.0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1241.0</v>
      </c>
      <c r="C40" s="25" t="n">
        <v>1240.0</v>
      </c>
      <c r="D40" s="25" t="n">
        <v>1247.0</v>
      </c>
      <c r="E40" s="25" t="n">
        <v>1258.0</v>
      </c>
      <c r="F40" s="25" t="n">
        <v>1262.0</v>
      </c>
      <c r="G40" s="25" t="n">
        <v>1252.0</v>
      </c>
      <c r="H40" s="25" t="str">
        <f si="4" t="shared"/>
        <v/>
      </c>
      <c r="I40" s="25" t="str">
        <f si="1" t="shared"/>
        <v/>
      </c>
      <c r="J40" s="25" t="n">
        <v>1300.0</v>
      </c>
      <c r="K40" s="25" t="n">
        <v>1282.0</v>
      </c>
      <c r="L40" s="25" t="n">
        <v>1308.0</v>
      </c>
      <c r="M40" s="25" t="n">
        <v>1320.0</v>
      </c>
      <c r="N40" s="25" t="n">
        <v>1320.0</v>
      </c>
      <c r="O40" s="25" t="n">
        <v>1320.0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1270.0</v>
      </c>
      <c r="C41" s="25" t="n">
        <v>1275.0</v>
      </c>
      <c r="D41" s="25" t="n">
        <v>1269.0</v>
      </c>
      <c r="E41" s="25" t="n">
        <v>1265.0</v>
      </c>
      <c r="F41" s="25" t="n">
        <v>1246.0</v>
      </c>
      <c r="G41" s="25" t="n">
        <v>1258.0</v>
      </c>
      <c r="H41" s="25" t="str">
        <f si="4" t="shared"/>
        <v/>
      </c>
      <c r="I41" s="25" t="str">
        <f si="1" t="shared"/>
        <v/>
      </c>
      <c r="J41" s="25" t="n">
        <v>1302.0</v>
      </c>
      <c r="K41" s="25" t="n">
        <v>1297.0</v>
      </c>
      <c r="L41" s="25" t="n">
        <v>1298.0</v>
      </c>
      <c r="M41" s="25" t="n">
        <v>1295.0</v>
      </c>
      <c r="N41" s="25" t="n">
        <v>1279.0</v>
      </c>
      <c r="O41" s="25" t="n">
        <v>1297.0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1272.0</v>
      </c>
      <c r="C42" s="25" t="n">
        <v>1262.0</v>
      </c>
      <c r="D42" s="25" t="n">
        <v>1250.0</v>
      </c>
      <c r="E42" s="25" t="n">
        <v>1277.0</v>
      </c>
      <c r="F42" s="25" t="n">
        <v>1270.0</v>
      </c>
      <c r="G42" s="25" t="n">
        <v>1272.0</v>
      </c>
      <c r="H42" s="25" t="str">
        <f si="4" t="shared"/>
        <v/>
      </c>
      <c r="I42" s="25" t="str">
        <f si="1" t="shared"/>
        <v/>
      </c>
      <c r="J42" s="25" t="n">
        <v>1286.0</v>
      </c>
      <c r="K42" s="25" t="n">
        <v>1287.0</v>
      </c>
      <c r="L42" s="25" t="n">
        <v>1270.0</v>
      </c>
      <c r="M42" s="25" t="n">
        <v>1288.0</v>
      </c>
      <c r="N42" s="25" t="n">
        <v>1294.0</v>
      </c>
      <c r="O42" s="25" t="n">
        <v>1286.0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1270.0</v>
      </c>
      <c r="C43" s="25" t="n">
        <v>1281.0</v>
      </c>
      <c r="D43" s="25" t="n">
        <v>1291.0</v>
      </c>
      <c r="E43" s="25" t="n">
        <v>1283.0</v>
      </c>
      <c r="F43" s="25" t="n">
        <v>1292.0</v>
      </c>
      <c r="G43" s="25" t="n">
        <v>1274.0</v>
      </c>
      <c r="H43" s="25" t="str">
        <f si="4" t="shared"/>
        <v/>
      </c>
      <c r="I43" s="25" t="str">
        <f si="1" t="shared"/>
        <v/>
      </c>
      <c r="J43" s="25" t="n">
        <v>1316.0</v>
      </c>
      <c r="K43" s="25" t="n">
        <v>1332.0</v>
      </c>
      <c r="L43" s="25" t="n">
        <v>1338.0</v>
      </c>
      <c r="M43" s="25" t="n">
        <v>1331.0</v>
      </c>
      <c r="N43" s="25" t="n">
        <v>1323.0</v>
      </c>
      <c r="O43" s="25" t="n">
        <v>1315.0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1263.0</v>
      </c>
      <c r="C44" s="25" t="n">
        <v>1267.0</v>
      </c>
      <c r="D44" s="25" t="n">
        <v>1254.0</v>
      </c>
      <c r="E44" s="25" t="n">
        <v>1235.0</v>
      </c>
      <c r="F44" s="25" t="n">
        <v>1252.0</v>
      </c>
      <c r="G44" s="25" t="n">
        <v>1253.0</v>
      </c>
      <c r="H44" s="25" t="str">
        <f si="4" t="shared"/>
        <v/>
      </c>
      <c r="I44" s="25" t="str">
        <f si="1" t="shared"/>
        <v/>
      </c>
      <c r="J44" s="25" t="n">
        <v>1339.0</v>
      </c>
      <c r="K44" s="25" t="n">
        <v>1336.0</v>
      </c>
      <c r="L44" s="25" t="n">
        <v>1338.0</v>
      </c>
      <c r="M44" s="25" t="n">
        <v>1309.0</v>
      </c>
      <c r="N44" s="25" t="n">
        <v>1319.0</v>
      </c>
      <c r="O44" s="25" t="n">
        <v>1321.0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1272.0</v>
      </c>
      <c r="C45" s="25" t="n">
        <v>1257.0</v>
      </c>
      <c r="D45" s="25" t="n">
        <v>1274.0</v>
      </c>
      <c r="E45" s="25" t="n">
        <v>1285.0</v>
      </c>
      <c r="F45" s="25" t="n">
        <v>1279.0</v>
      </c>
      <c r="G45" s="25" t="n">
        <v>1271.0</v>
      </c>
      <c r="H45" s="25" t="str">
        <f si="4" t="shared"/>
        <v/>
      </c>
      <c r="I45" s="25" t="str">
        <f si="1" t="shared"/>
        <v/>
      </c>
      <c r="J45" s="25" t="n">
        <v>1321.0</v>
      </c>
      <c r="K45" s="25" t="n">
        <v>1304.0</v>
      </c>
      <c r="L45" s="25" t="n">
        <v>1331.0</v>
      </c>
      <c r="M45" s="25" t="n">
        <v>1325.0</v>
      </c>
      <c r="N45" s="25" t="n">
        <v>1331.0</v>
      </c>
      <c r="O45" s="25" t="n">
        <v>1324.0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1277.0</v>
      </c>
      <c r="C46" s="25" t="n">
        <v>1279.0</v>
      </c>
      <c r="D46" s="25" t="n">
        <v>1285.0</v>
      </c>
      <c r="E46" s="25" t="n">
        <v>1279.0</v>
      </c>
      <c r="F46" s="25" t="n">
        <v>1261.0</v>
      </c>
      <c r="G46" s="25" t="n">
        <v>1279.0</v>
      </c>
      <c r="H46" s="25" t="str">
        <f si="4" t="shared"/>
        <v/>
      </c>
      <c r="I46" s="25" t="str">
        <f si="1" t="shared"/>
        <v/>
      </c>
      <c r="J46" s="25" t="n">
        <v>1299.0</v>
      </c>
      <c r="K46" s="25" t="n">
        <v>1292.0</v>
      </c>
      <c r="L46" s="25" t="n">
        <v>1286.0</v>
      </c>
      <c r="M46" s="25" t="n">
        <v>1295.0</v>
      </c>
      <c r="N46" s="25" t="n">
        <v>1287.0</v>
      </c>
      <c r="O46" s="25" t="n">
        <v>1297.0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1278.0</v>
      </c>
      <c r="C47" s="25" t="n">
        <v>1280.0</v>
      </c>
      <c r="D47" s="25" t="n">
        <v>1262.0</v>
      </c>
      <c r="E47" s="25" t="n">
        <v>1275.0</v>
      </c>
      <c r="F47" s="25" t="n">
        <v>1287.0</v>
      </c>
      <c r="G47" s="25" t="n">
        <v>1282.0</v>
      </c>
      <c r="H47" s="25" t="str">
        <f si="4" t="shared"/>
        <v/>
      </c>
      <c r="I47" s="25" t="str">
        <f si="1" t="shared"/>
        <v/>
      </c>
      <c r="J47" s="25" t="n">
        <v>1313.0</v>
      </c>
      <c r="K47" s="25" t="n">
        <v>1310.0</v>
      </c>
      <c r="L47" s="25" t="n">
        <v>1298.0</v>
      </c>
      <c r="M47" s="25" t="n">
        <v>1321.0</v>
      </c>
      <c r="N47" s="25" t="n">
        <v>1317.0</v>
      </c>
      <c r="O47" s="25" t="n">
        <v>1316.0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1261.0</v>
      </c>
      <c r="C48" s="25" t="n">
        <v>1286.0</v>
      </c>
      <c r="D48" s="25" t="n">
        <v>1293.0</v>
      </c>
      <c r="E48" s="25" t="n">
        <v>1290.0</v>
      </c>
      <c r="F48" s="25" t="n">
        <v>1279.0</v>
      </c>
      <c r="G48" s="25" t="n">
        <v>1258.0</v>
      </c>
      <c r="H48" s="25" t="str">
        <f si="4" t="shared"/>
        <v/>
      </c>
      <c r="I48" s="25" t="str">
        <f si="1" t="shared"/>
        <v/>
      </c>
      <c r="J48" s="25" t="n">
        <v>1305.0</v>
      </c>
      <c r="K48" s="25" t="n">
        <v>1320.0</v>
      </c>
      <c r="L48" s="25" t="n">
        <v>1337.0</v>
      </c>
      <c r="M48" s="25" t="n">
        <v>1337.0</v>
      </c>
      <c r="N48" s="25" t="n">
        <v>1330.0</v>
      </c>
      <c r="O48" s="25" t="n">
        <v>1311.0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1264.0</v>
      </c>
      <c r="C49" s="25" t="n">
        <v>1260.0</v>
      </c>
      <c r="D49" s="25" t="n">
        <v>1270.0</v>
      </c>
      <c r="E49" s="25" t="n">
        <v>1246.0</v>
      </c>
      <c r="F49" s="25" t="n">
        <v>1259.0</v>
      </c>
      <c r="G49" s="25" t="n">
        <v>1267.0</v>
      </c>
      <c r="H49" s="25" t="str">
        <f si="4" t="shared"/>
        <v/>
      </c>
      <c r="I49" s="25" t="str">
        <f si="1" t="shared"/>
        <v/>
      </c>
      <c r="J49" s="25" t="n">
        <v>1332.0</v>
      </c>
      <c r="K49" s="25" t="n">
        <v>1333.0</v>
      </c>
      <c r="L49" s="25" t="n">
        <v>1331.0</v>
      </c>
      <c r="M49" s="25" t="n">
        <v>1314.0</v>
      </c>
      <c r="N49" s="25" t="n">
        <v>1338.0</v>
      </c>
      <c r="O49" s="25" t="n">
        <v>1334.0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1256.0</v>
      </c>
      <c r="C50" s="25" t="n">
        <v>1244.0</v>
      </c>
      <c r="D50" s="25" t="n">
        <v>1262.0</v>
      </c>
      <c r="E50" s="25" t="n">
        <v>1271.0</v>
      </c>
      <c r="F50" s="25" t="n">
        <v>1261.0</v>
      </c>
      <c r="G50" s="25" t="n">
        <v>1249.0</v>
      </c>
      <c r="H50" s="25" t="str">
        <f si="4" t="shared"/>
        <v/>
      </c>
      <c r="I50" s="25" t="str">
        <f si="1" t="shared"/>
        <v/>
      </c>
      <c r="J50" s="25" t="n">
        <v>1324.0</v>
      </c>
      <c r="K50" s="25" t="n">
        <v>1308.0</v>
      </c>
      <c r="L50" s="25" t="n">
        <v>1328.0</v>
      </c>
      <c r="M50" s="25" t="n">
        <v>1340.0</v>
      </c>
      <c r="N50" s="25" t="n">
        <v>1328.0</v>
      </c>
      <c r="O50" s="25" t="n">
        <v>1326.0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1257.0</v>
      </c>
      <c r="C51" s="25" t="n">
        <v>1270.0</v>
      </c>
      <c r="D51" s="25" t="n">
        <v>1258.0</v>
      </c>
      <c r="E51" s="25" t="n">
        <v>1266.0</v>
      </c>
      <c r="F51" s="25" t="n">
        <v>1244.0</v>
      </c>
      <c r="G51" s="25" t="n">
        <v>1253.0</v>
      </c>
      <c r="H51" s="25" t="str">
        <f si="4" t="shared"/>
        <v/>
      </c>
      <c r="I51" s="25" t="str">
        <f si="1" t="shared"/>
        <v/>
      </c>
      <c r="J51" s="25" t="n">
        <v>1311.0</v>
      </c>
      <c r="K51" s="25" t="n">
        <v>1310.0</v>
      </c>
      <c r="L51" s="25" t="n">
        <v>1312.0</v>
      </c>
      <c r="M51" s="25" t="n">
        <v>1313.0</v>
      </c>
      <c r="N51" s="25" t="n">
        <v>1294.0</v>
      </c>
      <c r="O51" s="25" t="n">
        <v>1310.0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1273.0</v>
      </c>
      <c r="C52" s="25" t="n">
        <v>1269.0</v>
      </c>
      <c r="D52" s="25" t="n">
        <v>1248.0</v>
      </c>
      <c r="E52" s="25" t="n">
        <v>1271.0</v>
      </c>
      <c r="F52" s="25" t="n">
        <v>1271.0</v>
      </c>
      <c r="G52" s="25" t="n">
        <v>1268.0</v>
      </c>
      <c r="H52" s="25" t="str">
        <f si="4" t="shared"/>
        <v/>
      </c>
      <c r="I52" s="25" t="str">
        <f si="1" t="shared"/>
        <v/>
      </c>
      <c r="J52" s="25" t="n">
        <v>1306.0</v>
      </c>
      <c r="K52" s="25" t="n">
        <v>1315.0</v>
      </c>
      <c r="L52" s="25" t="n">
        <v>1294.0</v>
      </c>
      <c r="M52" s="25" t="n">
        <v>1309.0</v>
      </c>
      <c r="N52" s="25" t="n">
        <v>1311.0</v>
      </c>
      <c r="O52" s="25" t="n">
        <v>1300.0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1271.0</v>
      </c>
      <c r="C53" s="25" t="n">
        <v>1287.0</v>
      </c>
      <c r="D53" s="25" t="n">
        <v>1295.0</v>
      </c>
      <c r="E53" s="25" t="n">
        <v>1285.0</v>
      </c>
      <c r="F53" s="25" t="n">
        <v>1293.0</v>
      </c>
      <c r="G53" s="25" t="n">
        <v>1270.0</v>
      </c>
      <c r="H53" s="25" t="str">
        <f si="4" t="shared"/>
        <v/>
      </c>
      <c r="I53" s="25" t="str">
        <f si="1" t="shared"/>
        <v/>
      </c>
      <c r="J53" s="25" t="n">
        <v>1310.0</v>
      </c>
      <c r="K53" s="25" t="n">
        <v>1323.0</v>
      </c>
      <c r="L53" s="25" t="n">
        <v>1334.0</v>
      </c>
      <c r="M53" s="25" t="n">
        <v>1329.0</v>
      </c>
      <c r="N53" s="25" t="n">
        <v>1314.0</v>
      </c>
      <c r="O53" s="25" t="n">
        <v>1303.0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1277.0</v>
      </c>
      <c r="C54" s="25" t="n">
        <v>1274.0</v>
      </c>
      <c r="D54" s="25" t="n">
        <v>1271.0</v>
      </c>
      <c r="E54" s="25" t="n">
        <v>1254.0</v>
      </c>
      <c r="F54" s="25" t="n">
        <v>1274.0</v>
      </c>
      <c r="G54" s="25" t="n">
        <v>1281.0</v>
      </c>
      <c r="H54" s="25" t="str">
        <f si="4" t="shared"/>
        <v/>
      </c>
      <c r="I54" s="25" t="str">
        <f si="1" t="shared"/>
        <v/>
      </c>
      <c r="J54" s="25" t="n">
        <v>1316.0</v>
      </c>
      <c r="K54" s="25" t="n">
        <v>1312.0</v>
      </c>
      <c r="L54" s="25" t="n">
        <v>1320.0</v>
      </c>
      <c r="M54" s="25" t="n">
        <v>1296.0</v>
      </c>
      <c r="N54" s="25" t="n">
        <v>1307.0</v>
      </c>
      <c r="O54" s="25" t="n">
        <v>1321.0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1275.0</v>
      </c>
      <c r="C55" s="25" t="n">
        <v>1246.0</v>
      </c>
      <c r="D55" s="25" t="n">
        <v>1253.0</v>
      </c>
      <c r="E55" s="25" t="n">
        <v>1270.0</v>
      </c>
      <c r="F55" s="25" t="n">
        <v>1256.0</v>
      </c>
      <c r="G55" s="25" t="n">
        <v>1264.0</v>
      </c>
      <c r="H55" s="25" t="str">
        <f si="4" t="shared"/>
        <v/>
      </c>
      <c r="I55" s="25" t="str">
        <f si="1" t="shared"/>
        <v/>
      </c>
      <c r="J55" s="25" t="n">
        <v>1316.0</v>
      </c>
      <c r="K55" s="25" t="n">
        <v>1292.0</v>
      </c>
      <c r="L55" s="25" t="n">
        <v>1303.0</v>
      </c>
      <c r="M55" s="25" t="n">
        <v>1301.0</v>
      </c>
      <c r="N55" s="25" t="n">
        <v>1306.0</v>
      </c>
      <c r="O55" s="25" t="n">
        <v>1298.0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1268.0</v>
      </c>
      <c r="C56" s="25" t="n">
        <v>1273.0</v>
      </c>
      <c r="D56" s="25" t="n">
        <v>1270.0</v>
      </c>
      <c r="E56" s="25" t="n">
        <v>1270.0</v>
      </c>
      <c r="F56" s="25" t="n">
        <v>1249.0</v>
      </c>
      <c r="G56" s="25" t="n">
        <v>1263.0</v>
      </c>
      <c r="H56" s="25" t="str">
        <f si="4" t="shared"/>
        <v/>
      </c>
      <c r="I56" s="25" t="str">
        <f si="1" t="shared"/>
        <v/>
      </c>
      <c r="J56" s="25" t="n">
        <v>1300.0</v>
      </c>
      <c r="K56" s="25" t="n">
        <v>1314.0</v>
      </c>
      <c r="L56" s="25" t="n">
        <v>1302.0</v>
      </c>
      <c r="M56" s="25" t="n">
        <v>1317.0</v>
      </c>
      <c r="N56" s="25" t="n">
        <v>1290.0</v>
      </c>
      <c r="O56" s="25" t="n">
        <v>1299.0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1263.0</v>
      </c>
      <c r="C57" s="25" t="n">
        <v>1271.0</v>
      </c>
      <c r="D57" s="25" t="n">
        <v>1252.0</v>
      </c>
      <c r="E57" s="25" t="n">
        <v>1264.0</v>
      </c>
      <c r="F57" s="25" t="n">
        <v>1277.0</v>
      </c>
      <c r="G57" s="25" t="n">
        <v>1263.0</v>
      </c>
      <c r="H57" s="25" t="str">
        <f si="4" t="shared"/>
        <v/>
      </c>
      <c r="I57" s="25" t="str">
        <f si="1" t="shared"/>
        <v/>
      </c>
      <c r="J57" s="25" t="n">
        <v>1301.0</v>
      </c>
      <c r="K57" s="25" t="n">
        <v>1303.0</v>
      </c>
      <c r="L57" s="25" t="n">
        <v>1291.0</v>
      </c>
      <c r="M57" s="25" t="n">
        <v>1305.0</v>
      </c>
      <c r="N57" s="25" t="n">
        <v>1303.0</v>
      </c>
      <c r="O57" s="25" t="n">
        <v>1295.0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1242.0</v>
      </c>
      <c r="C58" s="25" t="n">
        <v>1257.0</v>
      </c>
      <c r="D58" s="25" t="n">
        <v>1271.0</v>
      </c>
      <c r="E58" s="25" t="n">
        <v>1266.0</v>
      </c>
      <c r="F58" s="25" t="n">
        <v>1259.0</v>
      </c>
      <c r="G58" s="25" t="n">
        <v>1246.0</v>
      </c>
      <c r="H58" s="25" t="str">
        <f si="4" t="shared"/>
        <v/>
      </c>
      <c r="I58" s="25" t="str">
        <f si="1" t="shared"/>
        <v/>
      </c>
      <c r="J58" s="25" t="n">
        <v>1287.0</v>
      </c>
      <c r="K58" s="25" t="n">
        <v>1304.0</v>
      </c>
      <c r="L58" s="25" t="n">
        <v>1330.0</v>
      </c>
      <c r="M58" s="25" t="n">
        <v>1312.0</v>
      </c>
      <c r="N58" s="25" t="n">
        <v>1315.0</v>
      </c>
      <c r="O58" s="25" t="n">
        <v>1323.0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1276.0</v>
      </c>
      <c r="C59" s="25" t="n">
        <v>1260.0</v>
      </c>
      <c r="D59" s="25" t="n">
        <v>1281.0</v>
      </c>
      <c r="E59" s="25" t="n">
        <v>1255.0</v>
      </c>
      <c r="F59" s="25" t="n">
        <v>1266.0</v>
      </c>
      <c r="G59" s="25" t="n">
        <v>1281.0</v>
      </c>
      <c r="H59" s="25" t="str">
        <f si="4" t="shared"/>
        <v/>
      </c>
      <c r="I59" s="25" t="str">
        <f si="1" t="shared"/>
        <v/>
      </c>
      <c r="J59" s="25" t="n">
        <v>1315.0</v>
      </c>
      <c r="K59" s="25" t="n">
        <v>1317.0</v>
      </c>
      <c r="L59" s="25" t="n">
        <v>1322.0</v>
      </c>
      <c r="M59" s="25" t="n">
        <v>1300.0</v>
      </c>
      <c r="N59" s="25" t="n">
        <v>1314.0</v>
      </c>
      <c r="O59" s="25" t="n">
        <v>1316.0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1266.0</v>
      </c>
      <c r="C60" s="25" t="n">
        <v>1252.0</v>
      </c>
      <c r="D60" s="25" t="n">
        <v>1251.0</v>
      </c>
      <c r="E60" s="25" t="n">
        <v>1261.0</v>
      </c>
      <c r="F60" s="25" t="n">
        <v>1274.0</v>
      </c>
      <c r="G60" s="25" t="n">
        <v>1271.0</v>
      </c>
      <c r="H60" s="25" t="str">
        <f si="4" t="shared"/>
        <v/>
      </c>
      <c r="I60" s="25" t="str">
        <f si="1" t="shared"/>
        <v/>
      </c>
      <c r="J60" s="25" t="n">
        <v>1342.0</v>
      </c>
      <c r="K60" s="25" t="n">
        <v>1309.0</v>
      </c>
      <c r="L60" s="25" t="n">
        <v>1315.0</v>
      </c>
      <c r="M60" s="25" t="n">
        <v>1324.0</v>
      </c>
      <c r="N60" s="25" t="n">
        <v>1339.0</v>
      </c>
      <c r="O60" s="25" t="n">
        <v>1342.0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570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1284.0</v>
      </c>
      <c r="C5" s="25" t="n">
        <v>1294.0</v>
      </c>
      <c r="D5" s="25" t="n">
        <v>1270.0</v>
      </c>
      <c r="E5" s="25" t="n">
        <v>1250.0</v>
      </c>
      <c r="F5" s="25" t="n">
        <v>1250.0</v>
      </c>
      <c r="G5" s="25" t="n">
        <v>1254.0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1317.0</v>
      </c>
      <c r="K5" s="25" t="n">
        <v>1337.0</v>
      </c>
      <c r="L5" s="25" t="n">
        <v>1295.0</v>
      </c>
      <c r="M5" s="25" t="n">
        <v>1292.0</v>
      </c>
      <c r="N5" s="25" t="n">
        <v>1284.0</v>
      </c>
      <c r="O5" s="25" t="n">
        <v>1290.0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1244.0</v>
      </c>
      <c r="C6" s="25" t="n">
        <v>1267.0</v>
      </c>
      <c r="D6" s="25" t="n">
        <v>1248.0</v>
      </c>
      <c r="E6" s="25" t="n">
        <v>1249.0</v>
      </c>
      <c r="F6" s="25" t="n">
        <v>1281.0</v>
      </c>
      <c r="G6" s="25" t="n">
        <v>1271.0</v>
      </c>
      <c r="H6" s="25" t="str">
        <f si="0" t="shared"/>
        <v/>
      </c>
      <c r="I6" s="25" t="str">
        <f si="1" t="shared"/>
        <v/>
      </c>
      <c r="J6" s="25" t="n">
        <v>1289.0</v>
      </c>
      <c r="K6" s="25" t="n">
        <v>1304.0</v>
      </c>
      <c r="L6" s="25" t="n">
        <v>1295.0</v>
      </c>
      <c r="M6" s="25" t="n">
        <v>1289.0</v>
      </c>
      <c r="N6" s="25" t="n">
        <v>1326.0</v>
      </c>
      <c r="O6" s="25" t="n">
        <v>1311.0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1246.0</v>
      </c>
      <c r="C7" s="25" t="n">
        <v>1254.0</v>
      </c>
      <c r="D7" s="25" t="n">
        <v>1280.0</v>
      </c>
      <c r="E7" s="25" t="n">
        <v>1278.0</v>
      </c>
      <c r="F7" s="25" t="n">
        <v>1283.0</v>
      </c>
      <c r="G7" s="25" t="n">
        <v>1272.0</v>
      </c>
      <c r="H7" s="25" t="str">
        <f si="0" t="shared"/>
        <v/>
      </c>
      <c r="I7" s="25" t="str">
        <f si="1" t="shared"/>
        <v/>
      </c>
      <c r="J7" s="25" t="n">
        <v>1295.0</v>
      </c>
      <c r="K7" s="25" t="n">
        <v>1311.0</v>
      </c>
      <c r="L7" s="25" t="n">
        <v>1330.0</v>
      </c>
      <c r="M7" s="25" t="n">
        <v>1330.0</v>
      </c>
      <c r="N7" s="25" t="n">
        <v>1335.0</v>
      </c>
      <c r="O7" s="25" t="n">
        <v>1321.0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1278.0</v>
      </c>
      <c r="C8" s="25" t="n">
        <v>1256.0</v>
      </c>
      <c r="D8" s="25" t="n">
        <v>1266.0</v>
      </c>
      <c r="E8" s="25" t="n">
        <v>1244.0</v>
      </c>
      <c r="F8" s="25" t="n">
        <v>1250.0</v>
      </c>
      <c r="G8" s="25" t="n">
        <v>1258.0</v>
      </c>
      <c r="H8" s="25" t="str">
        <f si="0" t="shared"/>
        <v/>
      </c>
      <c r="I8" s="25" t="str">
        <f si="1" t="shared"/>
        <v/>
      </c>
      <c r="J8" s="25" t="n">
        <v>1329.0</v>
      </c>
      <c r="K8" s="25" t="n">
        <v>1307.0</v>
      </c>
      <c r="L8" s="25" t="n">
        <v>1321.0</v>
      </c>
      <c r="M8" s="25" t="n">
        <v>1299.0</v>
      </c>
      <c r="N8" s="25" t="n">
        <v>1294.0</v>
      </c>
      <c r="O8" s="25" t="n">
        <v>1318.0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1269.0</v>
      </c>
      <c r="C9" s="25" t="n">
        <v>1243.0</v>
      </c>
      <c r="D9" s="25" t="n">
        <v>1243.0</v>
      </c>
      <c r="E9" s="25" t="n">
        <v>1260.0</v>
      </c>
      <c r="F9" s="25" t="n">
        <v>1257.0</v>
      </c>
      <c r="G9" s="25" t="n">
        <v>1260.0</v>
      </c>
      <c r="H9" s="25" t="str">
        <f si="0" t="shared"/>
        <v/>
      </c>
      <c r="I9" s="25" t="str">
        <f si="1" t="shared"/>
        <v/>
      </c>
      <c r="J9" s="25" t="n">
        <v>1318.0</v>
      </c>
      <c r="K9" s="25" t="n">
        <v>1289.0</v>
      </c>
      <c r="L9" s="25" t="n">
        <v>1293.0</v>
      </c>
      <c r="M9" s="25" t="n">
        <v>1317.0</v>
      </c>
      <c r="N9" s="25" t="n">
        <v>1302.0</v>
      </c>
      <c r="O9" s="25" t="n">
        <v>1313.0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1255.0</v>
      </c>
      <c r="C10" s="25" t="n">
        <v>1285.0</v>
      </c>
      <c r="D10" s="25" t="n">
        <v>1268.0</v>
      </c>
      <c r="E10" s="25" t="n">
        <v>1283.0</v>
      </c>
      <c r="F10" s="25" t="n">
        <v>1262.0</v>
      </c>
      <c r="G10" s="25" t="n">
        <v>1257.0</v>
      </c>
      <c r="H10" s="25" t="str">
        <f si="0" t="shared"/>
        <v/>
      </c>
      <c r="I10" s="25" t="str">
        <f si="1" t="shared"/>
        <v/>
      </c>
      <c r="J10" s="25" t="n">
        <v>1288.0</v>
      </c>
      <c r="K10" s="25" t="n">
        <v>1312.0</v>
      </c>
      <c r="L10" s="25" t="n">
        <v>1300.0</v>
      </c>
      <c r="M10" s="25" t="n">
        <v>1312.0</v>
      </c>
      <c r="N10" s="25" t="n">
        <v>1299.0</v>
      </c>
      <c r="O10" s="25" t="n">
        <v>1287.0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1260.0</v>
      </c>
      <c r="C11" s="25" t="n">
        <v>1247.0</v>
      </c>
      <c r="D11" s="25" t="n">
        <v>1251.0</v>
      </c>
      <c r="E11" s="25" t="n">
        <v>1246.0</v>
      </c>
      <c r="F11" s="25" t="n">
        <v>1271.0</v>
      </c>
      <c r="G11" s="25" t="n">
        <v>1258.0</v>
      </c>
      <c r="H11" s="25" t="str">
        <f si="0" t="shared"/>
        <v/>
      </c>
      <c r="I11" s="25" t="str">
        <f si="1" t="shared"/>
        <v/>
      </c>
      <c r="J11" s="25" t="n">
        <v>1306.0</v>
      </c>
      <c r="K11" s="25" t="n">
        <v>1321.0</v>
      </c>
      <c r="L11" s="25" t="n">
        <v>1301.0</v>
      </c>
      <c r="M11" s="25" t="n">
        <v>1294.0</v>
      </c>
      <c r="N11" s="25" t="n">
        <v>1318.0</v>
      </c>
      <c r="O11" s="25" t="n">
        <v>1303.0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1225.0</v>
      </c>
      <c r="C12" s="25" t="n">
        <v>1229.0</v>
      </c>
      <c r="D12" s="25" t="n">
        <v>1259.0</v>
      </c>
      <c r="E12" s="25" t="n">
        <v>1247.0</v>
      </c>
      <c r="F12" s="25" t="n">
        <v>1260.0</v>
      </c>
      <c r="G12" s="25" t="n">
        <v>1241.0</v>
      </c>
      <c r="H12" s="25" t="str">
        <f si="0" t="shared"/>
        <v/>
      </c>
      <c r="I12" s="25" t="str">
        <f si="1" t="shared"/>
        <v/>
      </c>
      <c r="J12" s="25" t="n">
        <v>1307.0</v>
      </c>
      <c r="K12" s="25" t="n">
        <v>1302.0</v>
      </c>
      <c r="L12" s="25" t="n">
        <v>1333.0</v>
      </c>
      <c r="M12" s="25" t="n">
        <v>1320.0</v>
      </c>
      <c r="N12" s="25" t="n">
        <v>1330.0</v>
      </c>
      <c r="O12" s="25" t="n">
        <v>1313.0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1263.0</v>
      </c>
      <c r="C13" s="25" t="n">
        <v>1254.0</v>
      </c>
      <c r="D13" s="25" t="n">
        <v>1258.0</v>
      </c>
      <c r="E13" s="25" t="n">
        <v>1246.0</v>
      </c>
      <c r="F13" s="25" t="n">
        <v>1241.0</v>
      </c>
      <c r="G13" s="25" t="n">
        <v>1253.0</v>
      </c>
      <c r="H13" s="25" t="str">
        <f si="0" t="shared"/>
        <v/>
      </c>
      <c r="I13" s="25" t="str">
        <f si="1" t="shared"/>
        <v/>
      </c>
      <c r="J13" s="25" t="n">
        <v>1329.0</v>
      </c>
      <c r="K13" s="25" t="n">
        <v>1309.0</v>
      </c>
      <c r="L13" s="25" t="n">
        <v>1324.0</v>
      </c>
      <c r="M13" s="25" t="n">
        <v>1296.0</v>
      </c>
      <c r="N13" s="25" t="n">
        <v>1292.0</v>
      </c>
      <c r="O13" s="25" t="n">
        <v>1319.0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1273.0</v>
      </c>
      <c r="C14" s="25" t="n">
        <v>1250.0</v>
      </c>
      <c r="D14" s="25" t="n">
        <v>1244.0</v>
      </c>
      <c r="E14" s="25" t="n">
        <v>1276.0</v>
      </c>
      <c r="F14" s="25" t="n">
        <v>1265.0</v>
      </c>
      <c r="G14" s="25" t="n">
        <v>1268.0</v>
      </c>
      <c r="H14" s="25" t="str">
        <f si="0" t="shared"/>
        <v/>
      </c>
      <c r="I14" s="25" t="str">
        <f si="1" t="shared"/>
        <v/>
      </c>
      <c r="J14" s="25" t="n">
        <v>1329.0</v>
      </c>
      <c r="K14" s="25" t="n">
        <v>1315.0</v>
      </c>
      <c r="L14" s="25" t="n">
        <v>1304.0</v>
      </c>
      <c r="M14" s="25" t="n">
        <v>1318.0</v>
      </c>
      <c r="N14" s="25" t="n">
        <v>1316.0</v>
      </c>
      <c r="O14" s="25" t="n">
        <v>1315.0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1258.0</v>
      </c>
      <c r="C15" s="25" t="n">
        <v>1277.0</v>
      </c>
      <c r="D15" s="25" t="n">
        <v>1271.0</v>
      </c>
      <c r="E15" s="25" t="n">
        <v>1283.0</v>
      </c>
      <c r="F15" s="25" t="n">
        <v>1269.0</v>
      </c>
      <c r="G15" s="25" t="n">
        <v>1259.0</v>
      </c>
      <c r="H15" s="25" t="str">
        <f si="0" t="shared"/>
        <v/>
      </c>
      <c r="I15" s="25" t="str">
        <f si="1" t="shared"/>
        <v/>
      </c>
      <c r="J15" s="25" t="n">
        <v>1310.0</v>
      </c>
      <c r="K15" s="25" t="n">
        <v>1336.0</v>
      </c>
      <c r="L15" s="25" t="n">
        <v>1317.0</v>
      </c>
      <c r="M15" s="25" t="n">
        <v>1327.0</v>
      </c>
      <c r="N15" s="25" t="n">
        <v>1317.0</v>
      </c>
      <c r="O15" s="25" t="n">
        <v>1304.0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1250.0</v>
      </c>
      <c r="C16" s="25" t="n">
        <v>1268.0</v>
      </c>
      <c r="D16" s="25" t="n">
        <v>1246.0</v>
      </c>
      <c r="E16" s="25" t="n">
        <v>1258.0</v>
      </c>
      <c r="F16" s="25" t="n">
        <v>1271.0</v>
      </c>
      <c r="G16" s="25" t="n">
        <v>1255.0</v>
      </c>
      <c r="H16" s="25" t="str">
        <f si="0" t="shared"/>
        <v/>
      </c>
      <c r="I16" s="25" t="str">
        <f si="1" t="shared"/>
        <v/>
      </c>
      <c r="J16" s="25" t="n">
        <v>1330.0</v>
      </c>
      <c r="K16" s="25" t="n">
        <v>1330.0</v>
      </c>
      <c r="L16" s="25" t="n">
        <v>1326.0</v>
      </c>
      <c r="M16" s="25" t="n">
        <v>1317.0</v>
      </c>
      <c r="N16" s="25" t="n">
        <v>1339.0</v>
      </c>
      <c r="O16" s="25" t="n">
        <v>1316.0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1241.0</v>
      </c>
      <c r="C17" s="25" t="n">
        <v>1237.0</v>
      </c>
      <c r="D17" s="25" t="n">
        <v>1264.0</v>
      </c>
      <c r="E17" s="25" t="n">
        <v>1260.0</v>
      </c>
      <c r="F17" s="25" t="n">
        <v>1271.0</v>
      </c>
      <c r="G17" s="25" t="n">
        <v>1259.0</v>
      </c>
      <c r="H17" s="25" t="str">
        <f si="0" t="shared"/>
        <v/>
      </c>
      <c r="I17" s="25" t="str">
        <f si="1" t="shared"/>
        <v/>
      </c>
      <c r="J17" s="25" t="n">
        <v>1287.0</v>
      </c>
      <c r="K17" s="25" t="n">
        <v>1290.0</v>
      </c>
      <c r="L17" s="25" t="n">
        <v>1327.0</v>
      </c>
      <c r="M17" s="25" t="n">
        <v>1309.0</v>
      </c>
      <c r="N17" s="25" t="n">
        <v>1319.0</v>
      </c>
      <c r="O17" s="25" t="n">
        <v>1309.0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1286.0</v>
      </c>
      <c r="C18" s="25" t="n">
        <v>1271.0</v>
      </c>
      <c r="D18" s="25" t="n">
        <v>1282.0</v>
      </c>
      <c r="E18" s="25" t="n">
        <v>1248.0</v>
      </c>
      <c r="F18" s="25" t="n">
        <v>1249.0</v>
      </c>
      <c r="G18" s="25" t="n">
        <v>1279.0</v>
      </c>
      <c r="H18" s="25" t="str">
        <f si="0" t="shared"/>
        <v/>
      </c>
      <c r="I18" s="25" t="str">
        <f si="1" t="shared"/>
        <v/>
      </c>
      <c r="J18" s="25" t="n">
        <v>1319.0</v>
      </c>
      <c r="K18" s="25" t="n">
        <v>1314.0</v>
      </c>
      <c r="L18" s="25" t="n">
        <v>1320.0</v>
      </c>
      <c r="M18" s="25" t="n">
        <v>1301.0</v>
      </c>
      <c r="N18" s="25" t="n">
        <v>1289.0</v>
      </c>
      <c r="O18" s="25" t="n">
        <v>1313.0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1261.0</v>
      </c>
      <c r="C19" s="25" t="n">
        <v>1248.0</v>
      </c>
      <c r="D19" s="25" t="n">
        <v>1257.0</v>
      </c>
      <c r="E19" s="25" t="n">
        <v>1258.0</v>
      </c>
      <c r="F19" s="25" t="n">
        <v>1257.0</v>
      </c>
      <c r="G19" s="25" t="n">
        <v>1260.0</v>
      </c>
      <c r="H19" s="25" t="str">
        <f si="0" t="shared"/>
        <v/>
      </c>
      <c r="I19" s="25" t="str">
        <f si="1" t="shared"/>
        <v/>
      </c>
      <c r="J19" s="25" t="n">
        <v>1311.0</v>
      </c>
      <c r="K19" s="25" t="n">
        <v>1313.0</v>
      </c>
      <c r="L19" s="25" t="n">
        <v>1303.0</v>
      </c>
      <c r="M19" s="25" t="n">
        <v>1330.0</v>
      </c>
      <c r="N19" s="25" t="n">
        <v>1312.0</v>
      </c>
      <c r="O19" s="25" t="n">
        <v>1327.0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1235.0</v>
      </c>
      <c r="C20" s="25" t="n">
        <v>1262.0</v>
      </c>
      <c r="D20" s="25" t="n">
        <v>1248.0</v>
      </c>
      <c r="E20" s="25" t="n">
        <v>1258.0</v>
      </c>
      <c r="F20" s="25" t="n">
        <v>1238.0</v>
      </c>
      <c r="G20" s="25" t="n">
        <v>1248.0</v>
      </c>
      <c r="H20" s="25" t="str">
        <f si="0" t="shared"/>
        <v/>
      </c>
      <c r="I20" s="25" t="str">
        <f si="1" t="shared"/>
        <v/>
      </c>
      <c r="J20" s="25" t="n">
        <v>1282.0</v>
      </c>
      <c r="K20" s="25" t="n">
        <v>1307.0</v>
      </c>
      <c r="L20" s="25" t="n">
        <v>1299.0</v>
      </c>
      <c r="M20" s="25" t="n">
        <v>1306.0</v>
      </c>
      <c r="N20" s="25" t="n">
        <v>1301.0</v>
      </c>
      <c r="O20" s="25" t="n">
        <v>1296.0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1252.0</v>
      </c>
      <c r="C21" s="25" t="n">
        <v>1261.0</v>
      </c>
      <c r="D21" s="25" t="n">
        <v>1246.0</v>
      </c>
      <c r="E21" s="25" t="n">
        <v>1248.0</v>
      </c>
      <c r="F21" s="25" t="n">
        <v>1263.0</v>
      </c>
      <c r="G21" s="25" t="n">
        <v>1253.0</v>
      </c>
      <c r="H21" s="25" t="str">
        <f si="0" t="shared"/>
        <v/>
      </c>
      <c r="I21" s="25" t="str">
        <f si="1" t="shared"/>
        <v/>
      </c>
      <c r="J21" s="25" t="n">
        <v>1306.0</v>
      </c>
      <c r="K21" s="25" t="n">
        <v>1326.0</v>
      </c>
      <c r="L21" s="25" t="n">
        <v>1306.0</v>
      </c>
      <c r="M21" s="25" t="n">
        <v>1297.0</v>
      </c>
      <c r="N21" s="25" t="n">
        <v>1323.0</v>
      </c>
      <c r="O21" s="25" t="n">
        <v>1304.0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1253.0</v>
      </c>
      <c r="C22" s="25" t="n">
        <v>1255.0</v>
      </c>
      <c r="D22" s="25" t="n">
        <v>1287.0</v>
      </c>
      <c r="E22" s="25" t="n">
        <v>1271.0</v>
      </c>
      <c r="F22" s="25" t="n">
        <v>1283.0</v>
      </c>
      <c r="G22" s="25" t="n">
        <v>1259.0</v>
      </c>
      <c r="H22" s="25" t="str">
        <f si="0" t="shared"/>
        <v/>
      </c>
      <c r="I22" s="25" t="str">
        <f si="1" t="shared"/>
        <v/>
      </c>
      <c r="J22" s="25" t="n">
        <v>1312.0</v>
      </c>
      <c r="K22" s="25" t="n">
        <v>1299.0</v>
      </c>
      <c r="L22" s="25" t="n">
        <v>1330.0</v>
      </c>
      <c r="M22" s="25" t="n">
        <v>1320.0</v>
      </c>
      <c r="N22" s="25" t="n">
        <v>1316.0</v>
      </c>
      <c r="O22" s="25" t="n">
        <v>1310.0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1264.0</v>
      </c>
      <c r="C23" s="25" t="n">
        <v>1268.0</v>
      </c>
      <c r="D23" s="25" t="n">
        <v>1265.0</v>
      </c>
      <c r="E23" s="25" t="n">
        <v>1244.0</v>
      </c>
      <c r="F23" s="25" t="n">
        <v>1236.0</v>
      </c>
      <c r="G23" s="25" t="n">
        <v>1257.0</v>
      </c>
      <c r="H23" s="25" t="str">
        <f si="0" t="shared"/>
        <v/>
      </c>
      <c r="I23" s="25" t="str">
        <f si="1" t="shared"/>
        <v/>
      </c>
      <c r="J23" s="25" t="n">
        <v>1334.0</v>
      </c>
      <c r="K23" s="25" t="n">
        <v>1319.0</v>
      </c>
      <c r="L23" s="25" t="n">
        <v>1324.0</v>
      </c>
      <c r="M23" s="25" t="n">
        <v>1300.0</v>
      </c>
      <c r="N23" s="25" t="n">
        <v>1294.0</v>
      </c>
      <c r="O23" s="25" t="n">
        <v>1315.0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1270.0</v>
      </c>
      <c r="C24" s="25" t="n">
        <v>1254.0</v>
      </c>
      <c r="D24" s="25" t="n">
        <v>1247.0</v>
      </c>
      <c r="E24" s="25" t="n">
        <v>1276.0</v>
      </c>
      <c r="F24" s="25" t="n">
        <v>1273.0</v>
      </c>
      <c r="G24" s="25" t="n">
        <v>1276.0</v>
      </c>
      <c r="H24" s="25" t="str">
        <f si="0" t="shared"/>
        <v/>
      </c>
      <c r="I24" s="25" t="str">
        <f si="1" t="shared"/>
        <v/>
      </c>
      <c r="J24" s="25" t="n">
        <v>1317.0</v>
      </c>
      <c r="K24" s="25" t="n">
        <v>1320.0</v>
      </c>
      <c r="L24" s="25" t="n">
        <v>1307.0</v>
      </c>
      <c r="M24" s="25" t="n">
        <v>1330.0</v>
      </c>
      <c r="N24" s="25" t="n">
        <v>1330.0</v>
      </c>
      <c r="O24" s="25" t="n">
        <v>1320.0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1249.0</v>
      </c>
      <c r="C25" s="25" t="n">
        <v>1264.0</v>
      </c>
      <c r="D25" s="25" t="n">
        <v>1255.0</v>
      </c>
      <c r="E25" s="25" t="n">
        <v>1255.0</v>
      </c>
      <c r="F25" s="25" t="n">
        <v>1250.0</v>
      </c>
      <c r="G25" s="25" t="n">
        <v>1247.0</v>
      </c>
      <c r="H25" s="25" t="str">
        <f si="0" t="shared"/>
        <v/>
      </c>
      <c r="I25" s="25" t="str">
        <f si="1" t="shared"/>
        <v/>
      </c>
      <c r="J25" s="25" t="n">
        <v>1291.0</v>
      </c>
      <c r="K25" s="25" t="n">
        <v>1309.0</v>
      </c>
      <c r="L25" s="25" t="n">
        <v>1296.0</v>
      </c>
      <c r="M25" s="25" t="n">
        <v>1304.0</v>
      </c>
      <c r="N25" s="25" t="n">
        <v>1290.0</v>
      </c>
      <c r="O25" s="25" t="n">
        <v>1292.0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1258.0</v>
      </c>
      <c r="C26" s="25" t="n">
        <v>1264.0</v>
      </c>
      <c r="D26" s="25" t="n">
        <v>1248.0</v>
      </c>
      <c r="E26" s="25" t="n">
        <v>1245.0</v>
      </c>
      <c r="F26" s="25" t="n">
        <v>1282.0</v>
      </c>
      <c r="G26" s="25" t="n">
        <v>1265.0</v>
      </c>
      <c r="H26" s="25" t="str">
        <f si="0" t="shared"/>
        <v/>
      </c>
      <c r="I26" s="25" t="str">
        <f si="1" t="shared"/>
        <v/>
      </c>
      <c r="J26" s="25" t="n">
        <v>1301.0</v>
      </c>
      <c r="K26" s="25" t="n">
        <v>1302.0</v>
      </c>
      <c r="L26" s="25" t="n">
        <v>1299.0</v>
      </c>
      <c r="M26" s="25" t="n">
        <v>1299.0</v>
      </c>
      <c r="N26" s="25" t="n">
        <v>1310.0</v>
      </c>
      <c r="O26" s="25" t="n">
        <v>1307.0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1249.0</v>
      </c>
      <c r="C27" s="25" t="n">
        <v>1245.0</v>
      </c>
      <c r="D27" s="25" t="n">
        <v>1264.0</v>
      </c>
      <c r="E27" s="25" t="n">
        <v>1262.0</v>
      </c>
      <c r="F27" s="25" t="n">
        <v>1266.0</v>
      </c>
      <c r="G27" s="25" t="n">
        <v>1259.0</v>
      </c>
      <c r="H27" s="25" t="str">
        <f si="0" t="shared"/>
        <v/>
      </c>
      <c r="I27" s="25" t="str">
        <f si="1" t="shared"/>
        <v/>
      </c>
      <c r="J27" s="25" t="n">
        <v>1285.0</v>
      </c>
      <c r="K27" s="25" t="n">
        <v>1283.0</v>
      </c>
      <c r="L27" s="25" t="n">
        <v>1305.0</v>
      </c>
      <c r="M27" s="25" t="n">
        <v>1299.0</v>
      </c>
      <c r="N27" s="25" t="n">
        <v>1312.0</v>
      </c>
      <c r="O27" s="25" t="n">
        <v>1296.0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1258.0</v>
      </c>
      <c r="C28" s="25" t="n">
        <v>1260.0</v>
      </c>
      <c r="D28" s="25" t="n">
        <v>1268.0</v>
      </c>
      <c r="E28" s="25" t="n">
        <v>1244.0</v>
      </c>
      <c r="F28" s="25" t="n">
        <v>1244.0</v>
      </c>
      <c r="G28" s="25" t="n">
        <v>1264.0</v>
      </c>
      <c r="H28" s="25" t="str">
        <f si="0" t="shared"/>
        <v/>
      </c>
      <c r="I28" s="25" t="str">
        <f si="1" t="shared"/>
        <v/>
      </c>
      <c r="J28" s="25" t="n">
        <v>1320.0</v>
      </c>
      <c r="K28" s="25" t="n">
        <v>1320.0</v>
      </c>
      <c r="L28" s="25" t="n">
        <v>1322.0</v>
      </c>
      <c r="M28" s="25" t="n">
        <v>1314.0</v>
      </c>
      <c r="N28" s="25" t="n">
        <v>1301.0</v>
      </c>
      <c r="O28" s="25" t="n">
        <v>1320.0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1268.0</v>
      </c>
      <c r="C29" s="25" t="n">
        <v>1303.0</v>
      </c>
      <c r="D29" s="25" t="n">
        <v>1247.0</v>
      </c>
      <c r="E29" s="25" t="n">
        <v>1256.0</v>
      </c>
      <c r="F29" s="25" t="n">
        <v>1265.0</v>
      </c>
      <c r="G29" s="25" t="n">
        <v>1257.0</v>
      </c>
      <c r="H29" s="25" t="str">
        <f si="0" t="shared"/>
        <v/>
      </c>
      <c r="I29" s="25" t="str">
        <f si="1" t="shared"/>
        <v/>
      </c>
      <c r="J29" s="25" t="n">
        <v>1332.0</v>
      </c>
      <c r="K29" s="25" t="n">
        <v>1319.0</v>
      </c>
      <c r="L29" s="25" t="n">
        <v>1302.0</v>
      </c>
      <c r="M29" s="25" t="n">
        <v>1323.0</v>
      </c>
      <c r="N29" s="25" t="n">
        <v>1315.0</v>
      </c>
      <c r="O29" s="25" t="n">
        <v>1308.0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1245.0</v>
      </c>
      <c r="C30" s="25" t="n">
        <v>1272.0</v>
      </c>
      <c r="D30" s="25" t="n">
        <v>1263.0</v>
      </c>
      <c r="E30" s="25" t="n">
        <v>1267.0</v>
      </c>
      <c r="F30" s="25" t="n">
        <v>1257.0</v>
      </c>
      <c r="G30" s="25" t="n">
        <v>1248.0</v>
      </c>
      <c r="H30" s="25" t="str">
        <f si="0" t="shared"/>
        <v/>
      </c>
      <c r="I30" s="25" t="str">
        <f si="1" t="shared"/>
        <v/>
      </c>
      <c r="J30" s="25" t="n">
        <v>1298.0</v>
      </c>
      <c r="K30" s="25" t="n">
        <v>1314.0</v>
      </c>
      <c r="L30" s="25" t="n">
        <v>1310.0</v>
      </c>
      <c r="M30" s="25" t="n">
        <v>1310.0</v>
      </c>
      <c r="N30" s="25" t="n">
        <v>1312.0</v>
      </c>
      <c r="O30" s="25" t="n">
        <v>1296.0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1257.0</v>
      </c>
      <c r="C31" s="25" t="n">
        <v>1256.0</v>
      </c>
      <c r="D31" s="25" t="n">
        <v>1244.0</v>
      </c>
      <c r="E31" s="25" t="n">
        <v>1252.0</v>
      </c>
      <c r="F31" s="25" t="n">
        <v>1245.0</v>
      </c>
      <c r="G31" s="25" t="n">
        <v>1241.0</v>
      </c>
      <c r="H31" s="25" t="str">
        <f si="0" t="shared"/>
        <v/>
      </c>
      <c r="I31" s="25" t="str">
        <f si="1" t="shared"/>
        <v/>
      </c>
      <c r="J31" s="25" t="n">
        <v>1312.0</v>
      </c>
      <c r="K31" s="25" t="n">
        <v>1321.0</v>
      </c>
      <c r="L31" s="25" t="n">
        <v>1307.0</v>
      </c>
      <c r="M31" s="25" t="n">
        <v>1298.0</v>
      </c>
      <c r="N31" s="25" t="n">
        <v>1313.0</v>
      </c>
      <c r="O31" s="25" t="n">
        <v>1297.0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1237.0</v>
      </c>
      <c r="C32" s="25" t="n">
        <v>1239.0</v>
      </c>
      <c r="D32" s="25" t="n">
        <v>1260.0</v>
      </c>
      <c r="E32" s="25" t="n">
        <v>1249.0</v>
      </c>
      <c r="F32" s="25" t="n">
        <v>1254.0</v>
      </c>
      <c r="G32" s="25" t="n">
        <v>1238.0</v>
      </c>
      <c r="H32" s="25" t="str">
        <f si="0" t="shared"/>
        <v/>
      </c>
      <c r="I32" s="25" t="str">
        <f si="1" t="shared"/>
        <v/>
      </c>
      <c r="J32" s="25" t="n">
        <v>1297.0</v>
      </c>
      <c r="K32" s="25" t="n">
        <v>1285.0</v>
      </c>
      <c r="L32" s="25" t="n">
        <v>1306.0</v>
      </c>
      <c r="M32" s="25" t="n">
        <v>1307.0</v>
      </c>
      <c r="N32" s="25" t="n">
        <v>1300.0</v>
      </c>
      <c r="O32" s="25" t="n">
        <v>1300.0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1245.0</v>
      </c>
      <c r="C33" s="25" t="n">
        <v>1248.0</v>
      </c>
      <c r="D33" s="25" t="n">
        <v>1243.0</v>
      </c>
      <c r="E33" s="25" t="n">
        <v>1251.0</v>
      </c>
      <c r="F33" s="25" t="n">
        <v>1241.0</v>
      </c>
      <c r="G33" s="25" t="n">
        <v>1245.0</v>
      </c>
      <c r="H33" s="25" t="str">
        <f si="0" t="shared"/>
        <v/>
      </c>
      <c r="I33" s="25" t="str">
        <f si="1" t="shared"/>
        <v/>
      </c>
      <c r="J33" s="25" t="n">
        <v>1323.0</v>
      </c>
      <c r="K33" s="25" t="n">
        <v>1311.0</v>
      </c>
      <c r="L33" s="25" t="n">
        <v>1316.0</v>
      </c>
      <c r="M33" s="25" t="n">
        <v>1310.0</v>
      </c>
      <c r="N33" s="25" t="n">
        <v>1283.0</v>
      </c>
      <c r="O33" s="25" t="n">
        <v>1301.0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1263.0</v>
      </c>
      <c r="C34" s="25" t="n">
        <v>1251.0</v>
      </c>
      <c r="D34" s="25" t="n">
        <v>1245.0</v>
      </c>
      <c r="E34" s="25" t="n">
        <v>1268.0</v>
      </c>
      <c r="F34" s="25" t="n">
        <v>1271.0</v>
      </c>
      <c r="G34" s="25" t="n">
        <v>1264.0</v>
      </c>
      <c r="H34" s="25" t="str">
        <f si="0" t="shared"/>
        <v/>
      </c>
      <c r="I34" s="25" t="str">
        <f si="1" t="shared"/>
        <v/>
      </c>
      <c r="J34" s="25" t="n">
        <v>1320.0</v>
      </c>
      <c r="K34" s="25" t="n">
        <v>1320.0</v>
      </c>
      <c r="L34" s="25" t="n">
        <v>1309.0</v>
      </c>
      <c r="M34" s="25" t="n">
        <v>1330.0</v>
      </c>
      <c r="N34" s="25" t="n">
        <v>1331.0</v>
      </c>
      <c r="O34" s="25" t="n">
        <v>1324.0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1243.0</v>
      </c>
      <c r="C35" s="25" t="n">
        <v>1259.0</v>
      </c>
      <c r="D35" s="25" t="n">
        <v>1264.0</v>
      </c>
      <c r="E35" s="25" t="n">
        <v>1263.0</v>
      </c>
      <c r="F35" s="25" t="n">
        <v>1264.0</v>
      </c>
      <c r="G35" s="25" t="n">
        <v>1245.0</v>
      </c>
      <c r="H35" s="25" t="str">
        <f si="0" t="shared"/>
        <v/>
      </c>
      <c r="I35" s="25" t="str">
        <f si="1" t="shared"/>
        <v/>
      </c>
      <c r="J35" s="25" t="n">
        <v>1305.0</v>
      </c>
      <c r="K35" s="25" t="n">
        <v>1325.0</v>
      </c>
      <c r="L35" s="25" t="n">
        <v>1316.0</v>
      </c>
      <c r="M35" s="25" t="n">
        <v>1328.0</v>
      </c>
      <c r="N35" s="25" t="n">
        <v>1325.0</v>
      </c>
      <c r="O35" s="25" t="n">
        <v>1306.0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1257.0</v>
      </c>
      <c r="C36" s="25" t="n">
        <v>1260.0</v>
      </c>
      <c r="D36" s="25" t="n">
        <v>1248.0</v>
      </c>
      <c r="E36" s="25" t="n">
        <v>1243.0</v>
      </c>
      <c r="F36" s="25" t="n">
        <v>1266.0</v>
      </c>
      <c r="G36" s="25" t="n">
        <v>1257.0</v>
      </c>
      <c r="H36" s="25" t="str">
        <f si="0" t="shared"/>
        <v/>
      </c>
      <c r="I36" s="25" t="str">
        <f si="1" t="shared"/>
        <v/>
      </c>
      <c r="J36" s="25" t="n">
        <v>1324.0</v>
      </c>
      <c r="K36" s="25" t="n">
        <v>1325.0</v>
      </c>
      <c r="L36" s="25" t="n">
        <v>1329.0</v>
      </c>
      <c r="M36" s="25" t="n">
        <v>1311.0</v>
      </c>
      <c r="N36" s="25" t="n">
        <v>1305.0</v>
      </c>
      <c r="O36" s="25" t="n">
        <v>1325.0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1245.0</v>
      </c>
      <c r="C37" s="25" t="n">
        <v>1237.0</v>
      </c>
      <c r="D37" s="25" t="n">
        <v>1257.0</v>
      </c>
      <c r="E37" s="25" t="n">
        <v>1260.0</v>
      </c>
      <c r="F37" s="25" t="n">
        <v>1261.0</v>
      </c>
      <c r="G37" s="25" t="n">
        <v>1257.0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1313.0</v>
      </c>
      <c r="K37" s="25" t="n">
        <v>1306.0</v>
      </c>
      <c r="L37" s="25" t="n">
        <v>1316.0</v>
      </c>
      <c r="M37" s="25" t="n">
        <v>1320.0</v>
      </c>
      <c r="N37" s="25" t="n">
        <v>1329.0</v>
      </c>
      <c r="O37" s="25" t="n">
        <v>1315.0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1257.0</v>
      </c>
      <c r="C38" s="25" t="n">
        <v>1258.0</v>
      </c>
      <c r="D38" s="25" t="n">
        <v>1257.0</v>
      </c>
      <c r="E38" s="25" t="n">
        <v>1244.0</v>
      </c>
      <c r="F38" s="25" t="n">
        <v>1235.0</v>
      </c>
      <c r="G38" s="25" t="n">
        <v>1254.0</v>
      </c>
      <c r="H38" s="25" t="str">
        <f si="4" t="shared"/>
        <v/>
      </c>
      <c r="I38" s="25" t="str">
        <f si="1" t="shared"/>
        <v/>
      </c>
      <c r="J38" s="25" t="n">
        <v>1322.0</v>
      </c>
      <c r="K38" s="25" t="n">
        <v>1326.0</v>
      </c>
      <c r="L38" s="25" t="n">
        <v>1326.0</v>
      </c>
      <c r="M38" s="25" t="n">
        <v>1323.0</v>
      </c>
      <c r="N38" s="25" t="n">
        <v>1304.0</v>
      </c>
      <c r="O38" s="25" t="n">
        <v>1322.0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1257.0</v>
      </c>
      <c r="C39" s="25" t="n">
        <v>1249.0</v>
      </c>
      <c r="D39" s="25" t="n">
        <v>1256.0</v>
      </c>
      <c r="E39" s="25" t="n">
        <v>1256.0</v>
      </c>
      <c r="F39" s="25" t="n">
        <v>1255.0</v>
      </c>
      <c r="G39" s="25" t="n">
        <v>1242.0</v>
      </c>
      <c r="H39" s="25" t="str">
        <f si="4" t="shared"/>
        <v/>
      </c>
      <c r="I39" s="25" t="str">
        <f si="1" t="shared"/>
        <v/>
      </c>
      <c r="J39" s="25" t="n">
        <v>1339.0</v>
      </c>
      <c r="K39" s="25" t="n">
        <v>1321.0</v>
      </c>
      <c r="L39" s="25" t="n">
        <v>1319.0</v>
      </c>
      <c r="M39" s="25" t="n">
        <v>1322.0</v>
      </c>
      <c r="N39" s="25" t="n">
        <v>1318.0</v>
      </c>
      <c r="O39" s="25" t="n">
        <v>1314.0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1238.0</v>
      </c>
      <c r="C40" s="25" t="n">
        <v>1265.0</v>
      </c>
      <c r="D40" s="25" t="n">
        <v>1268.0</v>
      </c>
      <c r="E40" s="25" t="n">
        <v>1274.0</v>
      </c>
      <c r="F40" s="25" t="n">
        <v>1266.0</v>
      </c>
      <c r="G40" s="25" t="n">
        <v>1248.0</v>
      </c>
      <c r="H40" s="25" t="str">
        <f si="4" t="shared"/>
        <v/>
      </c>
      <c r="I40" s="25" t="str">
        <f si="1" t="shared"/>
        <v/>
      </c>
      <c r="J40" s="25" t="n">
        <v>1307.0</v>
      </c>
      <c r="K40" s="25" t="n">
        <v>1322.0</v>
      </c>
      <c r="L40" s="25" t="n">
        <v>1331.0</v>
      </c>
      <c r="M40" s="25" t="n">
        <v>1300.0</v>
      </c>
      <c r="N40" s="25" t="n">
        <v>1337.0</v>
      </c>
      <c r="O40" s="25" t="n">
        <v>1314.0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1264.0</v>
      </c>
      <c r="C41" s="25" t="n">
        <v>1259.0</v>
      </c>
      <c r="D41" s="25" t="n">
        <v>1263.0</v>
      </c>
      <c r="E41" s="25" t="n">
        <v>1242.0</v>
      </c>
      <c r="F41" s="25" t="n">
        <v>1262.0</v>
      </c>
      <c r="G41" s="25" t="n">
        <v>1271.0</v>
      </c>
      <c r="H41" s="25" t="str">
        <f si="4" t="shared"/>
        <v/>
      </c>
      <c r="I41" s="25" t="str">
        <f si="1" t="shared"/>
        <v/>
      </c>
      <c r="J41" s="25" t="n">
        <v>1287.0</v>
      </c>
      <c r="K41" s="25" t="n">
        <v>1293.0</v>
      </c>
      <c r="L41" s="25" t="n">
        <v>1316.0</v>
      </c>
      <c r="M41" s="25" t="n">
        <v>1299.0</v>
      </c>
      <c r="N41" s="25" t="n">
        <v>1296.0</v>
      </c>
      <c r="O41" s="25" t="n">
        <v>1294.0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1253.0</v>
      </c>
      <c r="C42" s="25" t="n">
        <v>1252.0</v>
      </c>
      <c r="D42" s="25" t="n">
        <v>1248.0</v>
      </c>
      <c r="E42" s="25" t="n">
        <v>1278.0</v>
      </c>
      <c r="F42" s="25" t="n">
        <v>1278.0</v>
      </c>
      <c r="G42" s="25" t="n">
        <v>1266.0</v>
      </c>
      <c r="H42" s="25" t="str">
        <f si="4" t="shared"/>
        <v/>
      </c>
      <c r="I42" s="25" t="str">
        <f si="1" t="shared"/>
        <v/>
      </c>
      <c r="J42" s="25" t="n">
        <v>1289.0</v>
      </c>
      <c r="K42" s="25" t="n">
        <v>1297.0</v>
      </c>
      <c r="L42" s="25" t="n">
        <v>1301.0</v>
      </c>
      <c r="M42" s="25" t="n">
        <v>1299.0</v>
      </c>
      <c r="N42" s="25" t="n">
        <v>1293.0</v>
      </c>
      <c r="O42" s="25" t="n">
        <v>1292.0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1277.0</v>
      </c>
      <c r="C43" s="25" t="n">
        <v>1292.0</v>
      </c>
      <c r="D43" s="25" t="n">
        <v>1286.0</v>
      </c>
      <c r="E43" s="25" t="n">
        <v>1273.0</v>
      </c>
      <c r="F43" s="25" t="n">
        <v>1254.0</v>
      </c>
      <c r="G43" s="25" t="n">
        <v>1268.0</v>
      </c>
      <c r="H43" s="25" t="str">
        <f si="4" t="shared"/>
        <v/>
      </c>
      <c r="I43" s="25" t="str">
        <f si="1" t="shared"/>
        <v/>
      </c>
      <c r="J43" s="25" t="n">
        <v>1336.0</v>
      </c>
      <c r="K43" s="25" t="n">
        <v>1330.0</v>
      </c>
      <c r="L43" s="25" t="n">
        <v>1318.0</v>
      </c>
      <c r="M43" s="25" t="n">
        <v>1311.0</v>
      </c>
      <c r="N43" s="25" t="n">
        <v>1296.0</v>
      </c>
      <c r="O43" s="25" t="n">
        <v>1316.0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1251.0</v>
      </c>
      <c r="C44" s="25" t="n">
        <v>1236.0</v>
      </c>
      <c r="D44" s="25" t="n">
        <v>1241.0</v>
      </c>
      <c r="E44" s="25" t="n">
        <v>1249.0</v>
      </c>
      <c r="F44" s="25" t="n">
        <v>1256.0</v>
      </c>
      <c r="G44" s="25" t="n">
        <v>1253.0</v>
      </c>
      <c r="H44" s="25" t="str">
        <f si="4" t="shared"/>
        <v/>
      </c>
      <c r="I44" s="25" t="str">
        <f si="1" t="shared"/>
        <v/>
      </c>
      <c r="J44" s="25" t="n">
        <v>1312.0</v>
      </c>
      <c r="K44" s="25" t="n">
        <v>1316.0</v>
      </c>
      <c r="L44" s="25" t="n">
        <v>1304.0</v>
      </c>
      <c r="M44" s="25" t="n">
        <v>1309.0</v>
      </c>
      <c r="N44" s="25" t="n">
        <v>1322.0</v>
      </c>
      <c r="O44" s="25" t="n">
        <v>1311.0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1253.0</v>
      </c>
      <c r="C45" s="25" t="n">
        <v>1272.0</v>
      </c>
      <c r="D45" s="25" t="n">
        <v>1288.0</v>
      </c>
      <c r="E45" s="25" t="n">
        <v>1279.0</v>
      </c>
      <c r="F45" s="25" t="n">
        <v>1274.0</v>
      </c>
      <c r="G45" s="25" t="n">
        <v>1255.0</v>
      </c>
      <c r="H45" s="25" t="str">
        <f si="4" t="shared"/>
        <v/>
      </c>
      <c r="I45" s="25" t="str">
        <f si="1" t="shared"/>
        <v/>
      </c>
      <c r="J45" s="25" t="n">
        <v>1309.0</v>
      </c>
      <c r="K45" s="25" t="n">
        <v>1327.0</v>
      </c>
      <c r="L45" s="25" t="n">
        <v>1326.0</v>
      </c>
      <c r="M45" s="25" t="n">
        <v>1330.0</v>
      </c>
      <c r="N45" s="25" t="n">
        <v>1322.0</v>
      </c>
      <c r="O45" s="25" t="n">
        <v>1299.0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1276.0</v>
      </c>
      <c r="C46" s="25" t="n">
        <v>1286.0</v>
      </c>
      <c r="D46" s="25" t="n">
        <v>1282.0</v>
      </c>
      <c r="E46" s="25" t="n">
        <v>1265.0</v>
      </c>
      <c r="F46" s="25" t="n">
        <v>1282.0</v>
      </c>
      <c r="G46" s="25" t="n">
        <v>1272.0</v>
      </c>
      <c r="H46" s="25" t="str">
        <f si="4" t="shared"/>
        <v/>
      </c>
      <c r="I46" s="25" t="str">
        <f si="1" t="shared"/>
        <v/>
      </c>
      <c r="J46" s="25" t="n">
        <v>1289.0</v>
      </c>
      <c r="K46" s="25" t="n">
        <v>1286.0</v>
      </c>
      <c r="L46" s="25" t="n">
        <v>1303.0</v>
      </c>
      <c r="M46" s="25" t="n">
        <v>1299.0</v>
      </c>
      <c r="N46" s="25" t="n">
        <v>1298.0</v>
      </c>
      <c r="O46" s="25" t="n">
        <v>1299.0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1275.0</v>
      </c>
      <c r="C47" s="25" t="n">
        <v>1259.0</v>
      </c>
      <c r="D47" s="25" t="n">
        <v>1280.0</v>
      </c>
      <c r="E47" s="25" t="n">
        <v>1287.0</v>
      </c>
      <c r="F47" s="25" t="n">
        <v>1276.0</v>
      </c>
      <c r="G47" s="25" t="n">
        <v>1274.0</v>
      </c>
      <c r="H47" s="25" t="str">
        <f si="4" t="shared"/>
        <v/>
      </c>
      <c r="I47" s="25" t="str">
        <f si="1" t="shared"/>
        <v/>
      </c>
      <c r="J47" s="25" t="n">
        <v>1307.0</v>
      </c>
      <c r="K47" s="25" t="n">
        <v>1295.0</v>
      </c>
      <c r="L47" s="25" t="n">
        <v>1320.0</v>
      </c>
      <c r="M47" s="25" t="n">
        <v>1312.0</v>
      </c>
      <c r="N47" s="25" t="n">
        <v>1311.0</v>
      </c>
      <c r="O47" s="25" t="n">
        <v>1306.0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1278.0</v>
      </c>
      <c r="C48" s="25" t="n">
        <v>1277.0</v>
      </c>
      <c r="D48" s="25" t="n">
        <v>1275.0</v>
      </c>
      <c r="E48" s="25" t="n">
        <v>1262.0</v>
      </c>
      <c r="F48" s="25" t="n">
        <v>1254.0</v>
      </c>
      <c r="G48" s="25" t="n">
        <v>1268.0</v>
      </c>
      <c r="H48" s="25" t="str">
        <f si="4" t="shared"/>
        <v/>
      </c>
      <c r="I48" s="25" t="str">
        <f si="1" t="shared"/>
        <v/>
      </c>
      <c r="J48" s="25" t="n">
        <v>1327.0</v>
      </c>
      <c r="K48" s="25" t="n">
        <v>1332.0</v>
      </c>
      <c r="L48" s="25" t="n">
        <v>1322.0</v>
      </c>
      <c r="M48" s="25" t="n">
        <v>1321.0</v>
      </c>
      <c r="N48" s="25" t="n">
        <v>1299.0</v>
      </c>
      <c r="O48" s="25" t="n">
        <v>1318.0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1258.0</v>
      </c>
      <c r="C49" s="25" t="n">
        <v>1265.0</v>
      </c>
      <c r="D49" s="25" t="n">
        <v>1243.0</v>
      </c>
      <c r="E49" s="25" t="n">
        <v>1257.0</v>
      </c>
      <c r="F49" s="25" t="n">
        <v>1274.0</v>
      </c>
      <c r="G49" s="25" t="n">
        <v>1250.0</v>
      </c>
      <c r="H49" s="25" t="str">
        <f si="4" t="shared"/>
        <v/>
      </c>
      <c r="I49" s="25" t="str">
        <f si="1" t="shared"/>
        <v/>
      </c>
      <c r="J49" s="25" t="n">
        <v>1339.0</v>
      </c>
      <c r="K49" s="25" t="n">
        <v>1333.0</v>
      </c>
      <c r="L49" s="25" t="n">
        <v>1314.0</v>
      </c>
      <c r="M49" s="25" t="n">
        <v>1334.0</v>
      </c>
      <c r="N49" s="25" t="n">
        <v>1330.0</v>
      </c>
      <c r="O49" s="25" t="n">
        <v>1316.0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1240.0</v>
      </c>
      <c r="C50" s="25" t="n">
        <v>1264.0</v>
      </c>
      <c r="D50" s="25" t="n">
        <v>1277.0</v>
      </c>
      <c r="E50" s="25" t="n">
        <v>1273.0</v>
      </c>
      <c r="F50" s="25" t="n">
        <v>1272.0</v>
      </c>
      <c r="G50" s="25" t="n">
        <v>1252.0</v>
      </c>
      <c r="H50" s="25" t="str">
        <f si="4" t="shared"/>
        <v/>
      </c>
      <c r="I50" s="25" t="str">
        <f si="1" t="shared"/>
        <v/>
      </c>
      <c r="J50" s="25" t="n">
        <v>1316.0</v>
      </c>
      <c r="K50" s="25" t="n">
        <v>1330.0</v>
      </c>
      <c r="L50" s="25" t="n">
        <v>1339.0</v>
      </c>
      <c r="M50" s="25" t="n">
        <v>1333.0</v>
      </c>
      <c r="N50" s="25" t="n">
        <v>1340.0</v>
      </c>
      <c r="O50" s="25" t="n">
        <v>1311.0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1264.0</v>
      </c>
      <c r="C51" s="25" t="n">
        <v>1256.0</v>
      </c>
      <c r="D51" s="25" t="n">
        <v>1271.0</v>
      </c>
      <c r="E51" s="25" t="n">
        <v>1251.0</v>
      </c>
      <c r="F51" s="25" t="n">
        <v>1248.0</v>
      </c>
      <c r="G51" s="25" t="n">
        <v>1257.0</v>
      </c>
      <c r="H51" s="25" t="str">
        <f si="4" t="shared"/>
        <v/>
      </c>
      <c r="I51" s="25" t="str">
        <f si="1" t="shared"/>
        <v/>
      </c>
      <c r="J51" s="25" t="n">
        <v>1310.0</v>
      </c>
      <c r="K51" s="25" t="n">
        <v>1310.0</v>
      </c>
      <c r="L51" s="25" t="n">
        <v>1315.0</v>
      </c>
      <c r="M51" s="25" t="n">
        <v>1299.0</v>
      </c>
      <c r="N51" s="25" t="n">
        <v>1306.0</v>
      </c>
      <c r="O51" s="25" t="n">
        <v>1305.0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1256.0</v>
      </c>
      <c r="C52" s="25" t="n">
        <v>1247.0</v>
      </c>
      <c r="D52" s="25" t="n">
        <v>1277.0</v>
      </c>
      <c r="E52" s="25" t="n">
        <v>1280.0</v>
      </c>
      <c r="F52" s="25" t="n">
        <v>1279.0</v>
      </c>
      <c r="G52" s="25" t="n">
        <v>1267.0</v>
      </c>
      <c r="H52" s="25" t="str">
        <f si="4" t="shared"/>
        <v/>
      </c>
      <c r="I52" s="25" t="str">
        <f si="1" t="shared"/>
        <v/>
      </c>
      <c r="J52" s="25" t="n">
        <v>1305.0</v>
      </c>
      <c r="K52" s="25" t="n">
        <v>1287.0</v>
      </c>
      <c r="L52" s="25" t="n">
        <v>1308.0</v>
      </c>
      <c r="M52" s="25" t="n">
        <v>1315.0</v>
      </c>
      <c r="N52" s="25" t="n">
        <v>1308.0</v>
      </c>
      <c r="O52" s="25" t="n">
        <v>1313.0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1282.0</v>
      </c>
      <c r="C53" s="25" t="n">
        <v>1290.0</v>
      </c>
      <c r="D53" s="25" t="n">
        <v>1266.0</v>
      </c>
      <c r="E53" s="25" t="n">
        <v>1262.0</v>
      </c>
      <c r="F53" s="25" t="n">
        <v>1242.0</v>
      </c>
      <c r="G53" s="25" t="n">
        <v>1256.0</v>
      </c>
      <c r="H53" s="25" t="str">
        <f si="4" t="shared"/>
        <v/>
      </c>
      <c r="I53" s="25" t="str">
        <f si="1" t="shared"/>
        <v/>
      </c>
      <c r="J53" s="25" t="n">
        <v>1321.0</v>
      </c>
      <c r="K53" s="25" t="n">
        <v>1316.0</v>
      </c>
      <c r="L53" s="25" t="n">
        <v>1301.0</v>
      </c>
      <c r="M53" s="25" t="n">
        <v>1298.0</v>
      </c>
      <c r="N53" s="25" t="n">
        <v>1292.0</v>
      </c>
      <c r="O53" s="25" t="n">
        <v>1301.0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1280.0</v>
      </c>
      <c r="C54" s="25" t="n">
        <v>1269.0</v>
      </c>
      <c r="D54" s="25" t="n">
        <v>1253.0</v>
      </c>
      <c r="E54" s="25" t="n">
        <v>1275.0</v>
      </c>
      <c r="F54" s="25" t="n">
        <v>1290.0</v>
      </c>
      <c r="G54" s="25" t="n">
        <v>1272.0</v>
      </c>
      <c r="H54" s="25" t="str">
        <f si="4" t="shared"/>
        <v/>
      </c>
      <c r="I54" s="25" t="str">
        <f si="1" t="shared"/>
        <v/>
      </c>
      <c r="J54" s="25" t="n">
        <v>1308.0</v>
      </c>
      <c r="K54" s="25" t="n">
        <v>1318.0</v>
      </c>
      <c r="L54" s="25" t="n">
        <v>1309.0</v>
      </c>
      <c r="M54" s="25" t="n">
        <v>1308.0</v>
      </c>
      <c r="N54" s="25" t="n">
        <v>1327.0</v>
      </c>
      <c r="O54" s="25" t="n">
        <v>1303.0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1231.0</v>
      </c>
      <c r="C55" s="25" t="n">
        <v>1240.0</v>
      </c>
      <c r="D55" s="25" t="n">
        <v>1269.0</v>
      </c>
      <c r="E55" s="25" t="n">
        <v>1266.0</v>
      </c>
      <c r="F55" s="25" t="n">
        <v>1274.0</v>
      </c>
      <c r="G55" s="25" t="n">
        <v>1260.0</v>
      </c>
      <c r="H55" s="25" t="str">
        <f si="4" t="shared"/>
        <v/>
      </c>
      <c r="I55" s="25" t="str">
        <f si="1" t="shared"/>
        <v/>
      </c>
      <c r="J55" s="25" t="n">
        <v>1296.0</v>
      </c>
      <c r="K55" s="25" t="n">
        <v>1292.0</v>
      </c>
      <c r="L55" s="25" t="n">
        <v>1304.0</v>
      </c>
      <c r="M55" s="25" t="n">
        <v>1312.0</v>
      </c>
      <c r="N55" s="25" t="n">
        <v>1322.0</v>
      </c>
      <c r="O55" s="25" t="n">
        <v>1302.0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1267.0</v>
      </c>
      <c r="C56" s="25" t="n">
        <v>1262.0</v>
      </c>
      <c r="D56" s="25" t="n">
        <v>1257.0</v>
      </c>
      <c r="E56" s="25" t="n">
        <v>1240.0</v>
      </c>
      <c r="F56" s="25" t="n">
        <v>1254.0</v>
      </c>
      <c r="G56" s="25" t="n">
        <v>1259.0</v>
      </c>
      <c r="H56" s="25" t="str">
        <f si="4" t="shared"/>
        <v/>
      </c>
      <c r="I56" s="25" t="str">
        <f si="1" t="shared"/>
        <v/>
      </c>
      <c r="J56" s="25" t="n">
        <v>1311.0</v>
      </c>
      <c r="K56" s="25" t="n">
        <v>1292.0</v>
      </c>
      <c r="L56" s="25" t="n">
        <v>1326.0</v>
      </c>
      <c r="M56" s="25" t="n">
        <v>1298.0</v>
      </c>
      <c r="N56" s="25" t="n">
        <v>1294.0</v>
      </c>
      <c r="O56" s="25" t="n">
        <v>1308.0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1264.0</v>
      </c>
      <c r="C57" s="25" t="n">
        <v>1251.0</v>
      </c>
      <c r="D57" s="25" t="n">
        <v>1256.0</v>
      </c>
      <c r="E57" s="25" t="n">
        <v>1283.0</v>
      </c>
      <c r="F57" s="25" t="n">
        <v>1275.0</v>
      </c>
      <c r="G57" s="25" t="n">
        <v>1264.0</v>
      </c>
      <c r="H57" s="25" t="str">
        <f si="4" t="shared"/>
        <v/>
      </c>
      <c r="I57" s="25" t="str">
        <f si="1" t="shared"/>
        <v/>
      </c>
      <c r="J57" s="25" t="n">
        <v>1315.0</v>
      </c>
      <c r="K57" s="25" t="n">
        <v>1303.0</v>
      </c>
      <c r="L57" s="25" t="n">
        <v>1305.0</v>
      </c>
      <c r="M57" s="25" t="n">
        <v>1305.0</v>
      </c>
      <c r="N57" s="25" t="n">
        <v>1306.0</v>
      </c>
      <c r="O57" s="25" t="n">
        <v>1306.0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1264.0</v>
      </c>
      <c r="C58" s="25" t="n">
        <v>1272.0</v>
      </c>
      <c r="D58" s="25" t="n">
        <v>1269.0</v>
      </c>
      <c r="E58" s="25" t="n">
        <v>1256.0</v>
      </c>
      <c r="F58" s="25" t="n">
        <v>1242.0</v>
      </c>
      <c r="G58" s="25" t="n">
        <v>1257.0</v>
      </c>
      <c r="H58" s="25" t="str">
        <f si="4" t="shared"/>
        <v/>
      </c>
      <c r="I58" s="25" t="str">
        <f si="1" t="shared"/>
        <v/>
      </c>
      <c r="J58" s="25" t="n">
        <v>1319.0</v>
      </c>
      <c r="K58" s="25" t="n">
        <v>1329.0</v>
      </c>
      <c r="L58" s="25" t="n">
        <v>1312.0</v>
      </c>
      <c r="M58" s="25" t="n">
        <v>1313.0</v>
      </c>
      <c r="N58" s="25" t="n">
        <v>1287.0</v>
      </c>
      <c r="O58" s="25" t="n">
        <v>1301.0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1274.0</v>
      </c>
      <c r="C59" s="25" t="n">
        <v>1281.0</v>
      </c>
      <c r="D59" s="25" t="n">
        <v>1265.0</v>
      </c>
      <c r="E59" s="25" t="n">
        <v>1260.0</v>
      </c>
      <c r="F59" s="25" t="n">
        <v>1279.0</v>
      </c>
      <c r="G59" s="25" t="n">
        <v>1257.0</v>
      </c>
      <c r="H59" s="25" t="str">
        <f si="4" t="shared"/>
        <v/>
      </c>
      <c r="I59" s="25" t="str">
        <f si="1" t="shared"/>
        <v/>
      </c>
      <c r="J59" s="25" t="n">
        <v>1317.0</v>
      </c>
      <c r="K59" s="25" t="n">
        <v>1319.0</v>
      </c>
      <c r="L59" s="25" t="n">
        <v>1295.0</v>
      </c>
      <c r="M59" s="25" t="n">
        <v>1305.0</v>
      </c>
      <c r="N59" s="25" t="n">
        <v>1315.0</v>
      </c>
      <c r="O59" s="25" t="n">
        <v>1300.0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1247.0</v>
      </c>
      <c r="C60" s="25" t="n">
        <v>1247.0</v>
      </c>
      <c r="D60" s="25" t="n">
        <v>1256.0</v>
      </c>
      <c r="E60" s="25" t="n">
        <v>1278.0</v>
      </c>
      <c r="F60" s="25" t="n">
        <v>1277.0</v>
      </c>
      <c r="G60" s="25" t="n">
        <v>1253.0</v>
      </c>
      <c r="H60" s="25" t="str">
        <f si="4" t="shared"/>
        <v/>
      </c>
      <c r="I60" s="25" t="str">
        <f si="1" t="shared"/>
        <v/>
      </c>
      <c r="J60" s="25" t="n">
        <v>1309.0</v>
      </c>
      <c r="K60" s="25" t="n">
        <v>1307.0</v>
      </c>
      <c r="L60" s="25" t="n">
        <v>1322.0</v>
      </c>
      <c r="M60" s="25" t="n">
        <v>1332.0</v>
      </c>
      <c r="N60" s="25" t="n">
        <v>1335.0</v>
      </c>
      <c r="O60" s="25" t="n">
        <v>1305.0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634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1274.0</v>
      </c>
      <c r="C5" s="25" t="n">
        <v>1253.0</v>
      </c>
      <c r="D5" s="25" t="n">
        <v>1239.0</v>
      </c>
      <c r="E5" s="25" t="n">
        <v>1243.0</v>
      </c>
      <c r="F5" s="25" t="n">
        <v>1251.0</v>
      </c>
      <c r="G5" s="25" t="n">
        <v>1268.0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1300.0</v>
      </c>
      <c r="K5" s="25" t="n">
        <v>1292.0</v>
      </c>
      <c r="L5" s="25" t="n">
        <v>1291.0</v>
      </c>
      <c r="M5" s="25" t="n">
        <v>1291.0</v>
      </c>
      <c r="N5" s="25" t="n">
        <v>1284.0</v>
      </c>
      <c r="O5" s="25" t="n">
        <v>1301.0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1285.0</v>
      </c>
      <c r="C6" s="25" t="n">
        <v>1269.0</v>
      </c>
      <c r="D6" s="25" t="n">
        <v>1259.0</v>
      </c>
      <c r="E6" s="25" t="n">
        <v>1272.0</v>
      </c>
      <c r="F6" s="25" t="n">
        <v>1288.0</v>
      </c>
      <c r="G6" s="25" t="n">
        <v>1285.0</v>
      </c>
      <c r="H6" s="25" t="str">
        <f si="0" t="shared"/>
        <v/>
      </c>
      <c r="I6" s="25" t="str">
        <f si="1" t="shared"/>
        <v/>
      </c>
      <c r="J6" s="25" t="n">
        <v>1333.0</v>
      </c>
      <c r="K6" s="25" t="n">
        <v>1312.0</v>
      </c>
      <c r="L6" s="25" t="n">
        <v>1314.0</v>
      </c>
      <c r="M6" s="25" t="n">
        <v>1347.0</v>
      </c>
      <c r="N6" s="25" t="n">
        <v>1334.0</v>
      </c>
      <c r="O6" s="25" t="n">
        <v>1333.0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1291.0</v>
      </c>
      <c r="C7" s="25" t="n">
        <v>1292.0</v>
      </c>
      <c r="D7" s="25" t="n">
        <v>1269.0</v>
      </c>
      <c r="E7" s="25" t="n">
        <v>1285.0</v>
      </c>
      <c r="F7" s="25" t="n">
        <v>1257.0</v>
      </c>
      <c r="G7" s="25" t="n">
        <v>1231.0</v>
      </c>
      <c r="H7" s="25" t="str">
        <f si="0" t="shared"/>
        <v/>
      </c>
      <c r="I7" s="25" t="str">
        <f si="1" t="shared"/>
        <v/>
      </c>
      <c r="J7" s="25" t="n">
        <v>1353.0</v>
      </c>
      <c r="K7" s="25" t="n">
        <v>1355.0</v>
      </c>
      <c r="L7" s="25" t="n">
        <v>1340.0</v>
      </c>
      <c r="M7" s="25" t="n">
        <v>1331.0</v>
      </c>
      <c r="N7" s="25" t="n">
        <v>1308.0</v>
      </c>
      <c r="O7" s="25" t="n">
        <v>1285.0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1252.0</v>
      </c>
      <c r="C8" s="25" t="n">
        <v>1272.0</v>
      </c>
      <c r="D8" s="25" t="n">
        <v>1253.0</v>
      </c>
      <c r="E8" s="25" t="n">
        <v>1251.0</v>
      </c>
      <c r="F8" s="25" t="n">
        <v>1283.0</v>
      </c>
      <c r="G8" s="25" t="n">
        <v>1267.0</v>
      </c>
      <c r="H8" s="25" t="str">
        <f si="0" t="shared"/>
        <v/>
      </c>
      <c r="I8" s="25" t="str">
        <f si="1" t="shared"/>
        <v/>
      </c>
      <c r="J8" s="25" t="n">
        <v>1299.0</v>
      </c>
      <c r="K8" s="25" t="n">
        <v>1330.0</v>
      </c>
      <c r="L8" s="25" t="n">
        <v>1319.0</v>
      </c>
      <c r="M8" s="25" t="n">
        <v>1313.0</v>
      </c>
      <c r="N8" s="25" t="n">
        <v>1337.0</v>
      </c>
      <c r="O8" s="25" t="n">
        <v>1327.0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1232.0</v>
      </c>
      <c r="C9" s="25" t="n">
        <v>1236.0</v>
      </c>
      <c r="D9" s="25" t="n">
        <v>1265.0</v>
      </c>
      <c r="E9" s="25" t="n">
        <v>1261.0</v>
      </c>
      <c r="F9" s="25" t="n">
        <v>1275.0</v>
      </c>
      <c r="G9" s="25" t="n">
        <v>1261.0</v>
      </c>
      <c r="H9" s="25" t="str">
        <f si="0" t="shared"/>
        <v/>
      </c>
      <c r="I9" s="25" t="str">
        <f si="1" t="shared"/>
        <v/>
      </c>
      <c r="J9" s="25" t="n">
        <v>1286.0</v>
      </c>
      <c r="K9" s="25" t="n">
        <v>1292.0</v>
      </c>
      <c r="L9" s="25" t="n">
        <v>1321.0</v>
      </c>
      <c r="M9" s="25" t="n">
        <v>1307.0</v>
      </c>
      <c r="N9" s="25" t="n">
        <v>1329.0</v>
      </c>
      <c r="O9" s="25" t="n">
        <v>1308.0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1296.0</v>
      </c>
      <c r="C10" s="25" t="n">
        <v>1277.0</v>
      </c>
      <c r="D10" s="25" t="n">
        <v>1264.0</v>
      </c>
      <c r="E10" s="25" t="n">
        <v>1255.0</v>
      </c>
      <c r="F10" s="25" t="n">
        <v>1259.0</v>
      </c>
      <c r="G10" s="25" t="n">
        <v>1281.0</v>
      </c>
      <c r="H10" s="25" t="str">
        <f si="0" t="shared"/>
        <v/>
      </c>
      <c r="I10" s="25" t="str">
        <f si="1" t="shared"/>
        <v/>
      </c>
      <c r="J10" s="25" t="n">
        <v>1327.0</v>
      </c>
      <c r="K10" s="25" t="n">
        <v>1308.0</v>
      </c>
      <c r="L10" s="25" t="n">
        <v>1311.0</v>
      </c>
      <c r="M10" s="25" t="n">
        <v>1303.0</v>
      </c>
      <c r="N10" s="25" t="n">
        <v>1294.0</v>
      </c>
      <c r="O10" s="25" t="n">
        <v>1311.0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1278.0</v>
      </c>
      <c r="C11" s="25" t="n">
        <v>1257.0</v>
      </c>
      <c r="D11" s="25" t="n">
        <v>1250.0</v>
      </c>
      <c r="E11" s="25" t="n">
        <v>1276.0</v>
      </c>
      <c r="F11" s="25" t="n">
        <v>1264.0</v>
      </c>
      <c r="G11" s="25" t="n">
        <v>1270.0</v>
      </c>
      <c r="H11" s="25" t="str">
        <f si="0" t="shared"/>
        <v/>
      </c>
      <c r="I11" s="25" t="str">
        <f si="1" t="shared"/>
        <v/>
      </c>
      <c r="J11" s="25" t="n">
        <v>1314.0</v>
      </c>
      <c r="K11" s="25" t="n">
        <v>1300.0</v>
      </c>
      <c r="L11" s="25" t="n">
        <v>1299.0</v>
      </c>
      <c r="M11" s="25" t="n">
        <v>1334.0</v>
      </c>
      <c r="N11" s="25" t="n">
        <v>1311.0</v>
      </c>
      <c r="O11" s="25" t="n">
        <v>1325.0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1243.0</v>
      </c>
      <c r="C12" s="25" t="n">
        <v>1263.0</v>
      </c>
      <c r="D12" s="25" t="n">
        <v>1246.0</v>
      </c>
      <c r="E12" s="25" t="n">
        <v>1264.0</v>
      </c>
      <c r="F12" s="25" t="n">
        <v>1241.0</v>
      </c>
      <c r="G12" s="25" t="n">
        <v>1232.0</v>
      </c>
      <c r="H12" s="25" t="str">
        <f si="0" t="shared"/>
        <v/>
      </c>
      <c r="I12" s="25" t="str">
        <f si="1" t="shared"/>
        <v/>
      </c>
      <c r="J12" s="25" t="n">
        <v>1316.0</v>
      </c>
      <c r="K12" s="25" t="n">
        <v>1340.0</v>
      </c>
      <c r="L12" s="25" t="n">
        <v>1321.0</v>
      </c>
      <c r="M12" s="25" t="n">
        <v>1338.0</v>
      </c>
      <c r="N12" s="25" t="n">
        <v>1325.0</v>
      </c>
      <c r="O12" s="25" t="n">
        <v>1309.0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1248.0</v>
      </c>
      <c r="C13" s="25" t="n">
        <v>1264.0</v>
      </c>
      <c r="D13" s="25" t="n">
        <v>1254.0</v>
      </c>
      <c r="E13" s="25" t="n">
        <v>1250.0</v>
      </c>
      <c r="F13" s="25" t="n">
        <v>1273.0</v>
      </c>
      <c r="G13" s="25" t="n">
        <v>1271.0</v>
      </c>
      <c r="H13" s="25" t="str">
        <f si="0" t="shared"/>
        <v/>
      </c>
      <c r="I13" s="25" t="str">
        <f si="1" t="shared"/>
        <v/>
      </c>
      <c r="J13" s="25" t="n">
        <v>1300.0</v>
      </c>
      <c r="K13" s="25" t="n">
        <v>1325.0</v>
      </c>
      <c r="L13" s="25" t="n">
        <v>1310.0</v>
      </c>
      <c r="M13" s="25" t="n">
        <v>1308.0</v>
      </c>
      <c r="N13" s="25" t="n">
        <v>1335.0</v>
      </c>
      <c r="O13" s="25" t="n">
        <v>1319.0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1242.0</v>
      </c>
      <c r="C14" s="25" t="n">
        <v>1243.0</v>
      </c>
      <c r="D14" s="25" t="n">
        <v>1271.0</v>
      </c>
      <c r="E14" s="25" t="n">
        <v>1257.0</v>
      </c>
      <c r="F14" s="25" t="n">
        <v>1274.0</v>
      </c>
      <c r="G14" s="25" t="n">
        <v>1253.0</v>
      </c>
      <c r="H14" s="25" t="str">
        <f si="0" t="shared"/>
        <v/>
      </c>
      <c r="I14" s="25" t="str">
        <f si="1" t="shared"/>
        <v/>
      </c>
      <c r="J14" s="25" t="n">
        <v>1299.0</v>
      </c>
      <c r="K14" s="25" t="n">
        <v>1299.0</v>
      </c>
      <c r="L14" s="25" t="n">
        <v>1327.0</v>
      </c>
      <c r="M14" s="25" t="n">
        <v>1323.0</v>
      </c>
      <c r="N14" s="25" t="n">
        <v>1331.0</v>
      </c>
      <c r="O14" s="25" t="n">
        <v>1318.0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1294.0</v>
      </c>
      <c r="C15" s="25" t="n">
        <v>1276.0</v>
      </c>
      <c r="D15" s="25" t="n">
        <v>1262.0</v>
      </c>
      <c r="E15" s="25" t="n">
        <v>1263.0</v>
      </c>
      <c r="F15" s="25" t="n">
        <v>1254.0</v>
      </c>
      <c r="G15" s="25" t="n">
        <v>1267.0</v>
      </c>
      <c r="H15" s="25" t="str">
        <f si="0" t="shared"/>
        <v/>
      </c>
      <c r="I15" s="25" t="str">
        <f si="1" t="shared"/>
        <v/>
      </c>
      <c r="J15" s="25" t="n">
        <v>1336.0</v>
      </c>
      <c r="K15" s="25" t="n">
        <v>1308.0</v>
      </c>
      <c r="L15" s="25" t="n">
        <v>1333.0</v>
      </c>
      <c r="M15" s="25" t="n">
        <v>1308.0</v>
      </c>
      <c r="N15" s="25" t="n">
        <v>1305.0</v>
      </c>
      <c r="O15" s="25" t="n">
        <v>1325.0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1262.0</v>
      </c>
      <c r="C16" s="25" t="n">
        <v>1246.0</v>
      </c>
      <c r="D16" s="25" t="n">
        <v>1238.0</v>
      </c>
      <c r="E16" s="25" t="n">
        <v>1266.0</v>
      </c>
      <c r="F16" s="25" t="n">
        <v>1264.0</v>
      </c>
      <c r="G16" s="25" t="n">
        <v>1270.0</v>
      </c>
      <c r="H16" s="25" t="str">
        <f si="0" t="shared"/>
        <v/>
      </c>
      <c r="I16" s="25" t="str">
        <f si="1" t="shared"/>
        <v/>
      </c>
      <c r="J16" s="25" t="n">
        <v>1349.0</v>
      </c>
      <c r="K16" s="25" t="n">
        <v>1329.0</v>
      </c>
      <c r="L16" s="25" t="n">
        <v>1308.0</v>
      </c>
      <c r="M16" s="25" t="n">
        <v>1340.0</v>
      </c>
      <c r="N16" s="25" t="n">
        <v>1334.0</v>
      </c>
      <c r="O16" s="25" t="n">
        <v>1332.0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1260.0</v>
      </c>
      <c r="C17" s="25" t="n">
        <v>1283.0</v>
      </c>
      <c r="D17" s="25" t="n">
        <v>1269.0</v>
      </c>
      <c r="E17" s="25" t="n">
        <v>1282.0</v>
      </c>
      <c r="F17" s="25" t="n">
        <v>1271.0</v>
      </c>
      <c r="G17" s="25" t="n">
        <v>1257.0</v>
      </c>
      <c r="H17" s="25" t="str">
        <f si="0" t="shared"/>
        <v/>
      </c>
      <c r="I17" s="25" t="str">
        <f si="1" t="shared"/>
        <v/>
      </c>
      <c r="J17" s="25" t="n">
        <v>1315.0</v>
      </c>
      <c r="K17" s="25" t="n">
        <v>1338.0</v>
      </c>
      <c r="L17" s="25" t="n">
        <v>1322.0</v>
      </c>
      <c r="M17" s="25" t="n">
        <v>1345.0</v>
      </c>
      <c r="N17" s="25" t="n">
        <v>1318.0</v>
      </c>
      <c r="O17" s="25" t="n">
        <v>1308.0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1286.0</v>
      </c>
      <c r="C18" s="25" t="n">
        <v>1282.0</v>
      </c>
      <c r="D18" s="25" t="n">
        <v>1263.0</v>
      </c>
      <c r="E18" s="25" t="n">
        <v>1266.0</v>
      </c>
      <c r="F18" s="25" t="n">
        <v>1292.0</v>
      </c>
      <c r="G18" s="25" t="n">
        <v>1276.0</v>
      </c>
      <c r="H18" s="25" t="str">
        <f si="0" t="shared"/>
        <v/>
      </c>
      <c r="I18" s="25" t="str">
        <f si="1" t="shared"/>
        <v/>
      </c>
      <c r="J18" s="25" t="n">
        <v>1307.0</v>
      </c>
      <c r="K18" s="25" t="n">
        <v>1321.0</v>
      </c>
      <c r="L18" s="25" t="n">
        <v>1313.0</v>
      </c>
      <c r="M18" s="25" t="n">
        <v>1306.0</v>
      </c>
      <c r="N18" s="25" t="n">
        <v>1326.0</v>
      </c>
      <c r="O18" s="25" t="n">
        <v>1321.0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1238.0</v>
      </c>
      <c r="C19" s="25" t="n">
        <v>1243.0</v>
      </c>
      <c r="D19" s="25" t="n">
        <v>1258.0</v>
      </c>
      <c r="E19" s="25" t="n">
        <v>1260.0</v>
      </c>
      <c r="F19" s="25" t="n">
        <v>1271.0</v>
      </c>
      <c r="G19" s="25" t="n">
        <v>1260.0</v>
      </c>
      <c r="H19" s="25" t="str">
        <f si="0" t="shared"/>
        <v/>
      </c>
      <c r="I19" s="25" t="str">
        <f si="1" t="shared"/>
        <v/>
      </c>
      <c r="J19" s="25" t="n">
        <v>1298.0</v>
      </c>
      <c r="K19" s="25" t="n">
        <v>1304.0</v>
      </c>
      <c r="L19" s="25" t="n">
        <v>1333.0</v>
      </c>
      <c r="M19" s="25" t="n">
        <v>1321.0</v>
      </c>
      <c r="N19" s="25" t="n">
        <v>1319.0</v>
      </c>
      <c r="O19" s="25" t="n">
        <v>1321.0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1267.0</v>
      </c>
      <c r="C20" s="25" t="n">
        <v>1250.0</v>
      </c>
      <c r="D20" s="25" t="n">
        <v>1260.0</v>
      </c>
      <c r="E20" s="25" t="n">
        <v>1238.0</v>
      </c>
      <c r="F20" s="25" t="n">
        <v>1239.0</v>
      </c>
      <c r="G20" s="25" t="n">
        <v>1259.0</v>
      </c>
      <c r="H20" s="25" t="str">
        <f si="0" t="shared"/>
        <v/>
      </c>
      <c r="I20" s="25" t="str">
        <f si="1" t="shared"/>
        <v/>
      </c>
      <c r="J20" s="25" t="n">
        <v>1330.0</v>
      </c>
      <c r="K20" s="25" t="n">
        <v>1305.0</v>
      </c>
      <c r="L20" s="25" t="n">
        <v>1302.0</v>
      </c>
      <c r="M20" s="25" t="n">
        <v>1305.0</v>
      </c>
      <c r="N20" s="25" t="n">
        <v>1292.0</v>
      </c>
      <c r="O20" s="25" t="n">
        <v>1313.0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1275.0</v>
      </c>
      <c r="C21" s="25" t="n">
        <v>1249.0</v>
      </c>
      <c r="D21" s="25" t="n">
        <v>1241.0</v>
      </c>
      <c r="E21" s="25" t="n">
        <v>1265.0</v>
      </c>
      <c r="F21" s="25" t="n">
        <v>1262.0</v>
      </c>
      <c r="G21" s="25" t="n">
        <v>1261.0</v>
      </c>
      <c r="H21" s="25" t="str">
        <f si="0" t="shared"/>
        <v/>
      </c>
      <c r="I21" s="25" t="str">
        <f si="1" t="shared"/>
        <v/>
      </c>
      <c r="J21" s="25" t="n">
        <v>1325.0</v>
      </c>
      <c r="K21" s="25" t="n">
        <v>1308.0</v>
      </c>
      <c r="L21" s="25" t="n">
        <v>1305.0</v>
      </c>
      <c r="M21" s="25" t="n">
        <v>1331.0</v>
      </c>
      <c r="N21" s="25" t="n">
        <v>1318.0</v>
      </c>
      <c r="O21" s="25" t="n">
        <v>1329.0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1259.0</v>
      </c>
      <c r="C22" s="25" t="n">
        <v>1280.0</v>
      </c>
      <c r="D22" s="25" t="n">
        <v>1269.0</v>
      </c>
      <c r="E22" s="25" t="n">
        <v>1268.0</v>
      </c>
      <c r="F22" s="25" t="n">
        <v>1250.0</v>
      </c>
      <c r="G22" s="25" t="n">
        <v>1241.0</v>
      </c>
      <c r="H22" s="25" t="str">
        <f si="0" t="shared"/>
        <v/>
      </c>
      <c r="I22" s="25" t="str">
        <f si="1" t="shared"/>
        <v/>
      </c>
      <c r="J22" s="25" t="n">
        <v>1304.0</v>
      </c>
      <c r="K22" s="25" t="n">
        <v>1320.0</v>
      </c>
      <c r="L22" s="25" t="n">
        <v>1323.0</v>
      </c>
      <c r="M22" s="25" t="n">
        <v>1321.0</v>
      </c>
      <c r="N22" s="25" t="n">
        <v>1314.0</v>
      </c>
      <c r="O22" s="25" t="n">
        <v>1295.0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1252.0</v>
      </c>
      <c r="C23" s="25" t="n">
        <v>1272.0</v>
      </c>
      <c r="D23" s="25" t="n">
        <v>1254.0</v>
      </c>
      <c r="E23" s="25" t="n">
        <v>1257.0</v>
      </c>
      <c r="F23" s="25" t="n">
        <v>1278.0</v>
      </c>
      <c r="G23" s="25" t="n">
        <v>1279.0</v>
      </c>
      <c r="H23" s="25" t="str">
        <f si="0" t="shared"/>
        <v/>
      </c>
      <c r="I23" s="25" t="str">
        <f si="1" t="shared"/>
        <v/>
      </c>
      <c r="J23" s="25" t="n">
        <v>1302.0</v>
      </c>
      <c r="K23" s="25" t="n">
        <v>1326.0</v>
      </c>
      <c r="L23" s="25" t="n">
        <v>1312.0</v>
      </c>
      <c r="M23" s="25" t="n">
        <v>1307.0</v>
      </c>
      <c r="N23" s="25" t="n">
        <v>1331.0</v>
      </c>
      <c r="O23" s="25" t="n">
        <v>1315.0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1246.0</v>
      </c>
      <c r="C24" s="25" t="n">
        <v>1244.0</v>
      </c>
      <c r="D24" s="25" t="n">
        <v>1272.0</v>
      </c>
      <c r="E24" s="25" t="n">
        <v>1276.0</v>
      </c>
      <c r="F24" s="25" t="n">
        <v>1290.0</v>
      </c>
      <c r="G24" s="25" t="n">
        <v>1270.0</v>
      </c>
      <c r="H24" s="25" t="str">
        <f si="0" t="shared"/>
        <v/>
      </c>
      <c r="I24" s="25" t="str">
        <f si="1" t="shared"/>
        <v/>
      </c>
      <c r="J24" s="25" t="n">
        <v>1302.0</v>
      </c>
      <c r="K24" s="25" t="n">
        <v>1302.0</v>
      </c>
      <c r="L24" s="25" t="n">
        <v>1335.0</v>
      </c>
      <c r="M24" s="25" t="n">
        <v>1337.0</v>
      </c>
      <c r="N24" s="25" t="n">
        <v>1331.0</v>
      </c>
      <c r="O24" s="25" t="n">
        <v>1337.0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1283.0</v>
      </c>
      <c r="C25" s="25" t="n">
        <v>1261.0</v>
      </c>
      <c r="D25" s="25" t="n">
        <v>1253.0</v>
      </c>
      <c r="E25" s="25" t="n">
        <v>1261.0</v>
      </c>
      <c r="F25" s="25" t="n">
        <v>1260.0</v>
      </c>
      <c r="G25" s="25" t="n">
        <v>1275.0</v>
      </c>
      <c r="H25" s="25" t="str">
        <f si="0" t="shared"/>
        <v/>
      </c>
      <c r="I25" s="25" t="str">
        <f si="1" t="shared"/>
        <v/>
      </c>
      <c r="J25" s="25" t="n">
        <v>1296.0</v>
      </c>
      <c r="K25" s="25" t="n">
        <v>1297.0</v>
      </c>
      <c r="L25" s="25" t="n">
        <v>1315.0</v>
      </c>
      <c r="M25" s="25" t="n">
        <v>1308.0</v>
      </c>
      <c r="N25" s="25" t="n">
        <v>1302.0</v>
      </c>
      <c r="O25" s="25" t="n">
        <v>1323.0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1296.0</v>
      </c>
      <c r="C26" s="25" t="n">
        <v>1279.0</v>
      </c>
      <c r="D26" s="25" t="n">
        <v>1269.0</v>
      </c>
      <c r="E26" s="25" t="n">
        <v>1286.0</v>
      </c>
      <c r="F26" s="25" t="n">
        <v>1292.0</v>
      </c>
      <c r="G26" s="25" t="n">
        <v>1298.0</v>
      </c>
      <c r="H26" s="25" t="str">
        <f si="0" t="shared"/>
        <v/>
      </c>
      <c r="I26" s="25" t="str">
        <f si="1" t="shared"/>
        <v/>
      </c>
      <c r="J26" s="25" t="n">
        <v>1345.0</v>
      </c>
      <c r="K26" s="25" t="n">
        <v>1318.0</v>
      </c>
      <c r="L26" s="25" t="n">
        <v>1314.0</v>
      </c>
      <c r="M26" s="25" t="n">
        <v>1325.0</v>
      </c>
      <c r="N26" s="25" t="n">
        <v>1336.0</v>
      </c>
      <c r="O26" s="25" t="n">
        <v>1328.0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1255.0</v>
      </c>
      <c r="C27" s="25" t="n">
        <v>1273.0</v>
      </c>
      <c r="D27" s="25" t="n">
        <v>1269.0</v>
      </c>
      <c r="E27" s="25" t="n">
        <v>1277.0</v>
      </c>
      <c r="F27" s="25" t="n">
        <v>1264.0</v>
      </c>
      <c r="G27" s="25" t="n">
        <v>1246.0</v>
      </c>
      <c r="H27" s="25" t="str">
        <f si="0" t="shared"/>
        <v/>
      </c>
      <c r="I27" s="25" t="str">
        <f si="1" t="shared"/>
        <v/>
      </c>
      <c r="J27" s="25" t="n">
        <v>1306.0</v>
      </c>
      <c r="K27" s="25" t="n">
        <v>1328.0</v>
      </c>
      <c r="L27" s="25" t="n">
        <v>1312.0</v>
      </c>
      <c r="M27" s="25" t="n">
        <v>1326.0</v>
      </c>
      <c r="N27" s="25" t="n">
        <v>1312.0</v>
      </c>
      <c r="O27" s="25" t="n">
        <v>1298.0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1254.0</v>
      </c>
      <c r="C28" s="25" t="n">
        <v>1271.0</v>
      </c>
      <c r="D28" s="25" t="n">
        <v>1256.0</v>
      </c>
      <c r="E28" s="25" t="n">
        <v>1254.0</v>
      </c>
      <c r="F28" s="25" t="n">
        <v>1281.0</v>
      </c>
      <c r="G28" s="25" t="n">
        <v>1274.0</v>
      </c>
      <c r="H28" s="25" t="str">
        <f si="0" t="shared"/>
        <v/>
      </c>
      <c r="I28" s="25" t="str">
        <f si="1" t="shared"/>
        <v/>
      </c>
      <c r="J28" s="25" t="n">
        <v>1307.0</v>
      </c>
      <c r="K28" s="25" t="n">
        <v>1321.0</v>
      </c>
      <c r="L28" s="25" t="n">
        <v>1326.0</v>
      </c>
      <c r="M28" s="25" t="n">
        <v>1311.0</v>
      </c>
      <c r="N28" s="25" t="n">
        <v>1331.0</v>
      </c>
      <c r="O28" s="25" t="n">
        <v>1327.0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1230.0</v>
      </c>
      <c r="C29" s="25" t="n">
        <v>1231.0</v>
      </c>
      <c r="D29" s="25" t="n">
        <v>1251.0</v>
      </c>
      <c r="E29" s="25" t="n">
        <v>1263.0</v>
      </c>
      <c r="F29" s="25" t="n">
        <v>1271.0</v>
      </c>
      <c r="G29" s="25" t="n">
        <v>1269.0</v>
      </c>
      <c r="H29" s="25" t="str">
        <f si="0" t="shared"/>
        <v/>
      </c>
      <c r="I29" s="25" t="str">
        <f si="1" t="shared"/>
        <v/>
      </c>
      <c r="J29" s="25" t="n">
        <v>1282.0</v>
      </c>
      <c r="K29" s="25" t="n">
        <v>1287.0</v>
      </c>
      <c r="L29" s="25" t="n">
        <v>1317.0</v>
      </c>
      <c r="M29" s="25" t="n">
        <v>1317.0</v>
      </c>
      <c r="N29" s="25" t="n">
        <v>1329.0</v>
      </c>
      <c r="O29" s="25" t="n">
        <v>1319.0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1283.0</v>
      </c>
      <c r="C30" s="25" t="n">
        <v>1267.0</v>
      </c>
      <c r="D30" s="25" t="n">
        <v>1271.0</v>
      </c>
      <c r="E30" s="25" t="n">
        <v>1255.0</v>
      </c>
      <c r="F30" s="25" t="n">
        <v>1249.0</v>
      </c>
      <c r="G30" s="25" t="n">
        <v>1269.0</v>
      </c>
      <c r="H30" s="25" t="str">
        <f si="0" t="shared"/>
        <v/>
      </c>
      <c r="I30" s="25" t="str">
        <f si="1" t="shared"/>
        <v/>
      </c>
      <c r="J30" s="25" t="n">
        <v>1343.0</v>
      </c>
      <c r="K30" s="25" t="n">
        <v>1316.0</v>
      </c>
      <c r="L30" s="25" t="n">
        <v>1317.0</v>
      </c>
      <c r="M30" s="25" t="n">
        <v>1312.0</v>
      </c>
      <c r="N30" s="25" t="n">
        <v>1299.0</v>
      </c>
      <c r="O30" s="25" t="n">
        <v>1311.0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1272.0</v>
      </c>
      <c r="C31" s="25" t="n">
        <v>1248.0</v>
      </c>
      <c r="D31" s="25" t="n">
        <v>1232.0</v>
      </c>
      <c r="E31" s="25" t="n">
        <v>1249.0</v>
      </c>
      <c r="F31" s="25" t="n">
        <v>1249.0</v>
      </c>
      <c r="G31" s="25" t="n">
        <v>1246.0</v>
      </c>
      <c r="H31" s="25" t="str">
        <f si="0" t="shared"/>
        <v/>
      </c>
      <c r="I31" s="25" t="str">
        <f si="1" t="shared"/>
        <v/>
      </c>
      <c r="J31" s="25" t="n">
        <v>1330.0</v>
      </c>
      <c r="K31" s="25" t="n">
        <v>1300.0</v>
      </c>
      <c r="L31" s="25" t="n">
        <v>1290.0</v>
      </c>
      <c r="M31" s="25" t="n">
        <v>1313.0</v>
      </c>
      <c r="N31" s="25" t="n">
        <v>1303.0</v>
      </c>
      <c r="O31" s="25" t="n">
        <v>1310.0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1242.0</v>
      </c>
      <c r="C32" s="25" t="n">
        <v>1256.0</v>
      </c>
      <c r="D32" s="25" t="n">
        <v>1259.0</v>
      </c>
      <c r="E32" s="25" t="n">
        <v>1261.0</v>
      </c>
      <c r="F32" s="25" t="n">
        <v>1242.0</v>
      </c>
      <c r="G32" s="25" t="n">
        <v>1231.0</v>
      </c>
      <c r="H32" s="25" t="str">
        <f si="0" t="shared"/>
        <v/>
      </c>
      <c r="I32" s="25" t="str">
        <f si="1" t="shared"/>
        <v/>
      </c>
      <c r="J32" s="25" t="n">
        <v>1290.0</v>
      </c>
      <c r="K32" s="25" t="n">
        <v>1308.0</v>
      </c>
      <c r="L32" s="25" t="n">
        <v>1318.0</v>
      </c>
      <c r="M32" s="25" t="n">
        <v>1310.0</v>
      </c>
      <c r="N32" s="25" t="n">
        <v>1303.0</v>
      </c>
      <c r="O32" s="25" t="n">
        <v>1284.0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1233.0</v>
      </c>
      <c r="C33" s="25" t="n">
        <v>1247.0</v>
      </c>
      <c r="D33" s="25" t="n">
        <v>1250.0</v>
      </c>
      <c r="E33" s="25" t="n">
        <v>1243.0</v>
      </c>
      <c r="F33" s="25" t="n">
        <v>1261.0</v>
      </c>
      <c r="G33" s="25" t="n">
        <v>1267.0</v>
      </c>
      <c r="H33" s="25" t="str">
        <f si="0" t="shared"/>
        <v/>
      </c>
      <c r="I33" s="25" t="str">
        <f si="1" t="shared"/>
        <v/>
      </c>
      <c r="J33" s="25" t="n">
        <v>1299.0</v>
      </c>
      <c r="K33" s="25" t="n">
        <v>1312.0</v>
      </c>
      <c r="L33" s="25" t="n">
        <v>1309.0</v>
      </c>
      <c r="M33" s="25" t="n">
        <v>1307.0</v>
      </c>
      <c r="N33" s="25" t="n">
        <v>1330.0</v>
      </c>
      <c r="O33" s="25" t="n">
        <v>1329.0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1241.0</v>
      </c>
      <c r="C34" s="25" t="n">
        <v>1242.0</v>
      </c>
      <c r="D34" s="25" t="n">
        <v>1266.0</v>
      </c>
      <c r="E34" s="25" t="n">
        <v>1262.0</v>
      </c>
      <c r="F34" s="25" t="n">
        <v>1271.0</v>
      </c>
      <c r="G34" s="25" t="n">
        <v>1260.0</v>
      </c>
      <c r="H34" s="25" t="str">
        <f si="0" t="shared"/>
        <v/>
      </c>
      <c r="I34" s="25" t="str">
        <f si="1" t="shared"/>
        <v/>
      </c>
      <c r="J34" s="25" t="n">
        <v>1290.0</v>
      </c>
      <c r="K34" s="25" t="n">
        <v>1301.0</v>
      </c>
      <c r="L34" s="25" t="n">
        <v>1329.0</v>
      </c>
      <c r="M34" s="25" t="n">
        <v>1333.0</v>
      </c>
      <c r="N34" s="25" t="n">
        <v>1332.0</v>
      </c>
      <c r="O34" s="25" t="n">
        <v>1328.0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1283.0</v>
      </c>
      <c r="C35" s="25" t="n">
        <v>1289.0</v>
      </c>
      <c r="D35" s="25" t="n">
        <v>1256.0</v>
      </c>
      <c r="E35" s="25" t="n">
        <v>1258.0</v>
      </c>
      <c r="F35" s="25" t="n">
        <v>1232.0</v>
      </c>
      <c r="G35" s="25" t="n">
        <v>1227.0</v>
      </c>
      <c r="H35" s="25" t="str">
        <f si="0" t="shared"/>
        <v/>
      </c>
      <c r="I35" s="25" t="str">
        <f si="1" t="shared"/>
        <v/>
      </c>
      <c r="J35" s="25" t="n">
        <v>1352.0</v>
      </c>
      <c r="K35" s="25" t="n">
        <v>1344.0</v>
      </c>
      <c r="L35" s="25" t="n">
        <v>1325.0</v>
      </c>
      <c r="M35" s="25" t="n">
        <v>1309.0</v>
      </c>
      <c r="N35" s="25" t="n">
        <v>1281.0</v>
      </c>
      <c r="O35" s="25" t="n">
        <v>1279.0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1267.0</v>
      </c>
      <c r="C36" s="25" t="n">
        <v>1267.0</v>
      </c>
      <c r="D36" s="25" t="n">
        <v>1244.0</v>
      </c>
      <c r="E36" s="25" t="n">
        <v>1263.0</v>
      </c>
      <c r="F36" s="25" t="n">
        <v>1250.0</v>
      </c>
      <c r="G36" s="25" t="n">
        <v>1239.0</v>
      </c>
      <c r="H36" s="25" t="str">
        <f si="0" t="shared"/>
        <v/>
      </c>
      <c r="I36" s="25" t="str">
        <f si="1" t="shared"/>
        <v/>
      </c>
      <c r="J36" s="25" t="n">
        <v>1353.0</v>
      </c>
      <c r="K36" s="25" t="n">
        <v>1341.0</v>
      </c>
      <c r="L36" s="25" t="n">
        <v>1315.0</v>
      </c>
      <c r="M36" s="25" t="n">
        <v>1331.0</v>
      </c>
      <c r="N36" s="25" t="n">
        <v>1323.0</v>
      </c>
      <c r="O36" s="25" t="n">
        <v>1308.0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1249.0</v>
      </c>
      <c r="C37" s="25" t="n">
        <v>1261.0</v>
      </c>
      <c r="D37" s="25" t="n">
        <v>1271.0</v>
      </c>
      <c r="E37" s="25" t="n">
        <v>1257.0</v>
      </c>
      <c r="F37" s="25" t="n">
        <v>1258.0</v>
      </c>
      <c r="G37" s="25" t="n">
        <v>1238.0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1319.0</v>
      </c>
      <c r="K37" s="25" t="n">
        <v>1341.0</v>
      </c>
      <c r="L37" s="25" t="n">
        <v>1325.0</v>
      </c>
      <c r="M37" s="25" t="n">
        <v>1340.0</v>
      </c>
      <c r="N37" s="25" t="n">
        <v>1319.0</v>
      </c>
      <c r="O37" s="25" t="n">
        <v>1299.0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1246.0</v>
      </c>
      <c r="C38" s="25" t="n">
        <v>1254.0</v>
      </c>
      <c r="D38" s="25" t="n">
        <v>1255.0</v>
      </c>
      <c r="E38" s="25" t="n">
        <v>1246.0</v>
      </c>
      <c r="F38" s="25" t="n">
        <v>1265.0</v>
      </c>
      <c r="G38" s="25" t="n">
        <v>1265.0</v>
      </c>
      <c r="H38" s="25" t="str">
        <f si="4" t="shared"/>
        <v/>
      </c>
      <c r="I38" s="25" t="str">
        <f si="1" t="shared"/>
        <v/>
      </c>
      <c r="J38" s="25" t="n">
        <v>1316.0</v>
      </c>
      <c r="K38" s="25" t="n">
        <v>1326.0</v>
      </c>
      <c r="L38" s="25" t="n">
        <v>1321.0</v>
      </c>
      <c r="M38" s="25" t="n">
        <v>1319.0</v>
      </c>
      <c r="N38" s="25" t="n">
        <v>1335.0</v>
      </c>
      <c r="O38" s="25" t="n">
        <v>1328.0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1222.0</v>
      </c>
      <c r="C39" s="25" t="n">
        <v>1224.0</v>
      </c>
      <c r="D39" s="25" t="n">
        <v>1241.0</v>
      </c>
      <c r="E39" s="25" t="n">
        <v>1258.0</v>
      </c>
      <c r="F39" s="25" t="n">
        <v>1258.0</v>
      </c>
      <c r="G39" s="25" t="n">
        <v>1264.0</v>
      </c>
      <c r="H39" s="25" t="str">
        <f si="4" t="shared"/>
        <v/>
      </c>
      <c r="I39" s="25" t="str">
        <f si="1" t="shared"/>
        <v/>
      </c>
      <c r="J39" s="25" t="n">
        <v>1285.0</v>
      </c>
      <c r="K39" s="25" t="n">
        <v>1286.0</v>
      </c>
      <c r="L39" s="25" t="n">
        <v>1322.0</v>
      </c>
      <c r="M39" s="25" t="n">
        <v>1327.0</v>
      </c>
      <c r="N39" s="25" t="n">
        <v>1336.0</v>
      </c>
      <c r="O39" s="25" t="n">
        <v>1333.0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1291.0</v>
      </c>
      <c r="C40" s="25" t="n">
        <v>1287.0</v>
      </c>
      <c r="D40" s="25" t="n">
        <v>1274.0</v>
      </c>
      <c r="E40" s="25" t="n">
        <v>1239.0</v>
      </c>
      <c r="F40" s="25" t="n">
        <v>1212.0</v>
      </c>
      <c r="G40" s="25" t="n">
        <v>1229.0</v>
      </c>
      <c r="H40" s="25" t="str">
        <f si="4" t="shared"/>
        <v/>
      </c>
      <c r="I40" s="25" t="str">
        <f si="1" t="shared"/>
        <v/>
      </c>
      <c r="J40" s="25" t="n">
        <v>1347.0</v>
      </c>
      <c r="K40" s="25" t="n">
        <v>1343.0</v>
      </c>
      <c r="L40" s="25" t="n">
        <v>1318.0</v>
      </c>
      <c r="M40" s="25" t="n">
        <v>1309.0</v>
      </c>
      <c r="N40" s="25" t="n">
        <v>1284.0</v>
      </c>
      <c r="O40" s="25" t="n">
        <v>1289.0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1287.0</v>
      </c>
      <c r="C41" s="25" t="n">
        <v>1295.0</v>
      </c>
      <c r="D41" s="25" t="n">
        <v>1263.0</v>
      </c>
      <c r="E41" s="25" t="n">
        <v>1274.0</v>
      </c>
      <c r="F41" s="25" t="n">
        <v>1288.0</v>
      </c>
      <c r="G41" s="25" t="n">
        <v>1271.0</v>
      </c>
      <c r="H41" s="25" t="str">
        <f si="4" t="shared"/>
        <v/>
      </c>
      <c r="I41" s="25" t="str">
        <f si="1" t="shared"/>
        <v/>
      </c>
      <c r="J41" s="25" t="n">
        <v>1328.0</v>
      </c>
      <c r="K41" s="25" t="n">
        <v>1326.0</v>
      </c>
      <c r="L41" s="25" t="n">
        <v>1297.0</v>
      </c>
      <c r="M41" s="25" t="n">
        <v>1315.0</v>
      </c>
      <c r="N41" s="25" t="n">
        <v>1311.0</v>
      </c>
      <c r="O41" s="25" t="n">
        <v>1301.0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1270.0</v>
      </c>
      <c r="C42" s="25" t="n">
        <v>1287.0</v>
      </c>
      <c r="D42" s="25" t="n">
        <v>1292.0</v>
      </c>
      <c r="E42" s="25" t="n">
        <v>1265.0</v>
      </c>
      <c r="F42" s="25" t="n">
        <v>1272.0</v>
      </c>
      <c r="G42" s="25" t="n">
        <v>1244.0</v>
      </c>
      <c r="H42" s="25" t="str">
        <f si="4" t="shared"/>
        <v/>
      </c>
      <c r="I42" s="25" t="str">
        <f si="1" t="shared"/>
        <v/>
      </c>
      <c r="J42" s="25" t="n">
        <v>1287.0</v>
      </c>
      <c r="K42" s="25" t="n">
        <v>1300.0</v>
      </c>
      <c r="L42" s="25" t="n">
        <v>1313.0</v>
      </c>
      <c r="M42" s="25" t="n">
        <v>1303.0</v>
      </c>
      <c r="N42" s="25" t="n">
        <v>1301.0</v>
      </c>
      <c r="O42" s="25" t="n">
        <v>1270.0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1266.0</v>
      </c>
      <c r="C43" s="25" t="n">
        <v>1275.0</v>
      </c>
      <c r="D43" s="25" t="n">
        <v>1280.0</v>
      </c>
      <c r="E43" s="25" t="n">
        <v>1266.0</v>
      </c>
      <c r="F43" s="25" t="n">
        <v>1278.0</v>
      </c>
      <c r="G43" s="25" t="n">
        <v>1290.0</v>
      </c>
      <c r="H43" s="25" t="str">
        <f si="4" t="shared"/>
        <v/>
      </c>
      <c r="I43" s="25" t="str">
        <f si="1" t="shared"/>
        <v/>
      </c>
      <c r="J43" s="25" t="n">
        <v>1309.0</v>
      </c>
      <c r="K43" s="25" t="n">
        <v>1324.0</v>
      </c>
      <c r="L43" s="25" t="n">
        <v>1324.0</v>
      </c>
      <c r="M43" s="25" t="n">
        <v>1311.0</v>
      </c>
      <c r="N43" s="25" t="n">
        <v>1328.0</v>
      </c>
      <c r="O43" s="25" t="n">
        <v>1325.0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1232.0</v>
      </c>
      <c r="C44" s="25" t="n">
        <v>1235.0</v>
      </c>
      <c r="D44" s="25" t="n">
        <v>1256.0</v>
      </c>
      <c r="E44" s="25" t="n">
        <v>1266.0</v>
      </c>
      <c r="F44" s="25" t="n">
        <v>1269.0</v>
      </c>
      <c r="G44" s="25" t="n">
        <v>1263.0</v>
      </c>
      <c r="H44" s="25" t="str">
        <f si="4" t="shared"/>
        <v/>
      </c>
      <c r="I44" s="25" t="str">
        <f si="1" t="shared"/>
        <v/>
      </c>
      <c r="J44" s="25" t="n">
        <v>1293.0</v>
      </c>
      <c r="K44" s="25" t="n">
        <v>1293.0</v>
      </c>
      <c r="L44" s="25" t="n">
        <v>1313.0</v>
      </c>
      <c r="M44" s="25" t="n">
        <v>1330.0</v>
      </c>
      <c r="N44" s="25" t="n">
        <v>1322.0</v>
      </c>
      <c r="O44" s="25" t="n">
        <v>1331.0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1295.0</v>
      </c>
      <c r="C45" s="25" t="n">
        <v>1296.0</v>
      </c>
      <c r="D45" s="25" t="n">
        <v>1273.0</v>
      </c>
      <c r="E45" s="25" t="n">
        <v>1256.0</v>
      </c>
      <c r="F45" s="25" t="n">
        <v>1232.0</v>
      </c>
      <c r="G45" s="25" t="n">
        <v>1228.0</v>
      </c>
      <c r="H45" s="25" t="str">
        <f si="4" t="shared"/>
        <v/>
      </c>
      <c r="I45" s="25" t="str">
        <f si="1" t="shared"/>
        <v/>
      </c>
      <c r="J45" s="25" t="n">
        <v>1338.0</v>
      </c>
      <c r="K45" s="25" t="n">
        <v>1335.0</v>
      </c>
      <c r="L45" s="25" t="n">
        <v>1298.0</v>
      </c>
      <c r="M45" s="25" t="n">
        <v>1303.0</v>
      </c>
      <c r="N45" s="25" t="n">
        <v>1283.0</v>
      </c>
      <c r="O45" s="25" t="n">
        <v>1282.0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1302.0</v>
      </c>
      <c r="C46" s="25" t="n">
        <v>1292.0</v>
      </c>
      <c r="D46" s="25" t="n">
        <v>1264.0</v>
      </c>
      <c r="E46" s="25" t="n">
        <v>1286.0</v>
      </c>
      <c r="F46" s="25" t="n">
        <v>1281.0</v>
      </c>
      <c r="G46" s="25" t="n">
        <v>1257.0</v>
      </c>
      <c r="H46" s="25" t="str">
        <f si="4" t="shared"/>
        <v/>
      </c>
      <c r="I46" s="25" t="str">
        <f si="1" t="shared"/>
        <v/>
      </c>
      <c r="J46" s="25" t="n">
        <v>1317.0</v>
      </c>
      <c r="K46" s="25" t="n">
        <v>1332.0</v>
      </c>
      <c r="L46" s="25" t="n">
        <v>1296.0</v>
      </c>
      <c r="M46" s="25" t="n">
        <v>1304.0</v>
      </c>
      <c r="N46" s="25" t="n">
        <v>1304.0</v>
      </c>
      <c r="O46" s="25" t="n">
        <v>1278.0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1266.0</v>
      </c>
      <c r="C47" s="25" t="n">
        <v>1284.0</v>
      </c>
      <c r="D47" s="25" t="n">
        <v>1288.0</v>
      </c>
      <c r="E47" s="25" t="n">
        <v>1285.0</v>
      </c>
      <c r="F47" s="25" t="n">
        <v>1290.0</v>
      </c>
      <c r="G47" s="25" t="n">
        <v>1259.0</v>
      </c>
      <c r="H47" s="25" t="str">
        <f si="4" t="shared"/>
        <v/>
      </c>
      <c r="I47" s="25" t="str">
        <f si="1" t="shared"/>
        <v/>
      </c>
      <c r="J47" s="25" t="n">
        <v>1303.0</v>
      </c>
      <c r="K47" s="25" t="n">
        <v>1321.0</v>
      </c>
      <c r="L47" s="25" t="n">
        <v>1320.0</v>
      </c>
      <c r="M47" s="25" t="n">
        <v>1323.0</v>
      </c>
      <c r="N47" s="25" t="n">
        <v>1317.0</v>
      </c>
      <c r="O47" s="25" t="n">
        <v>1295.0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1265.0</v>
      </c>
      <c r="C48" s="25" t="n">
        <v>1277.0</v>
      </c>
      <c r="D48" s="25" t="n">
        <v>1273.0</v>
      </c>
      <c r="E48" s="25" t="n">
        <v>1260.0</v>
      </c>
      <c r="F48" s="25" t="n">
        <v>1278.0</v>
      </c>
      <c r="G48" s="25" t="n">
        <v>1283.0</v>
      </c>
      <c r="H48" s="25" t="str">
        <f si="4" t="shared"/>
        <v/>
      </c>
      <c r="I48" s="25" t="str">
        <f si="1" t="shared"/>
        <v/>
      </c>
      <c r="J48" s="25" t="n">
        <v>1311.0</v>
      </c>
      <c r="K48" s="25" t="n">
        <v>1320.0</v>
      </c>
      <c r="L48" s="25" t="n">
        <v>1320.0</v>
      </c>
      <c r="M48" s="25" t="n">
        <v>1313.0</v>
      </c>
      <c r="N48" s="25" t="n">
        <v>1325.0</v>
      </c>
      <c r="O48" s="25" t="n">
        <v>1332.0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1230.0</v>
      </c>
      <c r="C49" s="25" t="n">
        <v>1226.0</v>
      </c>
      <c r="D49" s="25" t="n">
        <v>1240.0</v>
      </c>
      <c r="E49" s="25" t="n">
        <v>1255.0</v>
      </c>
      <c r="F49" s="25" t="n">
        <v>1252.0</v>
      </c>
      <c r="G49" s="25" t="n">
        <v>1267.0</v>
      </c>
      <c r="H49" s="25" t="str">
        <f si="4" t="shared"/>
        <v/>
      </c>
      <c r="I49" s="25" t="str">
        <f si="1" t="shared"/>
        <v/>
      </c>
      <c r="J49" s="25" t="n">
        <v>1290.0</v>
      </c>
      <c r="K49" s="25" t="n">
        <v>1288.0</v>
      </c>
      <c r="L49" s="25" t="n">
        <v>1299.0</v>
      </c>
      <c r="M49" s="25" t="n">
        <v>1322.0</v>
      </c>
      <c r="N49" s="25" t="n">
        <v>1329.0</v>
      </c>
      <c r="O49" s="25" t="n">
        <v>1328.0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1292.0</v>
      </c>
      <c r="C50" s="25" t="n">
        <v>1294.0</v>
      </c>
      <c r="D50" s="25" t="n">
        <v>1266.0</v>
      </c>
      <c r="E50" s="25" t="n">
        <v>1235.0</v>
      </c>
      <c r="F50" s="25" t="n">
        <v>1245.0</v>
      </c>
      <c r="G50" s="25" t="n">
        <v>1215.0</v>
      </c>
      <c r="H50" s="25" t="str">
        <f si="4" t="shared"/>
        <v/>
      </c>
      <c r="I50" s="25" t="str">
        <f si="1" t="shared"/>
        <v/>
      </c>
      <c r="J50" s="25" t="n">
        <v>1344.0</v>
      </c>
      <c r="K50" s="25" t="n">
        <v>1348.0</v>
      </c>
      <c r="L50" s="25" t="n">
        <v>1320.0</v>
      </c>
      <c r="M50" s="25" t="n">
        <v>1310.0</v>
      </c>
      <c r="N50" s="25" t="n">
        <v>1290.0</v>
      </c>
      <c r="O50" s="25" t="n">
        <v>1278.0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1268.0</v>
      </c>
      <c r="C51" s="25" t="n">
        <v>1279.0</v>
      </c>
      <c r="D51" s="25" t="n">
        <v>1247.0</v>
      </c>
      <c r="E51" s="25" t="n">
        <v>1258.0</v>
      </c>
      <c r="F51" s="25" t="n">
        <v>1276.0</v>
      </c>
      <c r="G51" s="25" t="n">
        <v>1252.0</v>
      </c>
      <c r="H51" s="25" t="str">
        <f si="4" t="shared"/>
        <v/>
      </c>
      <c r="I51" s="25" t="str">
        <f si="1" t="shared"/>
        <v/>
      </c>
      <c r="J51" s="25" t="n">
        <v>1329.0</v>
      </c>
      <c r="K51" s="25" t="n">
        <v>1336.0</v>
      </c>
      <c r="L51" s="25" t="n">
        <v>1298.0</v>
      </c>
      <c r="M51" s="25" t="n">
        <v>1319.0</v>
      </c>
      <c r="N51" s="25" t="n">
        <v>1321.0</v>
      </c>
      <c r="O51" s="25" t="n">
        <v>1302.0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1270.0</v>
      </c>
      <c r="C52" s="25" t="n">
        <v>1286.0</v>
      </c>
      <c r="D52" s="25" t="n">
        <v>1274.0</v>
      </c>
      <c r="E52" s="25" t="n">
        <v>1271.0</v>
      </c>
      <c r="F52" s="25" t="n">
        <v>1286.0</v>
      </c>
      <c r="G52" s="25" t="n">
        <v>1261.0</v>
      </c>
      <c r="H52" s="25" t="str">
        <f si="4" t="shared"/>
        <v/>
      </c>
      <c r="I52" s="25" t="str">
        <f si="1" t="shared"/>
        <v/>
      </c>
      <c r="J52" s="25" t="n">
        <v>1305.0</v>
      </c>
      <c r="K52" s="25" t="n">
        <v>1317.0</v>
      </c>
      <c r="L52" s="25" t="n">
        <v>1312.0</v>
      </c>
      <c r="M52" s="25" t="n">
        <v>1328.0</v>
      </c>
      <c r="N52" s="25" t="n">
        <v>1335.0</v>
      </c>
      <c r="O52" s="25" t="n">
        <v>1309.0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1258.0</v>
      </c>
      <c r="C53" s="25" t="n">
        <v>1268.0</v>
      </c>
      <c r="D53" s="25" t="n">
        <v>1260.0</v>
      </c>
      <c r="E53" s="25" t="n">
        <v>1258.0</v>
      </c>
      <c r="F53" s="25" t="n">
        <v>1280.0</v>
      </c>
      <c r="G53" s="25" t="n">
        <v>1292.0</v>
      </c>
      <c r="H53" s="25" t="str">
        <f si="4" t="shared"/>
        <v/>
      </c>
      <c r="I53" s="25" t="str">
        <f si="1" t="shared"/>
        <v/>
      </c>
      <c r="J53" s="25" t="n">
        <v>1283.0</v>
      </c>
      <c r="K53" s="25" t="n">
        <v>1296.0</v>
      </c>
      <c r="L53" s="25" t="n">
        <v>1300.0</v>
      </c>
      <c r="M53" s="25" t="n">
        <v>1296.0</v>
      </c>
      <c r="N53" s="25" t="n">
        <v>1313.0</v>
      </c>
      <c r="O53" s="25" t="n">
        <v>1323.0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1254.0</v>
      </c>
      <c r="C54" s="25" t="n">
        <v>1250.0</v>
      </c>
      <c r="D54" s="25" t="n">
        <v>1277.0</v>
      </c>
      <c r="E54" s="25" t="n">
        <v>1286.0</v>
      </c>
      <c r="F54" s="25" t="n">
        <v>1281.0</v>
      </c>
      <c r="G54" s="25" t="n">
        <v>1282.0</v>
      </c>
      <c r="H54" s="25" t="str">
        <f si="4" t="shared"/>
        <v/>
      </c>
      <c r="I54" s="25" t="str">
        <f si="1" t="shared"/>
        <v/>
      </c>
      <c r="J54" s="25" t="n">
        <v>1284.0</v>
      </c>
      <c r="K54" s="25" t="n">
        <v>1288.0</v>
      </c>
      <c r="L54" s="25" t="n">
        <v>1305.0</v>
      </c>
      <c r="M54" s="25" t="n">
        <v>1325.0</v>
      </c>
      <c r="N54" s="25" t="n">
        <v>1311.0</v>
      </c>
      <c r="O54" s="25" t="n">
        <v>1326.0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1296.0</v>
      </c>
      <c r="C55" s="25" t="n">
        <v>1296.0</v>
      </c>
      <c r="D55" s="25" t="n">
        <v>1282.0</v>
      </c>
      <c r="E55" s="25" t="n">
        <v>1243.0</v>
      </c>
      <c r="F55" s="25" t="n">
        <v>1248.0</v>
      </c>
      <c r="G55" s="25" t="n">
        <v>1235.0</v>
      </c>
      <c r="H55" s="25" t="str">
        <f si="4" t="shared"/>
        <v/>
      </c>
      <c r="I55" s="25" t="str">
        <f si="1" t="shared"/>
        <v/>
      </c>
      <c r="J55" s="25" t="n">
        <v>1344.0</v>
      </c>
      <c r="K55" s="25" t="n">
        <v>1352.0</v>
      </c>
      <c r="L55" s="25" t="n">
        <v>1320.0</v>
      </c>
      <c r="M55" s="25" t="n">
        <v>1292.0</v>
      </c>
      <c r="N55" s="25" t="n">
        <v>1272.0</v>
      </c>
      <c r="O55" s="25" t="n">
        <v>1278.0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1290.0</v>
      </c>
      <c r="C56" s="25" t="n">
        <v>1293.0</v>
      </c>
      <c r="D56" s="25" t="n">
        <v>1258.0</v>
      </c>
      <c r="E56" s="25" t="n">
        <v>1270.0</v>
      </c>
      <c r="F56" s="25" t="n">
        <v>1281.0</v>
      </c>
      <c r="G56" s="25" t="n">
        <v>1260.0</v>
      </c>
      <c r="H56" s="25" t="str">
        <f si="4" t="shared"/>
        <v/>
      </c>
      <c r="I56" s="25" t="str">
        <f si="1" t="shared"/>
        <v/>
      </c>
      <c r="J56" s="25" t="n">
        <v>1321.0</v>
      </c>
      <c r="K56" s="25" t="n">
        <v>1340.0</v>
      </c>
      <c r="L56" s="25" t="n">
        <v>1308.0</v>
      </c>
      <c r="M56" s="25" t="n">
        <v>1314.0</v>
      </c>
      <c r="N56" s="25" t="n">
        <v>1328.0</v>
      </c>
      <c r="O56" s="25" t="n">
        <v>1300.0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1270.0</v>
      </c>
      <c r="C57" s="25" t="n">
        <v>1284.0</v>
      </c>
      <c r="D57" s="25" t="n">
        <v>1291.0</v>
      </c>
      <c r="E57" s="25" t="n">
        <v>1281.0</v>
      </c>
      <c r="F57" s="25" t="n">
        <v>1281.0</v>
      </c>
      <c r="G57" s="25" t="n">
        <v>1243.0</v>
      </c>
      <c r="H57" s="25" t="str">
        <f si="4" t="shared"/>
        <v/>
      </c>
      <c r="I57" s="25" t="str">
        <f si="1" t="shared"/>
        <v/>
      </c>
      <c r="J57" s="25" t="n">
        <v>1305.0</v>
      </c>
      <c r="K57" s="25" t="n">
        <v>1321.0</v>
      </c>
      <c r="L57" s="25" t="n">
        <v>1346.0</v>
      </c>
      <c r="M57" s="25" t="n">
        <v>1315.0</v>
      </c>
      <c r="N57" s="25" t="n">
        <v>1312.0</v>
      </c>
      <c r="O57" s="25" t="n">
        <v>1278.0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1260.0</v>
      </c>
      <c r="C58" s="25" t="n">
        <v>1270.0</v>
      </c>
      <c r="D58" s="25" t="n">
        <v>1266.0</v>
      </c>
      <c r="E58" s="25" t="n">
        <v>1253.0</v>
      </c>
      <c r="F58" s="25" t="n">
        <v>1271.0</v>
      </c>
      <c r="G58" s="25" t="n">
        <v>1283.0</v>
      </c>
      <c r="H58" s="25" t="str">
        <f si="4" t="shared"/>
        <v/>
      </c>
      <c r="I58" s="25" t="str">
        <f si="1" t="shared"/>
        <v/>
      </c>
      <c r="J58" s="25" t="n">
        <v>1305.0</v>
      </c>
      <c r="K58" s="25" t="n">
        <v>1312.0</v>
      </c>
      <c r="L58" s="25" t="n">
        <v>1320.0</v>
      </c>
      <c r="M58" s="25" t="n">
        <v>1305.0</v>
      </c>
      <c r="N58" s="25" t="n">
        <v>1317.0</v>
      </c>
      <c r="O58" s="25" t="n">
        <v>1336.0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1244.0</v>
      </c>
      <c r="C59" s="25" t="n">
        <v>1242.0</v>
      </c>
      <c r="D59" s="25" t="n">
        <v>1257.0</v>
      </c>
      <c r="E59" s="25" t="n">
        <v>1281.0</v>
      </c>
      <c r="F59" s="25" t="n">
        <v>1269.0</v>
      </c>
      <c r="G59" s="25" t="n">
        <v>1285.0</v>
      </c>
      <c r="H59" s="25" t="str">
        <f si="4" t="shared"/>
        <v/>
      </c>
      <c r="I59" s="25" t="str">
        <f si="1" t="shared"/>
        <v/>
      </c>
      <c r="J59" s="25" t="n">
        <v>1285.0</v>
      </c>
      <c r="K59" s="25" t="n">
        <v>1283.0</v>
      </c>
      <c r="L59" s="25" t="n">
        <v>1301.0</v>
      </c>
      <c r="M59" s="25" t="n">
        <v>1313.0</v>
      </c>
      <c r="N59" s="25" t="n">
        <v>1312.0</v>
      </c>
      <c r="O59" s="25" t="n">
        <v>1319.0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1260.0</v>
      </c>
      <c r="C60" s="25" t="n">
        <v>1267.0</v>
      </c>
      <c r="D60" s="25" t="n">
        <v>1284.0</v>
      </c>
      <c r="E60" s="25" t="n">
        <v>1279.0</v>
      </c>
      <c r="F60" s="25" t="n">
        <v>1255.0</v>
      </c>
      <c r="G60" s="25" t="n">
        <v>1249.0</v>
      </c>
      <c r="H60" s="25" t="str">
        <f si="4" t="shared"/>
        <v/>
      </c>
      <c r="I60" s="25" t="str">
        <f si="1" t="shared"/>
        <v/>
      </c>
      <c r="J60" s="25" t="n">
        <v>1311.0</v>
      </c>
      <c r="K60" s="25" t="n">
        <v>1321.0</v>
      </c>
      <c r="L60" s="25" t="n">
        <v>1337.0</v>
      </c>
      <c r="M60" s="25" t="n">
        <v>1341.0</v>
      </c>
      <c r="N60" s="25" t="n">
        <v>1304.0</v>
      </c>
      <c r="O60" s="25" t="n">
        <v>1301.0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696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1242.0</v>
      </c>
      <c r="C5" s="25"/>
      <c r="D5" s="25" t="n">
        <v>1234.0</v>
      </c>
      <c r="E5" s="25" t="n">
        <v>1253.0</v>
      </c>
      <c r="F5" s="25" t="n">
        <v>1284.0</v>
      </c>
      <c r="G5" s="25" t="n">
        <v>1273.0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1283.0</v>
      </c>
      <c r="K5" s="25"/>
      <c r="L5" s="25" t="n">
        <v>1282.0</v>
      </c>
      <c r="M5" s="25" t="n">
        <v>1296.0</v>
      </c>
      <c r="N5" s="25" t="n">
        <v>1332.0</v>
      </c>
      <c r="O5" s="25" t="n">
        <v>1307.0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1271.0</v>
      </c>
      <c r="C6" s="25"/>
      <c r="D6" s="25" t="n">
        <v>1303.0</v>
      </c>
      <c r="E6" s="25" t="n">
        <v>1277.0</v>
      </c>
      <c r="F6" s="25" t="n">
        <v>1275.0</v>
      </c>
      <c r="G6" s="25" t="n">
        <v>1235.0</v>
      </c>
      <c r="H6" s="25" t="str">
        <f si="0" t="shared"/>
        <v/>
      </c>
      <c r="I6" s="25" t="str">
        <f si="1" t="shared"/>
        <v/>
      </c>
      <c r="J6" s="25" t="n">
        <v>1319.0</v>
      </c>
      <c r="K6" s="25"/>
      <c r="L6" s="25" t="n">
        <v>1337.0</v>
      </c>
      <c r="M6" s="25" t="n">
        <v>1324.0</v>
      </c>
      <c r="N6" s="25" t="n">
        <v>1319.0</v>
      </c>
      <c r="O6" s="25" t="n">
        <v>1293.0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1236.0</v>
      </c>
      <c r="C7" s="25"/>
      <c r="D7" s="25" t="n">
        <v>1240.0</v>
      </c>
      <c r="E7" s="25" t="n">
        <v>1228.0</v>
      </c>
      <c r="F7" s="25" t="n">
        <v>1244.0</v>
      </c>
      <c r="G7" s="25" t="n">
        <v>1271.0</v>
      </c>
      <c r="H7" s="25" t="str">
        <f si="0" t="shared"/>
        <v/>
      </c>
      <c r="I7" s="25" t="str">
        <f si="1" t="shared"/>
        <v/>
      </c>
      <c r="J7" s="25" t="n">
        <v>1306.0</v>
      </c>
      <c r="K7" s="25"/>
      <c r="L7" s="25" t="n">
        <v>1295.0</v>
      </c>
      <c r="M7" s="25" t="n">
        <v>1283.0</v>
      </c>
      <c r="N7" s="25" t="n">
        <v>1295.0</v>
      </c>
      <c r="O7" s="25" t="n">
        <v>1334.0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1269.0</v>
      </c>
      <c r="C8" s="25"/>
      <c r="D8" s="25" t="n">
        <v>1246.0</v>
      </c>
      <c r="E8" s="25" t="n">
        <v>1269.0</v>
      </c>
      <c r="F8" s="25" t="n">
        <v>1256.0</v>
      </c>
      <c r="G8" s="25" t="n">
        <v>1262.0</v>
      </c>
      <c r="H8" s="25" t="str">
        <f si="0" t="shared"/>
        <v/>
      </c>
      <c r="I8" s="25" t="str">
        <f si="1" t="shared"/>
        <v/>
      </c>
      <c r="J8" s="25" t="n">
        <v>1326.0</v>
      </c>
      <c r="K8" s="25"/>
      <c r="L8" s="25" t="n">
        <v>1301.0</v>
      </c>
      <c r="M8" s="25" t="n">
        <v>1317.0</v>
      </c>
      <c r="N8" s="25" t="n">
        <v>1306.0</v>
      </c>
      <c r="O8" s="25" t="n">
        <v>1318.0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1247.0</v>
      </c>
      <c r="C9" s="25"/>
      <c r="D9" s="25" t="n">
        <v>1257.0</v>
      </c>
      <c r="E9" s="25" t="n">
        <v>1261.0</v>
      </c>
      <c r="F9" s="25" t="n">
        <v>1245.0</v>
      </c>
      <c r="G9" s="25" t="n">
        <v>1238.0</v>
      </c>
      <c r="H9" s="25" t="str">
        <f si="0" t="shared"/>
        <v/>
      </c>
      <c r="I9" s="25" t="str">
        <f si="1" t="shared"/>
        <v/>
      </c>
      <c r="J9" s="25" t="n">
        <v>1296.0</v>
      </c>
      <c r="K9" s="25"/>
      <c r="L9" s="25" t="n">
        <v>1303.0</v>
      </c>
      <c r="M9" s="25" t="n">
        <v>1317.0</v>
      </c>
      <c r="N9" s="25" t="n">
        <v>1299.0</v>
      </c>
      <c r="O9" s="25" t="n">
        <v>1292.0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1260.0</v>
      </c>
      <c r="C10" s="25"/>
      <c r="D10" s="25" t="n">
        <v>1247.0</v>
      </c>
      <c r="E10" s="25" t="n">
        <v>1245.0</v>
      </c>
      <c r="F10" s="25" t="n">
        <v>1279.0</v>
      </c>
      <c r="G10" s="25" t="n">
        <v>1272.0</v>
      </c>
      <c r="H10" s="25" t="str">
        <f si="0" t="shared"/>
        <v/>
      </c>
      <c r="I10" s="25" t="str">
        <f si="1" t="shared"/>
        <v/>
      </c>
      <c r="J10" s="25" t="n">
        <v>1292.0</v>
      </c>
      <c r="K10" s="25"/>
      <c r="L10" s="25" t="n">
        <v>1285.0</v>
      </c>
      <c r="M10" s="25" t="n">
        <v>1280.0</v>
      </c>
      <c r="N10" s="25" t="n">
        <v>1289.0</v>
      </c>
      <c r="O10" s="25" t="n">
        <v>1310.0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1250.0</v>
      </c>
      <c r="C11" s="25"/>
      <c r="D11" s="25" t="n">
        <v>1265.0</v>
      </c>
      <c r="E11" s="25" t="n">
        <v>1259.0</v>
      </c>
      <c r="F11" s="25" t="n">
        <v>1269.0</v>
      </c>
      <c r="G11" s="25" t="n">
        <v>1257.0</v>
      </c>
      <c r="H11" s="25" t="str">
        <f si="0" t="shared"/>
        <v/>
      </c>
      <c r="I11" s="25" t="str">
        <f si="1" t="shared"/>
        <v/>
      </c>
      <c r="J11" s="25" t="n">
        <v>1297.0</v>
      </c>
      <c r="K11" s="25"/>
      <c r="L11" s="25" t="n">
        <v>1327.0</v>
      </c>
      <c r="M11" s="25" t="n">
        <v>1305.0</v>
      </c>
      <c r="N11" s="25" t="n">
        <v>1321.0</v>
      </c>
      <c r="O11" s="25" t="n">
        <v>1305.0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1256.0</v>
      </c>
      <c r="C12" s="25"/>
      <c r="D12" s="25" t="n">
        <v>1265.0</v>
      </c>
      <c r="E12" s="25" t="n">
        <v>1235.0</v>
      </c>
      <c r="F12" s="25" t="n">
        <v>1230.0</v>
      </c>
      <c r="G12" s="25" t="n">
        <v>1255.0</v>
      </c>
      <c r="H12" s="25" t="str">
        <f si="0" t="shared"/>
        <v/>
      </c>
      <c r="I12" s="25" t="str">
        <f si="1" t="shared"/>
        <v/>
      </c>
      <c r="J12" s="25" t="n">
        <v>1329.0</v>
      </c>
      <c r="K12" s="25"/>
      <c r="L12" s="25" t="n">
        <v>1338.0</v>
      </c>
      <c r="M12" s="25" t="n">
        <v>1318.0</v>
      </c>
      <c r="N12" s="25" t="n">
        <v>1302.0</v>
      </c>
      <c r="O12" s="25" t="n">
        <v>1334.0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1269.0</v>
      </c>
      <c r="C13" s="25"/>
      <c r="D13" s="25" t="n">
        <v>1249.0</v>
      </c>
      <c r="E13" s="25" t="n">
        <v>1265.0</v>
      </c>
      <c r="F13" s="25" t="n">
        <v>1252.0</v>
      </c>
      <c r="G13" s="25" t="n">
        <v>1266.0</v>
      </c>
      <c r="H13" s="25" t="str">
        <f si="0" t="shared"/>
        <v/>
      </c>
      <c r="I13" s="25" t="str">
        <f si="1" t="shared"/>
        <v/>
      </c>
      <c r="J13" s="25" t="n">
        <v>1329.0</v>
      </c>
      <c r="K13" s="25"/>
      <c r="L13" s="25" t="n">
        <v>1297.0</v>
      </c>
      <c r="M13" s="25" t="n">
        <v>1322.0</v>
      </c>
      <c r="N13" s="25" t="n">
        <v>1314.0</v>
      </c>
      <c r="O13" s="25" t="n">
        <v>1325.0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1244.0</v>
      </c>
      <c r="C14" s="25"/>
      <c r="D14" s="25" t="n">
        <v>1251.0</v>
      </c>
      <c r="E14" s="25" t="n">
        <v>1254.0</v>
      </c>
      <c r="F14" s="25" t="n">
        <v>1235.0</v>
      </c>
      <c r="G14" s="25" t="n">
        <v>1232.0</v>
      </c>
      <c r="H14" s="25" t="str">
        <f si="0" t="shared"/>
        <v/>
      </c>
      <c r="I14" s="25" t="str">
        <f si="1" t="shared"/>
        <v/>
      </c>
      <c r="J14" s="25" t="n">
        <v>1296.0</v>
      </c>
      <c r="K14" s="25"/>
      <c r="L14" s="25" t="n">
        <v>1312.0</v>
      </c>
      <c r="M14" s="25" t="n">
        <v>1317.0</v>
      </c>
      <c r="N14" s="25" t="n">
        <v>1312.0</v>
      </c>
      <c r="O14" s="25" t="n">
        <v>1302.0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1255.0</v>
      </c>
      <c r="C15" s="25"/>
      <c r="D15" s="25" t="n">
        <v>1247.0</v>
      </c>
      <c r="E15" s="25" t="n">
        <v>1236.0</v>
      </c>
      <c r="F15" s="25" t="n">
        <v>1249.0</v>
      </c>
      <c r="G15" s="25" t="n">
        <v>1251.0</v>
      </c>
      <c r="H15" s="25" t="str">
        <f si="0" t="shared"/>
        <v/>
      </c>
      <c r="I15" s="25" t="str">
        <f si="1" t="shared"/>
        <v/>
      </c>
      <c r="J15" s="25" t="n">
        <v>1301.0</v>
      </c>
      <c r="K15" s="25"/>
      <c r="L15" s="25" t="n">
        <v>1294.0</v>
      </c>
      <c r="M15" s="25" t="n">
        <v>1291.0</v>
      </c>
      <c r="N15" s="25" t="n">
        <v>1317.0</v>
      </c>
      <c r="O15" s="25" t="n">
        <v>1302.0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1245.0</v>
      </c>
      <c r="C16" s="25"/>
      <c r="D16" s="25" t="n">
        <v>1278.0</v>
      </c>
      <c r="E16" s="25" t="n">
        <v>1259.0</v>
      </c>
      <c r="F16" s="25" t="n">
        <v>1254.0</v>
      </c>
      <c r="G16" s="25" t="n">
        <v>1221.0</v>
      </c>
      <c r="H16" s="25" t="str">
        <f si="0" t="shared"/>
        <v/>
      </c>
      <c r="I16" s="25" t="str">
        <f si="1" t="shared"/>
        <v/>
      </c>
      <c r="J16" s="25" t="n">
        <v>1322.0</v>
      </c>
      <c r="K16" s="25"/>
      <c r="L16" s="25" t="n">
        <v>1341.0</v>
      </c>
      <c r="M16" s="25" t="n">
        <v>1331.0</v>
      </c>
      <c r="N16" s="25" t="n">
        <v>1331.0</v>
      </c>
      <c r="O16" s="25" t="n">
        <v>1316.0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1276.0</v>
      </c>
      <c r="C17" s="25"/>
      <c r="D17" s="25" t="n">
        <v>1298.0</v>
      </c>
      <c r="E17" s="25" t="n">
        <v>1271.0</v>
      </c>
      <c r="F17" s="25" t="n">
        <v>1251.0</v>
      </c>
      <c r="G17" s="25" t="n">
        <v>1268.0</v>
      </c>
      <c r="H17" s="25" t="str">
        <f si="0" t="shared"/>
        <v/>
      </c>
      <c r="I17" s="25" t="str">
        <f si="1" t="shared"/>
        <v/>
      </c>
      <c r="J17" s="25" t="n">
        <v>1337.0</v>
      </c>
      <c r="K17" s="25"/>
      <c r="L17" s="25" t="n">
        <v>1341.0</v>
      </c>
      <c r="M17" s="25" t="n">
        <v>1311.0</v>
      </c>
      <c r="N17" s="25" t="n">
        <v>1295.0</v>
      </c>
      <c r="O17" s="25" t="n">
        <v>1317.0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1282.0</v>
      </c>
      <c r="C18" s="25"/>
      <c r="D18" s="25" t="n">
        <v>1262.0</v>
      </c>
      <c r="E18" s="25" t="n">
        <v>1284.0</v>
      </c>
      <c r="F18" s="25" t="n">
        <v>1268.0</v>
      </c>
      <c r="G18" s="25" t="n">
        <v>1276.0</v>
      </c>
      <c r="H18" s="25" t="str">
        <f si="0" t="shared"/>
        <v/>
      </c>
      <c r="I18" s="25" t="str">
        <f si="1" t="shared"/>
        <v/>
      </c>
      <c r="J18" s="25" t="n">
        <v>1317.0</v>
      </c>
      <c r="K18" s="25"/>
      <c r="L18" s="25" t="n">
        <v>1293.0</v>
      </c>
      <c r="M18" s="25" t="n">
        <v>1310.0</v>
      </c>
      <c r="N18" s="25" t="n">
        <v>1310.0</v>
      </c>
      <c r="O18" s="25" t="n">
        <v>1305.0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1241.0</v>
      </c>
      <c r="C19" s="25"/>
      <c r="D19" s="25" t="n">
        <v>1248.0</v>
      </c>
      <c r="E19" s="25" t="n">
        <v>1252.0</v>
      </c>
      <c r="F19" s="25" t="n">
        <v>1230.0</v>
      </c>
      <c r="G19" s="25" t="n">
        <v>1234.0</v>
      </c>
      <c r="H19" s="25" t="str">
        <f si="0" t="shared"/>
        <v/>
      </c>
      <c r="I19" s="25" t="str">
        <f si="1" t="shared"/>
        <v/>
      </c>
      <c r="J19" s="25" t="n">
        <v>1305.0</v>
      </c>
      <c r="K19" s="25"/>
      <c r="L19" s="25" t="n">
        <v>1305.0</v>
      </c>
      <c r="M19" s="25" t="n">
        <v>1318.0</v>
      </c>
      <c r="N19" s="25" t="n">
        <v>1312.0</v>
      </c>
      <c r="O19" s="25" t="n">
        <v>1293.0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1246.0</v>
      </c>
      <c r="C20" s="25"/>
      <c r="D20" s="25" t="n">
        <v>1233.0</v>
      </c>
      <c r="E20" s="25" t="n">
        <v>1226.0</v>
      </c>
      <c r="F20" s="25" t="n">
        <v>1251.0</v>
      </c>
      <c r="G20" s="25" t="n">
        <v>1250.0</v>
      </c>
      <c r="H20" s="25" t="str">
        <f si="0" t="shared"/>
        <v/>
      </c>
      <c r="I20" s="25" t="str">
        <f si="1" t="shared"/>
        <v/>
      </c>
      <c r="J20" s="25" t="n">
        <v>1291.0</v>
      </c>
      <c r="K20" s="25"/>
      <c r="L20" s="25" t="n">
        <v>1289.0</v>
      </c>
      <c r="M20" s="25" t="n">
        <v>1276.0</v>
      </c>
      <c r="N20" s="25" t="n">
        <v>1303.0</v>
      </c>
      <c r="O20" s="25" t="n">
        <v>1307.0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1247.0</v>
      </c>
      <c r="C21" s="25"/>
      <c r="D21" s="25" t="n">
        <v>1259.0</v>
      </c>
      <c r="E21" s="25" t="n">
        <v>1259.0</v>
      </c>
      <c r="F21" s="25" t="n">
        <v>1261.0</v>
      </c>
      <c r="G21" s="25" t="n">
        <v>1274.0</v>
      </c>
      <c r="H21" s="25" t="str">
        <f si="0" t="shared"/>
        <v/>
      </c>
      <c r="I21" s="25" t="str">
        <f si="1" t="shared"/>
        <v/>
      </c>
      <c r="J21" s="25" t="n">
        <v>1300.0</v>
      </c>
      <c r="K21" s="25"/>
      <c r="L21" s="25" t="n">
        <v>1326.0</v>
      </c>
      <c r="M21" s="25" t="n">
        <v>1315.0</v>
      </c>
      <c r="N21" s="25" t="n">
        <v>1330.0</v>
      </c>
      <c r="O21" s="25" t="n">
        <v>1315.0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1269.0</v>
      </c>
      <c r="C22" s="25"/>
      <c r="D22" s="25" t="n">
        <v>1272.0</v>
      </c>
      <c r="E22" s="25" t="n">
        <v>1259.0</v>
      </c>
      <c r="F22" s="25" t="n">
        <v>1240.0</v>
      </c>
      <c r="G22" s="25" t="n">
        <v>1264.0</v>
      </c>
      <c r="H22" s="25" t="str">
        <f si="0" t="shared"/>
        <v/>
      </c>
      <c r="I22" s="25" t="str">
        <f si="1" t="shared"/>
        <v/>
      </c>
      <c r="J22" s="25" t="n">
        <v>1314.0</v>
      </c>
      <c r="K22" s="25"/>
      <c r="L22" s="25" t="n">
        <v>1318.0</v>
      </c>
      <c r="M22" s="25" t="n">
        <v>1305.0</v>
      </c>
      <c r="N22" s="25" t="n">
        <v>1292.0</v>
      </c>
      <c r="O22" s="25" t="n">
        <v>1310.0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1272.0</v>
      </c>
      <c r="C23" s="25"/>
      <c r="D23" s="25" t="n">
        <v>1252.0</v>
      </c>
      <c r="E23" s="25" t="n">
        <v>1265.0</v>
      </c>
      <c r="F23" s="25" t="n">
        <v>1267.0</v>
      </c>
      <c r="G23" s="25" t="n">
        <v>1265.0</v>
      </c>
      <c r="H23" s="25" t="str">
        <f si="0" t="shared"/>
        <v/>
      </c>
      <c r="I23" s="25" t="str">
        <f si="1" t="shared"/>
        <v/>
      </c>
      <c r="J23" s="25" t="n">
        <v>1321.0</v>
      </c>
      <c r="K23" s="25"/>
      <c r="L23" s="25" t="n">
        <v>1295.0</v>
      </c>
      <c r="M23" s="25" t="n">
        <v>1311.0</v>
      </c>
      <c r="N23" s="25" t="n">
        <v>1315.0</v>
      </c>
      <c r="O23" s="25" t="n">
        <v>1319.0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1257.0</v>
      </c>
      <c r="C24" s="25"/>
      <c r="D24" s="25" t="n">
        <v>1273.0</v>
      </c>
      <c r="E24" s="25" t="n">
        <v>1274.0</v>
      </c>
      <c r="F24" s="25" t="n">
        <v>1252.0</v>
      </c>
      <c r="G24" s="25" t="n">
        <v>1233.0</v>
      </c>
      <c r="H24" s="25" t="str">
        <f si="0" t="shared"/>
        <v/>
      </c>
      <c r="I24" s="25" t="str">
        <f si="1" t="shared"/>
        <v/>
      </c>
      <c r="J24" s="25" t="n">
        <v>1319.0</v>
      </c>
      <c r="K24" s="25"/>
      <c r="L24" s="25" t="n">
        <v>1337.0</v>
      </c>
      <c r="M24" s="25" t="n">
        <v>1329.0</v>
      </c>
      <c r="N24" s="25" t="n">
        <v>1325.0</v>
      </c>
      <c r="O24" s="25" t="n">
        <v>1300.0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1268.0</v>
      </c>
      <c r="C25" s="25"/>
      <c r="D25" s="25" t="n">
        <v>1261.0</v>
      </c>
      <c r="E25" s="25" t="n">
        <v>1253.0</v>
      </c>
      <c r="F25" s="25" t="n">
        <v>1269.0</v>
      </c>
      <c r="G25" s="25" t="n">
        <v>1275.0</v>
      </c>
      <c r="H25" s="25" t="str">
        <f si="0" t="shared"/>
        <v/>
      </c>
      <c r="I25" s="25" t="str">
        <f si="1" t="shared"/>
        <v/>
      </c>
      <c r="J25" s="25" t="n">
        <v>1301.0</v>
      </c>
      <c r="K25" s="25"/>
      <c r="L25" s="25" t="n">
        <v>1305.0</v>
      </c>
      <c r="M25" s="25" t="n">
        <v>1300.0</v>
      </c>
      <c r="N25" s="25" t="n">
        <v>1327.0</v>
      </c>
      <c r="O25" s="25" t="n">
        <v>1319.0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1267.0</v>
      </c>
      <c r="C26" s="25"/>
      <c r="D26" s="25" t="n">
        <v>1291.0</v>
      </c>
      <c r="E26" s="25" t="n">
        <v>1280.0</v>
      </c>
      <c r="F26" s="25" t="n">
        <v>1262.0</v>
      </c>
      <c r="G26" s="25" t="n">
        <v>1232.0</v>
      </c>
      <c r="H26" s="25" t="str">
        <f si="0" t="shared"/>
        <v/>
      </c>
      <c r="I26" s="25" t="str">
        <f si="1" t="shared"/>
        <v/>
      </c>
      <c r="J26" s="25" t="n">
        <v>1319.0</v>
      </c>
      <c r="K26" s="25"/>
      <c r="L26" s="25" t="n">
        <v>1331.0</v>
      </c>
      <c r="M26" s="25" t="n">
        <v>1327.0</v>
      </c>
      <c r="N26" s="25" t="n">
        <v>1313.0</v>
      </c>
      <c r="O26" s="25" t="n">
        <v>1296.0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1263.0</v>
      </c>
      <c r="C27" s="25"/>
      <c r="D27" s="25" t="n">
        <v>1273.0</v>
      </c>
      <c r="E27" s="25" t="n">
        <v>1268.0</v>
      </c>
      <c r="F27" s="25" t="n">
        <v>1252.0</v>
      </c>
      <c r="G27" s="25" t="n">
        <v>1270.0</v>
      </c>
      <c r="H27" s="25" t="str">
        <f si="0" t="shared"/>
        <v/>
      </c>
      <c r="I27" s="25" t="str">
        <f si="1" t="shared"/>
        <v/>
      </c>
      <c r="J27" s="25" t="n">
        <v>1322.0</v>
      </c>
      <c r="K27" s="25"/>
      <c r="L27" s="25" t="n">
        <v>1320.0</v>
      </c>
      <c r="M27" s="25" t="n">
        <v>1306.0</v>
      </c>
      <c r="N27" s="25" t="n">
        <v>1297.0</v>
      </c>
      <c r="O27" s="25" t="n">
        <v>1323.0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1268.0</v>
      </c>
      <c r="C28" s="25"/>
      <c r="D28" s="25" t="n">
        <v>1250.0</v>
      </c>
      <c r="E28" s="25" t="n">
        <v>1264.0</v>
      </c>
      <c r="F28" s="25" t="n">
        <v>1260.0</v>
      </c>
      <c r="G28" s="25" t="n">
        <v>1261.0</v>
      </c>
      <c r="H28" s="25" t="str">
        <f si="0" t="shared"/>
        <v/>
      </c>
      <c r="I28" s="25" t="str">
        <f si="1" t="shared"/>
        <v/>
      </c>
      <c r="J28" s="25" t="n">
        <v>1319.0</v>
      </c>
      <c r="K28" s="25"/>
      <c r="L28" s="25" t="n">
        <v>1303.0</v>
      </c>
      <c r="M28" s="25" t="n">
        <v>1317.0</v>
      </c>
      <c r="N28" s="25" t="n">
        <v>1325.0</v>
      </c>
      <c r="O28" s="25" t="n">
        <v>1319.0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1247.0</v>
      </c>
      <c r="C29" s="25"/>
      <c r="D29" s="25" t="n">
        <v>1261.0</v>
      </c>
      <c r="E29" s="25" t="n">
        <v>1257.0</v>
      </c>
      <c r="F29" s="25" t="n">
        <v>1255.0</v>
      </c>
      <c r="G29" s="25" t="n">
        <v>1241.0</v>
      </c>
      <c r="H29" s="25" t="str">
        <f si="0" t="shared"/>
        <v/>
      </c>
      <c r="I29" s="25" t="str">
        <f si="1" t="shared"/>
        <v/>
      </c>
      <c r="J29" s="25" t="n">
        <v>1307.0</v>
      </c>
      <c r="K29" s="25"/>
      <c r="L29" s="25" t="n">
        <v>1316.0</v>
      </c>
      <c r="M29" s="25" t="n">
        <v>1323.0</v>
      </c>
      <c r="N29" s="25" t="n">
        <v>1321.0</v>
      </c>
      <c r="O29" s="25" t="n">
        <v>1311.0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1256.0</v>
      </c>
      <c r="C30" s="25"/>
      <c r="D30" s="25" t="n">
        <v>1243.0</v>
      </c>
      <c r="E30" s="25" t="n">
        <v>1235.0</v>
      </c>
      <c r="F30" s="25" t="n">
        <v>1245.0</v>
      </c>
      <c r="G30" s="25" t="n">
        <v>1253.0</v>
      </c>
      <c r="H30" s="25" t="str">
        <f si="0" t="shared"/>
        <v/>
      </c>
      <c r="I30" s="25" t="str">
        <f si="1" t="shared"/>
        <v/>
      </c>
      <c r="J30" s="25" t="n">
        <v>1302.0</v>
      </c>
      <c r="K30" s="25"/>
      <c r="L30" s="25" t="n">
        <v>1294.0</v>
      </c>
      <c r="M30" s="25" t="n">
        <v>1281.0</v>
      </c>
      <c r="N30" s="25" t="n">
        <v>1299.0</v>
      </c>
      <c r="O30" s="25" t="n">
        <v>1308.0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1232.0</v>
      </c>
      <c r="C31" s="25"/>
      <c r="D31" s="25" t="n">
        <v>1238.0</v>
      </c>
      <c r="E31" s="25" t="n">
        <v>1270.0</v>
      </c>
      <c r="F31" s="25" t="n">
        <v>1254.0</v>
      </c>
      <c r="G31" s="25" t="n">
        <v>1254.0</v>
      </c>
      <c r="H31" s="25" t="str">
        <f si="0" t="shared"/>
        <v/>
      </c>
      <c r="I31" s="25" t="str">
        <f si="1" t="shared"/>
        <v/>
      </c>
      <c r="J31" s="25" t="n">
        <v>1293.0</v>
      </c>
      <c r="K31" s="25"/>
      <c r="L31" s="25" t="n">
        <v>1309.0</v>
      </c>
      <c r="M31" s="25" t="n">
        <v>1302.0</v>
      </c>
      <c r="N31" s="25" t="n">
        <v>1318.0</v>
      </c>
      <c r="O31" s="25" t="n">
        <v>1316.0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1252.0</v>
      </c>
      <c r="C32" s="25"/>
      <c r="D32" s="25" t="n">
        <v>1253.0</v>
      </c>
      <c r="E32" s="25" t="n">
        <v>1264.0</v>
      </c>
      <c r="F32" s="25" t="n">
        <v>1235.0</v>
      </c>
      <c r="G32" s="25" t="n">
        <v>1254.0</v>
      </c>
      <c r="H32" s="25" t="str">
        <f si="0" t="shared"/>
        <v/>
      </c>
      <c r="I32" s="25" t="str">
        <f si="1" t="shared"/>
        <v/>
      </c>
      <c r="J32" s="25" t="n">
        <v>1296.0</v>
      </c>
      <c r="K32" s="25"/>
      <c r="L32" s="25" t="n">
        <v>1303.0</v>
      </c>
      <c r="M32" s="25" t="n">
        <v>1300.0</v>
      </c>
      <c r="N32" s="25" t="n">
        <v>1283.0</v>
      </c>
      <c r="O32" s="25" t="n">
        <v>1305.0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1255.0</v>
      </c>
      <c r="C33" s="25"/>
      <c r="D33" s="25" t="n">
        <v>1237.0</v>
      </c>
      <c r="E33" s="25" t="n">
        <v>1248.0</v>
      </c>
      <c r="F33" s="25" t="n">
        <v>1259.0</v>
      </c>
      <c r="G33" s="25" t="n">
        <v>1255.0</v>
      </c>
      <c r="H33" s="25" t="str">
        <f si="0" t="shared"/>
        <v/>
      </c>
      <c r="I33" s="25" t="str">
        <f si="1" t="shared"/>
        <v/>
      </c>
      <c r="J33" s="25" t="n">
        <v>1326.0</v>
      </c>
      <c r="K33" s="25"/>
      <c r="L33" s="25" t="n">
        <v>1305.0</v>
      </c>
      <c r="M33" s="25" t="n">
        <v>1320.0</v>
      </c>
      <c r="N33" s="25" t="n">
        <v>1322.0</v>
      </c>
      <c r="O33" s="25" t="n">
        <v>1325.0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1243.0</v>
      </c>
      <c r="C34" s="25"/>
      <c r="D34" s="25" t="n">
        <v>1253.0</v>
      </c>
      <c r="E34" s="25" t="n">
        <v>1251.0</v>
      </c>
      <c r="F34" s="25" t="n">
        <v>1239.0</v>
      </c>
      <c r="G34" s="25" t="n">
        <v>1234.0</v>
      </c>
      <c r="H34" s="25" t="str">
        <f si="0" t="shared"/>
        <v/>
      </c>
      <c r="I34" s="25" t="str">
        <f si="1" t="shared"/>
        <v/>
      </c>
      <c r="J34" s="25" t="n">
        <v>1307.0</v>
      </c>
      <c r="K34" s="25"/>
      <c r="L34" s="25" t="n">
        <v>1319.0</v>
      </c>
      <c r="M34" s="25" t="n">
        <v>1311.0</v>
      </c>
      <c r="N34" s="25" t="n">
        <v>1327.0</v>
      </c>
      <c r="O34" s="25" t="n">
        <v>1305.0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1240.0</v>
      </c>
      <c r="C35" s="25"/>
      <c r="D35" s="25" t="n">
        <v>1237.0</v>
      </c>
      <c r="E35" s="25" t="n">
        <v>1226.0</v>
      </c>
      <c r="F35" s="25" t="n">
        <v>1236.0</v>
      </c>
      <c r="G35" s="25" t="n">
        <v>1247.0</v>
      </c>
      <c r="H35" s="25" t="str">
        <f si="0" t="shared"/>
        <v/>
      </c>
      <c r="I35" s="25" t="str">
        <f si="1" t="shared"/>
        <v/>
      </c>
      <c r="J35" s="25" t="n">
        <v>1294.0</v>
      </c>
      <c r="K35" s="25"/>
      <c r="L35" s="25" t="n">
        <v>1301.0</v>
      </c>
      <c r="M35" s="25" t="n">
        <v>1288.0</v>
      </c>
      <c r="N35" s="25" t="n">
        <v>1306.0</v>
      </c>
      <c r="O35" s="25" t="n">
        <v>1308.0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1231.0</v>
      </c>
      <c r="C36" s="25"/>
      <c r="D36" s="25" t="n">
        <v>1236.0</v>
      </c>
      <c r="E36" s="25" t="n">
        <v>1234.0</v>
      </c>
      <c r="F36" s="25" t="n">
        <v>1237.0</v>
      </c>
      <c r="G36" s="25" t="n">
        <v>1231.0</v>
      </c>
      <c r="H36" s="25" t="str">
        <f si="0" t="shared"/>
        <v/>
      </c>
      <c r="I36" s="25" t="str">
        <f si="1" t="shared"/>
        <v/>
      </c>
      <c r="J36" s="25" t="n">
        <v>1310.0</v>
      </c>
      <c r="K36" s="25"/>
      <c r="L36" s="25" t="n">
        <v>1300.0</v>
      </c>
      <c r="M36" s="25" t="n">
        <v>1303.0</v>
      </c>
      <c r="N36" s="25" t="n">
        <v>1304.0</v>
      </c>
      <c r="O36" s="25" t="n">
        <v>1315.0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1248.0</v>
      </c>
      <c r="C37" s="25"/>
      <c r="D37" s="25" t="n">
        <v>1251.0</v>
      </c>
      <c r="E37" s="25" t="n">
        <v>1243.0</v>
      </c>
      <c r="F37" s="25" t="n">
        <v>1229.0</v>
      </c>
      <c r="G37" s="25" t="n">
        <v>1235.0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1323.0</v>
      </c>
      <c r="K37" s="25"/>
      <c r="L37" s="25" t="n">
        <v>1320.0</v>
      </c>
      <c r="M37" s="25" t="n">
        <v>1305.0</v>
      </c>
      <c r="N37" s="25" t="n">
        <v>1290.0</v>
      </c>
      <c r="O37" s="25" t="n">
        <v>1311.0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1260.0</v>
      </c>
      <c r="C38" s="25"/>
      <c r="D38" s="25" t="n">
        <v>1243.0</v>
      </c>
      <c r="E38" s="25" t="n">
        <v>1251.0</v>
      </c>
      <c r="F38" s="25" t="n">
        <v>1258.0</v>
      </c>
      <c r="G38" s="25" t="n">
        <v>1251.0</v>
      </c>
      <c r="H38" s="25" t="str">
        <f si="4" t="shared"/>
        <v/>
      </c>
      <c r="I38" s="25" t="str">
        <f si="1" t="shared"/>
        <v/>
      </c>
      <c r="J38" s="25" t="n">
        <v>1330.0</v>
      </c>
      <c r="K38" s="25"/>
      <c r="L38" s="25" t="n">
        <v>1306.0</v>
      </c>
      <c r="M38" s="25" t="n">
        <v>1317.0</v>
      </c>
      <c r="N38" s="25" t="n">
        <v>1336.0</v>
      </c>
      <c r="O38" s="25" t="n">
        <v>1323.0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1245.0</v>
      </c>
      <c r="C39" s="25"/>
      <c r="D39" s="25" t="n">
        <v>1260.0</v>
      </c>
      <c r="E39" s="25" t="n">
        <v>1250.0</v>
      </c>
      <c r="F39" s="25" t="n">
        <v>1253.0</v>
      </c>
      <c r="G39" s="25" t="n">
        <v>1231.0</v>
      </c>
      <c r="H39" s="25" t="str">
        <f si="4" t="shared"/>
        <v/>
      </c>
      <c r="I39" s="25" t="str">
        <f si="1" t="shared"/>
        <v/>
      </c>
      <c r="J39" s="25" t="n">
        <v>1315.0</v>
      </c>
      <c r="K39" s="25"/>
      <c r="L39" s="25" t="n">
        <v>1330.0</v>
      </c>
      <c r="M39" s="25" t="n">
        <v>1323.0</v>
      </c>
      <c r="N39" s="25" t="n">
        <v>1329.0</v>
      </c>
      <c r="O39" s="25" t="n">
        <v>1307.0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1252.0</v>
      </c>
      <c r="C40" s="25"/>
      <c r="D40" s="25" t="n">
        <v>1246.0</v>
      </c>
      <c r="E40" s="25" t="n">
        <v>1236.0</v>
      </c>
      <c r="F40" s="25" t="n">
        <v>1253.0</v>
      </c>
      <c r="G40" s="25" t="n">
        <v>1256.0</v>
      </c>
      <c r="H40" s="25" t="str">
        <f si="4" t="shared"/>
        <v/>
      </c>
      <c r="I40" s="25" t="str">
        <f si="1" t="shared"/>
        <v/>
      </c>
      <c r="J40" s="25" t="n">
        <v>1313.0</v>
      </c>
      <c r="K40" s="25"/>
      <c r="L40" s="25" t="n">
        <v>1319.0</v>
      </c>
      <c r="M40" s="25" t="n">
        <v>1297.0</v>
      </c>
      <c r="N40" s="25" t="n">
        <v>1315.0</v>
      </c>
      <c r="O40" s="25" t="n">
        <v>1325.0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1268.0</v>
      </c>
      <c r="C41" s="25"/>
      <c r="D41" s="25" t="n">
        <v>1266.0</v>
      </c>
      <c r="E41" s="25" t="n">
        <v>1271.0</v>
      </c>
      <c r="F41" s="25" t="n">
        <v>1259.0</v>
      </c>
      <c r="G41" s="25" t="n">
        <v>1262.0</v>
      </c>
      <c r="H41" s="25" t="str">
        <f si="4" t="shared"/>
        <v/>
      </c>
      <c r="I41" s="25" t="str">
        <f si="1" t="shared"/>
        <v/>
      </c>
      <c r="J41" s="25" t="n">
        <v>1306.0</v>
      </c>
      <c r="K41" s="25"/>
      <c r="L41" s="25" t="n">
        <v>1303.0</v>
      </c>
      <c r="M41" s="25" t="n">
        <v>1296.0</v>
      </c>
      <c r="N41" s="25" t="n">
        <v>1287.0</v>
      </c>
      <c r="O41" s="25" t="n">
        <v>1294.0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1273.0</v>
      </c>
      <c r="C42" s="25"/>
      <c r="D42" s="25" t="n">
        <v>1284.0</v>
      </c>
      <c r="E42" s="25" t="n">
        <v>1270.0</v>
      </c>
      <c r="F42" s="25" t="n">
        <v>1251.0</v>
      </c>
      <c r="G42" s="25" t="n">
        <v>1273.0</v>
      </c>
      <c r="H42" s="25" t="str">
        <f si="4" t="shared"/>
        <v/>
      </c>
      <c r="I42" s="25" t="str">
        <f si="1" t="shared"/>
        <v/>
      </c>
      <c r="J42" s="25" t="n">
        <v>1288.0</v>
      </c>
      <c r="K42" s="25"/>
      <c r="L42" s="25" t="n">
        <v>1297.0</v>
      </c>
      <c r="M42" s="25" t="n">
        <v>1289.0</v>
      </c>
      <c r="N42" s="25" t="n">
        <v>1275.0</v>
      </c>
      <c r="O42" s="25" t="n">
        <v>1287.0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1275.0</v>
      </c>
      <c r="C43" s="25"/>
      <c r="D43" s="25" t="n">
        <v>1251.0</v>
      </c>
      <c r="E43" s="25" t="n">
        <v>1258.0</v>
      </c>
      <c r="F43" s="25" t="n">
        <v>1276.0</v>
      </c>
      <c r="G43" s="25" t="n">
        <v>1264.0</v>
      </c>
      <c r="H43" s="25" t="str">
        <f si="4" t="shared"/>
        <v/>
      </c>
      <c r="I43" s="25" t="str">
        <f si="1" t="shared"/>
        <v/>
      </c>
      <c r="J43" s="25" t="n">
        <v>1320.0</v>
      </c>
      <c r="K43" s="25"/>
      <c r="L43" s="25" t="n">
        <v>1297.0</v>
      </c>
      <c r="M43" s="25" t="n">
        <v>1311.0</v>
      </c>
      <c r="N43" s="25" t="n">
        <v>1319.0</v>
      </c>
      <c r="O43" s="25" t="n">
        <v>1310.0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1247.0</v>
      </c>
      <c r="C44" s="25"/>
      <c r="D44" s="25" t="n">
        <v>1263.0</v>
      </c>
      <c r="E44" s="25" t="n">
        <v>1254.0</v>
      </c>
      <c r="F44" s="25" t="n">
        <v>1254.0</v>
      </c>
      <c r="G44" s="25" t="n">
        <v>1239.0</v>
      </c>
      <c r="H44" s="25" t="str">
        <f si="4" t="shared"/>
        <v/>
      </c>
      <c r="I44" s="25" t="str">
        <f si="1" t="shared"/>
        <v/>
      </c>
      <c r="J44" s="25" t="n">
        <v>1305.0</v>
      </c>
      <c r="K44" s="25"/>
      <c r="L44" s="25" t="n">
        <v>1327.0</v>
      </c>
      <c r="M44" s="25" t="n">
        <v>1315.0</v>
      </c>
      <c r="N44" s="25" t="n">
        <v>1333.0</v>
      </c>
      <c r="O44" s="25" t="n">
        <v>1311.0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1252.0</v>
      </c>
      <c r="C45" s="25"/>
      <c r="D45" s="25" t="n">
        <v>1251.0</v>
      </c>
      <c r="E45" s="25" t="n">
        <v>1237.0</v>
      </c>
      <c r="F45" s="25" t="n">
        <v>1243.0</v>
      </c>
      <c r="G45" s="25" t="n">
        <v>1261.0</v>
      </c>
      <c r="H45" s="25" t="str">
        <f si="4" t="shared"/>
        <v/>
      </c>
      <c r="I45" s="25" t="str">
        <f si="1" t="shared"/>
        <v/>
      </c>
      <c r="J45" s="25" t="n">
        <v>1296.0</v>
      </c>
      <c r="K45" s="25"/>
      <c r="L45" s="25" t="n">
        <v>1302.0</v>
      </c>
      <c r="M45" s="25" t="n">
        <v>1289.0</v>
      </c>
      <c r="N45" s="25" t="n">
        <v>1304.0</v>
      </c>
      <c r="O45" s="25" t="n">
        <v>1308.0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1267.0</v>
      </c>
      <c r="C46" s="25"/>
      <c r="D46" s="25" t="n">
        <v>1245.0</v>
      </c>
      <c r="E46" s="25" t="n">
        <v>1255.0</v>
      </c>
      <c r="F46" s="25" t="n">
        <v>1256.0</v>
      </c>
      <c r="G46" s="25" t="n">
        <v>1256.0</v>
      </c>
      <c r="H46" s="25" t="str">
        <f si="4" t="shared"/>
        <v/>
      </c>
      <c r="I46" s="25" t="str">
        <f si="1" t="shared"/>
        <v/>
      </c>
      <c r="J46" s="25" t="n">
        <v>1298.0</v>
      </c>
      <c r="K46" s="25"/>
      <c r="L46" s="25" t="n">
        <v>1263.0</v>
      </c>
      <c r="M46" s="25" t="n">
        <v>1281.0</v>
      </c>
      <c r="N46" s="25" t="n">
        <v>1268.0</v>
      </c>
      <c r="O46" s="25" t="n">
        <v>1283.0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1265.0</v>
      </c>
      <c r="C47" s="25"/>
      <c r="D47" s="25" t="n">
        <v>1269.0</v>
      </c>
      <c r="E47" s="25" t="n">
        <v>1264.0</v>
      </c>
      <c r="F47" s="25" t="n">
        <v>1241.0</v>
      </c>
      <c r="G47" s="25" t="n">
        <v>1255.0</v>
      </c>
      <c r="H47" s="25" t="str">
        <f si="4" t="shared"/>
        <v/>
      </c>
      <c r="I47" s="25" t="str">
        <f si="1" t="shared"/>
        <v/>
      </c>
      <c r="J47" s="25" t="n">
        <v>1310.0</v>
      </c>
      <c r="K47" s="25"/>
      <c r="L47" s="25" t="n">
        <v>1306.0</v>
      </c>
      <c r="M47" s="25" t="n">
        <v>1295.0</v>
      </c>
      <c r="N47" s="25" t="n">
        <v>1282.0</v>
      </c>
      <c r="O47" s="25" t="n">
        <v>1298.0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1274.0</v>
      </c>
      <c r="C48" s="25"/>
      <c r="D48" s="25" t="n">
        <v>1250.0</v>
      </c>
      <c r="E48" s="25" t="n">
        <v>1261.0</v>
      </c>
      <c r="F48" s="25" t="n">
        <v>1270.0</v>
      </c>
      <c r="G48" s="25" t="n">
        <v>1259.0</v>
      </c>
      <c r="H48" s="25" t="str">
        <f si="4" t="shared"/>
        <v/>
      </c>
      <c r="I48" s="25" t="str">
        <f si="1" t="shared"/>
        <v/>
      </c>
      <c r="J48" s="25" t="n">
        <v>1315.0</v>
      </c>
      <c r="K48" s="25"/>
      <c r="L48" s="25" t="n">
        <v>1296.0</v>
      </c>
      <c r="M48" s="25" t="n">
        <v>1303.0</v>
      </c>
      <c r="N48" s="25" t="n">
        <v>1331.0</v>
      </c>
      <c r="O48" s="25" t="n">
        <v>1307.0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1240.0</v>
      </c>
      <c r="C49" s="25"/>
      <c r="D49" s="25" t="n">
        <v>1256.0</v>
      </c>
      <c r="E49" s="25" t="n">
        <v>1246.0</v>
      </c>
      <c r="F49" s="25" t="n">
        <v>1261.0</v>
      </c>
      <c r="G49" s="25" t="n">
        <v>1236.0</v>
      </c>
      <c r="H49" s="25" t="str">
        <f si="4" t="shared"/>
        <v/>
      </c>
      <c r="I49" s="25" t="str">
        <f si="1" t="shared"/>
        <v/>
      </c>
      <c r="J49" s="25" t="n">
        <v>1308.0</v>
      </c>
      <c r="K49" s="25"/>
      <c r="L49" s="25" t="n">
        <v>1322.0</v>
      </c>
      <c r="M49" s="25" t="n">
        <v>1321.0</v>
      </c>
      <c r="N49" s="25" t="n">
        <v>1336.0</v>
      </c>
      <c r="O49" s="25" t="n">
        <v>1313.0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1244.0</v>
      </c>
      <c r="C50" s="25"/>
      <c r="D50" s="25" t="n">
        <v>1243.0</v>
      </c>
      <c r="E50" s="25" t="n">
        <v>1231.0</v>
      </c>
      <c r="F50" s="25" t="n">
        <v>1243.0</v>
      </c>
      <c r="G50" s="25" t="n">
        <v>1252.0</v>
      </c>
      <c r="H50" s="25" t="str">
        <f si="4" t="shared"/>
        <v/>
      </c>
      <c r="I50" s="25" t="str">
        <f si="1" t="shared"/>
        <v/>
      </c>
      <c r="J50" s="25" t="n">
        <v>1306.0</v>
      </c>
      <c r="K50" s="25"/>
      <c r="L50" s="25" t="n">
        <v>1309.0</v>
      </c>
      <c r="M50" s="25" t="n">
        <v>1288.0</v>
      </c>
      <c r="N50" s="25" t="n">
        <v>1305.0</v>
      </c>
      <c r="O50" s="25" t="n">
        <v>1322.0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1260.0</v>
      </c>
      <c r="C51" s="25"/>
      <c r="D51" s="25" t="n">
        <v>1244.0</v>
      </c>
      <c r="E51" s="25" t="n">
        <v>1253.0</v>
      </c>
      <c r="F51" s="25" t="n">
        <v>1241.0</v>
      </c>
      <c r="G51" s="25" t="n">
        <v>1245.0</v>
      </c>
      <c r="H51" s="25" t="str">
        <f si="4" t="shared"/>
        <v/>
      </c>
      <c r="I51" s="25" t="str">
        <f si="1" t="shared"/>
        <v/>
      </c>
      <c r="J51" s="25" t="n">
        <v>1301.0</v>
      </c>
      <c r="K51" s="25"/>
      <c r="L51" s="25" t="n">
        <v>1299.0</v>
      </c>
      <c r="M51" s="25" t="n">
        <v>1297.0</v>
      </c>
      <c r="N51" s="25" t="n">
        <v>1291.0</v>
      </c>
      <c r="O51" s="25" t="n">
        <v>1295.0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1280.0</v>
      </c>
      <c r="C52" s="25"/>
      <c r="D52" s="25" t="n">
        <v>1281.0</v>
      </c>
      <c r="E52" s="25" t="n">
        <v>1264.0</v>
      </c>
      <c r="F52" s="25" t="n">
        <v>1243.0</v>
      </c>
      <c r="G52" s="25" t="n">
        <v>1258.0</v>
      </c>
      <c r="H52" s="25" t="str">
        <f si="4" t="shared"/>
        <v/>
      </c>
      <c r="I52" s="25" t="str">
        <f si="1" t="shared"/>
        <v/>
      </c>
      <c r="J52" s="25" t="n">
        <v>1316.0</v>
      </c>
      <c r="K52" s="25"/>
      <c r="L52" s="25" t="n">
        <v>1318.0</v>
      </c>
      <c r="M52" s="25" t="n">
        <v>1314.0</v>
      </c>
      <c r="N52" s="25" t="n">
        <v>1294.0</v>
      </c>
      <c r="O52" s="25" t="n">
        <v>1300.0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1280.0</v>
      </c>
      <c r="C53" s="25"/>
      <c r="D53" s="25" t="n">
        <v>1272.0</v>
      </c>
      <c r="E53" s="25" t="n">
        <v>1280.0</v>
      </c>
      <c r="F53" s="25" t="n">
        <v>1307.0</v>
      </c>
      <c r="G53" s="25" t="n">
        <v>1282.0</v>
      </c>
      <c r="H53" s="25" t="str">
        <f si="4" t="shared"/>
        <v/>
      </c>
      <c r="I53" s="25" t="str">
        <f si="1" t="shared"/>
        <v/>
      </c>
      <c r="J53" s="25" t="n">
        <v>1317.0</v>
      </c>
      <c r="K53" s="25"/>
      <c r="L53" s="25" t="n">
        <v>1290.0</v>
      </c>
      <c r="M53" s="25" t="n">
        <v>1309.0</v>
      </c>
      <c r="N53" s="25" t="n">
        <v>1321.0</v>
      </c>
      <c r="O53" s="25" t="n">
        <v>1301.0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1262.0</v>
      </c>
      <c r="C54" s="25"/>
      <c r="D54" s="25" t="n">
        <v>1281.0</v>
      </c>
      <c r="E54" s="25" t="n">
        <v>1269.0</v>
      </c>
      <c r="F54" s="25" t="n">
        <v>1279.0</v>
      </c>
      <c r="G54" s="25" t="n">
        <v>1250.0</v>
      </c>
      <c r="H54" s="25" t="str">
        <f si="4" t="shared"/>
        <v/>
      </c>
      <c r="I54" s="25" t="str">
        <f si="1" t="shared"/>
        <v/>
      </c>
      <c r="J54" s="25" t="n">
        <v>1299.0</v>
      </c>
      <c r="K54" s="25"/>
      <c r="L54" s="25" t="n">
        <v>1319.0</v>
      </c>
      <c r="M54" s="25" t="n">
        <v>1303.0</v>
      </c>
      <c r="N54" s="25" t="n">
        <v>1326.0</v>
      </c>
      <c r="O54" s="25" t="n">
        <v>1296.0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1242.0</v>
      </c>
      <c r="C55" s="25"/>
      <c r="D55" s="25" t="n">
        <v>1252.0</v>
      </c>
      <c r="E55" s="25" t="n">
        <v>1231.0</v>
      </c>
      <c r="F55" s="25" t="n">
        <v>1270.0</v>
      </c>
      <c r="G55" s="25" t="n">
        <v>1264.0</v>
      </c>
      <c r="H55" s="25" t="str">
        <f si="4" t="shared"/>
        <v/>
      </c>
      <c r="I55" s="25" t="str">
        <f si="1" t="shared"/>
        <v/>
      </c>
      <c r="J55" s="25" t="n">
        <v>1280.0</v>
      </c>
      <c r="K55" s="25"/>
      <c r="L55" s="25" t="n">
        <v>1298.0</v>
      </c>
      <c r="M55" s="25" t="n">
        <v>1288.0</v>
      </c>
      <c r="N55" s="25" t="n">
        <v>1305.0</v>
      </c>
      <c r="O55" s="25" t="n">
        <v>1313.0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1260.0</v>
      </c>
      <c r="C56" s="25"/>
      <c r="D56" s="25" t="n">
        <v>1255.0</v>
      </c>
      <c r="E56" s="25" t="n">
        <v>1255.0</v>
      </c>
      <c r="F56" s="25" t="n">
        <v>1247.0</v>
      </c>
      <c r="G56" s="25" t="n">
        <v>1244.0</v>
      </c>
      <c r="H56" s="25" t="str">
        <f si="4" t="shared"/>
        <v/>
      </c>
      <c r="I56" s="25" t="str">
        <f si="1" t="shared"/>
        <v/>
      </c>
      <c r="J56" s="25" t="n">
        <v>1310.0</v>
      </c>
      <c r="K56" s="25"/>
      <c r="L56" s="25" t="n">
        <v>1290.0</v>
      </c>
      <c r="M56" s="25" t="n">
        <v>1297.0</v>
      </c>
      <c r="N56" s="25" t="n">
        <v>1298.0</v>
      </c>
      <c r="O56" s="25" t="n">
        <v>1292.0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1256.0</v>
      </c>
      <c r="C57" s="25"/>
      <c r="D57" s="25" t="n">
        <v>1274.0</v>
      </c>
      <c r="E57" s="25" t="n">
        <v>1272.0</v>
      </c>
      <c r="F57" s="25" t="n">
        <v>1256.0</v>
      </c>
      <c r="G57" s="25" t="n">
        <v>1268.0</v>
      </c>
      <c r="H57" s="25" t="str">
        <f si="4" t="shared"/>
        <v/>
      </c>
      <c r="I57" s="25" t="str">
        <f si="1" t="shared"/>
        <v/>
      </c>
      <c r="J57" s="25" t="n">
        <v>1298.0</v>
      </c>
      <c r="K57" s="25"/>
      <c r="L57" s="25" t="n">
        <v>1309.0</v>
      </c>
      <c r="M57" s="25" t="n">
        <v>1308.0</v>
      </c>
      <c r="N57" s="25" t="n">
        <v>1294.0</v>
      </c>
      <c r="O57" s="25" t="n">
        <v>1308.0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1270.0</v>
      </c>
      <c r="C58" s="25"/>
      <c r="D58" s="25" t="n">
        <v>1245.0</v>
      </c>
      <c r="E58" s="25" t="n">
        <v>1256.0</v>
      </c>
      <c r="F58" s="25" t="n">
        <v>1278.0</v>
      </c>
      <c r="G58" s="25" t="n">
        <v>1261.0</v>
      </c>
      <c r="H58" s="25" t="str">
        <f si="4" t="shared"/>
        <v/>
      </c>
      <c r="I58" s="25" t="str">
        <f si="1" t="shared"/>
        <v/>
      </c>
      <c r="J58" s="25" t="n">
        <v>1310.0</v>
      </c>
      <c r="K58" s="25"/>
      <c r="L58" s="25" t="n">
        <v>1293.0</v>
      </c>
      <c r="M58" s="25" t="n">
        <v>1301.0</v>
      </c>
      <c r="N58" s="25" t="n">
        <v>1334.0</v>
      </c>
      <c r="O58" s="25" t="n">
        <v>1304.0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1249.0</v>
      </c>
      <c r="C59" s="25"/>
      <c r="D59" s="25" t="n">
        <v>1276.0</v>
      </c>
      <c r="E59" s="25" t="n">
        <v>1255.0</v>
      </c>
      <c r="F59" s="25" t="n">
        <v>1280.0</v>
      </c>
      <c r="G59" s="25" t="n">
        <v>1232.0</v>
      </c>
      <c r="H59" s="25" t="str">
        <f si="4" t="shared"/>
        <v/>
      </c>
      <c r="I59" s="25" t="str">
        <f si="1" t="shared"/>
        <v/>
      </c>
      <c r="J59" s="25" t="n">
        <v>1291.0</v>
      </c>
      <c r="K59" s="25"/>
      <c r="L59" s="25" t="n">
        <v>1303.0</v>
      </c>
      <c r="M59" s="25" t="n">
        <v>1299.0</v>
      </c>
      <c r="N59" s="25" t="n">
        <v>1319.0</v>
      </c>
      <c r="O59" s="25" t="n">
        <v>1289.0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1256.0</v>
      </c>
      <c r="C60" s="25"/>
      <c r="D60" s="25" t="n">
        <v>1271.0</v>
      </c>
      <c r="E60" s="25" t="n">
        <v>1244.0</v>
      </c>
      <c r="F60" s="25" t="n">
        <v>1242.0</v>
      </c>
      <c r="G60" s="25" t="n">
        <v>1254.0</v>
      </c>
      <c r="H60" s="25" t="str">
        <f si="4" t="shared"/>
        <v/>
      </c>
      <c r="I60" s="25" t="str">
        <f si="1" t="shared"/>
        <v/>
      </c>
      <c r="J60" s="25" t="n">
        <v>1306.0</v>
      </c>
      <c r="K60" s="25"/>
      <c r="L60" s="25" t="n">
        <v>1334.0</v>
      </c>
      <c r="M60" s="25" t="n">
        <v>1297.0</v>
      </c>
      <c r="N60" s="25" t="n">
        <v>1295.0</v>
      </c>
      <c r="O60" s="25" t="n">
        <v>1303.0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2"/>
  <sheetViews>
    <sheetView tabSelected="1" workbookViewId="0" zoomScale="85" zoomScaleNormal="85">
      <selection activeCell="B1" sqref="B1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customFormat="1" r="1" s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IF(_metadata!B6="","",_metadata!B6)</f>
        <v/>
      </c>
      <c r="P2" s="13"/>
      <c r="Q2" s="14" t="s">
        <v>46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customFormat="1" r="3" s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f>IF('05.17'!Q5="","",'05.17'!Q5)</f>
      </c>
      <c r="S4" s="9">
        <f>IF('05.18'!Q5="","",'05.18'!Q5)</f>
      </c>
      <c r="T4" s="9">
        <f>IF('05.19'!Q5="","",'05.19'!Q5)</f>
      </c>
      <c r="U4" s="9">
        <f>IF('05.20'!Q5="","",'05.20'!Q5)</f>
      </c>
      <c r="V4" s="9">
        <f>IF('05.21'!Q5="","",'05.21'!Q5)</f>
      </c>
      <c r="W4" s="9">
        <f>IF('05.22'!Q5="","",'05.22'!Q5)</f>
      </c>
      <c r="X4" s="9">
        <f>IF('05.23'!Q5="","",'05.23'!Q5)</f>
      </c>
      <c r="Y4" s="15">
        <f>IF('05.24'!Q5="","",'05.24'!Q5)</f>
      </c>
      <c r="Z4" s="9">
        <f>IF('05.25'!Q5="","",'05.25'!Q5)</f>
      </c>
      <c r="AA4" s="9">
        <f>IF('05.26'!Q5="","",'05.26'!Q5)</f>
      </c>
      <c r="AB4" s="9">
        <f>IF('05.27'!Q5="","",'05.27'!Q5)</f>
      </c>
      <c r="AC4" s="9">
        <f>IF('05.28'!Q5="","",'05.28'!Q5)</f>
      </c>
      <c r="AD4" s="9">
        <f>IF('05.29'!Q5="","",'05.29'!Q5)</f>
      </c>
      <c r="AE4" s="9">
        <f>IF('05.30'!Q5="","",'05.30'!Q5)</f>
      </c>
      <c r="AF4" s="9"/>
      <c r="AG4" s="9" t="e">
        <f>AVERAGE(B4:AF4)</f>
        <v>#DIV/0!</v>
      </c>
    </row>
    <row customFormat="1" r="5" s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f>IF('05.17'!Q6="","",'05.17'!Q6)</f>
      </c>
      <c r="S5" s="9">
        <f>IF('05.18'!Q6="","",'05.18'!Q6)</f>
      </c>
      <c r="T5" s="9">
        <f>IF('05.19'!Q6="","",'05.19'!Q6)</f>
      </c>
      <c r="U5" s="9">
        <f>IF('05.20'!Q6="","",'05.20'!Q6)</f>
      </c>
      <c r="V5" s="9">
        <f>IF('05.21'!Q6="","",'05.21'!Q6)</f>
      </c>
      <c r="W5" s="9">
        <f>IF('05.22'!Q6="","",'05.22'!Q6)</f>
      </c>
      <c r="X5" s="9">
        <f>IF('05.23'!Q6="","",'05.23'!Q6)</f>
      </c>
      <c r="Y5" s="9">
        <f>IF('05.24'!Q6="","",'05.24'!Q6)</f>
      </c>
      <c r="Z5" s="9">
        <f>IF('05.25'!Q6="","",'05.25'!Q6)</f>
      </c>
      <c r="AA5" s="9">
        <f>IF('05.26'!Q6="","",'05.26'!Q6)</f>
      </c>
      <c r="AB5" s="9">
        <f>IF('05.27'!Q6="","",'05.27'!Q6)</f>
      </c>
      <c r="AC5" s="9">
        <f>IF('05.28'!Q6="","",'05.28'!Q6)</f>
      </c>
      <c r="AD5" s="9">
        <f>IF('05.29'!Q6="","",'05.29'!Q6)</f>
      </c>
      <c r="AE5" s="9">
        <f>IF('05.30'!Q6="","",'05.30'!Q6)</f>
      </c>
      <c r="AF5" s="9"/>
      <c r="AG5" s="9" t="e">
        <f ref="AG5:AG59" si="0" t="shared">AVERAGE(B5:AF5)</f>
        <v>#DIV/0!</v>
      </c>
    </row>
    <row customFormat="1" r="6" s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>
        <f>IF('05.17'!Q7="","",'05.17'!Q7)</f>
      </c>
      <c r="S6" s="9">
        <f>IF('05.18'!Q7="","",'05.18'!Q7)</f>
      </c>
      <c r="T6" s="9">
        <f>IF('05.19'!Q7="","",'05.19'!Q7)</f>
      </c>
      <c r="U6" s="9">
        <f>IF('05.20'!Q7="","",'05.20'!Q7)</f>
      </c>
      <c r="V6" s="9">
        <f>IF('05.21'!Q7="","",'05.21'!Q7)</f>
      </c>
      <c r="W6" s="9">
        <f>IF('05.22'!Q7="","",'05.22'!Q7)</f>
      </c>
      <c r="X6" s="9">
        <f>IF('05.23'!Q7="","",'05.23'!Q7)</f>
      </c>
      <c r="Y6" s="9">
        <f>IF('05.24'!Q7="","",'05.24'!Q7)</f>
      </c>
      <c r="Z6" s="9">
        <f>IF('05.25'!Q7="","",'05.25'!Q7)</f>
      </c>
      <c r="AA6" s="9">
        <f>IF('05.26'!Q7="","",'05.26'!Q7)</f>
      </c>
      <c r="AB6" s="9">
        <f>IF('05.27'!Q7="","",'05.27'!Q7)</f>
      </c>
      <c r="AC6" s="9">
        <f>IF('05.28'!Q7="","",'05.28'!Q7)</f>
      </c>
      <c r="AD6" s="9">
        <f>IF('05.29'!Q7="","",'05.29'!Q7)</f>
      </c>
      <c r="AE6" s="9">
        <f>IF('05.30'!Q7="","",'05.30'!Q7)</f>
      </c>
      <c r="AF6" s="9"/>
      <c r="AG6" s="9" t="e">
        <f si="0" t="shared"/>
        <v>#DIV/0!</v>
      </c>
    </row>
    <row customFormat="1" r="7" s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>
        <f>IF('05.17'!Q8="","",'05.17'!Q8)</f>
      </c>
      <c r="S7" s="9">
        <f>IF('05.18'!Q8="","",'05.18'!Q8)</f>
      </c>
      <c r="T7" s="9">
        <f>IF('05.19'!Q8="","",'05.19'!Q8)</f>
      </c>
      <c r="U7" s="9">
        <f>IF('05.20'!Q8="","",'05.20'!Q8)</f>
      </c>
      <c r="V7" s="9">
        <f>IF('05.21'!Q8="","",'05.21'!Q8)</f>
      </c>
      <c r="W7" s="9">
        <f>IF('05.22'!Q8="","",'05.22'!Q8)</f>
      </c>
      <c r="X7" s="9">
        <f>IF('05.23'!Q8="","",'05.23'!Q8)</f>
      </c>
      <c r="Y7" s="9">
        <f>IF('05.24'!Q8="","",'05.24'!Q8)</f>
      </c>
      <c r="Z7" s="9">
        <f>IF('05.25'!Q8="","",'05.25'!Q8)</f>
      </c>
      <c r="AA7" s="9">
        <f>IF('05.26'!Q8="","",'05.26'!Q8)</f>
      </c>
      <c r="AB7" s="9">
        <f>IF('05.27'!Q8="","",'05.27'!Q8)</f>
      </c>
      <c r="AC7" s="9">
        <f>IF('05.28'!Q8="","",'05.28'!Q8)</f>
      </c>
      <c r="AD7" s="9">
        <f>IF('05.29'!Q8="","",'05.29'!Q8)</f>
      </c>
      <c r="AE7" s="9">
        <f>IF('05.30'!Q8="","",'05.30'!Q8)</f>
      </c>
      <c r="AF7" s="9"/>
      <c r="AG7" s="9" t="e">
        <f si="0" t="shared"/>
        <v>#DIV/0!</v>
      </c>
    </row>
    <row customFormat="1" r="8" s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IF('05.17'!Q9="","",'05.17'!Q9)</f>
      </c>
      <c r="S8" s="9">
        <f>IF('05.18'!Q9="","",'05.18'!Q9)</f>
      </c>
      <c r="T8" s="9">
        <f>IF('05.19'!Q9="","",'05.19'!Q9)</f>
      </c>
      <c r="U8" s="9">
        <f>IF('05.20'!Q9="","",'05.20'!Q9)</f>
      </c>
      <c r="V8" s="9">
        <f>IF('05.21'!Q9="","",'05.21'!Q9)</f>
      </c>
      <c r="W8" s="9">
        <f>IF('05.22'!Q9="","",'05.22'!Q9)</f>
      </c>
      <c r="X8" s="9">
        <f>IF('05.23'!Q9="","",'05.23'!Q9)</f>
      </c>
      <c r="Y8" s="9">
        <f>IF('05.24'!Q9="","",'05.24'!Q9)</f>
      </c>
      <c r="Z8" s="9">
        <f>IF('05.25'!Q9="","",'05.25'!Q9)</f>
      </c>
      <c r="AA8" s="9">
        <f>IF('05.26'!Q9="","",'05.26'!Q9)</f>
      </c>
      <c r="AB8" s="9">
        <f>IF('05.27'!Q9="","",'05.27'!Q9)</f>
      </c>
      <c r="AC8" s="9">
        <f>IF('05.28'!Q9="","",'05.28'!Q9)</f>
      </c>
      <c r="AD8" s="9">
        <f>IF('05.29'!Q9="","",'05.29'!Q9)</f>
      </c>
      <c r="AE8" s="9">
        <f>IF('05.30'!Q9="","",'05.30'!Q9)</f>
      </c>
      <c r="AF8" s="9"/>
      <c r="AG8" s="9" t="e">
        <f si="0" t="shared"/>
        <v>#DIV/0!</v>
      </c>
    </row>
    <row customFormat="1" r="9" s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f>IF('05.17'!Q10="","",'05.17'!Q10)</f>
      </c>
      <c r="S9" s="9">
        <f>IF('05.18'!Q10="","",'05.18'!Q10)</f>
      </c>
      <c r="T9" s="9">
        <f>IF('05.19'!Q10="","",'05.19'!Q10)</f>
      </c>
      <c r="U9" s="9">
        <f>IF('05.20'!Q10="","",'05.20'!Q10)</f>
      </c>
      <c r="V9" s="9">
        <f>IF('05.21'!Q10="","",'05.21'!Q10)</f>
      </c>
      <c r="W9" s="9">
        <f>IF('05.22'!Q10="","",'05.22'!Q10)</f>
      </c>
      <c r="X9" s="9">
        <f>IF('05.23'!Q10="","",'05.23'!Q10)</f>
      </c>
      <c r="Y9" s="9">
        <f>IF('05.24'!Q10="","",'05.24'!Q10)</f>
      </c>
      <c r="Z9" s="9">
        <f>IF('05.25'!Q10="","",'05.25'!Q10)</f>
      </c>
      <c r="AA9" s="9">
        <f>IF('05.26'!Q10="","",'05.26'!Q10)</f>
      </c>
      <c r="AB9" s="9">
        <f>IF('05.27'!Q10="","",'05.27'!Q10)</f>
      </c>
      <c r="AC9" s="9">
        <f>IF('05.28'!Q10="","",'05.28'!Q10)</f>
      </c>
      <c r="AD9" s="9">
        <f>IF('05.29'!Q10="","",'05.29'!Q10)</f>
      </c>
      <c r="AE9" s="9">
        <f>IF('05.30'!Q10="","",'05.30'!Q10)</f>
      </c>
      <c r="AF9" s="9"/>
      <c r="AG9" s="9" t="e">
        <f si="0" t="shared"/>
        <v>#DIV/0!</v>
      </c>
    </row>
    <row customFormat="1" r="10" s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f>IF('05.17'!Q11="","",'05.17'!Q11)</f>
      </c>
      <c r="S10" s="9">
        <f>IF('05.18'!Q11="","",'05.18'!Q11)</f>
      </c>
      <c r="T10" s="9">
        <f>IF('05.19'!Q11="","",'05.19'!Q11)</f>
      </c>
      <c r="U10" s="9">
        <f>IF('05.20'!Q11="","",'05.20'!Q11)</f>
      </c>
      <c r="V10" s="9">
        <f>IF('05.21'!Q11="","",'05.21'!Q11)</f>
      </c>
      <c r="W10" s="9">
        <f>IF('05.22'!Q11="","",'05.22'!Q11)</f>
      </c>
      <c r="X10" s="9">
        <f>IF('05.23'!Q11="","",'05.23'!Q11)</f>
      </c>
      <c r="Y10" s="9">
        <f>IF('05.24'!Q11="","",'05.24'!Q11)</f>
      </c>
      <c r="Z10" s="9">
        <f>IF('05.25'!Q11="","",'05.25'!Q11)</f>
      </c>
      <c r="AA10" s="9">
        <f>IF('05.26'!Q11="","",'05.26'!Q11)</f>
      </c>
      <c r="AB10" s="9">
        <f>IF('05.27'!Q11="","",'05.27'!Q11)</f>
      </c>
      <c r="AC10" s="9">
        <f>IF('05.28'!Q11="","",'05.28'!Q11)</f>
      </c>
      <c r="AD10" s="9">
        <f>IF('05.29'!Q11="","",'05.29'!Q11)</f>
      </c>
      <c r="AE10" s="9">
        <f>IF('05.30'!Q11="","",'05.30'!Q11)</f>
      </c>
      <c r="AF10" s="9"/>
      <c r="AG10" s="9" t="e">
        <f si="0" t="shared"/>
        <v>#DIV/0!</v>
      </c>
    </row>
    <row customFormat="1" r="11" s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f>IF('05.17'!Q12="","",'05.17'!Q12)</f>
      </c>
      <c r="S11" s="9">
        <f>IF('05.18'!Q12="","",'05.18'!Q12)</f>
      </c>
      <c r="T11" s="9">
        <f>IF('05.19'!Q12="","",'05.19'!Q12)</f>
      </c>
      <c r="U11" s="9">
        <f>IF('05.20'!Q12="","",'05.20'!Q12)</f>
      </c>
      <c r="V11" s="9">
        <f>IF('05.21'!Q12="","",'05.21'!Q12)</f>
      </c>
      <c r="W11" s="9">
        <f>IF('05.22'!Q12="","",'05.22'!Q12)</f>
      </c>
      <c r="X11" s="9">
        <f>IF('05.23'!Q12="","",'05.23'!Q12)</f>
      </c>
      <c r="Y11" s="9">
        <f>IF('05.24'!Q12="","",'05.24'!Q12)</f>
      </c>
      <c r="Z11" s="9">
        <f>IF('05.25'!Q12="","",'05.25'!Q12)</f>
      </c>
      <c r="AA11" s="9">
        <f>IF('05.26'!Q12="","",'05.26'!Q12)</f>
      </c>
      <c r="AB11" s="9">
        <f>IF('05.27'!Q12="","",'05.27'!Q12)</f>
      </c>
      <c r="AC11" s="9">
        <f>IF('05.28'!Q12="","",'05.28'!Q12)</f>
      </c>
      <c r="AD11" s="9">
        <f>IF('05.29'!Q12="","",'05.29'!Q12)</f>
      </c>
      <c r="AE11" s="9">
        <f>IF('05.30'!Q12="","",'05.30'!Q12)</f>
      </c>
      <c r="AF11" s="9"/>
      <c r="AG11" s="9" t="e">
        <f si="0" t="shared"/>
        <v>#DIV/0!</v>
      </c>
    </row>
    <row customFormat="1" r="12" s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IF('05.17'!Q13="","",'05.17'!Q13)</f>
      </c>
      <c r="S12" s="9">
        <f>IF('05.18'!Q13="","",'05.18'!Q13)</f>
      </c>
      <c r="T12" s="9">
        <f>IF('05.19'!Q13="","",'05.19'!Q13)</f>
      </c>
      <c r="U12" s="9">
        <f>IF('05.20'!Q13="","",'05.20'!Q13)</f>
      </c>
      <c r="V12" s="9">
        <f>IF('05.21'!Q13="","",'05.21'!Q13)</f>
      </c>
      <c r="W12" s="9">
        <f>IF('05.22'!Q13="","",'05.22'!Q13)</f>
      </c>
      <c r="X12" s="9">
        <f>IF('05.23'!Q13="","",'05.23'!Q13)</f>
      </c>
      <c r="Y12" s="9">
        <f>IF('05.24'!Q13="","",'05.24'!Q13)</f>
      </c>
      <c r="Z12" s="9">
        <f>IF('05.25'!Q13="","",'05.25'!Q13)</f>
      </c>
      <c r="AA12" s="9">
        <f>IF('05.26'!Q13="","",'05.26'!Q13)</f>
      </c>
      <c r="AB12" s="9">
        <f>IF('05.27'!Q13="","",'05.27'!Q13)</f>
      </c>
      <c r="AC12" s="9">
        <f>IF('05.28'!Q13="","",'05.28'!Q13)</f>
      </c>
      <c r="AD12" s="9">
        <f>IF('05.29'!Q13="","",'05.29'!Q13)</f>
      </c>
      <c r="AE12" s="9">
        <f>IF('05.30'!Q13="","",'05.30'!Q13)</f>
      </c>
      <c r="AF12" s="9"/>
      <c r="AG12" s="9" t="e">
        <f si="0" t="shared"/>
        <v>#DIV/0!</v>
      </c>
    </row>
    <row customFormat="1" r="13" s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>
        <f>IF('05.17'!Q14="","",'05.17'!Q14)</f>
      </c>
      <c r="S13" s="9">
        <f>IF('05.18'!Q14="","",'05.18'!Q14)</f>
      </c>
      <c r="T13" s="9">
        <f>IF('05.19'!Q14="","",'05.19'!Q14)</f>
      </c>
      <c r="U13" s="9">
        <f>IF('05.20'!Q14="","",'05.20'!Q14)</f>
      </c>
      <c r="V13" s="9">
        <f>IF('05.21'!Q14="","",'05.21'!Q14)</f>
      </c>
      <c r="W13" s="9">
        <f>IF('05.22'!Q14="","",'05.22'!Q14)</f>
      </c>
      <c r="X13" s="9">
        <f>IF('05.23'!Q14="","",'05.23'!Q14)</f>
      </c>
      <c r="Y13" s="9">
        <f>IF('05.24'!Q14="","",'05.24'!Q14)</f>
      </c>
      <c r="Z13" s="9">
        <f>IF('05.25'!Q14="","",'05.25'!Q14)</f>
      </c>
      <c r="AA13" s="9">
        <f>IF('05.26'!Q14="","",'05.26'!Q14)</f>
      </c>
      <c r="AB13" s="9">
        <f>IF('05.27'!Q14="","",'05.27'!Q14)</f>
      </c>
      <c r="AC13" s="9">
        <f>IF('05.28'!Q14="","",'05.28'!Q14)</f>
      </c>
      <c r="AD13" s="9">
        <f>IF('05.29'!Q14="","",'05.29'!Q14)</f>
      </c>
      <c r="AE13" s="9">
        <f>IF('05.30'!Q14="","",'05.30'!Q14)</f>
      </c>
      <c r="AF13" s="9"/>
      <c r="AG13" s="9" t="e">
        <f si="0" t="shared"/>
        <v>#DIV/0!</v>
      </c>
    </row>
    <row customFormat="1" r="14" s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>
        <f>IF('05.17'!Q15="","",'05.17'!Q15)</f>
      </c>
      <c r="S14" s="9">
        <f>IF('05.18'!Q15="","",'05.18'!Q15)</f>
      </c>
      <c r="T14" s="9">
        <f>IF('05.19'!Q15="","",'05.19'!Q15)</f>
      </c>
      <c r="U14" s="9">
        <f>IF('05.20'!Q15="","",'05.20'!Q15)</f>
      </c>
      <c r="V14" s="9">
        <f>IF('05.21'!Q15="","",'05.21'!Q15)</f>
      </c>
      <c r="W14" s="9">
        <f>IF('05.22'!Q15="","",'05.22'!Q15)</f>
      </c>
      <c r="X14" s="9">
        <f>IF('05.23'!Q15="","",'05.23'!Q15)</f>
      </c>
      <c r="Y14" s="9">
        <f>IF('05.24'!Q15="","",'05.24'!Q15)</f>
      </c>
      <c r="Z14" s="9">
        <f>IF('05.25'!Q15="","",'05.25'!Q15)</f>
      </c>
      <c r="AA14" s="9">
        <f>IF('05.26'!Q15="","",'05.26'!Q15)</f>
      </c>
      <c r="AB14" s="9">
        <f>IF('05.27'!Q15="","",'05.27'!Q15)</f>
      </c>
      <c r="AC14" s="9">
        <f>IF('05.28'!Q15="","",'05.28'!Q15)</f>
      </c>
      <c r="AD14" s="9">
        <f>IF('05.29'!Q15="","",'05.29'!Q15)</f>
      </c>
      <c r="AE14" s="9">
        <f>IF('05.30'!Q15="","",'05.30'!Q15)</f>
      </c>
      <c r="AF14" s="9"/>
      <c r="AG14" s="9" t="e">
        <f si="0" t="shared"/>
        <v>#DIV/0!</v>
      </c>
    </row>
    <row customFormat="1" r="15" s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f>IF('05.17'!Q16="","",'05.17'!Q16)</f>
      </c>
      <c r="S15" s="9">
        <f>IF('05.18'!Q16="","",'05.18'!Q16)</f>
      </c>
      <c r="T15" s="9">
        <f>IF('05.19'!Q16="","",'05.19'!Q16)</f>
      </c>
      <c r="U15" s="9">
        <f>IF('05.20'!Q16="","",'05.20'!Q16)</f>
      </c>
      <c r="V15" s="9">
        <f>IF('05.21'!Q16="","",'05.21'!Q16)</f>
      </c>
      <c r="W15" s="9">
        <f>IF('05.22'!Q16="","",'05.22'!Q16)</f>
      </c>
      <c r="X15" s="9">
        <f>IF('05.23'!Q16="","",'05.23'!Q16)</f>
      </c>
      <c r="Y15" s="9">
        <f>IF('05.24'!Q16="","",'05.24'!Q16)</f>
      </c>
      <c r="Z15" s="9">
        <f>IF('05.25'!Q16="","",'05.25'!Q16)</f>
      </c>
      <c r="AA15" s="9">
        <f>IF('05.26'!Q16="","",'05.26'!Q16)</f>
      </c>
      <c r="AB15" s="9">
        <f>IF('05.27'!Q16="","",'05.27'!Q16)</f>
      </c>
      <c r="AC15" s="9">
        <f>IF('05.28'!Q16="","",'05.28'!Q16)</f>
      </c>
      <c r="AD15" s="9">
        <f>IF('05.29'!Q16="","",'05.29'!Q16)</f>
      </c>
      <c r="AE15" s="9">
        <f>IF('05.30'!Q16="","",'05.30'!Q16)</f>
      </c>
      <c r="AF15" s="9"/>
      <c r="AG15" s="9" t="e">
        <f si="0" t="shared"/>
        <v>#DIV/0!</v>
      </c>
    </row>
    <row customFormat="1" r="16" s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f>IF('05.17'!Q17="","",'05.17'!Q17)</f>
      </c>
      <c r="S16" s="9">
        <f>IF('05.18'!Q17="","",'05.18'!Q17)</f>
      </c>
      <c r="T16" s="9">
        <f>IF('05.19'!Q17="","",'05.19'!Q17)</f>
      </c>
      <c r="U16" s="9">
        <f>IF('05.20'!Q17="","",'05.20'!Q17)</f>
      </c>
      <c r="V16" s="9">
        <f>IF('05.21'!Q17="","",'05.21'!Q17)</f>
      </c>
      <c r="W16" s="9">
        <f>IF('05.22'!Q17="","",'05.22'!Q17)</f>
      </c>
      <c r="X16" s="9">
        <f>IF('05.23'!Q17="","",'05.23'!Q17)</f>
      </c>
      <c r="Y16" s="9">
        <f>IF('05.24'!Q17="","",'05.24'!Q17)</f>
      </c>
      <c r="Z16" s="9">
        <f>IF('05.25'!Q17="","",'05.25'!Q17)</f>
      </c>
      <c r="AA16" s="9">
        <f>IF('05.26'!Q17="","",'05.26'!Q17)</f>
      </c>
      <c r="AB16" s="9">
        <f>IF('05.27'!Q17="","",'05.27'!Q17)</f>
      </c>
      <c r="AC16" s="9">
        <f>IF('05.28'!Q17="","",'05.28'!Q17)</f>
      </c>
      <c r="AD16" s="9">
        <f>IF('05.29'!Q17="","",'05.29'!Q17)</f>
      </c>
      <c r="AE16" s="9">
        <f>IF('05.30'!Q17="","",'05.30'!Q17)</f>
      </c>
      <c r="AF16" s="9"/>
      <c r="AG16" s="9" t="e">
        <f si="0" t="shared"/>
        <v>#DIV/0!</v>
      </c>
    </row>
    <row customFormat="1" r="17" s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f>IF('05.17'!Q18="","",'05.17'!Q18)</f>
      </c>
      <c r="S17" s="9">
        <f>IF('05.18'!Q18="","",'05.18'!Q18)</f>
      </c>
      <c r="T17" s="9">
        <f>IF('05.19'!Q18="","",'05.19'!Q18)</f>
      </c>
      <c r="U17" s="9">
        <f>IF('05.20'!Q18="","",'05.20'!Q18)</f>
      </c>
      <c r="V17" s="9">
        <f>IF('05.21'!Q18="","",'05.21'!Q18)</f>
      </c>
      <c r="W17" s="9">
        <f>IF('05.22'!Q18="","",'05.22'!Q18)</f>
      </c>
      <c r="X17" s="9">
        <f>IF('05.23'!Q18="","",'05.23'!Q18)</f>
      </c>
      <c r="Y17" s="9">
        <f>IF('05.24'!Q18="","",'05.24'!Q18)</f>
      </c>
      <c r="Z17" s="9">
        <f>IF('05.25'!Q18="","",'05.25'!Q18)</f>
      </c>
      <c r="AA17" s="9">
        <f>IF('05.26'!Q18="","",'05.26'!Q18)</f>
      </c>
      <c r="AB17" s="9">
        <f>IF('05.27'!Q18="","",'05.27'!Q18)</f>
      </c>
      <c r="AC17" s="9">
        <f>IF('05.28'!Q18="","",'05.28'!Q18)</f>
      </c>
      <c r="AD17" s="9">
        <f>IF('05.29'!Q18="","",'05.29'!Q18)</f>
      </c>
      <c r="AE17" s="9">
        <f>IF('05.30'!Q18="","",'05.30'!Q18)</f>
      </c>
      <c r="AF17" s="9"/>
      <c r="AG17" s="9" t="e">
        <f si="0" t="shared"/>
        <v>#DIV/0!</v>
      </c>
    </row>
    <row customFormat="1" r="18" s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f>IF('05.17'!Q19="","",'05.17'!Q19)</f>
      </c>
      <c r="S18" s="9">
        <f>IF('05.18'!Q19="","",'05.18'!Q19)</f>
      </c>
      <c r="T18" s="9">
        <f>IF('05.19'!Q19="","",'05.19'!Q19)</f>
      </c>
      <c r="U18" s="9">
        <f>IF('05.20'!Q19="","",'05.20'!Q19)</f>
      </c>
      <c r="V18" s="9">
        <f>IF('05.21'!Q19="","",'05.21'!Q19)</f>
      </c>
      <c r="W18" s="9">
        <f>IF('05.22'!Q19="","",'05.22'!Q19)</f>
      </c>
      <c r="X18" s="9">
        <f>IF('05.23'!Q19="","",'05.23'!Q19)</f>
      </c>
      <c r="Y18" s="9">
        <f>IF('05.24'!Q19="","",'05.24'!Q19)</f>
      </c>
      <c r="Z18" s="9">
        <f>IF('05.25'!Q19="","",'05.25'!Q19)</f>
      </c>
      <c r="AA18" s="9">
        <f>IF('05.26'!Q19="","",'05.26'!Q19)</f>
      </c>
      <c r="AB18" s="9">
        <f>IF('05.27'!Q19="","",'05.27'!Q19)</f>
      </c>
      <c r="AC18" s="9">
        <f>IF('05.28'!Q19="","",'05.28'!Q19)</f>
      </c>
      <c r="AD18" s="9">
        <f>IF('05.29'!Q19="","",'05.29'!Q19)</f>
      </c>
      <c r="AE18" s="9">
        <f>IF('05.30'!Q19="","",'05.30'!Q19)</f>
      </c>
      <c r="AF18" s="9"/>
      <c r="AG18" s="9" t="e">
        <f si="0" t="shared"/>
        <v>#DIV/0!</v>
      </c>
    </row>
    <row customFormat="1" r="19" s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f>IF('05.17'!Q20="","",'05.17'!Q20)</f>
      </c>
      <c r="S19" s="9">
        <f>IF('05.18'!Q20="","",'05.18'!Q20)</f>
      </c>
      <c r="T19" s="9">
        <f>IF('05.19'!Q20="","",'05.19'!Q20)</f>
      </c>
      <c r="U19" s="9">
        <f>IF('05.20'!Q20="","",'05.20'!Q20)</f>
      </c>
      <c r="V19" s="9">
        <f>IF('05.21'!Q20="","",'05.21'!Q20)</f>
      </c>
      <c r="W19" s="9">
        <f>IF('05.22'!Q20="","",'05.22'!Q20)</f>
      </c>
      <c r="X19" s="9">
        <f>IF('05.23'!Q20="","",'05.23'!Q20)</f>
      </c>
      <c r="Y19" s="9">
        <f>IF('05.24'!Q20="","",'05.24'!Q20)</f>
      </c>
      <c r="Z19" s="9">
        <f>IF('05.25'!Q20="","",'05.25'!Q20)</f>
      </c>
      <c r="AA19" s="9">
        <f>IF('05.26'!Q20="","",'05.26'!Q20)</f>
      </c>
      <c r="AB19" s="9">
        <f>IF('05.27'!Q20="","",'05.27'!Q20)</f>
      </c>
      <c r="AC19" s="9">
        <f>IF('05.28'!Q20="","",'05.28'!Q20)</f>
      </c>
      <c r="AD19" s="9">
        <f>IF('05.29'!Q20="","",'05.29'!Q20)</f>
      </c>
      <c r="AE19" s="9">
        <f>IF('05.30'!Q20="","",'05.30'!Q20)</f>
      </c>
      <c r="AF19" s="9"/>
      <c r="AG19" s="9" t="e">
        <f si="0" t="shared"/>
        <v>#DIV/0!</v>
      </c>
    </row>
    <row customFormat="1" r="20" s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>
        <f>IF('05.17'!Q21="","",'05.17'!Q21)</f>
      </c>
      <c r="S20" s="9">
        <f>IF('05.18'!Q21="","",'05.18'!Q21)</f>
      </c>
      <c r="T20" s="9">
        <f>IF('05.19'!Q21="","",'05.19'!Q21)</f>
      </c>
      <c r="U20" s="9">
        <f>IF('05.20'!Q21="","",'05.20'!Q21)</f>
      </c>
      <c r="V20" s="9">
        <f>IF('05.21'!Q21="","",'05.21'!Q21)</f>
      </c>
      <c r="W20" s="9">
        <f>IF('05.22'!Q21="","",'05.22'!Q21)</f>
      </c>
      <c r="X20" s="9">
        <f>IF('05.23'!Q21="","",'05.23'!Q21)</f>
      </c>
      <c r="Y20" s="9">
        <f>IF('05.24'!Q21="","",'05.24'!Q21)</f>
      </c>
      <c r="Z20" s="9">
        <f>IF('05.25'!Q21="","",'05.25'!Q21)</f>
      </c>
      <c r="AA20" s="9">
        <f>IF('05.26'!Q21="","",'05.26'!Q21)</f>
      </c>
      <c r="AB20" s="9">
        <f>IF('05.27'!Q21="","",'05.27'!Q21)</f>
      </c>
      <c r="AC20" s="9">
        <f>IF('05.28'!Q21="","",'05.28'!Q21)</f>
      </c>
      <c r="AD20" s="9">
        <f>IF('05.29'!Q21="","",'05.29'!Q21)</f>
      </c>
      <c r="AE20" s="9">
        <f>IF('05.30'!Q21="","",'05.30'!Q21)</f>
      </c>
      <c r="AF20" s="9"/>
      <c r="AG20" s="9" t="e">
        <f si="0" t="shared"/>
        <v>#DIV/0!</v>
      </c>
    </row>
    <row customFormat="1" r="21" s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f>IF('05.17'!Q22="","",'05.17'!Q22)</f>
      </c>
      <c r="S21" s="9">
        <f>IF('05.18'!Q22="","",'05.18'!Q22)</f>
      </c>
      <c r="T21" s="9">
        <f>IF('05.19'!Q22="","",'05.19'!Q22)</f>
      </c>
      <c r="U21" s="9">
        <f>IF('05.20'!Q22="","",'05.20'!Q22)</f>
      </c>
      <c r="V21" s="9">
        <f>IF('05.21'!Q22="","",'05.21'!Q22)</f>
      </c>
      <c r="W21" s="9">
        <f>IF('05.22'!Q22="","",'05.22'!Q22)</f>
      </c>
      <c r="X21" s="9">
        <f>IF('05.23'!Q22="","",'05.23'!Q22)</f>
      </c>
      <c r="Y21" s="9">
        <f>IF('05.24'!Q22="","",'05.24'!Q22)</f>
      </c>
      <c r="Z21" s="9">
        <f>IF('05.25'!Q22="","",'05.25'!Q22)</f>
      </c>
      <c r="AA21" s="9">
        <f>IF('05.26'!Q22="","",'05.26'!Q22)</f>
      </c>
      <c r="AB21" s="9">
        <f>IF('05.27'!Q22="","",'05.27'!Q22)</f>
      </c>
      <c r="AC21" s="9">
        <f>IF('05.28'!Q22="","",'05.28'!Q22)</f>
      </c>
      <c r="AD21" s="9">
        <f>IF('05.29'!Q22="","",'05.29'!Q22)</f>
      </c>
      <c r="AE21" s="9">
        <f>IF('05.30'!Q22="","",'05.30'!Q22)</f>
      </c>
      <c r="AF21" s="9"/>
      <c r="AG21" s="9" t="e">
        <f si="0" t="shared"/>
        <v>#DIV/0!</v>
      </c>
    </row>
    <row customFormat="1" r="22" s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IF('05.17'!Q23="","",'05.17'!Q23)</f>
      </c>
      <c r="S22" s="9">
        <f>IF('05.18'!Q23="","",'05.18'!Q23)</f>
      </c>
      <c r="T22" s="9">
        <f>IF('05.19'!Q23="","",'05.19'!Q23)</f>
      </c>
      <c r="U22" s="9">
        <f>IF('05.20'!Q23="","",'05.20'!Q23)</f>
      </c>
      <c r="V22" s="9">
        <f>IF('05.21'!Q23="","",'05.21'!Q23)</f>
      </c>
      <c r="W22" s="9">
        <f>IF('05.22'!Q23="","",'05.22'!Q23)</f>
      </c>
      <c r="X22" s="9">
        <f>IF('05.23'!Q23="","",'05.23'!Q23)</f>
      </c>
      <c r="Y22" s="9">
        <f>IF('05.24'!Q23="","",'05.24'!Q23)</f>
      </c>
      <c r="Z22" s="9">
        <f>IF('05.25'!Q23="","",'05.25'!Q23)</f>
      </c>
      <c r="AA22" s="9">
        <f>IF('05.26'!Q23="","",'05.26'!Q23)</f>
      </c>
      <c r="AB22" s="9">
        <f>IF('05.27'!Q23="","",'05.27'!Q23)</f>
      </c>
      <c r="AC22" s="9">
        <f>IF('05.28'!Q23="","",'05.28'!Q23)</f>
      </c>
      <c r="AD22" s="9">
        <f>IF('05.29'!Q23="","",'05.29'!Q23)</f>
      </c>
      <c r="AE22" s="9">
        <f>IF('05.30'!Q23="","",'05.30'!Q23)</f>
      </c>
      <c r="AF22" s="9"/>
      <c r="AG22" s="9" t="e">
        <f si="0" t="shared"/>
        <v>#DIV/0!</v>
      </c>
    </row>
    <row customFormat="1" r="23" s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f>IF('05.17'!Q24="","",'05.17'!Q24)</f>
      </c>
      <c r="S23" s="9">
        <f>IF('05.18'!Q24="","",'05.18'!Q24)</f>
      </c>
      <c r="T23" s="9">
        <f>IF('05.19'!Q24="","",'05.19'!Q24)</f>
      </c>
      <c r="U23" s="9">
        <f>IF('05.20'!Q24="","",'05.20'!Q24)</f>
      </c>
      <c r="V23" s="9">
        <f>IF('05.21'!Q24="","",'05.21'!Q24)</f>
      </c>
      <c r="W23" s="9">
        <f>IF('05.22'!Q24="","",'05.22'!Q24)</f>
      </c>
      <c r="X23" s="9">
        <f>IF('05.23'!Q24="","",'05.23'!Q24)</f>
      </c>
      <c r="Y23" s="9">
        <f>IF('05.24'!Q24="","",'05.24'!Q24)</f>
      </c>
      <c r="Z23" s="9">
        <f>IF('05.25'!Q24="","",'05.25'!Q24)</f>
      </c>
      <c r="AA23" s="9">
        <f>IF('05.26'!Q24="","",'05.26'!Q24)</f>
      </c>
      <c r="AB23" s="9">
        <f>IF('05.27'!Q24="","",'05.27'!Q24)</f>
      </c>
      <c r="AC23" s="9">
        <f>IF('05.28'!Q24="","",'05.28'!Q24)</f>
      </c>
      <c r="AD23" s="9">
        <f>IF('05.29'!Q24="","",'05.29'!Q24)</f>
      </c>
      <c r="AE23" s="9">
        <f>IF('05.30'!Q24="","",'05.30'!Q24)</f>
      </c>
      <c r="AF23" s="9"/>
      <c r="AG23" s="9" t="e">
        <f si="0" t="shared"/>
        <v>#DIV/0!</v>
      </c>
    </row>
    <row customFormat="1" r="24" s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>
        <f>IF('05.17'!Q25="","",'05.17'!Q25)</f>
      </c>
      <c r="S24" s="9">
        <f>IF('05.18'!Q25="","",'05.18'!Q25)</f>
      </c>
      <c r="T24" s="9">
        <f>IF('05.19'!Q25="","",'05.19'!Q25)</f>
      </c>
      <c r="U24" s="9">
        <f>IF('05.20'!Q25="","",'05.20'!Q25)</f>
      </c>
      <c r="V24" s="9">
        <f>IF('05.21'!Q25="","",'05.21'!Q25)</f>
      </c>
      <c r="W24" s="9">
        <f>IF('05.22'!Q25="","",'05.22'!Q25)</f>
      </c>
      <c r="X24" s="9">
        <f>IF('05.23'!Q25="","",'05.23'!Q25)</f>
      </c>
      <c r="Y24" s="9">
        <f>IF('05.24'!Q25="","",'05.24'!Q25)</f>
      </c>
      <c r="Z24" s="9">
        <f>IF('05.25'!Q25="","",'05.25'!Q25)</f>
      </c>
      <c r="AA24" s="9">
        <f>IF('05.26'!Q25="","",'05.26'!Q25)</f>
      </c>
      <c r="AB24" s="9">
        <f>IF('05.27'!Q25="","",'05.27'!Q25)</f>
      </c>
      <c r="AC24" s="9">
        <f>IF('05.28'!Q25="","",'05.28'!Q25)</f>
      </c>
      <c r="AD24" s="9">
        <f>IF('05.29'!Q25="","",'05.29'!Q25)</f>
      </c>
      <c r="AE24" s="9">
        <f>IF('05.30'!Q25="","",'05.30'!Q25)</f>
      </c>
      <c r="AF24" s="9"/>
      <c r="AG24" s="9" t="e">
        <f si="0" t="shared"/>
        <v>#DIV/0!</v>
      </c>
    </row>
    <row customFormat="1" r="25" s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>
        <f>IF('05.17'!Q26="","",'05.17'!Q26)</f>
      </c>
      <c r="S25" s="9">
        <f>IF('05.18'!Q26="","",'05.18'!Q26)</f>
      </c>
      <c r="T25" s="9">
        <f>IF('05.19'!Q26="","",'05.19'!Q26)</f>
      </c>
      <c r="U25" s="9">
        <f>IF('05.20'!Q26="","",'05.20'!Q26)</f>
      </c>
      <c r="V25" s="9">
        <f>IF('05.21'!Q26="","",'05.21'!Q26)</f>
      </c>
      <c r="W25" s="9">
        <f>IF('05.22'!Q26="","",'05.22'!Q26)</f>
      </c>
      <c r="X25" s="9">
        <f>IF('05.23'!Q26="","",'05.23'!Q26)</f>
      </c>
      <c r="Y25" s="9">
        <f>IF('05.24'!Q26="","",'05.24'!Q26)</f>
      </c>
      <c r="Z25" s="9">
        <f>IF('05.25'!Q26="","",'05.25'!Q26)</f>
      </c>
      <c r="AA25" s="9">
        <f>IF('05.26'!Q26="","",'05.26'!Q26)</f>
      </c>
      <c r="AB25" s="9">
        <f>IF('05.27'!Q26="","",'05.27'!Q26)</f>
      </c>
      <c r="AC25" s="9">
        <f>IF('05.28'!Q26="","",'05.28'!Q26)</f>
      </c>
      <c r="AD25" s="9">
        <f>IF('05.29'!Q26="","",'05.29'!Q26)</f>
      </c>
      <c r="AE25" s="9">
        <f>IF('05.30'!Q26="","",'05.30'!Q26)</f>
      </c>
      <c r="AF25" s="9"/>
      <c r="AG25" s="9" t="e">
        <f si="0" t="shared"/>
        <v>#DIV/0!</v>
      </c>
    </row>
    <row customFormat="1" r="26" s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>
        <f>IF('05.17'!Q27="","",'05.17'!Q27)</f>
      </c>
      <c r="S26" s="9">
        <f>IF('05.18'!Q27="","",'05.18'!Q27)</f>
      </c>
      <c r="T26" s="9">
        <f>IF('05.19'!Q27="","",'05.19'!Q27)</f>
      </c>
      <c r="U26" s="9">
        <f>IF('05.20'!Q27="","",'05.20'!Q27)</f>
      </c>
      <c r="V26" s="9">
        <f>IF('05.21'!Q27="","",'05.21'!Q27)</f>
      </c>
      <c r="W26" s="9">
        <f>IF('05.22'!Q27="","",'05.22'!Q27)</f>
      </c>
      <c r="X26" s="9">
        <f>IF('05.23'!Q27="","",'05.23'!Q27)</f>
      </c>
      <c r="Y26" s="9">
        <f>IF('05.24'!Q27="","",'05.24'!Q27)</f>
      </c>
      <c r="Z26" s="9">
        <f>IF('05.25'!Q27="","",'05.25'!Q27)</f>
      </c>
      <c r="AA26" s="9">
        <f>IF('05.26'!Q27="","",'05.26'!Q27)</f>
      </c>
      <c r="AB26" s="9">
        <f>IF('05.27'!Q27="","",'05.27'!Q27)</f>
      </c>
      <c r="AC26" s="9">
        <f>IF('05.28'!Q27="","",'05.28'!Q27)</f>
      </c>
      <c r="AD26" s="9">
        <f>IF('05.29'!Q27="","",'05.29'!Q27)</f>
      </c>
      <c r="AE26" s="9">
        <f>IF('05.30'!Q27="","",'05.30'!Q27)</f>
      </c>
      <c r="AF26" s="9"/>
      <c r="AG26" s="9" t="e">
        <f si="0" t="shared"/>
        <v>#DIV/0!</v>
      </c>
    </row>
    <row customFormat="1" r="27" s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>
        <f>IF('05.17'!Q28="","",'05.17'!Q28)</f>
      </c>
      <c r="S27" s="9">
        <f>IF('05.18'!Q28="","",'05.18'!Q28)</f>
      </c>
      <c r="T27" s="9">
        <f>IF('05.19'!Q28="","",'05.19'!Q28)</f>
      </c>
      <c r="U27" s="9">
        <f>IF('05.20'!Q28="","",'05.20'!Q28)</f>
      </c>
      <c r="V27" s="9">
        <f>IF('05.21'!Q28="","",'05.21'!Q28)</f>
      </c>
      <c r="W27" s="9">
        <f>IF('05.22'!Q28="","",'05.22'!Q28)</f>
      </c>
      <c r="X27" s="9">
        <f>IF('05.23'!Q28="","",'05.23'!Q28)</f>
      </c>
      <c r="Y27" s="9">
        <f>IF('05.24'!Q28="","",'05.24'!Q28)</f>
      </c>
      <c r="Z27" s="9">
        <f>IF('05.25'!Q28="","",'05.25'!Q28)</f>
      </c>
      <c r="AA27" s="9">
        <f>IF('05.26'!Q28="","",'05.26'!Q28)</f>
      </c>
      <c r="AB27" s="9">
        <f>IF('05.27'!Q28="","",'05.27'!Q28)</f>
      </c>
      <c r="AC27" s="9">
        <f>IF('05.28'!Q28="","",'05.28'!Q28)</f>
      </c>
      <c r="AD27" s="9">
        <f>IF('05.29'!Q28="","",'05.29'!Q28)</f>
      </c>
      <c r="AE27" s="9">
        <f>IF('05.30'!Q28="","",'05.30'!Q28)</f>
      </c>
      <c r="AF27" s="9"/>
      <c r="AG27" s="9" t="e">
        <f si="0" t="shared"/>
        <v>#DIV/0!</v>
      </c>
    </row>
    <row customFormat="1" r="28" s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>
        <f>IF('05.17'!Q29="","",'05.17'!Q29)</f>
      </c>
      <c r="S28" s="9">
        <f>IF('05.18'!Q29="","",'05.18'!Q29)</f>
      </c>
      <c r="T28" s="9">
        <f>IF('05.19'!Q29="","",'05.19'!Q29)</f>
      </c>
      <c r="U28" s="9">
        <f>IF('05.20'!Q29="","",'05.20'!Q29)</f>
      </c>
      <c r="V28" s="9">
        <f>IF('05.21'!Q29="","",'05.21'!Q29)</f>
      </c>
      <c r="W28" s="9">
        <f>IF('05.22'!Q29="","",'05.22'!Q29)</f>
      </c>
      <c r="X28" s="9">
        <f>IF('05.23'!Q29="","",'05.23'!Q29)</f>
      </c>
      <c r="Y28" s="9">
        <f>IF('05.24'!Q29="","",'05.24'!Q29)</f>
      </c>
      <c r="Z28" s="9">
        <f>IF('05.25'!Q29="","",'05.25'!Q29)</f>
      </c>
      <c r="AA28" s="9">
        <f>IF('05.26'!Q29="","",'05.26'!Q29)</f>
      </c>
      <c r="AB28" s="9">
        <f>IF('05.27'!Q29="","",'05.27'!Q29)</f>
      </c>
      <c r="AC28" s="9">
        <f>IF('05.28'!Q29="","",'05.28'!Q29)</f>
      </c>
      <c r="AD28" s="9">
        <f>IF('05.29'!Q29="","",'05.29'!Q29)</f>
      </c>
      <c r="AE28" s="9">
        <f>IF('05.30'!Q29="","",'05.30'!Q29)</f>
      </c>
      <c r="AF28" s="9"/>
      <c r="AG28" s="9" t="e">
        <f si="0" t="shared"/>
        <v>#DIV/0!</v>
      </c>
    </row>
    <row customFormat="1" r="29" s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f>IF('05.17'!Q30="","",'05.17'!Q30)</f>
      </c>
      <c r="S29" s="9">
        <f>IF('05.18'!Q30="","",'05.18'!Q30)</f>
      </c>
      <c r="T29" s="9">
        <f>IF('05.19'!Q30="","",'05.19'!Q30)</f>
      </c>
      <c r="U29" s="9">
        <f>IF('05.20'!Q30="","",'05.20'!Q30)</f>
      </c>
      <c r="V29" s="9">
        <f>IF('05.21'!Q30="","",'05.21'!Q30)</f>
      </c>
      <c r="W29" s="9">
        <f>IF('05.22'!Q30="","",'05.22'!Q30)</f>
      </c>
      <c r="X29" s="9">
        <f>IF('05.23'!Q30="","",'05.23'!Q30)</f>
      </c>
      <c r="Y29" s="9">
        <f>IF('05.24'!Q30="","",'05.24'!Q30)</f>
      </c>
      <c r="Z29" s="9">
        <f>IF('05.25'!Q30="","",'05.25'!Q30)</f>
      </c>
      <c r="AA29" s="9">
        <f>IF('05.26'!Q30="","",'05.26'!Q30)</f>
      </c>
      <c r="AB29" s="9">
        <f>IF('05.27'!Q30="","",'05.27'!Q30)</f>
      </c>
      <c r="AC29" s="9">
        <f>IF('05.28'!Q30="","",'05.28'!Q30)</f>
      </c>
      <c r="AD29" s="9">
        <f>IF('05.29'!Q30="","",'05.29'!Q30)</f>
      </c>
      <c r="AE29" s="9">
        <f>IF('05.30'!Q30="","",'05.30'!Q30)</f>
      </c>
      <c r="AF29" s="9"/>
      <c r="AG29" s="9" t="e">
        <f si="0" t="shared"/>
        <v>#DIV/0!</v>
      </c>
    </row>
    <row customFormat="1" r="30" s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>
        <f>IF('05.17'!Q31="","",'05.17'!Q31)</f>
      </c>
      <c r="S30" s="9">
        <f>IF('05.18'!Q31="","",'05.18'!Q31)</f>
      </c>
      <c r="T30" s="9">
        <f>IF('05.19'!Q31="","",'05.19'!Q31)</f>
      </c>
      <c r="U30" s="9">
        <f>IF('05.20'!Q31="","",'05.20'!Q31)</f>
      </c>
      <c r="V30" s="9">
        <f>IF('05.21'!Q31="","",'05.21'!Q31)</f>
      </c>
      <c r="W30" s="9">
        <f>IF('05.22'!Q31="","",'05.22'!Q31)</f>
      </c>
      <c r="X30" s="9">
        <f>IF('05.23'!Q31="","",'05.23'!Q31)</f>
      </c>
      <c r="Y30" s="9">
        <f>IF('05.24'!Q31="","",'05.24'!Q31)</f>
      </c>
      <c r="Z30" s="9">
        <f>IF('05.25'!Q31="","",'05.25'!Q31)</f>
      </c>
      <c r="AA30" s="9">
        <f>IF('05.26'!Q31="","",'05.26'!Q31)</f>
      </c>
      <c r="AB30" s="9">
        <f>IF('05.27'!Q31="","",'05.27'!Q31)</f>
      </c>
      <c r="AC30" s="9">
        <f>IF('05.28'!Q31="","",'05.28'!Q31)</f>
      </c>
      <c r="AD30" s="9">
        <f>IF('05.29'!Q31="","",'05.29'!Q31)</f>
      </c>
      <c r="AE30" s="9">
        <f>IF('05.30'!Q31="","",'05.30'!Q31)</f>
      </c>
      <c r="AF30" s="9"/>
      <c r="AG30" s="9" t="e">
        <f si="0" t="shared"/>
        <v>#DIV/0!</v>
      </c>
    </row>
    <row customFormat="1" r="31" s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f>IF('05.17'!Q32="","",'05.17'!Q32)</f>
      </c>
      <c r="S31" s="9">
        <f>IF('05.18'!Q32="","",'05.18'!Q32)</f>
      </c>
      <c r="T31" s="9">
        <f>IF('05.19'!Q32="","",'05.19'!Q32)</f>
      </c>
      <c r="U31" s="9">
        <f>IF('05.20'!Q32="","",'05.20'!Q32)</f>
      </c>
      <c r="V31" s="9">
        <f>IF('05.21'!Q32="","",'05.21'!Q32)</f>
      </c>
      <c r="W31" s="9">
        <f>IF('05.22'!Q32="","",'05.22'!Q32)</f>
      </c>
      <c r="X31" s="9">
        <f>IF('05.23'!Q32="","",'05.23'!Q32)</f>
      </c>
      <c r="Y31" s="9">
        <f>IF('05.24'!Q32="","",'05.24'!Q32)</f>
      </c>
      <c r="Z31" s="9">
        <f>IF('05.25'!Q32="","",'05.25'!Q32)</f>
      </c>
      <c r="AA31" s="9">
        <f>IF('05.26'!Q32="","",'05.26'!Q32)</f>
      </c>
      <c r="AB31" s="9">
        <f>IF('05.27'!Q32="","",'05.27'!Q32)</f>
      </c>
      <c r="AC31" s="9">
        <f>IF('05.28'!Q32="","",'05.28'!Q32)</f>
      </c>
      <c r="AD31" s="9">
        <f>IF('05.29'!Q32="","",'05.29'!Q32)</f>
      </c>
      <c r="AE31" s="9">
        <f>IF('05.30'!Q32="","",'05.30'!Q32)</f>
      </c>
      <c r="AF31" s="9"/>
      <c r="AG31" s="9" t="e">
        <f si="0" t="shared"/>
        <v>#DIV/0!</v>
      </c>
    </row>
    <row customFormat="1" r="32" s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f>IF('05.17'!Q33="","",'05.17'!Q33)</f>
      </c>
      <c r="S32" s="9">
        <f>IF('05.18'!Q33="","",'05.18'!Q33)</f>
      </c>
      <c r="T32" s="9">
        <f>IF('05.19'!Q33="","",'05.19'!Q33)</f>
      </c>
      <c r="U32" s="9">
        <f>IF('05.20'!Q33="","",'05.20'!Q33)</f>
      </c>
      <c r="V32" s="9">
        <f>IF('05.21'!Q33="","",'05.21'!Q33)</f>
      </c>
      <c r="W32" s="9">
        <f>IF('05.22'!Q33="","",'05.22'!Q33)</f>
      </c>
      <c r="X32" s="9">
        <f>IF('05.23'!Q33="","",'05.23'!Q33)</f>
      </c>
      <c r="Y32" s="9">
        <f>IF('05.24'!Q33="","",'05.24'!Q33)</f>
      </c>
      <c r="Z32" s="9">
        <f>IF('05.25'!Q33="","",'05.25'!Q33)</f>
      </c>
      <c r="AA32" s="9">
        <f>IF('05.26'!Q33="","",'05.26'!Q33)</f>
      </c>
      <c r="AB32" s="9">
        <f>IF('05.27'!Q33="","",'05.27'!Q33)</f>
      </c>
      <c r="AC32" s="9">
        <f>IF('05.28'!Q33="","",'05.28'!Q33)</f>
      </c>
      <c r="AD32" s="9">
        <f>IF('05.29'!Q33="","",'05.29'!Q33)</f>
      </c>
      <c r="AE32" s="9">
        <f>IF('05.30'!Q33="","",'05.30'!Q33)</f>
      </c>
      <c r="AF32" s="9"/>
      <c r="AG32" s="9" t="e">
        <f si="0" t="shared"/>
        <v>#DIV/0!</v>
      </c>
    </row>
    <row customFormat="1" r="33" s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f>IF('05.17'!Q34="","",'05.17'!Q34)</f>
      </c>
      <c r="S33" s="9">
        <f>IF('05.18'!Q34="","",'05.18'!Q34)</f>
      </c>
      <c r="T33" s="9">
        <f>IF('05.19'!Q34="","",'05.19'!Q34)</f>
      </c>
      <c r="U33" s="9">
        <f>IF('05.20'!Q34="","",'05.20'!Q34)</f>
      </c>
      <c r="V33" s="9">
        <f>IF('05.21'!Q34="","",'05.21'!Q34)</f>
      </c>
      <c r="W33" s="9">
        <f>IF('05.22'!Q34="","",'05.22'!Q34)</f>
      </c>
      <c r="X33" s="9">
        <f>IF('05.23'!Q34="","",'05.23'!Q34)</f>
      </c>
      <c r="Y33" s="9">
        <f>IF('05.24'!Q34="","",'05.24'!Q34)</f>
      </c>
      <c r="Z33" s="9">
        <f>IF('05.25'!Q34="","",'05.25'!Q34)</f>
      </c>
      <c r="AA33" s="9">
        <f>IF('05.26'!Q34="","",'05.26'!Q34)</f>
      </c>
      <c r="AB33" s="9">
        <f>IF('05.27'!Q34="","",'05.27'!Q34)</f>
      </c>
      <c r="AC33" s="9">
        <f>IF('05.28'!Q34="","",'05.28'!Q34)</f>
      </c>
      <c r="AD33" s="9">
        <f>IF('05.29'!Q34="","",'05.29'!Q34)</f>
      </c>
      <c r="AE33" s="9">
        <f>IF('05.30'!Q34="","",'05.30'!Q34)</f>
      </c>
      <c r="AF33" s="9"/>
      <c r="AG33" s="9" t="e">
        <f si="0" t="shared"/>
        <v>#DIV/0!</v>
      </c>
    </row>
    <row customFormat="1" r="34" s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f>IF('05.17'!Q35="","",'05.17'!Q35)</f>
      </c>
      <c r="S34" s="9">
        <f>IF('05.18'!Q35="","",'05.18'!Q35)</f>
      </c>
      <c r="T34" s="9">
        <f>IF('05.19'!Q35="","",'05.19'!Q35)</f>
      </c>
      <c r="U34" s="9">
        <f>IF('05.20'!Q35="","",'05.20'!Q35)</f>
      </c>
      <c r="V34" s="9">
        <f>IF('05.21'!Q35="","",'05.21'!Q35)</f>
      </c>
      <c r="W34" s="9">
        <f>IF('05.22'!Q35="","",'05.22'!Q35)</f>
      </c>
      <c r="X34" s="9">
        <f>IF('05.23'!Q35="","",'05.23'!Q35)</f>
      </c>
      <c r="Y34" s="9">
        <f>IF('05.24'!Q35="","",'05.24'!Q35)</f>
      </c>
      <c r="Z34" s="9">
        <f>IF('05.25'!Q35="","",'05.25'!Q35)</f>
      </c>
      <c r="AA34" s="9">
        <f>IF('05.26'!Q35="","",'05.26'!Q35)</f>
      </c>
      <c r="AB34" s="9">
        <f>IF('05.27'!Q35="","",'05.27'!Q35)</f>
      </c>
      <c r="AC34" s="9">
        <f>IF('05.28'!Q35="","",'05.28'!Q35)</f>
      </c>
      <c r="AD34" s="9">
        <f>IF('05.29'!Q35="","",'05.29'!Q35)</f>
      </c>
      <c r="AE34" s="9">
        <f>IF('05.30'!Q35="","",'05.30'!Q35)</f>
      </c>
      <c r="AF34" s="9"/>
      <c r="AG34" s="9" t="e">
        <f si="0" t="shared"/>
        <v>#DIV/0!</v>
      </c>
    </row>
    <row customFormat="1" r="35" s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f>IF('05.17'!Q36="","",'05.17'!Q36)</f>
      </c>
      <c r="S35" s="9">
        <f>IF('05.18'!Q36="","",'05.18'!Q36)</f>
      </c>
      <c r="T35" s="9">
        <f>IF('05.19'!Q36="","",'05.19'!Q36)</f>
      </c>
      <c r="U35" s="9">
        <f>IF('05.20'!Q36="","",'05.20'!Q36)</f>
      </c>
      <c r="V35" s="9">
        <f>IF('05.21'!Q36="","",'05.21'!Q36)</f>
      </c>
      <c r="W35" s="9">
        <f>IF('05.22'!Q36="","",'05.22'!Q36)</f>
      </c>
      <c r="X35" s="9">
        <f>IF('05.23'!Q36="","",'05.23'!Q36)</f>
      </c>
      <c r="Y35" s="9">
        <f>IF('05.24'!Q36="","",'05.24'!Q36)</f>
      </c>
      <c r="Z35" s="9">
        <f>IF('05.25'!Q36="","",'05.25'!Q36)</f>
      </c>
      <c r="AA35" s="9">
        <f>IF('05.26'!Q36="","",'05.26'!Q36)</f>
      </c>
      <c r="AB35" s="9">
        <f>IF('05.27'!Q36="","",'05.27'!Q36)</f>
      </c>
      <c r="AC35" s="9">
        <f>IF('05.28'!Q36="","",'05.28'!Q36)</f>
      </c>
      <c r="AD35" s="9">
        <f>IF('05.29'!Q36="","",'05.29'!Q36)</f>
      </c>
      <c r="AE35" s="9">
        <f>IF('05.30'!Q36="","",'05.30'!Q36)</f>
      </c>
      <c r="AF35" s="9"/>
      <c r="AG35" s="9" t="e">
        <f si="0" t="shared"/>
        <v>#DIV/0!</v>
      </c>
    </row>
    <row customFormat="1" r="36" s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>
        <f>IF('05.17'!Q37="","",'05.17'!Q37)</f>
      </c>
      <c r="S36" s="9">
        <f>IF('05.18'!Q37="","",'05.18'!Q37)</f>
      </c>
      <c r="T36" s="9">
        <f>IF('05.19'!Q37="","",'05.19'!Q37)</f>
      </c>
      <c r="U36" s="9">
        <f>IF('05.20'!Q37="","",'05.20'!Q37)</f>
      </c>
      <c r="V36" s="9">
        <f>IF('05.21'!Q37="","",'05.21'!Q37)</f>
      </c>
      <c r="W36" s="9">
        <f>IF('05.22'!Q37="","",'05.22'!Q37)</f>
      </c>
      <c r="X36" s="9">
        <f>IF('05.23'!Q37="","",'05.23'!Q37)</f>
      </c>
      <c r="Y36" s="9">
        <f>IF('05.24'!Q37="","",'05.24'!Q37)</f>
      </c>
      <c r="Z36" s="9">
        <f>IF('05.25'!Q37="","",'05.25'!Q37)</f>
      </c>
      <c r="AA36" s="9">
        <f>IF('05.26'!Q37="","",'05.26'!Q37)</f>
      </c>
      <c r="AB36" s="9">
        <f>IF('05.27'!Q37="","",'05.27'!Q37)</f>
      </c>
      <c r="AC36" s="9">
        <f>IF('05.28'!Q37="","",'05.28'!Q37)</f>
      </c>
      <c r="AD36" s="9">
        <f>IF('05.29'!Q37="","",'05.29'!Q37)</f>
      </c>
      <c r="AE36" s="9">
        <f>IF('05.30'!Q37="","",'05.30'!Q37)</f>
      </c>
      <c r="AF36" s="9"/>
      <c r="AG36" s="9" t="e">
        <f si="0" t="shared"/>
        <v>#DIV/0!</v>
      </c>
    </row>
    <row customFormat="1" r="37" s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>
        <f>IF('05.17'!Q38="","",'05.17'!Q38)</f>
      </c>
      <c r="S37" s="9">
        <f>IF('05.18'!Q38="","",'05.18'!Q38)</f>
      </c>
      <c r="T37" s="9">
        <f>IF('05.19'!Q38="","",'05.19'!Q38)</f>
      </c>
      <c r="U37" s="9">
        <f>IF('05.20'!Q38="","",'05.20'!Q38)</f>
      </c>
      <c r="V37" s="9">
        <f>IF('05.21'!Q38="","",'05.21'!Q38)</f>
      </c>
      <c r="W37" s="9">
        <f>IF('05.22'!Q38="","",'05.22'!Q38)</f>
      </c>
      <c r="X37" s="9">
        <f>IF('05.23'!Q38="","",'05.23'!Q38)</f>
      </c>
      <c r="Y37" s="9">
        <f>IF('05.24'!Q38="","",'05.24'!Q38)</f>
      </c>
      <c r="Z37" s="9">
        <f>IF('05.25'!Q38="","",'05.25'!Q38)</f>
      </c>
      <c r="AA37" s="9">
        <f>IF('05.26'!Q38="","",'05.26'!Q38)</f>
      </c>
      <c r="AB37" s="9">
        <f>IF('05.27'!Q38="","",'05.27'!Q38)</f>
      </c>
      <c r="AC37" s="9">
        <f>IF('05.28'!Q38="","",'05.28'!Q38)</f>
      </c>
      <c r="AD37" s="9">
        <f>IF('05.29'!Q38="","",'05.29'!Q38)</f>
      </c>
      <c r="AE37" s="9">
        <f>IF('05.30'!Q38="","",'05.30'!Q38)</f>
      </c>
      <c r="AF37" s="9"/>
      <c r="AG37" s="9" t="e">
        <f si="0" t="shared"/>
        <v>#DIV/0!</v>
      </c>
    </row>
    <row customFormat="1" r="38" s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>
        <f>IF('05.17'!Q39="","",'05.17'!Q39)</f>
      </c>
      <c r="S38" s="9">
        <f>IF('05.18'!Q39="","",'05.18'!Q39)</f>
      </c>
      <c r="T38" s="9">
        <f>IF('05.19'!Q39="","",'05.19'!Q39)</f>
      </c>
      <c r="U38" s="9">
        <f>IF('05.20'!Q39="","",'05.20'!Q39)</f>
      </c>
      <c r="V38" s="9">
        <f>IF('05.21'!Q39="","",'05.21'!Q39)</f>
      </c>
      <c r="W38" s="9">
        <f>IF('05.22'!Q39="","",'05.22'!Q39)</f>
      </c>
      <c r="X38" s="9">
        <f>IF('05.23'!Q39="","",'05.23'!Q39)</f>
      </c>
      <c r="Y38" s="9">
        <f>IF('05.24'!Q39="","",'05.24'!Q39)</f>
      </c>
      <c r="Z38" s="9">
        <f>IF('05.25'!Q39="","",'05.25'!Q39)</f>
      </c>
      <c r="AA38" s="9">
        <f>IF('05.26'!Q39="","",'05.26'!Q39)</f>
      </c>
      <c r="AB38" s="9">
        <f>IF('05.27'!Q39="","",'05.27'!Q39)</f>
      </c>
      <c r="AC38" s="9">
        <f>IF('05.28'!Q39="","",'05.28'!Q39)</f>
      </c>
      <c r="AD38" s="9">
        <f>IF('05.29'!Q39="","",'05.29'!Q39)</f>
      </c>
      <c r="AE38" s="9">
        <f>IF('05.30'!Q39="","",'05.30'!Q39)</f>
      </c>
      <c r="AF38" s="9"/>
      <c r="AG38" s="9" t="e">
        <f si="0" t="shared"/>
        <v>#DIV/0!</v>
      </c>
    </row>
    <row customFormat="1" r="39" s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>
        <f>IF('05.17'!Q40="","",'05.17'!Q40)</f>
      </c>
      <c r="S39" s="9">
        <f>IF('05.18'!Q40="","",'05.18'!Q40)</f>
      </c>
      <c r="T39" s="9">
        <f>IF('05.19'!Q40="","",'05.19'!Q40)</f>
      </c>
      <c r="U39" s="9">
        <f>IF('05.20'!Q40="","",'05.20'!Q40)</f>
      </c>
      <c r="V39" s="9">
        <f>IF('05.21'!Q40="","",'05.21'!Q40)</f>
      </c>
      <c r="W39" s="9">
        <f>IF('05.22'!Q40="","",'05.22'!Q40)</f>
      </c>
      <c r="X39" s="9">
        <f>IF('05.23'!Q40="","",'05.23'!Q40)</f>
      </c>
      <c r="Y39" s="9">
        <f>IF('05.24'!Q40="","",'05.24'!Q40)</f>
      </c>
      <c r="Z39" s="9">
        <f>IF('05.25'!Q40="","",'05.25'!Q40)</f>
      </c>
      <c r="AA39" s="9">
        <f>IF('05.26'!Q40="","",'05.26'!Q40)</f>
      </c>
      <c r="AB39" s="9">
        <f>IF('05.27'!Q40="","",'05.27'!Q40)</f>
      </c>
      <c r="AC39" s="9">
        <f>IF('05.28'!Q40="","",'05.28'!Q40)</f>
      </c>
      <c r="AD39" s="9">
        <f>IF('05.29'!Q40="","",'05.29'!Q40)</f>
      </c>
      <c r="AE39" s="9">
        <f>IF('05.30'!Q40="","",'05.30'!Q40)</f>
      </c>
      <c r="AF39" s="9"/>
      <c r="AG39" s="9" t="e">
        <f si="0" t="shared"/>
        <v>#DIV/0!</v>
      </c>
    </row>
    <row customFormat="1" r="40" s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>
        <f>IF('05.17'!Q41="","",'05.17'!Q41)</f>
      </c>
      <c r="S40" s="9">
        <f>IF('05.18'!Q41="","",'05.18'!Q41)</f>
      </c>
      <c r="T40" s="9">
        <f>IF('05.19'!Q41="","",'05.19'!Q41)</f>
      </c>
      <c r="U40" s="9">
        <f>IF('05.20'!Q41="","",'05.20'!Q41)</f>
      </c>
      <c r="V40" s="9">
        <f>IF('05.21'!Q41="","",'05.21'!Q41)</f>
      </c>
      <c r="W40" s="9">
        <f>IF('05.22'!Q41="","",'05.22'!Q41)</f>
      </c>
      <c r="X40" s="9">
        <f>IF('05.23'!Q41="","",'05.23'!Q41)</f>
      </c>
      <c r="Y40" s="9">
        <f>IF('05.24'!Q41="","",'05.24'!Q41)</f>
      </c>
      <c r="Z40" s="9">
        <f>IF('05.25'!Q41="","",'05.25'!Q41)</f>
      </c>
      <c r="AA40" s="9">
        <f>IF('05.26'!Q41="","",'05.26'!Q41)</f>
      </c>
      <c r="AB40" s="9">
        <f>IF('05.27'!Q41="","",'05.27'!Q41)</f>
      </c>
      <c r="AC40" s="9">
        <f>IF('05.28'!Q41="","",'05.28'!Q41)</f>
      </c>
      <c r="AD40" s="9">
        <f>IF('05.29'!Q41="","",'05.29'!Q41)</f>
      </c>
      <c r="AE40" s="9">
        <f>IF('05.30'!Q41="","",'05.30'!Q41)</f>
      </c>
      <c r="AF40" s="9"/>
      <c r="AG40" s="9" t="e">
        <f si="0" t="shared"/>
        <v>#DIV/0!</v>
      </c>
    </row>
    <row customFormat="1" r="41" s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f>IF('05.17'!Q42="","",'05.17'!Q42)</f>
      </c>
      <c r="S41" s="9">
        <f>IF('05.18'!Q42="","",'05.18'!Q42)</f>
      </c>
      <c r="T41" s="9">
        <f>IF('05.19'!Q42="","",'05.19'!Q42)</f>
      </c>
      <c r="U41" s="9">
        <f>IF('05.20'!Q42="","",'05.20'!Q42)</f>
      </c>
      <c r="V41" s="9">
        <f>IF('05.21'!Q42="","",'05.21'!Q42)</f>
      </c>
      <c r="W41" s="9">
        <f>IF('05.22'!Q42="","",'05.22'!Q42)</f>
      </c>
      <c r="X41" s="9">
        <f>IF('05.23'!Q42="","",'05.23'!Q42)</f>
      </c>
      <c r="Y41" s="9">
        <f>IF('05.24'!Q42="","",'05.24'!Q42)</f>
      </c>
      <c r="Z41" s="9">
        <f>IF('05.25'!Q42="","",'05.25'!Q42)</f>
      </c>
      <c r="AA41" s="9">
        <f>IF('05.26'!Q42="","",'05.26'!Q42)</f>
      </c>
      <c r="AB41" s="9">
        <f>IF('05.27'!Q42="","",'05.27'!Q42)</f>
      </c>
      <c r="AC41" s="9">
        <f>IF('05.28'!Q42="","",'05.28'!Q42)</f>
      </c>
      <c r="AD41" s="9">
        <f>IF('05.29'!Q42="","",'05.29'!Q42)</f>
      </c>
      <c r="AE41" s="9">
        <f>IF('05.30'!Q42="","",'05.30'!Q42)</f>
      </c>
      <c r="AF41" s="9"/>
      <c r="AG41" s="9" t="e">
        <f si="0" t="shared"/>
        <v>#DIV/0!</v>
      </c>
    </row>
    <row customFormat="1" r="42" s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f>IF('05.17'!Q43="","",'05.17'!Q43)</f>
      </c>
      <c r="S42" s="9">
        <f>IF('05.18'!Q43="","",'05.18'!Q43)</f>
      </c>
      <c r="T42" s="9">
        <f>IF('05.19'!Q43="","",'05.19'!Q43)</f>
      </c>
      <c r="U42" s="9">
        <f>IF('05.20'!Q43="","",'05.20'!Q43)</f>
      </c>
      <c r="V42" s="9">
        <f>IF('05.21'!Q43="","",'05.21'!Q43)</f>
      </c>
      <c r="W42" s="9">
        <f>IF('05.22'!Q43="","",'05.22'!Q43)</f>
      </c>
      <c r="X42" s="9">
        <f>IF('05.23'!Q43="","",'05.23'!Q43)</f>
      </c>
      <c r="Y42" s="9">
        <f>IF('05.24'!Q43="","",'05.24'!Q43)</f>
      </c>
      <c r="Z42" s="9">
        <f>IF('05.25'!Q43="","",'05.25'!Q43)</f>
      </c>
      <c r="AA42" s="9">
        <f>IF('05.26'!Q43="","",'05.26'!Q43)</f>
      </c>
      <c r="AB42" s="9">
        <f>IF('05.27'!Q43="","",'05.27'!Q43)</f>
      </c>
      <c r="AC42" s="9">
        <f>IF('05.28'!Q43="","",'05.28'!Q43)</f>
      </c>
      <c r="AD42" s="9">
        <f>IF('05.29'!Q43="","",'05.29'!Q43)</f>
      </c>
      <c r="AE42" s="9">
        <f>IF('05.30'!Q43="","",'05.30'!Q43)</f>
      </c>
      <c r="AF42" s="9"/>
      <c r="AG42" s="9" t="e">
        <f si="0" t="shared"/>
        <v>#DIV/0!</v>
      </c>
    </row>
    <row customFormat="1" r="43" s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>IF('05.17'!Q44="","",'05.17'!Q44)</f>
      </c>
      <c r="S43" s="9">
        <f>IF('05.18'!Q44="","",'05.18'!Q44)</f>
      </c>
      <c r="T43" s="9">
        <f>IF('05.19'!Q44="","",'05.19'!Q44)</f>
      </c>
      <c r="U43" s="9">
        <f>IF('05.20'!Q44="","",'05.20'!Q44)</f>
      </c>
      <c r="V43" s="9">
        <f>IF('05.21'!Q44="","",'05.21'!Q44)</f>
      </c>
      <c r="W43" s="9">
        <f>IF('05.22'!Q44="","",'05.22'!Q44)</f>
      </c>
      <c r="X43" s="9">
        <f>IF('05.23'!Q44="","",'05.23'!Q44)</f>
      </c>
      <c r="Y43" s="9">
        <f>IF('05.24'!Q44="","",'05.24'!Q44)</f>
      </c>
      <c r="Z43" s="9">
        <f>IF('05.25'!Q44="","",'05.25'!Q44)</f>
      </c>
      <c r="AA43" s="9">
        <f>IF('05.26'!Q44="","",'05.26'!Q44)</f>
      </c>
      <c r="AB43" s="9">
        <f>IF('05.27'!Q44="","",'05.27'!Q44)</f>
      </c>
      <c r="AC43" s="9">
        <f>IF('05.28'!Q44="","",'05.28'!Q44)</f>
      </c>
      <c r="AD43" s="9">
        <f>IF('05.29'!Q44="","",'05.29'!Q44)</f>
      </c>
      <c r="AE43" s="9">
        <f>IF('05.30'!Q44="","",'05.30'!Q44)</f>
      </c>
      <c r="AF43" s="9"/>
      <c r="AG43" s="9" t="e">
        <f si="0" t="shared"/>
        <v>#DIV/0!</v>
      </c>
    </row>
    <row customFormat="1" r="44" s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>IF('05.17'!Q45="","",'05.17'!Q45)</f>
      </c>
      <c r="S44" s="9">
        <f>IF('05.18'!Q45="","",'05.18'!Q45)</f>
      </c>
      <c r="T44" s="9">
        <f>IF('05.19'!Q45="","",'05.19'!Q45)</f>
      </c>
      <c r="U44" s="9">
        <f>IF('05.20'!Q45="","",'05.20'!Q45)</f>
      </c>
      <c r="V44" s="9">
        <f>IF('05.21'!Q45="","",'05.21'!Q45)</f>
      </c>
      <c r="W44" s="9">
        <f>IF('05.22'!Q45="","",'05.22'!Q45)</f>
      </c>
      <c r="X44" s="9">
        <f>IF('05.23'!Q45="","",'05.23'!Q45)</f>
      </c>
      <c r="Y44" s="9">
        <f>IF('05.24'!Q45="","",'05.24'!Q45)</f>
      </c>
      <c r="Z44" s="9">
        <f>IF('05.25'!Q45="","",'05.25'!Q45)</f>
      </c>
      <c r="AA44" s="9">
        <f>IF('05.26'!Q45="","",'05.26'!Q45)</f>
      </c>
      <c r="AB44" s="9">
        <f>IF('05.27'!Q45="","",'05.27'!Q45)</f>
      </c>
      <c r="AC44" s="9">
        <f>IF('05.28'!Q45="","",'05.28'!Q45)</f>
      </c>
      <c r="AD44" s="9">
        <f>IF('05.29'!Q45="","",'05.29'!Q45)</f>
      </c>
      <c r="AE44" s="9">
        <f>IF('05.30'!Q45="","",'05.30'!Q45)</f>
      </c>
      <c r="AF44" s="9"/>
      <c r="AG44" s="9" t="e">
        <f si="0" t="shared"/>
        <v>#DIV/0!</v>
      </c>
    </row>
    <row customFormat="1" r="45" s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>IF('05.17'!Q46="","",'05.17'!Q46)</f>
      </c>
      <c r="S45" s="9">
        <f>IF('05.18'!Q46="","",'05.18'!Q46)</f>
      </c>
      <c r="T45" s="9">
        <f>IF('05.19'!Q46="","",'05.19'!Q46)</f>
      </c>
      <c r="U45" s="9">
        <f>IF('05.20'!Q46="","",'05.20'!Q46)</f>
      </c>
      <c r="V45" s="9">
        <f>IF('05.21'!Q46="","",'05.21'!Q46)</f>
      </c>
      <c r="W45" s="9">
        <f>IF('05.22'!Q46="","",'05.22'!Q46)</f>
      </c>
      <c r="X45" s="9">
        <f>IF('05.23'!Q46="","",'05.23'!Q46)</f>
      </c>
      <c r="Y45" s="9">
        <f>IF('05.24'!Q46="","",'05.24'!Q46)</f>
      </c>
      <c r="Z45" s="9">
        <f>IF('05.25'!Q46="","",'05.25'!Q46)</f>
      </c>
      <c r="AA45" s="9">
        <f>IF('05.26'!Q46="","",'05.26'!Q46)</f>
      </c>
      <c r="AB45" s="9">
        <f>IF('05.27'!Q46="","",'05.27'!Q46)</f>
      </c>
      <c r="AC45" s="9">
        <f>IF('05.28'!Q46="","",'05.28'!Q46)</f>
      </c>
      <c r="AD45" s="9">
        <f>IF('05.29'!Q46="","",'05.29'!Q46)</f>
      </c>
      <c r="AE45" s="9">
        <f>IF('05.30'!Q46="","",'05.30'!Q46)</f>
      </c>
      <c r="AF45" s="9"/>
      <c r="AG45" s="9" t="e">
        <f si="0" t="shared"/>
        <v>#DIV/0!</v>
      </c>
    </row>
    <row customFormat="1" r="46" s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>IF('05.17'!Q47="","",'05.17'!Q47)</f>
      </c>
      <c r="S46" s="9">
        <f>IF('05.18'!Q47="","",'05.18'!Q47)</f>
      </c>
      <c r="T46" s="9">
        <f>IF('05.19'!Q47="","",'05.19'!Q47)</f>
      </c>
      <c r="U46" s="9">
        <f>IF('05.20'!Q47="","",'05.20'!Q47)</f>
      </c>
      <c r="V46" s="9">
        <f>IF('05.21'!Q47="","",'05.21'!Q47)</f>
      </c>
      <c r="W46" s="9">
        <f>IF('05.22'!Q47="","",'05.22'!Q47)</f>
      </c>
      <c r="X46" s="9">
        <f>IF('05.23'!Q47="","",'05.23'!Q47)</f>
      </c>
      <c r="Y46" s="9">
        <f>IF('05.24'!Q47="","",'05.24'!Q47)</f>
      </c>
      <c r="Z46" s="9">
        <f>IF('05.25'!Q47="","",'05.25'!Q47)</f>
      </c>
      <c r="AA46" s="9">
        <f>IF('05.26'!Q47="","",'05.26'!Q47)</f>
      </c>
      <c r="AB46" s="9">
        <f>IF('05.27'!Q47="","",'05.27'!Q47)</f>
      </c>
      <c r="AC46" s="9">
        <f>IF('05.28'!Q47="","",'05.28'!Q47)</f>
      </c>
      <c r="AD46" s="9">
        <f>IF('05.29'!Q47="","",'05.29'!Q47)</f>
      </c>
      <c r="AE46" s="9">
        <f>IF('05.30'!Q47="","",'05.30'!Q47)</f>
      </c>
      <c r="AF46" s="9"/>
      <c r="AG46" s="9" t="e">
        <f si="0" t="shared"/>
        <v>#DIV/0!</v>
      </c>
    </row>
    <row customFormat="1" r="47" s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>IF('05.17'!Q48="","",'05.17'!Q48)</f>
      </c>
      <c r="S47" s="9">
        <f>IF('05.18'!Q48="","",'05.18'!Q48)</f>
      </c>
      <c r="T47" s="9">
        <f>IF('05.19'!Q48="","",'05.19'!Q48)</f>
      </c>
      <c r="U47" s="9">
        <f>IF('05.20'!Q48="","",'05.20'!Q48)</f>
      </c>
      <c r="V47" s="9">
        <f>IF('05.21'!Q48="","",'05.21'!Q48)</f>
      </c>
      <c r="W47" s="9">
        <f>IF('05.22'!Q48="","",'05.22'!Q48)</f>
      </c>
      <c r="X47" s="9">
        <f>IF('05.23'!Q48="","",'05.23'!Q48)</f>
      </c>
      <c r="Y47" s="9">
        <f>IF('05.24'!Q48="","",'05.24'!Q48)</f>
      </c>
      <c r="Z47" s="9">
        <f>IF('05.25'!Q48="","",'05.25'!Q48)</f>
      </c>
      <c r="AA47" s="9">
        <f>IF('05.26'!Q48="","",'05.26'!Q48)</f>
      </c>
      <c r="AB47" s="9">
        <f>IF('05.27'!Q48="","",'05.27'!Q48)</f>
      </c>
      <c r="AC47" s="9">
        <f>IF('05.28'!Q48="","",'05.28'!Q48)</f>
      </c>
      <c r="AD47" s="9">
        <f>IF('05.29'!Q48="","",'05.29'!Q48)</f>
      </c>
      <c r="AE47" s="9">
        <f>IF('05.30'!Q48="","",'05.30'!Q48)</f>
      </c>
      <c r="AF47" s="9"/>
      <c r="AG47" s="9" t="e">
        <f si="0" t="shared"/>
        <v>#DIV/0!</v>
      </c>
    </row>
    <row customFormat="1" r="48" s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>IF('05.17'!Q49="","",'05.17'!Q49)</f>
      </c>
      <c r="S48" s="9">
        <f>IF('05.18'!Q49="","",'05.18'!Q49)</f>
      </c>
      <c r="T48" s="9">
        <f>IF('05.19'!Q49="","",'05.19'!Q49)</f>
      </c>
      <c r="U48" s="9">
        <f>IF('05.20'!Q49="","",'05.20'!Q49)</f>
      </c>
      <c r="V48" s="9">
        <f>IF('05.21'!Q49="","",'05.21'!Q49)</f>
      </c>
      <c r="W48" s="9">
        <f>IF('05.22'!Q49="","",'05.22'!Q49)</f>
      </c>
      <c r="X48" s="9">
        <f>IF('05.23'!Q49="","",'05.23'!Q49)</f>
      </c>
      <c r="Y48" s="9">
        <f>IF('05.24'!Q49="","",'05.24'!Q49)</f>
      </c>
      <c r="Z48" s="9">
        <f>IF('05.25'!Q49="","",'05.25'!Q49)</f>
      </c>
      <c r="AA48" s="9">
        <f>IF('05.26'!Q49="","",'05.26'!Q49)</f>
      </c>
      <c r="AB48" s="9">
        <f>IF('05.27'!Q49="","",'05.27'!Q49)</f>
      </c>
      <c r="AC48" s="9">
        <f>IF('05.28'!Q49="","",'05.28'!Q49)</f>
      </c>
      <c r="AD48" s="9">
        <f>IF('05.29'!Q49="","",'05.29'!Q49)</f>
      </c>
      <c r="AE48" s="9">
        <f>IF('05.30'!Q49="","",'05.30'!Q49)</f>
      </c>
      <c r="AF48" s="9"/>
      <c r="AG48" s="9" t="e">
        <f si="0" t="shared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>IF('05.17'!Q50="","",'05.17'!Q50)</f>
      </c>
      <c r="S49" s="9">
        <f>IF('05.18'!Q50="","",'05.18'!Q50)</f>
      </c>
      <c r="T49" s="9">
        <f>IF('05.19'!Q50="","",'05.19'!Q50)</f>
      </c>
      <c r="U49" s="9">
        <f>IF('05.20'!Q50="","",'05.20'!Q50)</f>
      </c>
      <c r="V49" s="9">
        <f>IF('05.21'!Q50="","",'05.21'!Q50)</f>
      </c>
      <c r="W49" s="9">
        <f>IF('05.22'!Q50="","",'05.22'!Q50)</f>
      </c>
      <c r="X49" s="9">
        <f>IF('05.23'!Q50="","",'05.23'!Q50)</f>
      </c>
      <c r="Y49" s="9">
        <f>IF('05.24'!Q50="","",'05.24'!Q50)</f>
      </c>
      <c r="Z49" s="9">
        <f>IF('05.25'!Q50="","",'05.25'!Q50)</f>
      </c>
      <c r="AA49" s="9">
        <f>IF('05.26'!Q50="","",'05.26'!Q50)</f>
      </c>
      <c r="AB49" s="9">
        <f>IF('05.27'!Q50="","",'05.27'!Q50)</f>
      </c>
      <c r="AC49" s="9">
        <f>IF('05.28'!Q50="","",'05.28'!Q50)</f>
      </c>
      <c r="AD49" s="9">
        <f>IF('05.29'!Q50="","",'05.29'!Q50)</f>
      </c>
      <c r="AE49" s="9">
        <f>IF('05.30'!Q50="","",'05.30'!Q50)</f>
      </c>
      <c r="AF49" s="9"/>
      <c r="AG49" s="9" t="e">
        <f si="0" t="shared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>IF('05.17'!Q51="","",'05.17'!Q51)</f>
      </c>
      <c r="S50" s="9">
        <f>IF('05.18'!Q51="","",'05.18'!Q51)</f>
      </c>
      <c r="T50" s="9">
        <f>IF('05.19'!Q51="","",'05.19'!Q51)</f>
      </c>
      <c r="U50" s="9">
        <f>IF('05.20'!Q51="","",'05.20'!Q51)</f>
      </c>
      <c r="V50" s="9">
        <f>IF('05.21'!Q51="","",'05.21'!Q51)</f>
      </c>
      <c r="W50" s="9">
        <f>IF('05.22'!Q51="","",'05.22'!Q51)</f>
      </c>
      <c r="X50" s="9">
        <f>IF('05.23'!Q51="","",'05.23'!Q51)</f>
      </c>
      <c r="Y50" s="9">
        <f>IF('05.24'!Q51="","",'05.24'!Q51)</f>
      </c>
      <c r="Z50" s="9">
        <f>IF('05.25'!Q51="","",'05.25'!Q51)</f>
      </c>
      <c r="AA50" s="9">
        <f>IF('05.26'!Q51="","",'05.26'!Q51)</f>
      </c>
      <c r="AB50" s="9">
        <f>IF('05.27'!Q51="","",'05.27'!Q51)</f>
      </c>
      <c r="AC50" s="9">
        <f>IF('05.28'!Q51="","",'05.28'!Q51)</f>
      </c>
      <c r="AD50" s="9">
        <f>IF('05.29'!Q51="","",'05.29'!Q51)</f>
      </c>
      <c r="AE50" s="9">
        <f>IF('05.30'!Q51="","",'05.30'!Q51)</f>
      </c>
      <c r="AF50" s="9"/>
      <c r="AG50" s="9" t="e">
        <f si="0" t="shared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>IF('05.17'!Q52="","",'05.17'!Q52)</f>
      </c>
      <c r="S51" s="9">
        <f>IF('05.18'!Q52="","",'05.18'!Q52)</f>
      </c>
      <c r="T51" s="9">
        <f>IF('05.19'!Q52="","",'05.19'!Q52)</f>
      </c>
      <c r="U51" s="9">
        <f>IF('05.20'!Q52="","",'05.20'!Q52)</f>
      </c>
      <c r="V51" s="9">
        <f>IF('05.21'!Q52="","",'05.21'!Q52)</f>
      </c>
      <c r="W51" s="9">
        <f>IF('05.22'!Q52="","",'05.22'!Q52)</f>
      </c>
      <c r="X51" s="9">
        <f>IF('05.23'!Q52="","",'05.23'!Q52)</f>
      </c>
      <c r="Y51" s="9">
        <f>IF('05.24'!Q52="","",'05.24'!Q52)</f>
      </c>
      <c r="Z51" s="9">
        <f>IF('05.25'!Q52="","",'05.25'!Q52)</f>
      </c>
      <c r="AA51" s="9">
        <f>IF('05.26'!Q52="","",'05.26'!Q52)</f>
      </c>
      <c r="AB51" s="9">
        <f>IF('05.27'!Q52="","",'05.27'!Q52)</f>
      </c>
      <c r="AC51" s="9">
        <f>IF('05.28'!Q52="","",'05.28'!Q52)</f>
      </c>
      <c r="AD51" s="9">
        <f>IF('05.29'!Q52="","",'05.29'!Q52)</f>
      </c>
      <c r="AE51" s="9">
        <f>IF('05.30'!Q52="","",'05.30'!Q52)</f>
      </c>
      <c r="AF51" s="9"/>
      <c r="AG51" s="9" t="e">
        <f si="0" t="shared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>IF('05.17'!Q53="","",'05.17'!Q53)</f>
      </c>
      <c r="S52" s="9">
        <f>IF('05.18'!Q53="","",'05.18'!Q53)</f>
      </c>
      <c r="T52" s="9">
        <f>IF('05.19'!Q53="","",'05.19'!Q53)</f>
      </c>
      <c r="U52" s="9">
        <f>IF('05.20'!Q53="","",'05.20'!Q53)</f>
      </c>
      <c r="V52" s="9">
        <f>IF('05.21'!Q53="","",'05.21'!Q53)</f>
      </c>
      <c r="W52" s="9">
        <f>IF('05.22'!Q53="","",'05.22'!Q53)</f>
      </c>
      <c r="X52" s="9">
        <f>IF('05.23'!Q53="","",'05.23'!Q53)</f>
      </c>
      <c r="Y52" s="9">
        <f>IF('05.24'!Q53="","",'05.24'!Q53)</f>
      </c>
      <c r="Z52" s="9">
        <f>IF('05.25'!Q53="","",'05.25'!Q53)</f>
      </c>
      <c r="AA52" s="9">
        <f>IF('05.26'!Q53="","",'05.26'!Q53)</f>
      </c>
      <c r="AB52" s="9">
        <f>IF('05.27'!Q53="","",'05.27'!Q53)</f>
      </c>
      <c r="AC52" s="9">
        <f>IF('05.28'!Q53="","",'05.28'!Q53)</f>
      </c>
      <c r="AD52" s="9">
        <f>IF('05.29'!Q53="","",'05.29'!Q53)</f>
      </c>
      <c r="AE52" s="9">
        <f>IF('05.30'!Q53="","",'05.30'!Q53)</f>
      </c>
      <c r="AF52" s="9"/>
      <c r="AG52" s="9" t="e">
        <f si="0" t="shared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>IF('05.17'!Q54="","",'05.17'!Q54)</f>
      </c>
      <c r="S53" s="9">
        <f>IF('05.18'!Q54="","",'05.18'!Q54)</f>
      </c>
      <c r="T53" s="9">
        <f>IF('05.19'!Q54="","",'05.19'!Q54)</f>
      </c>
      <c r="U53" s="9">
        <f>IF('05.20'!Q54="","",'05.20'!Q54)</f>
      </c>
      <c r="V53" s="9">
        <f>IF('05.21'!Q54="","",'05.21'!Q54)</f>
      </c>
      <c r="W53" s="9">
        <f>IF('05.22'!Q54="","",'05.22'!Q54)</f>
      </c>
      <c r="X53" s="9">
        <f>IF('05.23'!Q54="","",'05.23'!Q54)</f>
      </c>
      <c r="Y53" s="9">
        <f>IF('05.24'!Q54="","",'05.24'!Q54)</f>
      </c>
      <c r="Z53" s="9">
        <f>IF('05.25'!Q54="","",'05.25'!Q54)</f>
      </c>
      <c r="AA53" s="9">
        <f>IF('05.26'!Q54="","",'05.26'!Q54)</f>
      </c>
      <c r="AB53" s="9">
        <f>IF('05.27'!Q54="","",'05.27'!Q54)</f>
      </c>
      <c r="AC53" s="9">
        <f>IF('05.28'!Q54="","",'05.28'!Q54)</f>
      </c>
      <c r="AD53" s="9">
        <f>IF('05.29'!Q54="","",'05.29'!Q54)</f>
      </c>
      <c r="AE53" s="9">
        <f>IF('05.30'!Q54="","",'05.30'!Q54)</f>
      </c>
      <c r="AF53" s="9"/>
      <c r="AG53" s="9" t="e">
        <f si="0" t="shared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>IF('05.17'!Q55="","",'05.17'!Q55)</f>
      </c>
      <c r="S54" s="9">
        <f>IF('05.18'!Q55="","",'05.18'!Q55)</f>
      </c>
      <c r="T54" s="9">
        <f>IF('05.19'!Q55="","",'05.19'!Q55)</f>
      </c>
      <c r="U54" s="9">
        <f>IF('05.20'!Q55="","",'05.20'!Q55)</f>
      </c>
      <c r="V54" s="9">
        <f>IF('05.21'!Q55="","",'05.21'!Q55)</f>
      </c>
      <c r="W54" s="9">
        <f>IF('05.22'!Q55="","",'05.22'!Q55)</f>
      </c>
      <c r="X54" s="9">
        <f>IF('05.23'!Q55="","",'05.23'!Q55)</f>
      </c>
      <c r="Y54" s="9">
        <f>IF('05.24'!Q55="","",'05.24'!Q55)</f>
      </c>
      <c r="Z54" s="9">
        <f>IF('05.25'!Q55="","",'05.25'!Q55)</f>
      </c>
      <c r="AA54" s="9">
        <f>IF('05.26'!Q55="","",'05.26'!Q55)</f>
      </c>
      <c r="AB54" s="9">
        <f>IF('05.27'!Q55="","",'05.27'!Q55)</f>
      </c>
      <c r="AC54" s="9">
        <f>IF('05.28'!Q55="","",'05.28'!Q55)</f>
      </c>
      <c r="AD54" s="9">
        <f>IF('05.29'!Q55="","",'05.29'!Q55)</f>
      </c>
      <c r="AE54" s="9">
        <f>IF('05.30'!Q55="","",'05.30'!Q55)</f>
      </c>
      <c r="AF54" s="9"/>
      <c r="AG54" s="9" t="e">
        <f si="0" t="shared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>IF('05.17'!Q56="","",'05.17'!Q56)</f>
      </c>
      <c r="S55" s="9">
        <f>IF('05.18'!Q56="","",'05.18'!Q56)</f>
      </c>
      <c r="T55" s="9">
        <f>IF('05.19'!Q56="","",'05.19'!Q56)</f>
      </c>
      <c r="U55" s="9">
        <f>IF('05.20'!Q56="","",'05.20'!Q56)</f>
      </c>
      <c r="V55" s="9">
        <f>IF('05.21'!Q56="","",'05.21'!Q56)</f>
      </c>
      <c r="W55" s="9">
        <f>IF('05.22'!Q56="","",'05.22'!Q56)</f>
      </c>
      <c r="X55" s="9">
        <f>IF('05.23'!Q56="","",'05.23'!Q56)</f>
      </c>
      <c r="Y55" s="9">
        <f>IF('05.24'!Q56="","",'05.24'!Q56)</f>
      </c>
      <c r="Z55" s="9">
        <f>IF('05.25'!Q56="","",'05.25'!Q56)</f>
      </c>
      <c r="AA55" s="9">
        <f>IF('05.26'!Q56="","",'05.26'!Q56)</f>
      </c>
      <c r="AB55" s="9">
        <f>IF('05.27'!Q56="","",'05.27'!Q56)</f>
      </c>
      <c r="AC55" s="9">
        <f>IF('05.28'!Q56="","",'05.28'!Q56)</f>
      </c>
      <c r="AD55" s="9">
        <f>IF('05.29'!Q56="","",'05.29'!Q56)</f>
      </c>
      <c r="AE55" s="9">
        <f>IF('05.30'!Q56="","",'05.30'!Q56)</f>
      </c>
      <c r="AF55" s="9"/>
      <c r="AG55" s="9" t="e">
        <f si="0" t="shared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IF('05.17'!Q57="","",'05.17'!Q57)</f>
      </c>
      <c r="S56" s="9">
        <f>IF('05.18'!Q57="","",'05.18'!Q57)</f>
      </c>
      <c r="T56" s="9">
        <f>IF('05.19'!Q57="","",'05.19'!Q57)</f>
      </c>
      <c r="U56" s="9">
        <f>IF('05.20'!Q57="","",'05.20'!Q57)</f>
      </c>
      <c r="V56" s="9">
        <f>IF('05.21'!Q57="","",'05.21'!Q57)</f>
      </c>
      <c r="W56" s="9">
        <f>IF('05.22'!Q57="","",'05.22'!Q57)</f>
      </c>
      <c r="X56" s="9">
        <f>IF('05.23'!Q57="","",'05.23'!Q57)</f>
      </c>
      <c r="Y56" s="9">
        <f>IF('05.24'!Q57="","",'05.24'!Q57)</f>
      </c>
      <c r="Z56" s="9">
        <f>IF('05.25'!Q57="","",'05.25'!Q57)</f>
      </c>
      <c r="AA56" s="9">
        <f>IF('05.26'!Q57="","",'05.26'!Q57)</f>
      </c>
      <c r="AB56" s="9">
        <f>IF('05.27'!Q57="","",'05.27'!Q57)</f>
      </c>
      <c r="AC56" s="9">
        <f>IF('05.28'!Q57="","",'05.28'!Q57)</f>
      </c>
      <c r="AD56" s="9">
        <f>IF('05.29'!Q57="","",'05.29'!Q57)</f>
      </c>
      <c r="AE56" s="9">
        <f>IF('05.30'!Q57="","",'05.30'!Q57)</f>
      </c>
      <c r="AF56" s="9"/>
      <c r="AG56" s="9" t="e">
        <f si="0" t="shared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IF('05.17'!Q58="","",'05.17'!Q58)</f>
      </c>
      <c r="S57" s="9">
        <f>IF('05.18'!Q58="","",'05.18'!Q58)</f>
      </c>
      <c r="T57" s="9">
        <f>IF('05.19'!Q58="","",'05.19'!Q58)</f>
      </c>
      <c r="U57" s="9">
        <f>IF('05.20'!Q58="","",'05.20'!Q58)</f>
      </c>
      <c r="V57" s="9">
        <f>IF('05.21'!Q58="","",'05.21'!Q58)</f>
      </c>
      <c r="W57" s="9">
        <f>IF('05.22'!Q58="","",'05.22'!Q58)</f>
      </c>
      <c r="X57" s="9">
        <f>IF('05.23'!Q58="","",'05.23'!Q58)</f>
      </c>
      <c r="Y57" s="9">
        <f>IF('05.24'!Q58="","",'05.24'!Q58)</f>
      </c>
      <c r="Z57" s="9">
        <f>IF('05.25'!Q58="","",'05.25'!Q58)</f>
      </c>
      <c r="AA57" s="9">
        <f>IF('05.26'!Q58="","",'05.26'!Q58)</f>
      </c>
      <c r="AB57" s="9">
        <f>IF('05.27'!Q58="","",'05.27'!Q58)</f>
      </c>
      <c r="AC57" s="9">
        <f>IF('05.28'!Q58="","",'05.28'!Q58)</f>
      </c>
      <c r="AD57" s="9">
        <f>IF('05.29'!Q58="","",'05.29'!Q58)</f>
      </c>
      <c r="AE57" s="9">
        <f>IF('05.30'!Q58="","",'05.30'!Q58)</f>
      </c>
      <c r="AF57" s="9"/>
      <c r="AG57" s="9" t="e">
        <f si="0" t="shared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IF('05.17'!Q59="","",'05.17'!Q59)</f>
      </c>
      <c r="S58" s="9">
        <f>IF('05.18'!Q59="","",'05.18'!Q59)</f>
      </c>
      <c r="T58" s="9">
        <f>IF('05.19'!Q59="","",'05.19'!Q59)</f>
      </c>
      <c r="U58" s="9">
        <f>IF('05.20'!Q59="","",'05.20'!Q59)</f>
      </c>
      <c r="V58" s="9">
        <f>IF('05.21'!Q59="","",'05.21'!Q59)</f>
      </c>
      <c r="W58" s="9">
        <f>IF('05.22'!Q59="","",'05.22'!Q59)</f>
      </c>
      <c r="X58" s="9">
        <f>IF('05.23'!Q59="","",'05.23'!Q59)</f>
      </c>
      <c r="Y58" s="9">
        <f>IF('05.24'!Q59="","",'05.24'!Q59)</f>
      </c>
      <c r="Z58" s="9">
        <f>IF('05.25'!Q59="","",'05.25'!Q59)</f>
      </c>
      <c r="AA58" s="9">
        <f>IF('05.26'!Q59="","",'05.26'!Q59)</f>
      </c>
      <c r="AB58" s="9">
        <f>IF('05.27'!Q59="","",'05.27'!Q59)</f>
      </c>
      <c r="AC58" s="9">
        <f>IF('05.28'!Q59="","",'05.28'!Q59)</f>
      </c>
      <c r="AD58" s="9">
        <f>IF('05.29'!Q59="","",'05.29'!Q59)</f>
      </c>
      <c r="AE58" s="9">
        <f>IF('05.30'!Q59="","",'05.30'!Q59)</f>
      </c>
      <c r="AF58" s="9"/>
      <c r="AG58" s="9" t="e">
        <f si="0" t="shared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IF('05.17'!Q60="","",'05.17'!Q60)</f>
      </c>
      <c r="S59" s="9">
        <f>IF('05.18'!Q60="","",'05.18'!Q60)</f>
      </c>
      <c r="T59" s="9">
        <f>IF('05.19'!Q60="","",'05.19'!Q60)</f>
      </c>
      <c r="U59" s="9">
        <f>IF('05.20'!Q60="","",'05.20'!Q60)</f>
      </c>
      <c r="V59" s="9">
        <f>IF('05.21'!Q60="","",'05.21'!Q60)</f>
      </c>
      <c r="W59" s="9">
        <f>IF('05.22'!Q60="","",'05.22'!Q60)</f>
      </c>
      <c r="X59" s="9">
        <f>IF('05.23'!Q60="","",'05.23'!Q60)</f>
      </c>
      <c r="Y59" s="9">
        <f>IF('05.24'!Q60="","",'05.24'!Q60)</f>
      </c>
      <c r="Z59" s="9">
        <f>IF('05.25'!Q60="","",'05.25'!Q60)</f>
      </c>
      <c r="AA59" s="9">
        <f>IF('05.26'!Q60="","",'05.26'!Q60)</f>
      </c>
      <c r="AB59" s="9">
        <f>IF('05.27'!Q60="","",'05.27'!Q60)</f>
      </c>
      <c r="AC59" s="9">
        <f>IF('05.28'!Q60="","",'05.28'!Q60)</f>
      </c>
      <c r="AD59" s="9">
        <f>IF('05.29'!Q60="","",'05.29'!Q60)</f>
      </c>
      <c r="AE59" s="9">
        <f>IF('05.30'!Q60="","",'05.30'!Q60)</f>
      </c>
      <c r="AF59" s="9"/>
      <c r="AG59" s="9" t="e">
        <f si="0" t="shared"/>
        <v>#DIV/0!</v>
      </c>
      <c r="AM59" s="1"/>
      <c r="AQ59" s="1"/>
    </row>
    <row r="60" spans="1:43">
      <c r="A60" s="8" t="s">
        <v>48</v>
      </c>
      <c r="B60" s="9" t="str">
        <f ref="B60:AF60" si="1" t="shared">IF(B4="","",AVERAGE(B4:B59))</f>
        <v/>
      </c>
      <c r="C60" s="9" t="str">
        <f si="1" t="shared"/>
        <v/>
      </c>
      <c r="D60" s="9" t="str">
        <f si="1" t="shared"/>
        <v/>
      </c>
      <c r="E60" s="9" t="str">
        <f si="1" t="shared"/>
        <v/>
      </c>
      <c r="F60" s="9" t="str">
        <f si="1" t="shared"/>
        <v/>
      </c>
      <c r="G60" s="9" t="str">
        <f si="1" t="shared"/>
        <v/>
      </c>
      <c r="H60" s="9" t="str">
        <f si="1" t="shared"/>
        <v/>
      </c>
      <c r="I60" s="9" t="str">
        <f si="1" t="shared"/>
        <v/>
      </c>
      <c r="J60" s="9" t="str">
        <f si="1" t="shared"/>
        <v/>
      </c>
      <c r="K60" s="9" t="str">
        <f si="1" t="shared"/>
        <v/>
      </c>
      <c r="L60" s="9" t="str">
        <f si="1" t="shared"/>
        <v/>
      </c>
      <c r="M60" s="9" t="str">
        <f si="1" t="shared"/>
        <v/>
      </c>
      <c r="N60" s="9" t="str">
        <f si="1" t="shared"/>
        <v/>
      </c>
      <c r="O60" s="9" t="str">
        <f si="1" t="shared"/>
        <v/>
      </c>
      <c r="P60" s="9" t="str">
        <f si="1" t="shared"/>
        <v/>
      </c>
      <c r="Q60" s="9" t="str">
        <f si="1" t="shared"/>
        <v/>
      </c>
      <c r="R60" s="9" t="str">
        <f si="1" t="shared"/>
        <v/>
      </c>
      <c r="S60" s="9" t="str">
        <f si="1" t="shared"/>
        <v/>
      </c>
      <c r="T60" s="9" t="str">
        <f si="1" t="shared"/>
        <v/>
      </c>
      <c r="U60" s="9" t="str">
        <f si="1" t="shared"/>
        <v/>
      </c>
      <c r="V60" s="9" t="str">
        <f si="1" t="shared"/>
        <v/>
      </c>
      <c r="W60" s="9" t="str">
        <f si="1" t="shared"/>
        <v/>
      </c>
      <c r="X60" s="9" t="str">
        <f si="1" t="shared"/>
        <v/>
      </c>
      <c r="Y60" s="9" t="str">
        <f si="1" t="shared"/>
        <v/>
      </c>
      <c r="Z60" s="9" t="str">
        <f si="1" t="shared"/>
        <v/>
      </c>
      <c r="AA60" s="9" t="str">
        <f si="1" t="shared"/>
        <v/>
      </c>
      <c r="AB60" s="9" t="str">
        <f si="1" t="shared"/>
        <v/>
      </c>
      <c r="AC60" s="9" t="str">
        <f si="1" t="shared"/>
        <v/>
      </c>
      <c r="AD60" s="9" t="str">
        <f si="1" t="shared"/>
        <v/>
      </c>
      <c r="AE60" s="9" t="str">
        <f si="1" t="shared"/>
        <v/>
      </c>
      <c r="AF60" s="9" t="str">
        <f si="1" t="shared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759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1261.0</v>
      </c>
      <c r="C5" s="25" t="n">
        <v>1270.0</v>
      </c>
      <c r="D5" s="25" t="n">
        <v>1279.0</v>
      </c>
      <c r="E5" s="25" t="n">
        <v>1280.0</v>
      </c>
      <c r="F5" s="25" t="n">
        <v>1283.0</v>
      </c>
      <c r="G5" s="25" t="n">
        <v>1270.0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1306.0</v>
      </c>
      <c r="K5" s="25" t="n">
        <v>1311.0</v>
      </c>
      <c r="L5" s="25" t="n">
        <v>1330.0</v>
      </c>
      <c r="M5" s="25" t="n">
        <v>1332.0</v>
      </c>
      <c r="N5" s="25" t="n">
        <v>1317.0</v>
      </c>
      <c r="O5" s="25" t="n">
        <v>1310.0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1232.0</v>
      </c>
      <c r="C6" s="25" t="n">
        <v>1244.0</v>
      </c>
      <c r="D6" s="25" t="n">
        <v>1245.0</v>
      </c>
      <c r="E6" s="25" t="n">
        <v>1271.0</v>
      </c>
      <c r="F6" s="25" t="n">
        <v>1250.0</v>
      </c>
      <c r="G6" s="25" t="n">
        <v>1252.0</v>
      </c>
      <c r="H6" s="25" t="str">
        <f si="0" t="shared"/>
        <v/>
      </c>
      <c r="I6" s="25" t="str">
        <f si="1" t="shared"/>
        <v/>
      </c>
      <c r="J6" s="25" t="n">
        <v>1304.0</v>
      </c>
      <c r="K6" s="25" t="n">
        <v>1287.0</v>
      </c>
      <c r="L6" s="25" t="n">
        <v>1290.0</v>
      </c>
      <c r="M6" s="25" t="n">
        <v>1312.0</v>
      </c>
      <c r="N6" s="25" t="n">
        <v>1302.0</v>
      </c>
      <c r="O6" s="25" t="n">
        <v>1298.0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1268.0</v>
      </c>
      <c r="C7" s="25" t="n">
        <v>1290.0</v>
      </c>
      <c r="D7" s="25" t="n">
        <v>1269.0</v>
      </c>
      <c r="E7" s="25" t="n">
        <v>1268.0</v>
      </c>
      <c r="F7" s="25" t="n">
        <v>1291.0</v>
      </c>
      <c r="G7" s="25" t="n">
        <v>1284.0</v>
      </c>
      <c r="H7" s="25" t="str">
        <f si="0" t="shared"/>
        <v/>
      </c>
      <c r="I7" s="25" t="str">
        <f si="1" t="shared"/>
        <v/>
      </c>
      <c r="J7" s="25" t="n">
        <v>1309.0</v>
      </c>
      <c r="K7" s="25" t="n">
        <v>1324.0</v>
      </c>
      <c r="L7" s="25" t="n">
        <v>1327.0</v>
      </c>
      <c r="M7" s="25" t="n">
        <v>1323.0</v>
      </c>
      <c r="N7" s="25" t="n">
        <v>1338.0</v>
      </c>
      <c r="O7" s="25" t="n">
        <v>1334.0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1241.0</v>
      </c>
      <c r="C8" s="25" t="n">
        <v>1239.0</v>
      </c>
      <c r="D8" s="25" t="n">
        <v>1264.0</v>
      </c>
      <c r="E8" s="25" t="n">
        <v>1256.0</v>
      </c>
      <c r="F8" s="25" t="n">
        <v>1266.0</v>
      </c>
      <c r="G8" s="25" t="n">
        <v>1250.0</v>
      </c>
      <c r="H8" s="25" t="str">
        <f si="0" t="shared"/>
        <v/>
      </c>
      <c r="I8" s="25" t="str">
        <f si="1" t="shared"/>
        <v/>
      </c>
      <c r="J8" s="25" t="n">
        <v>1307.0</v>
      </c>
      <c r="K8" s="25" t="n">
        <v>1299.0</v>
      </c>
      <c r="L8" s="25" t="n">
        <v>1322.0</v>
      </c>
      <c r="M8" s="25" t="n">
        <v>1318.0</v>
      </c>
      <c r="N8" s="25" t="n">
        <v>1325.0</v>
      </c>
      <c r="O8" s="25" t="n">
        <v>1312.0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1262.0</v>
      </c>
      <c r="C9" s="25" t="n">
        <v>1261.0</v>
      </c>
      <c r="D9" s="25" t="n">
        <v>1262.0</v>
      </c>
      <c r="E9" s="25" t="n">
        <v>1254.0</v>
      </c>
      <c r="F9" s="25" t="n">
        <v>1248.0</v>
      </c>
      <c r="G9" s="25" t="n">
        <v>1269.0</v>
      </c>
      <c r="H9" s="25" t="str">
        <f si="0" t="shared"/>
        <v/>
      </c>
      <c r="I9" s="25" t="str">
        <f si="1" t="shared"/>
        <v/>
      </c>
      <c r="J9" s="25" t="n">
        <v>1317.0</v>
      </c>
      <c r="K9" s="25" t="n">
        <v>1300.0</v>
      </c>
      <c r="L9" s="25" t="n">
        <v>1317.0</v>
      </c>
      <c r="M9" s="25" t="n">
        <v>1305.0</v>
      </c>
      <c r="N9" s="25" t="n">
        <v>1296.0</v>
      </c>
      <c r="O9" s="25" t="n">
        <v>1324.0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1254.0</v>
      </c>
      <c r="C10" s="25" t="n">
        <v>1270.0</v>
      </c>
      <c r="D10" s="25" t="n">
        <v>1272.0</v>
      </c>
      <c r="E10" s="25" t="n">
        <v>1293.0</v>
      </c>
      <c r="F10" s="25" t="n">
        <v>1289.0</v>
      </c>
      <c r="G10" s="25" t="n">
        <v>1286.0</v>
      </c>
      <c r="H10" s="25" t="str">
        <f si="0" t="shared"/>
        <v/>
      </c>
      <c r="I10" s="25" t="str">
        <f si="1" t="shared"/>
        <v/>
      </c>
      <c r="J10" s="25" t="n">
        <v>1322.0</v>
      </c>
      <c r="K10" s="25" t="n">
        <v>1314.0</v>
      </c>
      <c r="L10" s="25" t="n">
        <v>1305.0</v>
      </c>
      <c r="M10" s="25" t="n">
        <v>1327.0</v>
      </c>
      <c r="N10" s="25" t="n">
        <v>1324.0</v>
      </c>
      <c r="O10" s="25" t="n">
        <v>1335.0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1249.0</v>
      </c>
      <c r="C11" s="25" t="n">
        <v>1268.0</v>
      </c>
      <c r="D11" s="25" t="n">
        <v>1261.0</v>
      </c>
      <c r="E11" s="25" t="n">
        <v>1272.0</v>
      </c>
      <c r="F11" s="25" t="n">
        <v>1255.0</v>
      </c>
      <c r="G11" s="25" t="n">
        <v>1248.0</v>
      </c>
      <c r="H11" s="25" t="str">
        <f si="0" t="shared"/>
        <v/>
      </c>
      <c r="I11" s="25" t="str">
        <f si="1" t="shared"/>
        <v/>
      </c>
      <c r="J11" s="25" t="n">
        <v>1298.0</v>
      </c>
      <c r="K11" s="25" t="n">
        <v>1327.0</v>
      </c>
      <c r="L11" s="25" t="n">
        <v>1309.0</v>
      </c>
      <c r="M11" s="25" t="n">
        <v>1324.0</v>
      </c>
      <c r="N11" s="25" t="n">
        <v>1302.0</v>
      </c>
      <c r="O11" s="25" t="n">
        <v>1293.0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1252.0</v>
      </c>
      <c r="C12" s="25" t="n">
        <v>1266.0</v>
      </c>
      <c r="D12" s="25" t="n">
        <v>1240.0</v>
      </c>
      <c r="E12" s="25" t="n">
        <v>1245.0</v>
      </c>
      <c r="F12" s="25" t="n">
        <v>1257.0</v>
      </c>
      <c r="G12" s="25" t="n">
        <v>1254.0</v>
      </c>
      <c r="H12" s="25" t="str">
        <f si="0" t="shared"/>
        <v/>
      </c>
      <c r="I12" s="25" t="str">
        <f si="1" t="shared"/>
        <v/>
      </c>
      <c r="J12" s="25" t="n">
        <v>1325.0</v>
      </c>
      <c r="K12" s="25" t="n">
        <v>1336.0</v>
      </c>
      <c r="L12" s="25" t="n">
        <v>1316.0</v>
      </c>
      <c r="M12" s="25" t="n">
        <v>1306.0</v>
      </c>
      <c r="N12" s="25" t="n">
        <v>1328.0</v>
      </c>
      <c r="O12" s="25" t="n">
        <v>1317.0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1249.0</v>
      </c>
      <c r="C13" s="25" t="n">
        <v>1242.0</v>
      </c>
      <c r="D13" s="25" t="n">
        <v>1257.0</v>
      </c>
      <c r="E13" s="25" t="n">
        <v>1259.0</v>
      </c>
      <c r="F13" s="25" t="n">
        <v>1266.0</v>
      </c>
      <c r="G13" s="25" t="n">
        <v>1247.0</v>
      </c>
      <c r="H13" s="25" t="str">
        <f si="0" t="shared"/>
        <v/>
      </c>
      <c r="I13" s="25" t="str">
        <f si="1" t="shared"/>
        <v/>
      </c>
      <c r="J13" s="25" t="n">
        <v>1311.0</v>
      </c>
      <c r="K13" s="25" t="n">
        <v>1302.0</v>
      </c>
      <c r="L13" s="25" t="n">
        <v>1324.0</v>
      </c>
      <c r="M13" s="25" t="n">
        <v>1317.0</v>
      </c>
      <c r="N13" s="25" t="n">
        <v>1331.0</v>
      </c>
      <c r="O13" s="25" t="n">
        <v>1306.0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1268.0</v>
      </c>
      <c r="C14" s="25" t="n">
        <v>1252.0</v>
      </c>
      <c r="D14" s="25" t="n">
        <v>1259.0</v>
      </c>
      <c r="E14" s="25" t="n">
        <v>1241.0</v>
      </c>
      <c r="F14" s="25" t="n">
        <v>1255.0</v>
      </c>
      <c r="G14" s="25" t="n">
        <v>1264.0</v>
      </c>
      <c r="H14" s="25" t="str">
        <f si="0" t="shared"/>
        <v/>
      </c>
      <c r="I14" s="25" t="str">
        <f si="1" t="shared"/>
        <v/>
      </c>
      <c r="J14" s="25" t="n">
        <v>1328.0</v>
      </c>
      <c r="K14" s="25" t="n">
        <v>1318.0</v>
      </c>
      <c r="L14" s="25" t="n">
        <v>1320.0</v>
      </c>
      <c r="M14" s="25" t="n">
        <v>1322.0</v>
      </c>
      <c r="N14" s="25" t="n">
        <v>1306.0</v>
      </c>
      <c r="O14" s="25" t="n">
        <v>1328.0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1261.0</v>
      </c>
      <c r="C15" s="25" t="n">
        <v>1266.0</v>
      </c>
      <c r="D15" s="25" t="n">
        <v>1242.0</v>
      </c>
      <c r="E15" s="25" t="n">
        <v>1257.0</v>
      </c>
      <c r="F15" s="25" t="n">
        <v>1256.0</v>
      </c>
      <c r="G15" s="25" t="n">
        <v>1269.0</v>
      </c>
      <c r="H15" s="25" t="str">
        <f si="0" t="shared"/>
        <v/>
      </c>
      <c r="I15" s="25" t="str">
        <f si="1" t="shared"/>
        <v/>
      </c>
      <c r="J15" s="25" t="n">
        <v>1319.0</v>
      </c>
      <c r="K15" s="25" t="n">
        <v>1301.0</v>
      </c>
      <c r="L15" s="25" t="n">
        <v>1295.0</v>
      </c>
      <c r="M15" s="25" t="n">
        <v>1317.0</v>
      </c>
      <c r="N15" s="25" t="n">
        <v>1302.0</v>
      </c>
      <c r="O15" s="25" t="n">
        <v>1321.0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1245.0</v>
      </c>
      <c r="C16" s="25" t="n">
        <v>1233.0</v>
      </c>
      <c r="D16" s="25" t="n">
        <v>1232.0</v>
      </c>
      <c r="E16" s="25" t="n">
        <v>1237.0</v>
      </c>
      <c r="F16" s="25" t="n">
        <v>1247.0</v>
      </c>
      <c r="G16" s="25" t="n">
        <v>1245.0</v>
      </c>
      <c r="H16" s="25" t="str">
        <f si="0" t="shared"/>
        <v/>
      </c>
      <c r="I16" s="25" t="str">
        <f si="1" t="shared"/>
        <v/>
      </c>
      <c r="J16" s="25" t="n">
        <v>1282.0</v>
      </c>
      <c r="K16" s="25" t="n">
        <v>1280.0</v>
      </c>
      <c r="L16" s="25" t="n">
        <v>1293.0</v>
      </c>
      <c r="M16" s="25" t="n">
        <v>1313.0</v>
      </c>
      <c r="N16" s="25" t="n">
        <v>1304.0</v>
      </c>
      <c r="O16" s="25" t="n">
        <v>1295.0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1268.0</v>
      </c>
      <c r="C17" s="25" t="n">
        <v>1267.0</v>
      </c>
      <c r="D17" s="25" t="n">
        <v>1248.0</v>
      </c>
      <c r="E17" s="25" t="n">
        <v>1242.0</v>
      </c>
      <c r="F17" s="25" t="n">
        <v>1263.0</v>
      </c>
      <c r="G17" s="25" t="n">
        <v>1264.0</v>
      </c>
      <c r="H17" s="25" t="str">
        <f si="0" t="shared"/>
        <v/>
      </c>
      <c r="I17" s="25" t="str">
        <f si="1" t="shared"/>
        <v/>
      </c>
      <c r="J17" s="25" t="n">
        <v>1304.0</v>
      </c>
      <c r="K17" s="25" t="n">
        <v>1311.0</v>
      </c>
      <c r="L17" s="25" t="n">
        <v>1303.0</v>
      </c>
      <c r="M17" s="25" t="n">
        <v>1294.0</v>
      </c>
      <c r="N17" s="25" t="n">
        <v>1314.0</v>
      </c>
      <c r="O17" s="25" t="n">
        <v>1301.0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1230.0</v>
      </c>
      <c r="C18" s="25" t="n">
        <v>1231.0</v>
      </c>
      <c r="D18" s="25" t="n">
        <v>1252.0</v>
      </c>
      <c r="E18" s="25" t="n">
        <v>1268.0</v>
      </c>
      <c r="F18" s="25" t="n">
        <v>1277.0</v>
      </c>
      <c r="G18" s="25" t="n">
        <v>1258.0</v>
      </c>
      <c r="H18" s="25" t="str">
        <f si="0" t="shared"/>
        <v/>
      </c>
      <c r="I18" s="25" t="str">
        <f si="1" t="shared"/>
        <v/>
      </c>
      <c r="J18" s="25" t="n">
        <v>1287.0</v>
      </c>
      <c r="K18" s="25" t="n">
        <v>1277.0</v>
      </c>
      <c r="L18" s="25" t="n">
        <v>1294.0</v>
      </c>
      <c r="M18" s="25" t="n">
        <v>1307.0</v>
      </c>
      <c r="N18" s="25" t="n">
        <v>1313.0</v>
      </c>
      <c r="O18" s="25" t="n">
        <v>1293.0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1254.0</v>
      </c>
      <c r="C19" s="25" t="n">
        <v>1260.0</v>
      </c>
      <c r="D19" s="25" t="n">
        <v>1251.0</v>
      </c>
      <c r="E19" s="25" t="n">
        <v>1249.0</v>
      </c>
      <c r="F19" s="25" t="n">
        <v>1254.0</v>
      </c>
      <c r="G19" s="25" t="n">
        <v>1257.0</v>
      </c>
      <c r="H19" s="25" t="str">
        <f si="0" t="shared"/>
        <v/>
      </c>
      <c r="I19" s="25" t="str">
        <f si="1" t="shared"/>
        <v/>
      </c>
      <c r="J19" s="25" t="n">
        <v>1329.0</v>
      </c>
      <c r="K19" s="25" t="n">
        <v>1302.0</v>
      </c>
      <c r="L19" s="25" t="n">
        <v>1319.0</v>
      </c>
      <c r="M19" s="25" t="n">
        <v>1306.0</v>
      </c>
      <c r="N19" s="25" t="n">
        <v>1302.0</v>
      </c>
      <c r="O19" s="25" t="n">
        <v>1324.0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1259.0</v>
      </c>
      <c r="C20" s="25" t="n">
        <v>1249.0</v>
      </c>
      <c r="D20" s="25" t="n">
        <v>1235.0</v>
      </c>
      <c r="E20" s="25" t="n">
        <v>1264.0</v>
      </c>
      <c r="F20" s="25" t="n">
        <v>1254.0</v>
      </c>
      <c r="G20" s="25" t="n">
        <v>1259.0</v>
      </c>
      <c r="H20" s="25" t="str">
        <f si="0" t="shared"/>
        <v/>
      </c>
      <c r="I20" s="25" t="str">
        <f si="1" t="shared"/>
        <v/>
      </c>
      <c r="J20" s="25" t="n">
        <v>1309.0</v>
      </c>
      <c r="K20" s="25" t="n">
        <v>1298.0</v>
      </c>
      <c r="L20" s="25" t="n">
        <v>1285.0</v>
      </c>
      <c r="M20" s="25" t="n">
        <v>1310.0</v>
      </c>
      <c r="N20" s="25" t="n">
        <v>1303.0</v>
      </c>
      <c r="O20" s="25" t="n">
        <v>1302.0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1246.0</v>
      </c>
      <c r="C21" s="25" t="n">
        <v>1263.0</v>
      </c>
      <c r="D21" s="25" t="n">
        <v>1261.0</v>
      </c>
      <c r="E21" s="25" t="n">
        <v>1267.0</v>
      </c>
      <c r="F21" s="25" t="n">
        <v>1257.0</v>
      </c>
      <c r="G21" s="25" t="n">
        <v>1245.0</v>
      </c>
      <c r="H21" s="25" t="str">
        <f si="0" t="shared"/>
        <v/>
      </c>
      <c r="I21" s="25" t="str">
        <f si="1" t="shared"/>
        <v/>
      </c>
      <c r="J21" s="25" t="n">
        <v>1308.0</v>
      </c>
      <c r="K21" s="25" t="n">
        <v>1326.0</v>
      </c>
      <c r="L21" s="25" t="n">
        <v>1317.0</v>
      </c>
      <c r="M21" s="25" t="n">
        <v>1323.0</v>
      </c>
      <c r="N21" s="25" t="n">
        <v>1309.0</v>
      </c>
      <c r="O21" s="25" t="n">
        <v>1299.0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1265.0</v>
      </c>
      <c r="C22" s="25" t="n">
        <v>1274.0</v>
      </c>
      <c r="D22" s="25" t="n">
        <v>1251.0</v>
      </c>
      <c r="E22" s="25" t="n">
        <v>1248.0</v>
      </c>
      <c r="F22" s="25" t="n">
        <v>1272.0</v>
      </c>
      <c r="G22" s="25" t="n">
        <v>1259.0</v>
      </c>
      <c r="H22" s="25" t="str">
        <f si="0" t="shared"/>
        <v/>
      </c>
      <c r="I22" s="25" t="str">
        <f si="1" t="shared"/>
        <v/>
      </c>
      <c r="J22" s="25" t="n">
        <v>1312.0</v>
      </c>
      <c r="K22" s="25" t="n">
        <v>1315.0</v>
      </c>
      <c r="L22" s="25" t="n">
        <v>1309.0</v>
      </c>
      <c r="M22" s="25" t="n">
        <v>1295.0</v>
      </c>
      <c r="N22" s="25" t="n">
        <v>1317.0</v>
      </c>
      <c r="O22" s="25" t="n">
        <v>1310.0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1254.0</v>
      </c>
      <c r="C23" s="25" t="n">
        <v>1257.0</v>
      </c>
      <c r="D23" s="25" t="n">
        <v>1255.0</v>
      </c>
      <c r="E23" s="25" t="n">
        <v>1260.0</v>
      </c>
      <c r="F23" s="25" t="n">
        <v>1261.0</v>
      </c>
      <c r="G23" s="25" t="n">
        <v>1251.0</v>
      </c>
      <c r="H23" s="25" t="str">
        <f si="0" t="shared"/>
        <v/>
      </c>
      <c r="I23" s="25" t="str">
        <f si="1" t="shared"/>
        <v/>
      </c>
      <c r="J23" s="25" t="n">
        <v>1304.0</v>
      </c>
      <c r="K23" s="25" t="n">
        <v>1298.0</v>
      </c>
      <c r="L23" s="25" t="n">
        <v>1313.0</v>
      </c>
      <c r="M23" s="25" t="n">
        <v>1312.0</v>
      </c>
      <c r="N23" s="25" t="n">
        <v>1319.0</v>
      </c>
      <c r="O23" s="25" t="n">
        <v>1304.0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1259.0</v>
      </c>
      <c r="C24" s="25" t="n">
        <v>1254.0</v>
      </c>
      <c r="D24" s="25" t="n">
        <v>1245.0</v>
      </c>
      <c r="E24" s="25" t="n">
        <v>1239.0</v>
      </c>
      <c r="F24" s="25" t="n">
        <v>1245.0</v>
      </c>
      <c r="G24" s="25" t="n">
        <v>1264.0</v>
      </c>
      <c r="H24" s="25" t="str">
        <f si="0" t="shared"/>
        <v/>
      </c>
      <c r="I24" s="25" t="str">
        <f si="1" t="shared"/>
        <v/>
      </c>
      <c r="J24" s="25" t="n">
        <v>1315.0</v>
      </c>
      <c r="K24" s="25" t="n">
        <v>1312.0</v>
      </c>
      <c r="L24" s="25" t="n">
        <v>1302.0</v>
      </c>
      <c r="M24" s="25" t="n">
        <v>1305.0</v>
      </c>
      <c r="N24" s="25" t="n">
        <v>1303.0</v>
      </c>
      <c r="O24" s="25" t="n">
        <v>1326.0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1275.0</v>
      </c>
      <c r="C25" s="25" t="n">
        <v>1283.0</v>
      </c>
      <c r="D25" s="25" t="n">
        <v>1252.0</v>
      </c>
      <c r="E25" s="25" t="n">
        <v>1270.0</v>
      </c>
      <c r="F25" s="25" t="n">
        <v>1271.0</v>
      </c>
      <c r="G25" s="25" t="n">
        <v>1272.0</v>
      </c>
      <c r="H25" s="25" t="str">
        <f si="0" t="shared"/>
        <v/>
      </c>
      <c r="I25" s="25" t="str">
        <f si="1" t="shared"/>
        <v/>
      </c>
      <c r="J25" s="25" t="n">
        <v>1329.0</v>
      </c>
      <c r="K25" s="25" t="n">
        <v>1319.0</v>
      </c>
      <c r="L25" s="25" t="n">
        <v>1301.0</v>
      </c>
      <c r="M25" s="25" t="n">
        <v>1321.0</v>
      </c>
      <c r="N25" s="25" t="n">
        <v>1309.0</v>
      </c>
      <c r="O25" s="25" t="n">
        <v>1317.0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1234.0</v>
      </c>
      <c r="C26" s="25" t="n">
        <v>1251.0</v>
      </c>
      <c r="D26" s="25" t="n">
        <v>1250.0</v>
      </c>
      <c r="E26" s="25" t="n">
        <v>1256.0</v>
      </c>
      <c r="F26" s="25" t="n">
        <v>1243.0</v>
      </c>
      <c r="G26" s="25" t="n">
        <v>1245.0</v>
      </c>
      <c r="H26" s="25" t="str">
        <f si="0" t="shared"/>
        <v/>
      </c>
      <c r="I26" s="25" t="str">
        <f si="1" t="shared"/>
        <v/>
      </c>
      <c r="J26" s="25" t="n">
        <v>1279.0</v>
      </c>
      <c r="K26" s="25" t="n">
        <v>1310.0</v>
      </c>
      <c r="L26" s="25" t="n">
        <v>1297.0</v>
      </c>
      <c r="M26" s="25" t="n">
        <v>1298.0</v>
      </c>
      <c r="N26" s="25" t="n">
        <v>1294.0</v>
      </c>
      <c r="O26" s="25" t="n">
        <v>1297.0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1277.0</v>
      </c>
      <c r="C27" s="25" t="n">
        <v>1278.0</v>
      </c>
      <c r="D27" s="25" t="n">
        <v>1266.0</v>
      </c>
      <c r="E27" s="25" t="n">
        <v>1254.0</v>
      </c>
      <c r="F27" s="25" t="n">
        <v>1276.0</v>
      </c>
      <c r="G27" s="25" t="n">
        <v>1281.0</v>
      </c>
      <c r="H27" s="25" t="str">
        <f si="0" t="shared"/>
        <v/>
      </c>
      <c r="I27" s="25" t="str">
        <f si="1" t="shared"/>
        <v/>
      </c>
      <c r="J27" s="25" t="n">
        <v>1314.0</v>
      </c>
      <c r="K27" s="25" t="n">
        <v>1320.0</v>
      </c>
      <c r="L27" s="25" t="n">
        <v>1304.0</v>
      </c>
      <c r="M27" s="25" t="n">
        <v>1300.0</v>
      </c>
      <c r="N27" s="25" t="n">
        <v>1320.0</v>
      </c>
      <c r="O27" s="25" t="n">
        <v>1312.0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1251.0</v>
      </c>
      <c r="C28" s="25" t="n">
        <v>1241.0</v>
      </c>
      <c r="D28" s="25" t="n">
        <v>1257.0</v>
      </c>
      <c r="E28" s="25" t="n">
        <v>1261.0</v>
      </c>
      <c r="F28" s="25" t="n">
        <v>1267.0</v>
      </c>
      <c r="G28" s="25" t="n">
        <v>1246.0</v>
      </c>
      <c r="H28" s="25" t="str">
        <f si="0" t="shared"/>
        <v/>
      </c>
      <c r="I28" s="25" t="str">
        <f si="1" t="shared"/>
        <v/>
      </c>
      <c r="J28" s="25" t="n">
        <v>1320.0</v>
      </c>
      <c r="K28" s="25" t="n">
        <v>1305.0</v>
      </c>
      <c r="L28" s="25" t="n">
        <v>1321.0</v>
      </c>
      <c r="M28" s="25" t="n">
        <v>1325.0</v>
      </c>
      <c r="N28" s="25" t="n">
        <v>1326.0</v>
      </c>
      <c r="O28" s="25" t="n">
        <v>1323.0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1260.0</v>
      </c>
      <c r="C29" s="25" t="n">
        <v>1262.0</v>
      </c>
      <c r="D29" s="25" t="n">
        <v>1258.0</v>
      </c>
      <c r="E29" s="25" t="n">
        <v>1264.0</v>
      </c>
      <c r="F29" s="25" t="n">
        <v>1247.0</v>
      </c>
      <c r="G29" s="25" t="n">
        <v>1264.0</v>
      </c>
      <c r="H29" s="25" t="str">
        <f si="0" t="shared"/>
        <v/>
      </c>
      <c r="I29" s="25" t="str">
        <f si="1" t="shared"/>
        <v/>
      </c>
      <c r="J29" s="25" t="n">
        <v>1335.0</v>
      </c>
      <c r="K29" s="25" t="n">
        <v>1324.0</v>
      </c>
      <c r="L29" s="25" t="n">
        <v>1330.0</v>
      </c>
      <c r="M29" s="25" t="n">
        <v>1320.0</v>
      </c>
      <c r="N29" s="25" t="n">
        <v>1309.0</v>
      </c>
      <c r="O29" s="25" t="n">
        <v>1327.0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1259.0</v>
      </c>
      <c r="C30" s="25" t="n">
        <v>1260.0</v>
      </c>
      <c r="D30" s="25" t="n">
        <v>1233.0</v>
      </c>
      <c r="E30" s="25" t="n">
        <v>1254.0</v>
      </c>
      <c r="F30" s="25" t="n">
        <v>1252.0</v>
      </c>
      <c r="G30" s="25" t="n">
        <v>1257.0</v>
      </c>
      <c r="H30" s="25" t="str">
        <f si="0" t="shared"/>
        <v/>
      </c>
      <c r="I30" s="25" t="str">
        <f si="1" t="shared"/>
        <v/>
      </c>
      <c r="J30" s="25" t="n">
        <v>1300.0</v>
      </c>
      <c r="K30" s="25" t="n">
        <v>1298.0</v>
      </c>
      <c r="L30" s="25" t="n">
        <v>1284.0</v>
      </c>
      <c r="M30" s="25" t="n">
        <v>1302.0</v>
      </c>
      <c r="N30" s="25" t="n">
        <v>1304.0</v>
      </c>
      <c r="O30" s="25" t="n">
        <v>1305.0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1245.0</v>
      </c>
      <c r="C31" s="25" t="n">
        <v>1260.0</v>
      </c>
      <c r="D31" s="25" t="n">
        <v>1266.0</v>
      </c>
      <c r="E31" s="25" t="n">
        <v>1264.0</v>
      </c>
      <c r="F31" s="25" t="n">
        <v>1259.0</v>
      </c>
      <c r="G31" s="25" t="n">
        <v>1245.0</v>
      </c>
      <c r="H31" s="25" t="str">
        <f si="0" t="shared"/>
        <v/>
      </c>
      <c r="I31" s="25" t="str">
        <f si="1" t="shared"/>
        <v/>
      </c>
      <c r="J31" s="25" t="n">
        <v>1308.0</v>
      </c>
      <c r="K31" s="25" t="n">
        <v>1330.0</v>
      </c>
      <c r="L31" s="25" t="n">
        <v>1323.0</v>
      </c>
      <c r="M31" s="25" t="n">
        <v>1326.0</v>
      </c>
      <c r="N31" s="25" t="n">
        <v>1319.0</v>
      </c>
      <c r="O31" s="25" t="n">
        <v>1303.0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1259.0</v>
      </c>
      <c r="C32" s="25" t="n">
        <v>1262.0</v>
      </c>
      <c r="D32" s="25" t="n">
        <v>1248.0</v>
      </c>
      <c r="E32" s="25" t="n">
        <v>1243.0</v>
      </c>
      <c r="F32" s="25" t="n">
        <v>1262.0</v>
      </c>
      <c r="G32" s="25" t="n">
        <v>1265.0</v>
      </c>
      <c r="H32" s="25" t="str">
        <f si="0" t="shared"/>
        <v/>
      </c>
      <c r="I32" s="25" t="str">
        <f si="1" t="shared"/>
        <v/>
      </c>
      <c r="J32" s="25" t="n">
        <v>1300.0</v>
      </c>
      <c r="K32" s="25" t="n">
        <v>1307.0</v>
      </c>
      <c r="L32" s="25" t="n">
        <v>1308.0</v>
      </c>
      <c r="M32" s="25" t="n">
        <v>1289.0</v>
      </c>
      <c r="N32" s="25" t="n">
        <v>1306.0</v>
      </c>
      <c r="O32" s="25" t="n">
        <v>1309.0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1233.0</v>
      </c>
      <c r="C33" s="25" t="n">
        <v>1234.0</v>
      </c>
      <c r="D33" s="25" t="n">
        <v>1245.0</v>
      </c>
      <c r="E33" s="25" t="n">
        <v>1260.0</v>
      </c>
      <c r="F33" s="25" t="n">
        <v>1251.0</v>
      </c>
      <c r="G33" s="25" t="n">
        <v>1245.0</v>
      </c>
      <c r="H33" s="25" t="str">
        <f si="0" t="shared"/>
        <v/>
      </c>
      <c r="I33" s="25" t="str">
        <f si="1" t="shared"/>
        <v/>
      </c>
      <c r="J33" s="25" t="n">
        <v>1321.0</v>
      </c>
      <c r="K33" s="25" t="n">
        <v>1322.0</v>
      </c>
      <c r="L33" s="25" t="n">
        <v>1322.0</v>
      </c>
      <c r="M33" s="25" t="n">
        <v>1320.0</v>
      </c>
      <c r="N33" s="25" t="n">
        <v>1319.0</v>
      </c>
      <c r="O33" s="25" t="n">
        <v>1312.0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1261.0</v>
      </c>
      <c r="C34" s="25" t="n">
        <v>1260.0</v>
      </c>
      <c r="D34" s="25" t="n">
        <v>1249.0</v>
      </c>
      <c r="E34" s="25" t="n">
        <v>1244.0</v>
      </c>
      <c r="F34" s="25" t="n">
        <v>1243.0</v>
      </c>
      <c r="G34" s="25" t="n">
        <v>1249.0</v>
      </c>
      <c r="H34" s="25" t="str">
        <f si="0" t="shared"/>
        <v/>
      </c>
      <c r="I34" s="25" t="str">
        <f si="1" t="shared"/>
        <v/>
      </c>
      <c r="J34" s="25" t="n">
        <v>1323.0</v>
      </c>
      <c r="K34" s="25" t="n">
        <v>1331.0</v>
      </c>
      <c r="L34" s="25" t="n">
        <v>1314.0</v>
      </c>
      <c r="M34" s="25" t="n">
        <v>1319.0</v>
      </c>
      <c r="N34" s="25" t="n">
        <v>1298.0</v>
      </c>
      <c r="O34" s="25" t="n">
        <v>1309.0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1248.0</v>
      </c>
      <c r="C35" s="25" t="n">
        <v>1243.0</v>
      </c>
      <c r="D35" s="25" t="n">
        <v>1232.0</v>
      </c>
      <c r="E35" s="25" t="n">
        <v>1251.0</v>
      </c>
      <c r="F35" s="25" t="n">
        <v>1258.0</v>
      </c>
      <c r="G35" s="25" t="n">
        <v>1254.0</v>
      </c>
      <c r="H35" s="25" t="str">
        <f si="0" t="shared"/>
        <v/>
      </c>
      <c r="I35" s="25" t="str">
        <f si="1" t="shared"/>
        <v/>
      </c>
      <c r="J35" s="25" t="n">
        <v>1315.0</v>
      </c>
      <c r="K35" s="25" t="n">
        <v>1307.0</v>
      </c>
      <c r="L35" s="25" t="n">
        <v>1297.0</v>
      </c>
      <c r="M35" s="25" t="n">
        <v>1318.0</v>
      </c>
      <c r="N35" s="25" t="n">
        <v>1312.0</v>
      </c>
      <c r="O35" s="25" t="n">
        <v>1318.0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1229.0</v>
      </c>
      <c r="C36" s="25" t="n">
        <v>1250.0</v>
      </c>
      <c r="D36" s="25" t="n">
        <v>1251.0</v>
      </c>
      <c r="E36" s="25" t="n">
        <v>1253.0</v>
      </c>
      <c r="F36" s="25" t="n">
        <v>1245.0</v>
      </c>
      <c r="G36" s="25" t="n">
        <v>1250.0</v>
      </c>
      <c r="H36" s="25" t="str">
        <f si="0" t="shared"/>
        <v/>
      </c>
      <c r="I36" s="25" t="str">
        <f si="1" t="shared"/>
        <v/>
      </c>
      <c r="J36" s="25" t="n">
        <v>1292.0</v>
      </c>
      <c r="K36" s="25" t="n">
        <v>1333.0</v>
      </c>
      <c r="L36" s="25" t="n">
        <v>1330.0</v>
      </c>
      <c r="M36" s="25" t="n">
        <v>1325.0</v>
      </c>
      <c r="N36" s="25" t="n">
        <v>1330.0</v>
      </c>
      <c r="O36" s="25" t="n">
        <v>1310.0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1246.0</v>
      </c>
      <c r="C37" s="25" t="n">
        <v>1241.0</v>
      </c>
      <c r="D37" s="25" t="n">
        <v>1237.0</v>
      </c>
      <c r="E37" s="25" t="n">
        <v>1227.0</v>
      </c>
      <c r="F37" s="25" t="n">
        <v>1248.0</v>
      </c>
      <c r="G37" s="25" t="n">
        <v>1243.0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1310.0</v>
      </c>
      <c r="K37" s="25" t="n">
        <v>1313.0</v>
      </c>
      <c r="L37" s="25" t="n">
        <v>1307.0</v>
      </c>
      <c r="M37" s="25" t="n">
        <v>1295.0</v>
      </c>
      <c r="N37" s="25" t="n">
        <v>1311.0</v>
      </c>
      <c r="O37" s="25" t="n">
        <v>1305.0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1246.0</v>
      </c>
      <c r="C38" s="25" t="n">
        <v>1236.0</v>
      </c>
      <c r="D38" s="25" t="n">
        <v>1247.0</v>
      </c>
      <c r="E38" s="25" t="n">
        <v>1255.0</v>
      </c>
      <c r="F38" s="25" t="n">
        <v>1252.0</v>
      </c>
      <c r="G38" s="25" t="n">
        <v>1250.0</v>
      </c>
      <c r="H38" s="25" t="str">
        <f si="4" t="shared"/>
        <v/>
      </c>
      <c r="I38" s="25" t="str">
        <f si="1" t="shared"/>
        <v/>
      </c>
      <c r="J38" s="25" t="n">
        <v>1325.0</v>
      </c>
      <c r="K38" s="25" t="n">
        <v>1305.0</v>
      </c>
      <c r="L38" s="25" t="n">
        <v>1317.0</v>
      </c>
      <c r="M38" s="25" t="n">
        <v>1326.0</v>
      </c>
      <c r="N38" s="25" t="n">
        <v>1319.0</v>
      </c>
      <c r="O38" s="25" t="n">
        <v>1315.0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1246.0</v>
      </c>
      <c r="C39" s="25" t="n">
        <v>1249.0</v>
      </c>
      <c r="D39" s="25" t="n">
        <v>1243.0</v>
      </c>
      <c r="E39" s="25" t="n">
        <v>1251.0</v>
      </c>
      <c r="F39" s="25" t="n">
        <v>1248.0</v>
      </c>
      <c r="G39" s="25" t="n">
        <v>1240.0</v>
      </c>
      <c r="H39" s="25" t="str">
        <f si="4" t="shared"/>
        <v/>
      </c>
      <c r="I39" s="25" t="str">
        <f si="1" t="shared"/>
        <v/>
      </c>
      <c r="J39" s="25" t="n">
        <v>1327.0</v>
      </c>
      <c r="K39" s="25" t="n">
        <v>1320.0</v>
      </c>
      <c r="L39" s="25" t="n">
        <v>1317.0</v>
      </c>
      <c r="M39" s="25" t="n">
        <v>1320.0</v>
      </c>
      <c r="N39" s="25" t="n">
        <v>1299.0</v>
      </c>
      <c r="O39" s="25" t="n">
        <v>1320.0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1261.0</v>
      </c>
      <c r="C40" s="25" t="n">
        <v>1249.0</v>
      </c>
      <c r="D40" s="25" t="n">
        <v>1242.0</v>
      </c>
      <c r="E40" s="25" t="n">
        <v>1261.0</v>
      </c>
      <c r="F40" s="25" t="n">
        <v>1268.0</v>
      </c>
      <c r="G40" s="25" t="n">
        <v>1265.0</v>
      </c>
      <c r="H40" s="25" t="str">
        <f si="4" t="shared"/>
        <v/>
      </c>
      <c r="I40" s="25" t="str">
        <f si="1" t="shared"/>
        <v/>
      </c>
      <c r="J40" s="25" t="n">
        <v>1322.0</v>
      </c>
      <c r="K40" s="25" t="n">
        <v>1329.0</v>
      </c>
      <c r="L40" s="25" t="n">
        <v>1313.0</v>
      </c>
      <c r="M40" s="25" t="n">
        <v>1326.0</v>
      </c>
      <c r="N40" s="25" t="n">
        <v>1332.0</v>
      </c>
      <c r="O40" s="25" t="n">
        <v>1328.0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1241.0</v>
      </c>
      <c r="C41" s="25" t="n">
        <v>1259.0</v>
      </c>
      <c r="D41" s="25" t="n">
        <v>1274.0</v>
      </c>
      <c r="E41" s="25" t="n">
        <v>1270.0</v>
      </c>
      <c r="F41" s="25" t="n">
        <v>1269.0</v>
      </c>
      <c r="G41" s="25" t="n">
        <v>1251.0</v>
      </c>
      <c r="H41" s="25" t="str">
        <f si="4" t="shared"/>
        <v/>
      </c>
      <c r="I41" s="25" t="str">
        <f si="1" t="shared"/>
        <v/>
      </c>
      <c r="J41" s="25" t="n">
        <v>1281.0</v>
      </c>
      <c r="K41" s="25" t="n">
        <v>1298.0</v>
      </c>
      <c r="L41" s="25" t="n">
        <v>1300.0</v>
      </c>
      <c r="M41" s="25" t="n">
        <v>1304.0</v>
      </c>
      <c r="N41" s="25" t="n">
        <v>1304.0</v>
      </c>
      <c r="O41" s="25" t="n">
        <v>1289.0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1281.0</v>
      </c>
      <c r="C42" s="25" t="n">
        <v>1283.0</v>
      </c>
      <c r="D42" s="25" t="n">
        <v>1263.0</v>
      </c>
      <c r="E42" s="25" t="n">
        <v>1251.0</v>
      </c>
      <c r="F42" s="25" t="n">
        <v>1270.0</v>
      </c>
      <c r="G42" s="25" t="n">
        <v>1276.0</v>
      </c>
      <c r="H42" s="25" t="str">
        <f si="4" t="shared"/>
        <v/>
      </c>
      <c r="I42" s="25" t="str">
        <f si="1" t="shared"/>
        <v/>
      </c>
      <c r="J42" s="25" t="n">
        <v>1298.0</v>
      </c>
      <c r="K42" s="25" t="n">
        <v>1297.0</v>
      </c>
      <c r="L42" s="25" t="n">
        <v>1292.0</v>
      </c>
      <c r="M42" s="25" t="n">
        <v>1287.0</v>
      </c>
      <c r="N42" s="25" t="n">
        <v>1298.0</v>
      </c>
      <c r="O42" s="25" t="n">
        <v>1291.0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1269.0</v>
      </c>
      <c r="C43" s="25" t="n">
        <v>1246.0</v>
      </c>
      <c r="D43" s="25" t="n">
        <v>1261.0</v>
      </c>
      <c r="E43" s="25" t="n">
        <v>1287.0</v>
      </c>
      <c r="F43" s="25" t="n">
        <v>1281.0</v>
      </c>
      <c r="G43" s="25" t="n">
        <v>1287.0</v>
      </c>
      <c r="H43" s="25" t="str">
        <f si="4" t="shared"/>
        <v/>
      </c>
      <c r="I43" s="25" t="str">
        <f si="1" t="shared"/>
        <v/>
      </c>
      <c r="J43" s="25" t="n">
        <v>1308.0</v>
      </c>
      <c r="K43" s="25" t="n">
        <v>1292.0</v>
      </c>
      <c r="L43" s="25" t="n">
        <v>1317.0</v>
      </c>
      <c r="M43" s="25" t="n">
        <v>1323.0</v>
      </c>
      <c r="N43" s="25" t="n">
        <v>1329.0</v>
      </c>
      <c r="O43" s="25" t="n">
        <v>1326.0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1259.0</v>
      </c>
      <c r="C44" s="25" t="n">
        <v>1264.0</v>
      </c>
      <c r="D44" s="25" t="n">
        <v>1262.0</v>
      </c>
      <c r="E44" s="25" t="n">
        <v>1258.0</v>
      </c>
      <c r="F44" s="25" t="n">
        <v>1245.0</v>
      </c>
      <c r="G44" s="25" t="n">
        <v>1264.0</v>
      </c>
      <c r="H44" s="25" t="str">
        <f si="4" t="shared"/>
        <v/>
      </c>
      <c r="I44" s="25" t="str">
        <f si="1" t="shared"/>
        <v/>
      </c>
      <c r="J44" s="25" t="n">
        <v>1319.0</v>
      </c>
      <c r="K44" s="25" t="n">
        <v>1341.0</v>
      </c>
      <c r="L44" s="25" t="n">
        <v>1320.0</v>
      </c>
      <c r="M44" s="25" t="n">
        <v>1326.0</v>
      </c>
      <c r="N44" s="25" t="n">
        <v>1311.0</v>
      </c>
      <c r="O44" s="25" t="n">
        <v>1324.0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1253.0</v>
      </c>
      <c r="C45" s="25" t="n">
        <v>1255.0</v>
      </c>
      <c r="D45" s="25" t="n">
        <v>1239.0</v>
      </c>
      <c r="E45" s="25" t="n">
        <v>1255.0</v>
      </c>
      <c r="F45" s="25" t="n">
        <v>1271.0</v>
      </c>
      <c r="G45" s="25" t="n">
        <v>1262.0</v>
      </c>
      <c r="H45" s="25" t="str">
        <f si="4" t="shared"/>
        <v/>
      </c>
      <c r="I45" s="25" t="str">
        <f si="1" t="shared"/>
        <v/>
      </c>
      <c r="J45" s="25" t="n">
        <v>1312.0</v>
      </c>
      <c r="K45" s="25" t="n">
        <v>1301.0</v>
      </c>
      <c r="L45" s="25" t="n">
        <v>1300.0</v>
      </c>
      <c r="M45" s="25" t="n">
        <v>1317.0</v>
      </c>
      <c r="N45" s="25" t="n">
        <v>1318.0</v>
      </c>
      <c r="O45" s="25" t="n">
        <v>1320.0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1251.0</v>
      </c>
      <c r="C46" s="25" t="n">
        <v>1271.0</v>
      </c>
      <c r="D46" s="25" t="n">
        <v>1280.0</v>
      </c>
      <c r="E46" s="25" t="n">
        <v>1277.0</v>
      </c>
      <c r="F46" s="25" t="n">
        <v>1271.0</v>
      </c>
      <c r="G46" s="25" t="n">
        <v>1258.0</v>
      </c>
      <c r="H46" s="25" t="str">
        <f si="4" t="shared"/>
        <v/>
      </c>
      <c r="I46" s="25" t="str">
        <f si="1" t="shared"/>
        <v/>
      </c>
      <c r="J46" s="25" t="n">
        <v>1309.0</v>
      </c>
      <c r="K46" s="25" t="n">
        <v>1314.0</v>
      </c>
      <c r="L46" s="25" t="n">
        <v>1301.0</v>
      </c>
      <c r="M46" s="25" t="n">
        <v>1297.0</v>
      </c>
      <c r="N46" s="25" t="n">
        <v>1306.0</v>
      </c>
      <c r="O46" s="25" t="n">
        <v>1297.0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1270.0</v>
      </c>
      <c r="C47" s="25" t="n">
        <v>1262.0</v>
      </c>
      <c r="D47" s="25" t="n">
        <v>1265.0</v>
      </c>
      <c r="E47" s="25" t="n">
        <v>1247.0</v>
      </c>
      <c r="F47" s="25" t="n">
        <v>1258.0</v>
      </c>
      <c r="G47" s="25" t="n">
        <v>1270.0</v>
      </c>
      <c r="H47" s="25" t="str">
        <f si="4" t="shared"/>
        <v/>
      </c>
      <c r="I47" s="25" t="str">
        <f si="1" t="shared"/>
        <v/>
      </c>
      <c r="J47" s="25" t="n">
        <v>1304.0</v>
      </c>
      <c r="K47" s="25" t="n">
        <v>1302.0</v>
      </c>
      <c r="L47" s="25" t="n">
        <v>1299.0</v>
      </c>
      <c r="M47" s="25" t="n">
        <v>1288.0</v>
      </c>
      <c r="N47" s="25" t="n">
        <v>1302.0</v>
      </c>
      <c r="O47" s="25" t="n">
        <v>1298.0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1257.0</v>
      </c>
      <c r="C48" s="25" t="n">
        <v>1242.0</v>
      </c>
      <c r="D48" s="25" t="n">
        <v>1255.0</v>
      </c>
      <c r="E48" s="25" t="n">
        <v>1265.0</v>
      </c>
      <c r="F48" s="25" t="n">
        <v>1259.0</v>
      </c>
      <c r="G48" s="25" t="n">
        <v>1252.0</v>
      </c>
      <c r="H48" s="25" t="str">
        <f si="4" t="shared"/>
        <v/>
      </c>
      <c r="I48" s="25" t="str">
        <f si="1" t="shared"/>
        <v/>
      </c>
      <c r="J48" s="25" t="n">
        <v>1312.0</v>
      </c>
      <c r="K48" s="25" t="n">
        <v>1300.0</v>
      </c>
      <c r="L48" s="25" t="n">
        <v>1304.0</v>
      </c>
      <c r="M48" s="25" t="n">
        <v>1321.0</v>
      </c>
      <c r="N48" s="25" t="n">
        <v>1308.0</v>
      </c>
      <c r="O48" s="25" t="n">
        <v>1315.0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1248.0</v>
      </c>
      <c r="C49" s="25" t="n">
        <v>1254.0</v>
      </c>
      <c r="D49" s="25" t="n">
        <v>1252.0</v>
      </c>
      <c r="E49" s="25" t="n">
        <v>1262.0</v>
      </c>
      <c r="F49" s="25" t="n">
        <v>1249.0</v>
      </c>
      <c r="G49" s="25" t="n">
        <v>1242.0</v>
      </c>
      <c r="H49" s="25" t="str">
        <f si="4" t="shared"/>
        <v/>
      </c>
      <c r="I49" s="25" t="str">
        <f si="1" t="shared"/>
        <v/>
      </c>
      <c r="J49" s="25" t="n">
        <v>1331.0</v>
      </c>
      <c r="K49" s="25" t="n">
        <v>1327.0</v>
      </c>
      <c r="L49" s="25" t="n">
        <v>1327.0</v>
      </c>
      <c r="M49" s="25" t="n">
        <v>1325.0</v>
      </c>
      <c r="N49" s="25" t="n">
        <v>1305.0</v>
      </c>
      <c r="O49" s="25" t="n">
        <v>1322.0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1248.0</v>
      </c>
      <c r="C50" s="25" t="n">
        <v>1241.0</v>
      </c>
      <c r="D50" s="25" t="n">
        <v>1233.0</v>
      </c>
      <c r="E50" s="25" t="n">
        <v>1248.0</v>
      </c>
      <c r="F50" s="25" t="n">
        <v>1261.0</v>
      </c>
      <c r="G50" s="25" t="n">
        <v>1255.0</v>
      </c>
      <c r="H50" s="25" t="str">
        <f si="4" t="shared"/>
        <v/>
      </c>
      <c r="I50" s="25" t="str">
        <f si="1" t="shared"/>
        <v/>
      </c>
      <c r="J50" s="25" t="n">
        <v>1311.0</v>
      </c>
      <c r="K50" s="25" t="n">
        <v>1322.0</v>
      </c>
      <c r="L50" s="25" t="n">
        <v>1298.0</v>
      </c>
      <c r="M50" s="25" t="n">
        <v>1318.0</v>
      </c>
      <c r="N50" s="25" t="n">
        <v>1333.0</v>
      </c>
      <c r="O50" s="25" t="n">
        <v>1316.0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1224.0</v>
      </c>
      <c r="C51" s="25" t="n">
        <v>1236.0</v>
      </c>
      <c r="D51" s="25" t="n">
        <v>1249.0</v>
      </c>
      <c r="E51" s="25" t="n">
        <v>1242.0</v>
      </c>
      <c r="F51" s="25" t="n">
        <v>1244.0</v>
      </c>
      <c r="G51" s="25" t="n">
        <v>1243.0</v>
      </c>
      <c r="H51" s="25" t="str">
        <f si="4" t="shared"/>
        <v/>
      </c>
      <c r="I51" s="25" t="str">
        <f si="1" t="shared"/>
        <v/>
      </c>
      <c r="J51" s="25" t="n">
        <v>1282.0</v>
      </c>
      <c r="K51" s="25" t="n">
        <v>1300.0</v>
      </c>
      <c r="L51" s="25" t="n">
        <v>1301.0</v>
      </c>
      <c r="M51" s="25" t="n">
        <v>1298.0</v>
      </c>
      <c r="N51" s="25" t="n">
        <v>1300.0</v>
      </c>
      <c r="O51" s="25" t="n">
        <v>1296.0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1271.0</v>
      </c>
      <c r="C52" s="25" t="n">
        <v>1262.0</v>
      </c>
      <c r="D52" s="25" t="n">
        <v>1252.0</v>
      </c>
      <c r="E52" s="25" t="n">
        <v>1255.0</v>
      </c>
      <c r="F52" s="25" t="n">
        <v>1255.0</v>
      </c>
      <c r="G52" s="25" t="n">
        <v>1268.0</v>
      </c>
      <c r="H52" s="25" t="str">
        <f si="4" t="shared"/>
        <v/>
      </c>
      <c r="I52" s="25" t="str">
        <f si="1" t="shared"/>
        <v/>
      </c>
      <c r="J52" s="25" t="n">
        <v>1314.0</v>
      </c>
      <c r="K52" s="25" t="n">
        <v>1320.0</v>
      </c>
      <c r="L52" s="25" t="n">
        <v>1311.0</v>
      </c>
      <c r="M52" s="25" t="n">
        <v>1287.0</v>
      </c>
      <c r="N52" s="25" t="n">
        <v>1301.0</v>
      </c>
      <c r="O52" s="25" t="n">
        <v>1312.0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1276.0</v>
      </c>
      <c r="C53" s="25" t="n">
        <v>1233.0</v>
      </c>
      <c r="D53" s="25" t="n">
        <v>1247.0</v>
      </c>
      <c r="E53" s="25" t="n">
        <v>1282.0</v>
      </c>
      <c r="F53" s="25" t="n">
        <v>1272.0</v>
      </c>
      <c r="G53" s="25" t="n">
        <v>1285.0</v>
      </c>
      <c r="H53" s="25" t="str">
        <f si="4" t="shared"/>
        <v/>
      </c>
      <c r="I53" s="25" t="str">
        <f si="1" t="shared"/>
        <v/>
      </c>
      <c r="J53" s="25" t="n">
        <v>1290.0</v>
      </c>
      <c r="K53" s="25" t="n">
        <v>1282.0</v>
      </c>
      <c r="L53" s="25" t="n">
        <v>1288.0</v>
      </c>
      <c r="M53" s="25" t="n">
        <v>1297.0</v>
      </c>
      <c r="N53" s="25" t="n">
        <v>1299.0</v>
      </c>
      <c r="O53" s="25" t="n">
        <v>1300.0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1268.0</v>
      </c>
      <c r="C54" s="25" t="n">
        <v>1274.0</v>
      </c>
      <c r="D54" s="25" t="n">
        <v>1267.0</v>
      </c>
      <c r="E54" s="25" t="n">
        <v>1275.0</v>
      </c>
      <c r="F54" s="25" t="n">
        <v>1249.0</v>
      </c>
      <c r="G54" s="25" t="n">
        <v>1263.0</v>
      </c>
      <c r="H54" s="25" t="str">
        <f si="4" t="shared"/>
        <v/>
      </c>
      <c r="I54" s="25" t="str">
        <f si="1" t="shared"/>
        <v/>
      </c>
      <c r="J54" s="25" t="n">
        <v>1305.0</v>
      </c>
      <c r="K54" s="25" t="n">
        <v>1311.0</v>
      </c>
      <c r="L54" s="25" t="n">
        <v>1298.0</v>
      </c>
      <c r="M54" s="25" t="n">
        <v>1310.0</v>
      </c>
      <c r="N54" s="25" t="n">
        <v>1304.0</v>
      </c>
      <c r="O54" s="25" t="n">
        <v>1292.0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1256.0</v>
      </c>
      <c r="C55" s="25" t="n">
        <v>1265.0</v>
      </c>
      <c r="D55" s="25" t="n">
        <v>1245.0</v>
      </c>
      <c r="E55" s="25" t="n">
        <v>1260.0</v>
      </c>
      <c r="F55" s="25" t="n">
        <v>1278.0</v>
      </c>
      <c r="G55" s="25" t="n">
        <v>1265.0</v>
      </c>
      <c r="H55" s="25" t="str">
        <f si="4" t="shared"/>
        <v/>
      </c>
      <c r="I55" s="25" t="str">
        <f si="1" t="shared"/>
        <v/>
      </c>
      <c r="J55" s="25" t="n">
        <v>1313.0</v>
      </c>
      <c r="K55" s="25" t="n">
        <v>1318.0</v>
      </c>
      <c r="L55" s="25" t="n">
        <v>1302.0</v>
      </c>
      <c r="M55" s="25" t="n">
        <v>1317.0</v>
      </c>
      <c r="N55" s="25" t="n">
        <v>1321.0</v>
      </c>
      <c r="O55" s="25" t="n">
        <v>1318.0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1232.0</v>
      </c>
      <c r="C56" s="25" t="n">
        <v>1248.0</v>
      </c>
      <c r="D56" s="25" t="n">
        <v>1261.0</v>
      </c>
      <c r="E56" s="25" t="n">
        <v>1258.0</v>
      </c>
      <c r="F56" s="25" t="n">
        <v>1257.0</v>
      </c>
      <c r="G56" s="25" t="n">
        <v>1243.0</v>
      </c>
      <c r="H56" s="25" t="str">
        <f si="4" t="shared"/>
        <v/>
      </c>
      <c r="I56" s="25" t="str">
        <f si="1" t="shared"/>
        <v/>
      </c>
      <c r="J56" s="25" t="n">
        <v>1292.0</v>
      </c>
      <c r="K56" s="25" t="n">
        <v>1299.0</v>
      </c>
      <c r="L56" s="25" t="n">
        <v>1306.0</v>
      </c>
      <c r="M56" s="25" t="n">
        <v>1296.0</v>
      </c>
      <c r="N56" s="25" t="n">
        <v>1314.0</v>
      </c>
      <c r="O56" s="25" t="n">
        <v>1300.0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1290.0</v>
      </c>
      <c r="C57" s="25" t="n">
        <v>1276.0</v>
      </c>
      <c r="D57" s="25" t="n">
        <v>1280.0</v>
      </c>
      <c r="E57" s="25" t="n">
        <v>1252.0</v>
      </c>
      <c r="F57" s="25" t="n">
        <v>1260.0</v>
      </c>
      <c r="G57" s="25" t="n">
        <v>1280.0</v>
      </c>
      <c r="H57" s="25" t="str">
        <f si="4" t="shared"/>
        <v/>
      </c>
      <c r="I57" s="25" t="str">
        <f si="1" t="shared"/>
        <v/>
      </c>
      <c r="J57" s="25" t="n">
        <v>1315.0</v>
      </c>
      <c r="K57" s="25" t="n">
        <v>1315.0</v>
      </c>
      <c r="L57" s="25" t="n">
        <v>1319.0</v>
      </c>
      <c r="M57" s="25" t="n">
        <v>1292.0</v>
      </c>
      <c r="N57" s="25" t="n">
        <v>1300.0</v>
      </c>
      <c r="O57" s="25" t="n">
        <v>1304.0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1261.0</v>
      </c>
      <c r="C58" s="25" t="n">
        <v>1243.0</v>
      </c>
      <c r="D58" s="25" t="n">
        <v>1252.0</v>
      </c>
      <c r="E58" s="25" t="n">
        <v>1269.0</v>
      </c>
      <c r="F58" s="25" t="n">
        <v>1260.0</v>
      </c>
      <c r="G58" s="25" t="n">
        <v>1262.0</v>
      </c>
      <c r="H58" s="25" t="str">
        <f si="4" t="shared"/>
        <v/>
      </c>
      <c r="I58" s="25" t="str">
        <f si="1" t="shared"/>
        <v/>
      </c>
      <c r="J58" s="25" t="n">
        <v>1312.0</v>
      </c>
      <c r="K58" s="25" t="n">
        <v>1288.0</v>
      </c>
      <c r="L58" s="25" t="n">
        <v>1290.0</v>
      </c>
      <c r="M58" s="25" t="n">
        <v>1319.0</v>
      </c>
      <c r="N58" s="25" t="n">
        <v>1299.0</v>
      </c>
      <c r="O58" s="25" t="n">
        <v>1308.0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1261.0</v>
      </c>
      <c r="C59" s="25" t="n">
        <v>1274.0</v>
      </c>
      <c r="D59" s="25" t="n">
        <v>1260.0</v>
      </c>
      <c r="E59" s="25" t="n">
        <v>1275.0</v>
      </c>
      <c r="F59" s="25" t="n">
        <v>1247.0</v>
      </c>
      <c r="G59" s="25" t="n">
        <v>1254.0</v>
      </c>
      <c r="H59" s="25" t="str">
        <f si="4" t="shared"/>
        <v/>
      </c>
      <c r="I59" s="25" t="str">
        <f si="1" t="shared"/>
        <v/>
      </c>
      <c r="J59" s="25" t="n">
        <v>1301.0</v>
      </c>
      <c r="K59" s="25" t="n">
        <v>1302.0</v>
      </c>
      <c r="L59" s="25" t="n">
        <v>1296.0</v>
      </c>
      <c r="M59" s="25" t="n">
        <v>1305.0</v>
      </c>
      <c r="N59" s="25" t="n">
        <v>1297.0</v>
      </c>
      <c r="O59" s="25" t="n">
        <v>1298.0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1269.0</v>
      </c>
      <c r="C60" s="25" t="n">
        <v>1267.0</v>
      </c>
      <c r="D60" s="25" t="n">
        <v>1247.0</v>
      </c>
      <c r="E60" s="25" t="n">
        <v>1248.0</v>
      </c>
      <c r="F60" s="25" t="n">
        <v>1257.0</v>
      </c>
      <c r="G60" s="25" t="n">
        <v>1281.0</v>
      </c>
      <c r="H60" s="25" t="str">
        <f si="4" t="shared"/>
        <v/>
      </c>
      <c r="I60" s="25" t="str">
        <f si="1" t="shared"/>
        <v/>
      </c>
      <c r="J60" s="25" t="n">
        <v>1318.0</v>
      </c>
      <c r="K60" s="25" t="n">
        <v>1331.0</v>
      </c>
      <c r="L60" s="25" t="n">
        <v>1291.0</v>
      </c>
      <c r="M60" s="25" t="n">
        <v>1294.0</v>
      </c>
      <c r="N60" s="25" t="n">
        <v>1305.0</v>
      </c>
      <c r="O60" s="25" t="n">
        <v>1326.0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816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1274.0</v>
      </c>
      <c r="C5" s="25" t="n">
        <v>1286.0</v>
      </c>
      <c r="D5" s="25" t="n">
        <v>1282.0</v>
      </c>
      <c r="E5" s="25"/>
      <c r="F5" s="25"/>
      <c r="G5" s="25"/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1318.0</v>
      </c>
      <c r="K5" s="25" t="n">
        <v>1333.0</v>
      </c>
      <c r="L5" s="25" t="n">
        <v>1328.0</v>
      </c>
      <c r="M5" s="25"/>
      <c r="N5" s="25"/>
      <c r="O5" s="25"/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1289.0</v>
      </c>
      <c r="C6" s="25" t="n">
        <v>1278.0</v>
      </c>
      <c r="D6" s="25" t="n">
        <v>1293.0</v>
      </c>
      <c r="E6" s="25"/>
      <c r="F6" s="25"/>
      <c r="G6" s="25"/>
      <c r="H6" s="25" t="str">
        <f si="0" t="shared"/>
        <v/>
      </c>
      <c r="I6" s="25" t="str">
        <f si="1" t="shared"/>
        <v/>
      </c>
      <c r="J6" s="25" t="n">
        <v>1326.0</v>
      </c>
      <c r="K6" s="25" t="n">
        <v>1324.0</v>
      </c>
      <c r="L6" s="25" t="n">
        <v>1335.0</v>
      </c>
      <c r="M6" s="25"/>
      <c r="N6" s="25"/>
      <c r="O6" s="25"/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1283.0</v>
      </c>
      <c r="C7" s="25" t="n">
        <v>1255.0</v>
      </c>
      <c r="D7" s="25" t="n">
        <v>1237.0</v>
      </c>
      <c r="E7" s="25"/>
      <c r="F7" s="25"/>
      <c r="G7" s="25"/>
      <c r="H7" s="25" t="str">
        <f si="0" t="shared"/>
        <v/>
      </c>
      <c r="I7" s="25" t="str">
        <f si="1" t="shared"/>
        <v/>
      </c>
      <c r="J7" s="25" t="n">
        <v>1331.0</v>
      </c>
      <c r="K7" s="25" t="n">
        <v>1301.0</v>
      </c>
      <c r="L7" s="25" t="n">
        <v>1283.0</v>
      </c>
      <c r="M7" s="25"/>
      <c r="N7" s="25"/>
      <c r="O7" s="25"/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1238.0</v>
      </c>
      <c r="C8" s="25" t="n">
        <v>1259.0</v>
      </c>
      <c r="D8" s="25" t="n">
        <v>1253.0</v>
      </c>
      <c r="E8" s="25"/>
      <c r="F8" s="25"/>
      <c r="G8" s="25"/>
      <c r="H8" s="25" t="str">
        <f si="0" t="shared"/>
        <v/>
      </c>
      <c r="I8" s="25" t="str">
        <f si="1" t="shared"/>
        <v/>
      </c>
      <c r="J8" s="25" t="n">
        <v>1300.0</v>
      </c>
      <c r="K8" s="25" t="n">
        <v>1324.0</v>
      </c>
      <c r="L8" s="25" t="n">
        <v>1316.0</v>
      </c>
      <c r="M8" s="25"/>
      <c r="N8" s="25"/>
      <c r="O8" s="25"/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1256.0</v>
      </c>
      <c r="C9" s="25" t="n">
        <v>1262.0</v>
      </c>
      <c r="D9" s="25" t="n">
        <v>1249.0</v>
      </c>
      <c r="E9" s="25"/>
      <c r="F9" s="25"/>
      <c r="G9" s="25"/>
      <c r="H9" s="25" t="str">
        <f si="0" t="shared"/>
        <v/>
      </c>
      <c r="I9" s="25" t="str">
        <f si="1" t="shared"/>
        <v/>
      </c>
      <c r="J9" s="25" t="n">
        <v>1299.0</v>
      </c>
      <c r="K9" s="25" t="n">
        <v>1312.0</v>
      </c>
      <c r="L9" s="25" t="n">
        <v>1299.0</v>
      </c>
      <c r="M9" s="25"/>
      <c r="N9" s="25"/>
      <c r="O9" s="25"/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1260.0</v>
      </c>
      <c r="C10" s="25" t="n">
        <v>1257.0</v>
      </c>
      <c r="D10" s="25" t="n">
        <v>1282.0</v>
      </c>
      <c r="E10" s="25"/>
      <c r="F10" s="25"/>
      <c r="G10" s="25"/>
      <c r="H10" s="25" t="str">
        <f si="0" t="shared"/>
        <v/>
      </c>
      <c r="I10" s="25" t="str">
        <f si="1" t="shared"/>
        <v/>
      </c>
      <c r="J10" s="25" t="n">
        <v>1309.0</v>
      </c>
      <c r="K10" s="25" t="n">
        <v>1295.0</v>
      </c>
      <c r="L10" s="25" t="n">
        <v>1310.0</v>
      </c>
      <c r="M10" s="25"/>
      <c r="N10" s="25"/>
      <c r="O10" s="25"/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1266.0</v>
      </c>
      <c r="C11" s="25" t="n">
        <v>1262.0</v>
      </c>
      <c r="D11" s="25" t="n">
        <v>1271.0</v>
      </c>
      <c r="E11" s="25"/>
      <c r="F11" s="25"/>
      <c r="G11" s="25"/>
      <c r="H11" s="25" t="str">
        <f si="0" t="shared"/>
        <v/>
      </c>
      <c r="I11" s="25" t="str">
        <f si="1" t="shared"/>
        <v/>
      </c>
      <c r="J11" s="25" t="n">
        <v>1323.0</v>
      </c>
      <c r="K11" s="25" t="n">
        <v>1306.0</v>
      </c>
      <c r="L11" s="25" t="n">
        <v>1321.0</v>
      </c>
      <c r="M11" s="25"/>
      <c r="N11" s="25"/>
      <c r="O11" s="25"/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1247.0</v>
      </c>
      <c r="C12" s="25" t="n">
        <v>1239.0</v>
      </c>
      <c r="D12" s="25" t="n">
        <v>1253.0</v>
      </c>
      <c r="E12" s="25"/>
      <c r="F12" s="25"/>
      <c r="G12" s="25"/>
      <c r="H12" s="25" t="str">
        <f si="0" t="shared"/>
        <v/>
      </c>
      <c r="I12" s="25" t="str">
        <f si="1" t="shared"/>
        <v/>
      </c>
      <c r="J12" s="25" t="n">
        <v>1318.0</v>
      </c>
      <c r="K12" s="25" t="n">
        <v>1307.0</v>
      </c>
      <c r="L12" s="25" t="n">
        <v>1296.0</v>
      </c>
      <c r="M12" s="25"/>
      <c r="N12" s="25"/>
      <c r="O12" s="25"/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1236.0</v>
      </c>
      <c r="C13" s="25" t="n">
        <v>1256.0</v>
      </c>
      <c r="D13" s="25" t="n">
        <v>1253.0</v>
      </c>
      <c r="E13" s="25"/>
      <c r="F13" s="25"/>
      <c r="G13" s="25"/>
      <c r="H13" s="25" t="str">
        <f si="0" t="shared"/>
        <v/>
      </c>
      <c r="I13" s="25" t="str">
        <f si="1" t="shared"/>
        <v/>
      </c>
      <c r="J13" s="25" t="n">
        <v>1301.0</v>
      </c>
      <c r="K13" s="25" t="n">
        <v>1328.0</v>
      </c>
      <c r="L13" s="25" t="n">
        <v>1311.0</v>
      </c>
      <c r="M13" s="25"/>
      <c r="N13" s="25"/>
      <c r="O13" s="25"/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1252.0</v>
      </c>
      <c r="C14" s="25" t="n">
        <v>1259.0</v>
      </c>
      <c r="D14" s="25" t="n">
        <v>1243.0</v>
      </c>
      <c r="E14" s="25"/>
      <c r="F14" s="25"/>
      <c r="G14" s="25"/>
      <c r="H14" s="25" t="str">
        <f si="0" t="shared"/>
        <v/>
      </c>
      <c r="I14" s="25" t="str">
        <f si="1" t="shared"/>
        <v/>
      </c>
      <c r="J14" s="25" t="n">
        <v>1312.0</v>
      </c>
      <c r="K14" s="25" t="n">
        <v>1320.0</v>
      </c>
      <c r="L14" s="25" t="n">
        <v>1312.0</v>
      </c>
      <c r="M14" s="25"/>
      <c r="N14" s="25"/>
      <c r="O14" s="25"/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1254.0</v>
      </c>
      <c r="C15" s="25" t="n">
        <v>1247.0</v>
      </c>
      <c r="D15" s="25" t="n">
        <v>1269.0</v>
      </c>
      <c r="E15" s="25"/>
      <c r="F15" s="25"/>
      <c r="G15" s="25"/>
      <c r="H15" s="25" t="str">
        <f si="0" t="shared"/>
        <v/>
      </c>
      <c r="I15" s="25" t="str">
        <f si="1" t="shared"/>
        <v/>
      </c>
      <c r="J15" s="25" t="n">
        <v>1302.0</v>
      </c>
      <c r="K15" s="25" t="n">
        <v>1301.0</v>
      </c>
      <c r="L15" s="25" t="n">
        <v>1328.0</v>
      </c>
      <c r="M15" s="25"/>
      <c r="N15" s="25"/>
      <c r="O15" s="25"/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1256.0</v>
      </c>
      <c r="C16" s="25" t="n">
        <v>1250.0</v>
      </c>
      <c r="D16" s="25" t="n">
        <v>1260.0</v>
      </c>
      <c r="E16" s="25"/>
      <c r="F16" s="25"/>
      <c r="G16" s="25"/>
      <c r="H16" s="25" t="str">
        <f si="0" t="shared"/>
        <v/>
      </c>
      <c r="I16" s="25" t="str">
        <f si="1" t="shared"/>
        <v/>
      </c>
      <c r="J16" s="25" t="n">
        <v>1331.0</v>
      </c>
      <c r="K16" s="25" t="n">
        <v>1327.0</v>
      </c>
      <c r="L16" s="25" t="n">
        <v>1338.0</v>
      </c>
      <c r="M16" s="25"/>
      <c r="N16" s="25"/>
      <c r="O16" s="25"/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1268.0</v>
      </c>
      <c r="C17" s="25" t="n">
        <v>1255.0</v>
      </c>
      <c r="D17" s="25" t="n">
        <v>1249.0</v>
      </c>
      <c r="E17" s="25"/>
      <c r="F17" s="25"/>
      <c r="G17" s="25"/>
      <c r="H17" s="25" t="str">
        <f si="0" t="shared"/>
        <v/>
      </c>
      <c r="I17" s="25" t="str">
        <f si="1" t="shared"/>
        <v/>
      </c>
      <c r="J17" s="25" t="n">
        <v>1314.0</v>
      </c>
      <c r="K17" s="25" t="n">
        <v>1302.0</v>
      </c>
      <c r="L17" s="25" t="n">
        <v>1295.0</v>
      </c>
      <c r="M17" s="25"/>
      <c r="N17" s="25"/>
      <c r="O17" s="25"/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1256.0</v>
      </c>
      <c r="C18" s="25" t="n">
        <v>1281.0</v>
      </c>
      <c r="D18" s="25" t="n">
        <v>1275.0</v>
      </c>
      <c r="E18" s="25"/>
      <c r="F18" s="25"/>
      <c r="G18" s="25"/>
      <c r="H18" s="25" t="str">
        <f si="0" t="shared"/>
        <v/>
      </c>
      <c r="I18" s="25" t="str">
        <f si="1" t="shared"/>
        <v/>
      </c>
      <c r="J18" s="25" t="n">
        <v>1294.0</v>
      </c>
      <c r="K18" s="25" t="n">
        <v>1318.0</v>
      </c>
      <c r="L18" s="25" t="n">
        <v>1312.0</v>
      </c>
      <c r="M18" s="25"/>
      <c r="N18" s="25"/>
      <c r="O18" s="25"/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1251.0</v>
      </c>
      <c r="C19" s="25" t="n">
        <v>1257.0</v>
      </c>
      <c r="D19" s="25" t="n">
        <v>1247.0</v>
      </c>
      <c r="E19" s="25"/>
      <c r="F19" s="25"/>
      <c r="G19" s="25"/>
      <c r="H19" s="25" t="str">
        <f si="0" t="shared"/>
        <v/>
      </c>
      <c r="I19" s="25" t="str">
        <f si="1" t="shared"/>
        <v/>
      </c>
      <c r="J19" s="25" t="n">
        <v>1304.0</v>
      </c>
      <c r="K19" s="25" t="n">
        <v>1318.0</v>
      </c>
      <c r="L19" s="25" t="n">
        <v>1296.0</v>
      </c>
      <c r="M19" s="25"/>
      <c r="N19" s="25"/>
      <c r="O19" s="25"/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1242.0</v>
      </c>
      <c r="C20" s="25" t="n">
        <v>1234.0</v>
      </c>
      <c r="D20" s="25" t="n">
        <v>1259.0</v>
      </c>
      <c r="E20" s="25"/>
      <c r="F20" s="25"/>
      <c r="G20" s="25"/>
      <c r="H20" s="25" t="str">
        <f si="0" t="shared"/>
        <v/>
      </c>
      <c r="I20" s="25" t="str">
        <f si="1" t="shared"/>
        <v/>
      </c>
      <c r="J20" s="25" t="n">
        <v>1291.0</v>
      </c>
      <c r="K20" s="25" t="n">
        <v>1297.0</v>
      </c>
      <c r="L20" s="25" t="n">
        <v>1307.0</v>
      </c>
      <c r="M20" s="25"/>
      <c r="N20" s="25"/>
      <c r="O20" s="25"/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1261.0</v>
      </c>
      <c r="C21" s="25" t="n">
        <v>1260.0</v>
      </c>
      <c r="D21" s="25" t="n">
        <v>1266.0</v>
      </c>
      <c r="E21" s="25"/>
      <c r="F21" s="25"/>
      <c r="G21" s="25"/>
      <c r="H21" s="25" t="str">
        <f si="0" t="shared"/>
        <v/>
      </c>
      <c r="I21" s="25" t="str">
        <f si="1" t="shared"/>
        <v/>
      </c>
      <c r="J21" s="25" t="n">
        <v>1324.0</v>
      </c>
      <c r="K21" s="25" t="n">
        <v>1310.0</v>
      </c>
      <c r="L21" s="25" t="n">
        <v>1325.0</v>
      </c>
      <c r="M21" s="25"/>
      <c r="N21" s="25"/>
      <c r="O21" s="25"/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1265.0</v>
      </c>
      <c r="C22" s="25" t="n">
        <v>1248.0</v>
      </c>
      <c r="D22" s="25" t="n">
        <v>1242.0</v>
      </c>
      <c r="E22" s="25"/>
      <c r="F22" s="25"/>
      <c r="G22" s="25"/>
      <c r="H22" s="25" t="str">
        <f si="0" t="shared"/>
        <v/>
      </c>
      <c r="I22" s="25" t="str">
        <f si="1" t="shared"/>
        <v/>
      </c>
      <c r="J22" s="25" t="n">
        <v>1310.0</v>
      </c>
      <c r="K22" s="25" t="n">
        <v>1305.0</v>
      </c>
      <c r="L22" s="25" t="n">
        <v>1289.0</v>
      </c>
      <c r="M22" s="25"/>
      <c r="N22" s="25"/>
      <c r="O22" s="25"/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1236.0</v>
      </c>
      <c r="C23" s="25" t="n">
        <v>1253.0</v>
      </c>
      <c r="D23" s="25" t="n">
        <v>1255.0</v>
      </c>
      <c r="E23" s="25"/>
      <c r="F23" s="25"/>
      <c r="G23" s="25"/>
      <c r="H23" s="25" t="str">
        <f si="0" t="shared"/>
        <v/>
      </c>
      <c r="I23" s="25" t="str">
        <f si="1" t="shared"/>
        <v/>
      </c>
      <c r="J23" s="25" t="n">
        <v>1293.0</v>
      </c>
      <c r="K23" s="25" t="n">
        <v>1314.0</v>
      </c>
      <c r="L23" s="25" t="n">
        <v>1300.0</v>
      </c>
      <c r="M23" s="25"/>
      <c r="N23" s="25"/>
      <c r="O23" s="25"/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1259.0</v>
      </c>
      <c r="C24" s="25" t="n">
        <v>1271.0</v>
      </c>
      <c r="D24" s="25" t="n">
        <v>1259.0</v>
      </c>
      <c r="E24" s="25"/>
      <c r="F24" s="25"/>
      <c r="G24" s="25"/>
      <c r="H24" s="25" t="str">
        <f si="0" t="shared"/>
        <v/>
      </c>
      <c r="I24" s="25" t="str">
        <f si="1" t="shared"/>
        <v/>
      </c>
      <c r="J24" s="25" t="n">
        <v>1321.0</v>
      </c>
      <c r="K24" s="25" t="n">
        <v>1329.0</v>
      </c>
      <c r="L24" s="25" t="n">
        <v>1327.0</v>
      </c>
      <c r="M24" s="25"/>
      <c r="N24" s="25"/>
      <c r="O24" s="25"/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1252.0</v>
      </c>
      <c r="C25" s="25" t="n">
        <v>1245.0</v>
      </c>
      <c r="D25" s="25" t="n">
        <v>1264.0</v>
      </c>
      <c r="E25" s="25"/>
      <c r="F25" s="25"/>
      <c r="G25" s="25"/>
      <c r="H25" s="25" t="str">
        <f si="0" t="shared"/>
        <v/>
      </c>
      <c r="I25" s="25" t="str">
        <f si="1" t="shared"/>
        <v/>
      </c>
      <c r="J25" s="25" t="n">
        <v>1301.0</v>
      </c>
      <c r="K25" s="25" t="n">
        <v>1299.0</v>
      </c>
      <c r="L25" s="25" t="n">
        <v>1317.0</v>
      </c>
      <c r="M25" s="25"/>
      <c r="N25" s="25"/>
      <c r="O25" s="25"/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1231.0</v>
      </c>
      <c r="C26" s="25" t="n">
        <v>1259.0</v>
      </c>
      <c r="D26" s="25" t="n">
        <v>1276.0</v>
      </c>
      <c r="E26" s="25"/>
      <c r="F26" s="25"/>
      <c r="G26" s="25"/>
      <c r="H26" s="25" t="str">
        <f si="0" t="shared"/>
        <v/>
      </c>
      <c r="I26" s="25" t="str">
        <f si="1" t="shared"/>
        <v/>
      </c>
      <c r="J26" s="25" t="n">
        <v>1306.0</v>
      </c>
      <c r="K26" s="25" t="n">
        <v>1310.0</v>
      </c>
      <c r="L26" s="25" t="n">
        <v>1319.0</v>
      </c>
      <c r="M26" s="25"/>
      <c r="N26" s="25"/>
      <c r="O26" s="25"/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1277.0</v>
      </c>
      <c r="C27" s="25" t="n">
        <v>1264.0</v>
      </c>
      <c r="D27" s="25" t="n">
        <v>1249.0</v>
      </c>
      <c r="E27" s="25"/>
      <c r="F27" s="25"/>
      <c r="G27" s="25"/>
      <c r="H27" s="25" t="str">
        <f si="0" t="shared"/>
        <v/>
      </c>
      <c r="I27" s="25" t="str">
        <f si="1" t="shared"/>
        <v/>
      </c>
      <c r="J27" s="25" t="n">
        <v>1314.0</v>
      </c>
      <c r="K27" s="25" t="n">
        <v>1300.0</v>
      </c>
      <c r="L27" s="25" t="n">
        <v>1291.0</v>
      </c>
      <c r="M27" s="25"/>
      <c r="N27" s="25"/>
      <c r="O27" s="25"/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1236.0</v>
      </c>
      <c r="C28" s="25" t="n">
        <v>1258.0</v>
      </c>
      <c r="D28" s="25" t="n">
        <v>1260.0</v>
      </c>
      <c r="E28" s="25"/>
      <c r="F28" s="25"/>
      <c r="G28" s="25"/>
      <c r="H28" s="25" t="str">
        <f si="0" t="shared"/>
        <v/>
      </c>
      <c r="I28" s="25" t="str">
        <f si="1" t="shared"/>
        <v/>
      </c>
      <c r="J28" s="25" t="n">
        <v>1304.0</v>
      </c>
      <c r="K28" s="25" t="n">
        <v>1319.0</v>
      </c>
      <c r="L28" s="25" t="n">
        <v>1324.0</v>
      </c>
      <c r="M28" s="25"/>
      <c r="N28" s="25"/>
      <c r="O28" s="25"/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1259.0</v>
      </c>
      <c r="C29" s="25" t="n">
        <v>1259.0</v>
      </c>
      <c r="D29" s="25" t="n">
        <v>1259.0</v>
      </c>
      <c r="E29" s="25"/>
      <c r="F29" s="25"/>
      <c r="G29" s="25"/>
      <c r="H29" s="25" t="str">
        <f si="0" t="shared"/>
        <v/>
      </c>
      <c r="I29" s="25" t="str">
        <f si="1" t="shared"/>
        <v/>
      </c>
      <c r="J29" s="25" t="n">
        <v>1310.0</v>
      </c>
      <c r="K29" s="25" t="n">
        <v>1319.0</v>
      </c>
      <c r="L29" s="25" t="n">
        <v>1308.0</v>
      </c>
      <c r="M29" s="25"/>
      <c r="N29" s="25"/>
      <c r="O29" s="25"/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1238.0</v>
      </c>
      <c r="C30" s="25" t="n">
        <v>1239.0</v>
      </c>
      <c r="D30" s="25" t="n">
        <v>1262.0</v>
      </c>
      <c r="E30" s="25"/>
      <c r="F30" s="25"/>
      <c r="G30" s="25"/>
      <c r="H30" s="25" t="str">
        <f si="0" t="shared"/>
        <v/>
      </c>
      <c r="I30" s="25" t="str">
        <f si="1" t="shared"/>
        <v/>
      </c>
      <c r="J30" s="25" t="n">
        <v>1297.0</v>
      </c>
      <c r="K30" s="25" t="n">
        <v>1294.0</v>
      </c>
      <c r="L30" s="25" t="n">
        <v>1312.0</v>
      </c>
      <c r="M30" s="25"/>
      <c r="N30" s="25"/>
      <c r="O30" s="25"/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1260.0</v>
      </c>
      <c r="C31" s="25" t="n">
        <v>1269.0</v>
      </c>
      <c r="D31" s="25" t="n">
        <v>1269.0</v>
      </c>
      <c r="E31" s="25"/>
      <c r="F31" s="25"/>
      <c r="G31" s="25"/>
      <c r="H31" s="25" t="str">
        <f si="0" t="shared"/>
        <v/>
      </c>
      <c r="I31" s="25" t="str">
        <f si="1" t="shared"/>
        <v/>
      </c>
      <c r="J31" s="25" t="n">
        <v>1329.0</v>
      </c>
      <c r="K31" s="25" t="n">
        <v>1323.0</v>
      </c>
      <c r="L31" s="25" t="n">
        <v>1331.0</v>
      </c>
      <c r="M31" s="25"/>
      <c r="N31" s="25"/>
      <c r="O31" s="25"/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1266.0</v>
      </c>
      <c r="C32" s="25" t="n">
        <v>1253.0</v>
      </c>
      <c r="D32" s="25" t="n">
        <v>1244.0</v>
      </c>
      <c r="E32" s="25"/>
      <c r="F32" s="25"/>
      <c r="G32" s="25"/>
      <c r="H32" s="25" t="str">
        <f si="0" t="shared"/>
        <v/>
      </c>
      <c r="I32" s="25" t="str">
        <f si="1" t="shared"/>
        <v/>
      </c>
      <c r="J32" s="25" t="n">
        <v>1299.0</v>
      </c>
      <c r="K32" s="25" t="n">
        <v>1301.0</v>
      </c>
      <c r="L32" s="25" t="n">
        <v>1286.0</v>
      </c>
      <c r="M32" s="25"/>
      <c r="N32" s="25"/>
      <c r="O32" s="25"/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1231.0</v>
      </c>
      <c r="C33" s="25" t="n">
        <v>1242.0</v>
      </c>
      <c r="D33" s="25" t="n">
        <v>1255.0</v>
      </c>
      <c r="E33" s="25"/>
      <c r="F33" s="25"/>
      <c r="G33" s="25"/>
      <c r="H33" s="25" t="str">
        <f si="0" t="shared"/>
        <v/>
      </c>
      <c r="I33" s="25" t="str">
        <f si="1" t="shared"/>
        <v/>
      </c>
      <c r="J33" s="25" t="n">
        <v>1299.0</v>
      </c>
      <c r="K33" s="25" t="n">
        <v>1321.0</v>
      </c>
      <c r="L33" s="25" t="n">
        <v>1319.0</v>
      </c>
      <c r="M33" s="25"/>
      <c r="N33" s="25"/>
      <c r="O33" s="25"/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1246.0</v>
      </c>
      <c r="C34" s="25" t="n">
        <v>1249.0</v>
      </c>
      <c r="D34" s="25" t="n">
        <v>1245.0</v>
      </c>
      <c r="E34" s="25"/>
      <c r="F34" s="25"/>
      <c r="G34" s="25"/>
      <c r="H34" s="25" t="str">
        <f si="0" t="shared"/>
        <v/>
      </c>
      <c r="I34" s="25" t="str">
        <f si="1" t="shared"/>
        <v/>
      </c>
      <c r="J34" s="25" t="n">
        <v>1305.0</v>
      </c>
      <c r="K34" s="25" t="n">
        <v>1304.0</v>
      </c>
      <c r="L34" s="25" t="n">
        <v>1309.0</v>
      </c>
      <c r="M34" s="25"/>
      <c r="N34" s="25"/>
      <c r="O34" s="25"/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1242.0</v>
      </c>
      <c r="C35" s="25" t="n">
        <v>1235.0</v>
      </c>
      <c r="D35" s="25" t="n">
        <v>1243.0</v>
      </c>
      <c r="E35" s="25"/>
      <c r="F35" s="25"/>
      <c r="G35" s="25"/>
      <c r="H35" s="25" t="str">
        <f si="0" t="shared"/>
        <v/>
      </c>
      <c r="I35" s="25" t="str">
        <f si="1" t="shared"/>
        <v/>
      </c>
      <c r="J35" s="25" t="n">
        <v>1305.0</v>
      </c>
      <c r="K35" s="25" t="n">
        <v>1300.0</v>
      </c>
      <c r="L35" s="25" t="n">
        <v>1313.0</v>
      </c>
      <c r="M35" s="25"/>
      <c r="N35" s="25"/>
      <c r="O35" s="25"/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1257.0</v>
      </c>
      <c r="C36" s="25" t="n">
        <v>1260.0</v>
      </c>
      <c r="D36" s="25" t="n">
        <v>1258.0</v>
      </c>
      <c r="E36" s="25"/>
      <c r="F36" s="25"/>
      <c r="G36" s="25"/>
      <c r="H36" s="25" t="str">
        <f si="0" t="shared"/>
        <v/>
      </c>
      <c r="I36" s="25" t="str">
        <f si="1" t="shared"/>
        <v/>
      </c>
      <c r="J36" s="25" t="n">
        <v>1326.0</v>
      </c>
      <c r="K36" s="25" t="n">
        <v>1332.0</v>
      </c>
      <c r="L36" s="25" t="n">
        <v>1325.0</v>
      </c>
      <c r="M36" s="25"/>
      <c r="N36" s="25"/>
      <c r="O36" s="25"/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1237.0</v>
      </c>
      <c r="C37" s="25" t="n">
        <v>1239.0</v>
      </c>
      <c r="D37" s="25" t="n">
        <v>1228.0</v>
      </c>
      <c r="E37" s="25"/>
      <c r="F37" s="25"/>
      <c r="G37" s="25"/>
      <c r="H37" s="25" t="str">
        <f ref="H37:H60" si="4" t="shared">IFERROR(INT(AVERAGE(B37:G37)),"")</f>
        <v/>
      </c>
      <c r="I37" s="25" t="str">
        <f si="1" t="shared"/>
        <v/>
      </c>
      <c r="J37" s="25" t="n">
        <v>1305.0</v>
      </c>
      <c r="K37" s="25" t="n">
        <v>1304.0</v>
      </c>
      <c r="L37" s="25" t="n">
        <v>1293.0</v>
      </c>
      <c r="M37" s="25"/>
      <c r="N37" s="25"/>
      <c r="O37" s="25"/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1232.0</v>
      </c>
      <c r="C38" s="25" t="n">
        <v>1248.0</v>
      </c>
      <c r="D38" s="25" t="n">
        <v>1255.0</v>
      </c>
      <c r="E38" s="25"/>
      <c r="F38" s="25"/>
      <c r="G38" s="25"/>
      <c r="H38" s="25" t="str">
        <f si="4" t="shared"/>
        <v/>
      </c>
      <c r="I38" s="25" t="str">
        <f si="1" t="shared"/>
        <v/>
      </c>
      <c r="J38" s="25" t="n">
        <v>1294.0</v>
      </c>
      <c r="K38" s="25" t="n">
        <v>1310.0</v>
      </c>
      <c r="L38" s="25" t="n">
        <v>1323.0</v>
      </c>
      <c r="M38" s="25"/>
      <c r="N38" s="25"/>
      <c r="O38" s="25"/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1252.0</v>
      </c>
      <c r="C39" s="25" t="n">
        <v>1248.0</v>
      </c>
      <c r="D39" s="25" t="n">
        <v>1259.0</v>
      </c>
      <c r="E39" s="25"/>
      <c r="F39" s="25"/>
      <c r="G39" s="25"/>
      <c r="H39" s="25" t="str">
        <f si="4" t="shared"/>
        <v/>
      </c>
      <c r="I39" s="25" t="str">
        <f si="1" t="shared"/>
        <v/>
      </c>
      <c r="J39" s="25" t="n">
        <v>1314.0</v>
      </c>
      <c r="K39" s="25" t="n">
        <v>1318.0</v>
      </c>
      <c r="L39" s="25" t="n">
        <v>1314.0</v>
      </c>
      <c r="M39" s="25"/>
      <c r="N39" s="25"/>
      <c r="O39" s="25"/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1250.0</v>
      </c>
      <c r="C40" s="25" t="n">
        <v>1246.0</v>
      </c>
      <c r="D40" s="25" t="n">
        <v>1256.0</v>
      </c>
      <c r="E40" s="25"/>
      <c r="F40" s="25"/>
      <c r="G40" s="25"/>
      <c r="H40" s="25" t="str">
        <f si="4" t="shared"/>
        <v/>
      </c>
      <c r="I40" s="25" t="str">
        <f si="1" t="shared"/>
        <v/>
      </c>
      <c r="J40" s="25" t="n">
        <v>1325.0</v>
      </c>
      <c r="K40" s="25" t="n">
        <v>1308.0</v>
      </c>
      <c r="L40" s="25" t="n">
        <v>1324.0</v>
      </c>
      <c r="M40" s="25"/>
      <c r="N40" s="25"/>
      <c r="O40" s="25"/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1269.0</v>
      </c>
      <c r="C41" s="25" t="n">
        <v>1283.0</v>
      </c>
      <c r="D41" s="25" t="n">
        <v>1276.0</v>
      </c>
      <c r="E41" s="25"/>
      <c r="F41" s="25"/>
      <c r="G41" s="25"/>
      <c r="H41" s="25" t="str">
        <f si="4" t="shared"/>
        <v/>
      </c>
      <c r="I41" s="25" t="str">
        <f si="1" t="shared"/>
        <v/>
      </c>
      <c r="J41" s="25" t="n">
        <v>1305.0</v>
      </c>
      <c r="K41" s="25" t="n">
        <v>1303.0</v>
      </c>
      <c r="L41" s="25" t="n">
        <v>1308.0</v>
      </c>
      <c r="M41" s="25"/>
      <c r="N41" s="25"/>
      <c r="O41" s="25"/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1274.0</v>
      </c>
      <c r="C42" s="25" t="n">
        <v>1263.0</v>
      </c>
      <c r="D42" s="25" t="n">
        <v>1253.0</v>
      </c>
      <c r="E42" s="25"/>
      <c r="F42" s="25"/>
      <c r="G42" s="25"/>
      <c r="H42" s="25" t="str">
        <f si="4" t="shared"/>
        <v/>
      </c>
      <c r="I42" s="25" t="str">
        <f si="1" t="shared"/>
        <v/>
      </c>
      <c r="J42" s="25" t="n">
        <v>1299.0</v>
      </c>
      <c r="K42" s="25" t="n">
        <v>1294.0</v>
      </c>
      <c r="L42" s="25" t="n">
        <v>1286.0</v>
      </c>
      <c r="M42" s="25"/>
      <c r="N42" s="25"/>
      <c r="O42" s="25"/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1257.0</v>
      </c>
      <c r="C43" s="25" t="n">
        <v>1273.0</v>
      </c>
      <c r="D43" s="25" t="n">
        <v>1270.0</v>
      </c>
      <c r="E43" s="25"/>
      <c r="F43" s="25"/>
      <c r="G43" s="25"/>
      <c r="H43" s="25" t="str">
        <f si="4" t="shared"/>
        <v/>
      </c>
      <c r="I43" s="25" t="str">
        <f si="1" t="shared"/>
        <v/>
      </c>
      <c r="J43" s="25" t="n">
        <v>1312.0</v>
      </c>
      <c r="K43" s="25" t="n">
        <v>1332.0</v>
      </c>
      <c r="L43" s="25" t="n">
        <v>1336.0</v>
      </c>
      <c r="M43" s="25"/>
      <c r="N43" s="25"/>
      <c r="O43" s="25"/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1265.0</v>
      </c>
      <c r="C44" s="25" t="n">
        <v>1266.0</v>
      </c>
      <c r="D44" s="25" t="n">
        <v>1264.0</v>
      </c>
      <c r="E44" s="25"/>
      <c r="F44" s="25"/>
      <c r="G44" s="25"/>
      <c r="H44" s="25" t="str">
        <f si="4" t="shared"/>
        <v/>
      </c>
      <c r="I44" s="25" t="str">
        <f si="1" t="shared"/>
        <v/>
      </c>
      <c r="J44" s="25" t="n">
        <v>1328.0</v>
      </c>
      <c r="K44" s="25" t="n">
        <v>1322.0</v>
      </c>
      <c r="L44" s="25" t="n">
        <v>1335.0</v>
      </c>
      <c r="M44" s="25"/>
      <c r="N44" s="25"/>
      <c r="O44" s="25"/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1259.0</v>
      </c>
      <c r="C45" s="25" t="n">
        <v>1242.0</v>
      </c>
      <c r="D45" s="25" t="n">
        <v>1258.0</v>
      </c>
      <c r="E45" s="25"/>
      <c r="F45" s="25"/>
      <c r="G45" s="25"/>
      <c r="H45" s="25" t="str">
        <f si="4" t="shared"/>
        <v/>
      </c>
      <c r="I45" s="25" t="str">
        <f si="1" t="shared"/>
        <v/>
      </c>
      <c r="J45" s="25" t="n">
        <v>1312.0</v>
      </c>
      <c r="K45" s="25" t="n">
        <v>1300.0</v>
      </c>
      <c r="L45" s="25" t="n">
        <v>1315.0</v>
      </c>
      <c r="M45" s="25"/>
      <c r="N45" s="25"/>
      <c r="O45" s="25"/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1284.0</v>
      </c>
      <c r="C46" s="25" t="n">
        <v>1286.0</v>
      </c>
      <c r="D46" s="25" t="n">
        <v>1288.0</v>
      </c>
      <c r="E46" s="25"/>
      <c r="F46" s="25"/>
      <c r="G46" s="25"/>
      <c r="H46" s="25" t="str">
        <f si="4" t="shared"/>
        <v/>
      </c>
      <c r="I46" s="25" t="str">
        <f si="1" t="shared"/>
        <v/>
      </c>
      <c r="J46" s="25" t="n">
        <v>1299.0</v>
      </c>
      <c r="K46" s="25" t="n">
        <v>1311.0</v>
      </c>
      <c r="L46" s="25" t="n">
        <v>1301.0</v>
      </c>
      <c r="M46" s="25"/>
      <c r="N46" s="25"/>
      <c r="O46" s="25"/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1261.0</v>
      </c>
      <c r="C47" s="25" t="n">
        <v>1269.0</v>
      </c>
      <c r="D47" s="25" t="n">
        <v>1247.0</v>
      </c>
      <c r="E47" s="25"/>
      <c r="F47" s="25"/>
      <c r="G47" s="25"/>
      <c r="H47" s="25" t="str">
        <f si="4" t="shared"/>
        <v/>
      </c>
      <c r="I47" s="25" t="str">
        <f si="1" t="shared"/>
        <v/>
      </c>
      <c r="J47" s="25" t="n">
        <v>1300.0</v>
      </c>
      <c r="K47" s="25" t="n">
        <v>1299.0</v>
      </c>
      <c r="L47" s="25" t="n">
        <v>1283.0</v>
      </c>
      <c r="M47" s="25"/>
      <c r="N47" s="25"/>
      <c r="O47" s="25"/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1240.0</v>
      </c>
      <c r="C48" s="25" t="n">
        <v>1259.0</v>
      </c>
      <c r="D48" s="25" t="n">
        <v>1271.0</v>
      </c>
      <c r="E48" s="25"/>
      <c r="F48" s="25"/>
      <c r="G48" s="25"/>
      <c r="H48" s="25" t="str">
        <f si="4" t="shared"/>
        <v/>
      </c>
      <c r="I48" s="25" t="str">
        <f si="1" t="shared"/>
        <v/>
      </c>
      <c r="J48" s="25" t="n">
        <v>1295.0</v>
      </c>
      <c r="K48" s="25" t="n">
        <v>1314.0</v>
      </c>
      <c r="L48" s="25" t="n">
        <v>1334.0</v>
      </c>
      <c r="M48" s="25"/>
      <c r="N48" s="25"/>
      <c r="O48" s="25"/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1249.0</v>
      </c>
      <c r="C49" s="25" t="n">
        <v>1242.0</v>
      </c>
      <c r="D49" s="25" t="n">
        <v>1264.0</v>
      </c>
      <c r="E49" s="25"/>
      <c r="F49" s="25"/>
      <c r="G49" s="25"/>
      <c r="H49" s="25" t="str">
        <f si="4" t="shared"/>
        <v/>
      </c>
      <c r="I49" s="25" t="str">
        <f si="1" t="shared"/>
        <v/>
      </c>
      <c r="J49" s="25" t="n">
        <v>1317.0</v>
      </c>
      <c r="K49" s="25" t="n">
        <v>1315.0</v>
      </c>
      <c r="L49" s="25" t="n">
        <v>1321.0</v>
      </c>
      <c r="M49" s="25"/>
      <c r="N49" s="25"/>
      <c r="O49" s="25"/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1244.0</v>
      </c>
      <c r="C50" s="25" t="n">
        <v>1234.0</v>
      </c>
      <c r="D50" s="25" t="n">
        <v>1251.0</v>
      </c>
      <c r="E50" s="25"/>
      <c r="F50" s="25"/>
      <c r="G50" s="25"/>
      <c r="H50" s="25" t="str">
        <f si="4" t="shared"/>
        <v/>
      </c>
      <c r="I50" s="25" t="str">
        <f si="1" t="shared"/>
        <v/>
      </c>
      <c r="J50" s="25" t="n">
        <v>1320.0</v>
      </c>
      <c r="K50" s="25" t="n">
        <v>1300.0</v>
      </c>
      <c r="L50" s="25" t="n">
        <v>1316.0</v>
      </c>
      <c r="M50" s="25"/>
      <c r="N50" s="25"/>
      <c r="O50" s="25"/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1242.0</v>
      </c>
      <c r="C51" s="25" t="n">
        <v>1264.0</v>
      </c>
      <c r="D51" s="25" t="n">
        <v>1254.0</v>
      </c>
      <c r="E51" s="25"/>
      <c r="F51" s="25"/>
      <c r="G51" s="25"/>
      <c r="H51" s="25" t="str">
        <f si="4" t="shared"/>
        <v/>
      </c>
      <c r="I51" s="25" t="str">
        <f si="1" t="shared"/>
        <v/>
      </c>
      <c r="J51" s="25" t="n">
        <v>1304.0</v>
      </c>
      <c r="K51" s="25" t="n">
        <v>1310.0</v>
      </c>
      <c r="L51" s="25" t="n">
        <v>1308.0</v>
      </c>
      <c r="M51" s="25"/>
      <c r="N51" s="25"/>
      <c r="O51" s="25"/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1265.0</v>
      </c>
      <c r="C52" s="25" t="n">
        <v>1264.0</v>
      </c>
      <c r="D52" s="25" t="n">
        <v>1252.0</v>
      </c>
      <c r="E52" s="25"/>
      <c r="F52" s="25"/>
      <c r="G52" s="25"/>
      <c r="H52" s="25" t="str">
        <f si="4" t="shared"/>
        <v/>
      </c>
      <c r="I52" s="25" t="str">
        <f si="1" t="shared"/>
        <v/>
      </c>
      <c r="J52" s="25" t="n">
        <v>1302.0</v>
      </c>
      <c r="K52" s="25" t="n">
        <v>1321.0</v>
      </c>
      <c r="L52" s="25" t="n">
        <v>1296.0</v>
      </c>
      <c r="M52" s="25"/>
      <c r="N52" s="25"/>
      <c r="O52" s="25"/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1254.0</v>
      </c>
      <c r="C53" s="25" t="n">
        <v>1270.0</v>
      </c>
      <c r="D53" s="25" t="n">
        <v>1253.0</v>
      </c>
      <c r="E53" s="25"/>
      <c r="F53" s="25"/>
      <c r="G53" s="25"/>
      <c r="H53" s="25" t="str">
        <f si="4" t="shared"/>
        <v/>
      </c>
      <c r="I53" s="25" t="str">
        <f si="1" t="shared"/>
        <v/>
      </c>
      <c r="J53" s="25" t="n">
        <v>1291.0</v>
      </c>
      <c r="K53" s="25" t="n">
        <v>1310.0</v>
      </c>
      <c r="L53" s="25" t="n">
        <v>1310.0</v>
      </c>
      <c r="M53" s="25"/>
      <c r="N53" s="25"/>
      <c r="O53" s="25"/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1268.0</v>
      </c>
      <c r="C54" s="25" t="n">
        <v>1265.0</v>
      </c>
      <c r="D54" s="25" t="n">
        <v>1273.0</v>
      </c>
      <c r="E54" s="25"/>
      <c r="F54" s="25"/>
      <c r="G54" s="25"/>
      <c r="H54" s="25" t="str">
        <f si="4" t="shared"/>
        <v/>
      </c>
      <c r="I54" s="25" t="str">
        <f si="1" t="shared"/>
        <v/>
      </c>
      <c r="J54" s="25" t="n">
        <v>1299.0</v>
      </c>
      <c r="K54" s="25" t="n">
        <v>1291.0</v>
      </c>
      <c r="L54" s="25" t="n">
        <v>1308.0</v>
      </c>
      <c r="M54" s="25"/>
      <c r="N54" s="25"/>
      <c r="O54" s="25"/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1267.0</v>
      </c>
      <c r="C55" s="25" t="n">
        <v>1244.0</v>
      </c>
      <c r="D55" s="25" t="n">
        <v>1258.0</v>
      </c>
      <c r="E55" s="25"/>
      <c r="F55" s="25"/>
      <c r="G55" s="25"/>
      <c r="H55" s="25" t="str">
        <f si="4" t="shared"/>
        <v/>
      </c>
      <c r="I55" s="25" t="str">
        <f si="1" t="shared"/>
        <v/>
      </c>
      <c r="J55" s="25" t="n">
        <v>1315.0</v>
      </c>
      <c r="K55" s="25" t="n">
        <v>1301.0</v>
      </c>
      <c r="L55" s="25" t="n">
        <v>1317.0</v>
      </c>
      <c r="M55" s="25"/>
      <c r="N55" s="25"/>
      <c r="O55" s="25"/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1261.0</v>
      </c>
      <c r="C56" s="25" t="n">
        <v>1278.0</v>
      </c>
      <c r="D56" s="25" t="n">
        <v>1272.0</v>
      </c>
      <c r="E56" s="25"/>
      <c r="F56" s="25"/>
      <c r="G56" s="25"/>
      <c r="H56" s="25" t="str">
        <f si="4" t="shared"/>
        <v/>
      </c>
      <c r="I56" s="25" t="str">
        <f si="1" t="shared"/>
        <v/>
      </c>
      <c r="J56" s="25" t="n">
        <v>1301.0</v>
      </c>
      <c r="K56" s="25" t="n">
        <v>1325.0</v>
      </c>
      <c r="L56" s="25" t="n">
        <v>1306.0</v>
      </c>
      <c r="M56" s="25"/>
      <c r="N56" s="25"/>
      <c r="O56" s="25"/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1264.0</v>
      </c>
      <c r="C57" s="25" t="n">
        <v>1256.0</v>
      </c>
      <c r="D57" s="25" t="n">
        <v>1255.0</v>
      </c>
      <c r="E57" s="25"/>
      <c r="F57" s="25"/>
      <c r="G57" s="25"/>
      <c r="H57" s="25" t="str">
        <f si="4" t="shared"/>
        <v/>
      </c>
      <c r="I57" s="25" t="str">
        <f si="1" t="shared"/>
        <v/>
      </c>
      <c r="J57" s="25" t="n">
        <v>1297.0</v>
      </c>
      <c r="K57" s="25" t="n">
        <v>1309.0</v>
      </c>
      <c r="L57" s="25" t="n">
        <v>1288.0</v>
      </c>
      <c r="M57" s="25"/>
      <c r="N57" s="25"/>
      <c r="O57" s="25"/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1237.0</v>
      </c>
      <c r="C58" s="25" t="n">
        <v>1252.0</v>
      </c>
      <c r="D58" s="25" t="n">
        <v>1274.0</v>
      </c>
      <c r="E58" s="25"/>
      <c r="F58" s="25"/>
      <c r="G58" s="25"/>
      <c r="H58" s="25" t="str">
        <f si="4" t="shared"/>
        <v/>
      </c>
      <c r="I58" s="25" t="str">
        <f si="1" t="shared"/>
        <v/>
      </c>
      <c r="J58" s="25" t="n">
        <v>1294.0</v>
      </c>
      <c r="K58" s="25" t="n">
        <v>1295.0</v>
      </c>
      <c r="L58" s="25" t="n">
        <v>1320.0</v>
      </c>
      <c r="M58" s="25"/>
      <c r="N58" s="25"/>
      <c r="O58" s="25"/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1268.0</v>
      </c>
      <c r="C59" s="25" t="n">
        <v>1256.0</v>
      </c>
      <c r="D59" s="25" t="n">
        <v>1276.0</v>
      </c>
      <c r="E59" s="25"/>
      <c r="F59" s="25"/>
      <c r="G59" s="25"/>
      <c r="H59" s="25" t="str">
        <f si="4" t="shared"/>
        <v/>
      </c>
      <c r="I59" s="25" t="str">
        <f si="1" t="shared"/>
        <v/>
      </c>
      <c r="J59" s="25" t="n">
        <v>1301.0</v>
      </c>
      <c r="K59" s="25" t="n">
        <v>1297.0</v>
      </c>
      <c r="L59" s="25" t="n">
        <v>1302.0</v>
      </c>
      <c r="M59" s="25"/>
      <c r="N59" s="25"/>
      <c r="O59" s="25"/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1274.0</v>
      </c>
      <c r="C60" s="25" t="n">
        <v>1254.0</v>
      </c>
      <c r="D60" s="25" t="n">
        <v>1258.0</v>
      </c>
      <c r="E60" s="25"/>
      <c r="F60" s="25"/>
      <c r="G60" s="25"/>
      <c r="H60" s="25" t="str">
        <f si="4" t="shared"/>
        <v/>
      </c>
      <c r="I60" s="25" t="str">
        <f si="1" t="shared"/>
        <v/>
      </c>
      <c r="J60" s="25" t="n">
        <v>1330.0</v>
      </c>
      <c r="K60" s="25" t="n">
        <v>1303.0</v>
      </c>
      <c r="L60" s="25" t="n">
        <v>1306.0</v>
      </c>
      <c r="M60" s="25"/>
      <c r="N60" s="25"/>
      <c r="O60" s="25"/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1260.0</v>
      </c>
      <c r="C67" s="24" t="n">
        <v>1260.0</v>
      </c>
      <c r="D67" s="24" t="n">
        <v>1260.0</v>
      </c>
      <c r="E67" s="24" t="n">
        <v>1260.0</v>
      </c>
      <c r="F67" s="24" t="n">
        <v>1260.0</v>
      </c>
      <c r="G67" s="24" t="n">
        <v>1260.0</v>
      </c>
      <c r="H67" s="24" t="n">
        <v>1260.0</v>
      </c>
      <c r="I67" s="25"/>
      <c r="J67" s="24" t="n">
        <v>1310.0</v>
      </c>
      <c r="K67" s="24" t="n">
        <v>1310.0</v>
      </c>
      <c r="L67" s="24" t="n">
        <v>1310.0</v>
      </c>
      <c r="M67" s="24" t="n">
        <v>1310.0</v>
      </c>
      <c r="N67" s="24" t="n">
        <v>1310.0</v>
      </c>
      <c r="O67" s="24" t="n">
        <v>1310.0</v>
      </c>
      <c r="P67" s="24" t="n">
        <v>1310.0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7"/>
  <sheetViews>
    <sheetView workbookViewId="0" zoomScale="85" zoomScaleNormal="85">
      <selection activeCell="B1" sqref="B1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customFormat="1" r="1" s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IF(_metadata!B6="","",_metadata!B6)</f>
        <v/>
      </c>
      <c r="Q2" s="11"/>
      <c r="R2" s="5" t="s">
        <v>46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customFormat="1" r="3" s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>
      <c r="A4" s="8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f>IF('05.17'!I5="","",'05.17'!I5)</f>
      </c>
      <c r="S4" s="9">
        <f>IF('05.18'!I5="","",'05.18'!I5)</f>
      </c>
      <c r="T4" s="9">
        <f>IF('05.19'!I5="","",'05.19'!I5)</f>
      </c>
      <c r="U4" s="9">
        <f>IF('05.20'!I5="","",'05.20'!I5)</f>
      </c>
      <c r="V4" s="9">
        <f>IF('05.21'!I5="","",'05.21'!I5)</f>
      </c>
      <c r="W4" s="9">
        <f>IF('05.22'!I5="","",'05.22'!I5)</f>
      </c>
      <c r="X4" s="9">
        <f>IF('05.23'!I5="","",'05.23'!I5)</f>
      </c>
      <c r="Y4" s="9">
        <f>IF('05.24'!I5="","",'05.24'!I5)</f>
      </c>
      <c r="Z4" s="9">
        <f>IF('05.25'!I5="","",'05.25'!I5)</f>
      </c>
      <c r="AA4" s="9">
        <f>IF('05.26'!I5="","",'05.26'!I5)</f>
      </c>
      <c r="AB4" s="9">
        <f>IF('05.27'!I5="","",'05.27'!I5)</f>
      </c>
      <c r="AC4" s="9">
        <f>IF('05.28'!I5="","",'05.28'!I5)</f>
      </c>
      <c r="AD4" s="9">
        <f>IF('05.29'!I5="","",'05.29'!I5)</f>
      </c>
      <c r="AE4" s="9">
        <f>IF('05.30'!I5="","",'05.30'!I5)</f>
      </c>
      <c r="AF4" s="9"/>
      <c r="AG4" s="9" t="e">
        <f ref="AG4:AG59" si="0" t="shared">AVERAGE(B4:AF4)</f>
        <v>#DIV/0!</v>
      </c>
    </row>
    <row customFormat="1" r="5" s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f>IF('05.17'!I6="","",'05.17'!I6)</f>
      </c>
      <c r="S5" s="9">
        <f>IF('05.18'!I6="","",'05.18'!I6)</f>
      </c>
      <c r="T5" s="9">
        <f>IF('05.19'!I6="","",'05.19'!I6)</f>
      </c>
      <c r="U5" s="9">
        <f>IF('05.20'!I6="","",'05.20'!I6)</f>
      </c>
      <c r="V5" s="9">
        <f>IF('05.21'!I6="","",'05.21'!I6)</f>
      </c>
      <c r="W5" s="9">
        <f>IF('05.22'!I6="","",'05.22'!I6)</f>
      </c>
      <c r="X5" s="9">
        <f>IF('05.23'!I6="","",'05.23'!I6)</f>
      </c>
      <c r="Y5" s="9">
        <f>IF('05.24'!I6="","",'05.24'!I6)</f>
      </c>
      <c r="Z5" s="9">
        <f>IF('05.25'!I6="","",'05.25'!I6)</f>
      </c>
      <c r="AA5" s="9">
        <f>IF('05.26'!I6="","",'05.26'!I6)</f>
      </c>
      <c r="AB5" s="9">
        <f>IF('05.27'!I6="","",'05.27'!I6)</f>
      </c>
      <c r="AC5" s="9">
        <f>IF('05.28'!I6="","",'05.28'!I6)</f>
      </c>
      <c r="AD5" s="9">
        <f>IF('05.29'!I6="","",'05.29'!I6)</f>
      </c>
      <c r="AE5" s="9">
        <f>IF('05.30'!I6="","",'05.30'!I6)</f>
      </c>
      <c r="AF5" s="9"/>
      <c r="AG5" s="9" t="e">
        <f si="0" t="shared"/>
        <v>#DIV/0!</v>
      </c>
    </row>
    <row customFormat="1" r="6" s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>
        <f>IF('05.17'!I7="","",'05.17'!I7)</f>
      </c>
      <c r="S6" s="9">
        <f>IF('05.18'!I7="","",'05.18'!I7)</f>
      </c>
      <c r="T6" s="9">
        <f>IF('05.19'!I7="","",'05.19'!I7)</f>
      </c>
      <c r="U6" s="9">
        <f>IF('05.20'!I7="","",'05.20'!I7)</f>
      </c>
      <c r="V6" s="9">
        <f>IF('05.21'!I7="","",'05.21'!I7)</f>
      </c>
      <c r="W6" s="9">
        <f>IF('05.22'!I7="","",'05.22'!I7)</f>
      </c>
      <c r="X6" s="9">
        <f>IF('05.23'!I7="","",'05.23'!I7)</f>
      </c>
      <c r="Y6" s="9">
        <f>IF('05.24'!I7="","",'05.24'!I7)</f>
      </c>
      <c r="Z6" s="9">
        <f>IF('05.25'!I7="","",'05.25'!I7)</f>
      </c>
      <c r="AA6" s="9">
        <f>IF('05.26'!I7="","",'05.26'!I7)</f>
      </c>
      <c r="AB6" s="9">
        <f>IF('05.27'!I7="","",'05.27'!I7)</f>
      </c>
      <c r="AC6" s="9">
        <f>IF('05.28'!I7="","",'05.28'!I7)</f>
      </c>
      <c r="AD6" s="9">
        <f>IF('05.29'!I7="","",'05.29'!I7)</f>
      </c>
      <c r="AE6" s="9">
        <f>IF('05.30'!I7="","",'05.30'!I7)</f>
      </c>
      <c r="AF6" s="9"/>
      <c r="AG6" s="9" t="e">
        <f si="0" t="shared"/>
        <v>#DIV/0!</v>
      </c>
    </row>
    <row customFormat="1" r="7" s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>
        <f>IF('05.17'!I8="","",'05.17'!I8)</f>
      </c>
      <c r="S7" s="9">
        <f>IF('05.18'!I8="","",'05.18'!I8)</f>
      </c>
      <c r="T7" s="9">
        <f>IF('05.19'!I8="","",'05.19'!I8)</f>
      </c>
      <c r="U7" s="9">
        <f>IF('05.20'!I8="","",'05.20'!I8)</f>
      </c>
      <c r="V7" s="9">
        <f>IF('05.21'!I8="","",'05.21'!I8)</f>
      </c>
      <c r="W7" s="9">
        <f>IF('05.22'!I8="","",'05.22'!I8)</f>
      </c>
      <c r="X7" s="9">
        <f>IF('05.23'!I8="","",'05.23'!I8)</f>
      </c>
      <c r="Y7" s="9">
        <f>IF('05.24'!I8="","",'05.24'!I8)</f>
      </c>
      <c r="Z7" s="9">
        <f>IF('05.25'!I8="","",'05.25'!I8)</f>
      </c>
      <c r="AA7" s="9">
        <f>IF('05.26'!I8="","",'05.26'!I8)</f>
      </c>
      <c r="AB7" s="9">
        <f>IF('05.27'!I8="","",'05.27'!I8)</f>
      </c>
      <c r="AC7" s="9">
        <f>IF('05.28'!I8="","",'05.28'!I8)</f>
      </c>
      <c r="AD7" s="9">
        <f>IF('05.29'!I8="","",'05.29'!I8)</f>
      </c>
      <c r="AE7" s="9">
        <f>IF('05.30'!I8="","",'05.30'!I8)</f>
      </c>
      <c r="AF7" s="9"/>
      <c r="AG7" s="9" t="e">
        <f si="0" t="shared"/>
        <v>#DIV/0!</v>
      </c>
    </row>
    <row customFormat="1" r="8" s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IF('05.17'!I9="","",'05.17'!I9)</f>
      </c>
      <c r="S8" s="9">
        <f>IF('05.18'!I9="","",'05.18'!I9)</f>
      </c>
      <c r="T8" s="9">
        <f>IF('05.19'!I9="","",'05.19'!I9)</f>
      </c>
      <c r="U8" s="9">
        <f>IF('05.20'!I9="","",'05.20'!I9)</f>
      </c>
      <c r="V8" s="9">
        <f>IF('05.21'!I9="","",'05.21'!I9)</f>
      </c>
      <c r="W8" s="9">
        <f>IF('05.22'!I9="","",'05.22'!I9)</f>
      </c>
      <c r="X8" s="9">
        <f>IF('05.23'!I9="","",'05.23'!I9)</f>
      </c>
      <c r="Y8" s="9">
        <f>IF('05.24'!I9="","",'05.24'!I9)</f>
      </c>
      <c r="Z8" s="9">
        <f>IF('05.25'!I9="","",'05.25'!I9)</f>
      </c>
      <c r="AA8" s="9">
        <f>IF('05.26'!I9="","",'05.26'!I9)</f>
      </c>
      <c r="AB8" s="9">
        <f>IF('05.27'!I9="","",'05.27'!I9)</f>
      </c>
      <c r="AC8" s="9">
        <f>IF('05.28'!I9="","",'05.28'!I9)</f>
      </c>
      <c r="AD8" s="9">
        <f>IF('05.29'!I9="","",'05.29'!I9)</f>
      </c>
      <c r="AE8" s="9">
        <f>IF('05.30'!I9="","",'05.30'!I9)</f>
      </c>
      <c r="AF8" s="9"/>
      <c r="AG8" s="9" t="e">
        <f si="0" t="shared"/>
        <v>#DIV/0!</v>
      </c>
    </row>
    <row customFormat="1" r="9" s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f>IF('05.17'!I10="","",'05.17'!I10)</f>
      </c>
      <c r="S9" s="9">
        <f>IF('05.18'!I10="","",'05.18'!I10)</f>
      </c>
      <c r="T9" s="9">
        <f>IF('05.19'!I10="","",'05.19'!I10)</f>
      </c>
      <c r="U9" s="9">
        <f>IF('05.20'!I10="","",'05.20'!I10)</f>
      </c>
      <c r="V9" s="9">
        <f>IF('05.21'!I10="","",'05.21'!I10)</f>
      </c>
      <c r="W9" s="9">
        <f>IF('05.22'!I10="","",'05.22'!I10)</f>
      </c>
      <c r="X9" s="9">
        <f>IF('05.23'!I10="","",'05.23'!I10)</f>
      </c>
      <c r="Y9" s="9">
        <f>IF('05.24'!I10="","",'05.24'!I10)</f>
      </c>
      <c r="Z9" s="9">
        <f>IF('05.25'!I10="","",'05.25'!I10)</f>
      </c>
      <c r="AA9" s="9">
        <f>IF('05.26'!I10="","",'05.26'!I10)</f>
      </c>
      <c r="AB9" s="9">
        <f>IF('05.27'!I10="","",'05.27'!I10)</f>
      </c>
      <c r="AC9" s="9">
        <f>IF('05.28'!I10="","",'05.28'!I10)</f>
      </c>
      <c r="AD9" s="9">
        <f>IF('05.29'!I10="","",'05.29'!I10)</f>
      </c>
      <c r="AE9" s="9">
        <f>IF('05.30'!I10="","",'05.30'!I10)</f>
      </c>
      <c r="AF9" s="9"/>
      <c r="AG9" s="9" t="e">
        <f si="0" t="shared"/>
        <v>#DIV/0!</v>
      </c>
    </row>
    <row customFormat="1" r="10" s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f>IF('05.17'!I11="","",'05.17'!I11)</f>
      </c>
      <c r="S10" s="9">
        <f>IF('05.18'!I11="","",'05.18'!I11)</f>
      </c>
      <c r="T10" s="9">
        <f>IF('05.19'!I11="","",'05.19'!I11)</f>
      </c>
      <c r="U10" s="9">
        <f>IF('05.20'!I11="","",'05.20'!I11)</f>
      </c>
      <c r="V10" s="9">
        <f>IF('05.21'!I11="","",'05.21'!I11)</f>
      </c>
      <c r="W10" s="9">
        <f>IF('05.22'!I11="","",'05.22'!I11)</f>
      </c>
      <c r="X10" s="9">
        <f>IF('05.23'!I11="","",'05.23'!I11)</f>
      </c>
      <c r="Y10" s="9">
        <f>IF('05.24'!I11="","",'05.24'!I11)</f>
      </c>
      <c r="Z10" s="9">
        <f>IF('05.25'!I11="","",'05.25'!I11)</f>
      </c>
      <c r="AA10" s="9">
        <f>IF('05.26'!I11="","",'05.26'!I11)</f>
      </c>
      <c r="AB10" s="9">
        <f>IF('05.27'!I11="","",'05.27'!I11)</f>
      </c>
      <c r="AC10" s="9">
        <f>IF('05.28'!I11="","",'05.28'!I11)</f>
      </c>
      <c r="AD10" s="9">
        <f>IF('05.29'!I11="","",'05.29'!I11)</f>
      </c>
      <c r="AE10" s="9">
        <f>IF('05.30'!I11="","",'05.30'!I11)</f>
      </c>
      <c r="AF10" s="9"/>
      <c r="AG10" s="9" t="e">
        <f si="0" t="shared"/>
        <v>#DIV/0!</v>
      </c>
    </row>
    <row customFormat="1" r="11" s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f>IF('05.17'!I12="","",'05.17'!I12)</f>
      </c>
      <c r="S11" s="9">
        <f>IF('05.18'!I12="","",'05.18'!I12)</f>
      </c>
      <c r="T11" s="9">
        <f>IF('05.19'!I12="","",'05.19'!I12)</f>
      </c>
      <c r="U11" s="9">
        <f>IF('05.20'!I12="","",'05.20'!I12)</f>
      </c>
      <c r="V11" s="9">
        <f>IF('05.21'!I12="","",'05.21'!I12)</f>
      </c>
      <c r="W11" s="9">
        <f>IF('05.22'!I12="","",'05.22'!I12)</f>
      </c>
      <c r="X11" s="9">
        <f>IF('05.23'!I12="","",'05.23'!I12)</f>
      </c>
      <c r="Y11" s="9">
        <f>IF('05.24'!I12="","",'05.24'!I12)</f>
      </c>
      <c r="Z11" s="9">
        <f>IF('05.25'!I12="","",'05.25'!I12)</f>
      </c>
      <c r="AA11" s="9">
        <f>IF('05.26'!I12="","",'05.26'!I12)</f>
      </c>
      <c r="AB11" s="9">
        <f>IF('05.27'!I12="","",'05.27'!I12)</f>
      </c>
      <c r="AC11" s="9">
        <f>IF('05.28'!I12="","",'05.28'!I12)</f>
      </c>
      <c r="AD11" s="9">
        <f>IF('05.29'!I12="","",'05.29'!I12)</f>
      </c>
      <c r="AE11" s="9">
        <f>IF('05.30'!I12="","",'05.30'!I12)</f>
      </c>
      <c r="AF11" s="9"/>
      <c r="AG11" s="9" t="e">
        <f si="0" t="shared"/>
        <v>#DIV/0!</v>
      </c>
    </row>
    <row customFormat="1" r="12" s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IF('05.17'!I13="","",'05.17'!I13)</f>
      </c>
      <c r="S12" s="9">
        <f>IF('05.18'!I13="","",'05.18'!I13)</f>
      </c>
      <c r="T12" s="9">
        <f>IF('05.19'!I13="","",'05.19'!I13)</f>
      </c>
      <c r="U12" s="9">
        <f>IF('05.20'!I13="","",'05.20'!I13)</f>
      </c>
      <c r="V12" s="9">
        <f>IF('05.21'!I13="","",'05.21'!I13)</f>
      </c>
      <c r="W12" s="9">
        <f>IF('05.22'!I13="","",'05.22'!I13)</f>
      </c>
      <c r="X12" s="9">
        <f>IF('05.23'!I13="","",'05.23'!I13)</f>
      </c>
      <c r="Y12" s="9">
        <f>IF('05.24'!I13="","",'05.24'!I13)</f>
      </c>
      <c r="Z12" s="9">
        <f>IF('05.25'!I13="","",'05.25'!I13)</f>
      </c>
      <c r="AA12" s="9">
        <f>IF('05.26'!I13="","",'05.26'!I13)</f>
      </c>
      <c r="AB12" s="9">
        <f>IF('05.27'!I13="","",'05.27'!I13)</f>
      </c>
      <c r="AC12" s="9">
        <f>IF('05.28'!I13="","",'05.28'!I13)</f>
      </c>
      <c r="AD12" s="9">
        <f>IF('05.29'!I13="","",'05.29'!I13)</f>
      </c>
      <c r="AE12" s="9">
        <f>IF('05.30'!I13="","",'05.30'!I13)</f>
      </c>
      <c r="AF12" s="9"/>
      <c r="AG12" s="9" t="e">
        <f si="0" t="shared"/>
        <v>#DIV/0!</v>
      </c>
    </row>
    <row customFormat="1" r="13" s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>
        <f>IF('05.17'!I14="","",'05.17'!I14)</f>
      </c>
      <c r="S13" s="9">
        <f>IF('05.18'!I14="","",'05.18'!I14)</f>
      </c>
      <c r="T13" s="9">
        <f>IF('05.19'!I14="","",'05.19'!I14)</f>
      </c>
      <c r="U13" s="9">
        <f>IF('05.20'!I14="","",'05.20'!I14)</f>
      </c>
      <c r="V13" s="9">
        <f>IF('05.21'!I14="","",'05.21'!I14)</f>
      </c>
      <c r="W13" s="9">
        <f>IF('05.22'!I14="","",'05.22'!I14)</f>
      </c>
      <c r="X13" s="9">
        <f>IF('05.23'!I14="","",'05.23'!I14)</f>
      </c>
      <c r="Y13" s="9">
        <f>IF('05.24'!I14="","",'05.24'!I14)</f>
      </c>
      <c r="Z13" s="9">
        <f>IF('05.25'!I14="","",'05.25'!I14)</f>
      </c>
      <c r="AA13" s="9">
        <f>IF('05.26'!I14="","",'05.26'!I14)</f>
      </c>
      <c r="AB13" s="9">
        <f>IF('05.27'!I14="","",'05.27'!I14)</f>
      </c>
      <c r="AC13" s="9">
        <f>IF('05.28'!I14="","",'05.28'!I14)</f>
      </c>
      <c r="AD13" s="9">
        <f>IF('05.29'!I14="","",'05.29'!I14)</f>
      </c>
      <c r="AE13" s="9">
        <f>IF('05.30'!I14="","",'05.30'!I14)</f>
      </c>
      <c r="AF13" s="9"/>
      <c r="AG13" s="9" t="e">
        <f si="0" t="shared"/>
        <v>#DIV/0!</v>
      </c>
    </row>
    <row customFormat="1" r="14" s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>
        <f>IF('05.17'!I15="","",'05.17'!I15)</f>
      </c>
      <c r="S14" s="9">
        <f>IF('05.18'!I15="","",'05.18'!I15)</f>
      </c>
      <c r="T14" s="9">
        <f>IF('05.19'!I15="","",'05.19'!I15)</f>
      </c>
      <c r="U14" s="9">
        <f>IF('05.20'!I15="","",'05.20'!I15)</f>
      </c>
      <c r="V14" s="9">
        <f>IF('05.21'!I15="","",'05.21'!I15)</f>
      </c>
      <c r="W14" s="9">
        <f>IF('05.22'!I15="","",'05.22'!I15)</f>
      </c>
      <c r="X14" s="9">
        <f>IF('05.23'!I15="","",'05.23'!I15)</f>
      </c>
      <c r="Y14" s="9">
        <f>IF('05.24'!I15="","",'05.24'!I15)</f>
      </c>
      <c r="Z14" s="9">
        <f>IF('05.25'!I15="","",'05.25'!I15)</f>
      </c>
      <c r="AA14" s="9">
        <f>IF('05.26'!I15="","",'05.26'!I15)</f>
      </c>
      <c r="AB14" s="9">
        <f>IF('05.27'!I15="","",'05.27'!I15)</f>
      </c>
      <c r="AC14" s="9">
        <f>IF('05.28'!I15="","",'05.28'!I15)</f>
      </c>
      <c r="AD14" s="9">
        <f>IF('05.29'!I15="","",'05.29'!I15)</f>
      </c>
      <c r="AE14" s="9">
        <f>IF('05.30'!I15="","",'05.30'!I15)</f>
      </c>
      <c r="AF14" s="9"/>
      <c r="AG14" s="9" t="e">
        <f si="0" t="shared"/>
        <v>#DIV/0!</v>
      </c>
    </row>
    <row customFormat="1" r="15" s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f>IF('05.17'!I16="","",'05.17'!I16)</f>
      </c>
      <c r="S15" s="9">
        <f>IF('05.18'!I16="","",'05.18'!I16)</f>
      </c>
      <c r="T15" s="9">
        <f>IF('05.19'!I16="","",'05.19'!I16)</f>
      </c>
      <c r="U15" s="9">
        <f>IF('05.20'!I16="","",'05.20'!I16)</f>
      </c>
      <c r="V15" s="9">
        <f>IF('05.21'!I16="","",'05.21'!I16)</f>
      </c>
      <c r="W15" s="9">
        <f>IF('05.22'!I16="","",'05.22'!I16)</f>
      </c>
      <c r="X15" s="9">
        <f>IF('05.23'!I16="","",'05.23'!I16)</f>
      </c>
      <c r="Y15" s="9">
        <f>IF('05.24'!I16="","",'05.24'!I16)</f>
      </c>
      <c r="Z15" s="9">
        <f>IF('05.25'!I16="","",'05.25'!I16)</f>
      </c>
      <c r="AA15" s="9">
        <f>IF('05.26'!I16="","",'05.26'!I16)</f>
      </c>
      <c r="AB15" s="9">
        <f>IF('05.27'!I16="","",'05.27'!I16)</f>
      </c>
      <c r="AC15" s="9">
        <f>IF('05.28'!I16="","",'05.28'!I16)</f>
      </c>
      <c r="AD15" s="9">
        <f>IF('05.29'!I16="","",'05.29'!I16)</f>
      </c>
      <c r="AE15" s="9">
        <f>IF('05.30'!I16="","",'05.30'!I16)</f>
      </c>
      <c r="AF15" s="9"/>
      <c r="AG15" s="9" t="e">
        <f si="0" t="shared"/>
        <v>#DIV/0!</v>
      </c>
    </row>
    <row customFormat="1" r="16" s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f>IF('05.17'!I17="","",'05.17'!I17)</f>
      </c>
      <c r="S16" s="9">
        <f>IF('05.18'!I17="","",'05.18'!I17)</f>
      </c>
      <c r="T16" s="9">
        <f>IF('05.19'!I17="","",'05.19'!I17)</f>
      </c>
      <c r="U16" s="9">
        <f>IF('05.20'!I17="","",'05.20'!I17)</f>
      </c>
      <c r="V16" s="9">
        <f>IF('05.21'!I17="","",'05.21'!I17)</f>
      </c>
      <c r="W16" s="9">
        <f>IF('05.22'!I17="","",'05.22'!I17)</f>
      </c>
      <c r="X16" s="9">
        <f>IF('05.23'!I17="","",'05.23'!I17)</f>
      </c>
      <c r="Y16" s="9">
        <f>IF('05.24'!I17="","",'05.24'!I17)</f>
      </c>
      <c r="Z16" s="9">
        <f>IF('05.25'!I17="","",'05.25'!I17)</f>
      </c>
      <c r="AA16" s="9">
        <f>IF('05.26'!I17="","",'05.26'!I17)</f>
      </c>
      <c r="AB16" s="9">
        <f>IF('05.27'!I17="","",'05.27'!I17)</f>
      </c>
      <c r="AC16" s="9">
        <f>IF('05.28'!I17="","",'05.28'!I17)</f>
      </c>
      <c r="AD16" s="9">
        <f>IF('05.29'!I17="","",'05.29'!I17)</f>
      </c>
      <c r="AE16" s="9">
        <f>IF('05.30'!I17="","",'05.30'!I17)</f>
      </c>
      <c r="AF16" s="9"/>
      <c r="AG16" s="9" t="e">
        <f si="0" t="shared"/>
        <v>#DIV/0!</v>
      </c>
    </row>
    <row customFormat="1" r="17" s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f>IF('05.17'!I18="","",'05.17'!I18)</f>
      </c>
      <c r="S17" s="9">
        <f>IF('05.18'!I18="","",'05.18'!I18)</f>
      </c>
      <c r="T17" s="9">
        <f>IF('05.19'!I18="","",'05.19'!I18)</f>
      </c>
      <c r="U17" s="9">
        <f>IF('05.20'!I18="","",'05.20'!I18)</f>
      </c>
      <c r="V17" s="9">
        <f>IF('05.21'!I18="","",'05.21'!I18)</f>
      </c>
      <c r="W17" s="9">
        <f>IF('05.22'!I18="","",'05.22'!I18)</f>
      </c>
      <c r="X17" s="9">
        <f>IF('05.23'!I18="","",'05.23'!I18)</f>
      </c>
      <c r="Y17" s="9">
        <f>IF('05.24'!I18="","",'05.24'!I18)</f>
      </c>
      <c r="Z17" s="9">
        <f>IF('05.25'!I18="","",'05.25'!I18)</f>
      </c>
      <c r="AA17" s="9">
        <f>IF('05.26'!I18="","",'05.26'!I18)</f>
      </c>
      <c r="AB17" s="9">
        <f>IF('05.27'!I18="","",'05.27'!I18)</f>
      </c>
      <c r="AC17" s="9">
        <f>IF('05.28'!I18="","",'05.28'!I18)</f>
      </c>
      <c r="AD17" s="9">
        <f>IF('05.29'!I18="","",'05.29'!I18)</f>
      </c>
      <c r="AE17" s="9">
        <f>IF('05.30'!I18="","",'05.30'!I18)</f>
      </c>
      <c r="AF17" s="9"/>
      <c r="AG17" s="9" t="e">
        <f si="0" t="shared"/>
        <v>#DIV/0!</v>
      </c>
    </row>
    <row customFormat="1" r="18" s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f>IF('05.17'!I19="","",'05.17'!I19)</f>
      </c>
      <c r="S18" s="9">
        <f>IF('05.18'!I19="","",'05.18'!I19)</f>
      </c>
      <c r="T18" s="9">
        <f>IF('05.19'!I19="","",'05.19'!I19)</f>
      </c>
      <c r="U18" s="9">
        <f>IF('05.20'!I19="","",'05.20'!I19)</f>
      </c>
      <c r="V18" s="9">
        <f>IF('05.21'!I19="","",'05.21'!I19)</f>
      </c>
      <c r="W18" s="9">
        <f>IF('05.22'!I19="","",'05.22'!I19)</f>
      </c>
      <c r="X18" s="9">
        <f>IF('05.23'!I19="","",'05.23'!I19)</f>
      </c>
      <c r="Y18" s="9">
        <f>IF('05.24'!I19="","",'05.24'!I19)</f>
      </c>
      <c r="Z18" s="9">
        <f>IF('05.25'!I19="","",'05.25'!I19)</f>
      </c>
      <c r="AA18" s="9">
        <f>IF('05.26'!I19="","",'05.26'!I19)</f>
      </c>
      <c r="AB18" s="9">
        <f>IF('05.27'!I19="","",'05.27'!I19)</f>
      </c>
      <c r="AC18" s="9">
        <f>IF('05.28'!I19="","",'05.28'!I19)</f>
      </c>
      <c r="AD18" s="9">
        <f>IF('05.29'!I19="","",'05.29'!I19)</f>
      </c>
      <c r="AE18" s="9">
        <f>IF('05.30'!I19="","",'05.30'!I19)</f>
      </c>
      <c r="AF18" s="9"/>
      <c r="AG18" s="9" t="e">
        <f si="0" t="shared"/>
        <v>#DIV/0!</v>
      </c>
    </row>
    <row customFormat="1" r="19" s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f>IF('05.17'!I20="","",'05.17'!I20)</f>
      </c>
      <c r="S19" s="9">
        <f>IF('05.18'!I20="","",'05.18'!I20)</f>
      </c>
      <c r="T19" s="9">
        <f>IF('05.19'!I20="","",'05.19'!I20)</f>
      </c>
      <c r="U19" s="9">
        <f>IF('05.20'!I20="","",'05.20'!I20)</f>
      </c>
      <c r="V19" s="9">
        <f>IF('05.21'!I20="","",'05.21'!I20)</f>
      </c>
      <c r="W19" s="9">
        <f>IF('05.22'!I20="","",'05.22'!I20)</f>
      </c>
      <c r="X19" s="9">
        <f>IF('05.23'!I20="","",'05.23'!I20)</f>
      </c>
      <c r="Y19" s="9">
        <f>IF('05.24'!I20="","",'05.24'!I20)</f>
      </c>
      <c r="Z19" s="9">
        <f>IF('05.25'!I20="","",'05.25'!I20)</f>
      </c>
      <c r="AA19" s="9">
        <f>IF('05.26'!I20="","",'05.26'!I20)</f>
      </c>
      <c r="AB19" s="9">
        <f>IF('05.27'!I20="","",'05.27'!I20)</f>
      </c>
      <c r="AC19" s="9">
        <f>IF('05.28'!I20="","",'05.28'!I20)</f>
      </c>
      <c r="AD19" s="9">
        <f>IF('05.29'!I20="","",'05.29'!I20)</f>
      </c>
      <c r="AE19" s="9">
        <f>IF('05.30'!I20="","",'05.30'!I20)</f>
      </c>
      <c r="AF19" s="9"/>
      <c r="AG19" s="9" t="e">
        <f si="0" t="shared"/>
        <v>#DIV/0!</v>
      </c>
    </row>
    <row customFormat="1" r="20" s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>
        <f>IF('05.17'!I21="","",'05.17'!I21)</f>
      </c>
      <c r="S20" s="9">
        <f>IF('05.18'!I21="","",'05.18'!I21)</f>
      </c>
      <c r="T20" s="9">
        <f>IF('05.19'!I21="","",'05.19'!I21)</f>
      </c>
      <c r="U20" s="9">
        <f>IF('05.20'!I21="","",'05.20'!I21)</f>
      </c>
      <c r="V20" s="9">
        <f>IF('05.21'!I21="","",'05.21'!I21)</f>
      </c>
      <c r="W20" s="9">
        <f>IF('05.22'!I21="","",'05.22'!I21)</f>
      </c>
      <c r="X20" s="9">
        <f>IF('05.23'!I21="","",'05.23'!I21)</f>
      </c>
      <c r="Y20" s="9">
        <f>IF('05.24'!I21="","",'05.24'!I21)</f>
      </c>
      <c r="Z20" s="9">
        <f>IF('05.25'!I21="","",'05.25'!I21)</f>
      </c>
      <c r="AA20" s="9">
        <f>IF('05.26'!I21="","",'05.26'!I21)</f>
      </c>
      <c r="AB20" s="9">
        <f>IF('05.27'!I21="","",'05.27'!I21)</f>
      </c>
      <c r="AC20" s="9">
        <f>IF('05.28'!I21="","",'05.28'!I21)</f>
      </c>
      <c r="AD20" s="9">
        <f>IF('05.29'!I21="","",'05.29'!I21)</f>
      </c>
      <c r="AE20" s="9">
        <f>IF('05.30'!I21="","",'05.30'!I21)</f>
      </c>
      <c r="AF20" s="9"/>
      <c r="AG20" s="9" t="e">
        <f si="0" t="shared"/>
        <v>#DIV/0!</v>
      </c>
    </row>
    <row customFormat="1" r="21" s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f>IF('05.17'!I22="","",'05.17'!I22)</f>
      </c>
      <c r="S21" s="9">
        <f>IF('05.18'!I22="","",'05.18'!I22)</f>
      </c>
      <c r="T21" s="9">
        <f>IF('05.19'!I22="","",'05.19'!I22)</f>
      </c>
      <c r="U21" s="9">
        <f>IF('05.20'!I22="","",'05.20'!I22)</f>
      </c>
      <c r="V21" s="9">
        <f>IF('05.21'!I22="","",'05.21'!I22)</f>
      </c>
      <c r="W21" s="9">
        <f>IF('05.22'!I22="","",'05.22'!I22)</f>
      </c>
      <c r="X21" s="9">
        <f>IF('05.23'!I22="","",'05.23'!I22)</f>
      </c>
      <c r="Y21" s="9">
        <f>IF('05.24'!I22="","",'05.24'!I22)</f>
      </c>
      <c r="Z21" s="9">
        <f>IF('05.25'!I22="","",'05.25'!I22)</f>
      </c>
      <c r="AA21" s="9">
        <f>IF('05.26'!I22="","",'05.26'!I22)</f>
      </c>
      <c r="AB21" s="9">
        <f>IF('05.27'!I22="","",'05.27'!I22)</f>
      </c>
      <c r="AC21" s="9">
        <f>IF('05.28'!I22="","",'05.28'!I22)</f>
      </c>
      <c r="AD21" s="9">
        <f>IF('05.29'!I22="","",'05.29'!I22)</f>
      </c>
      <c r="AE21" s="9">
        <f>IF('05.30'!I22="","",'05.30'!I22)</f>
      </c>
      <c r="AF21" s="9"/>
      <c r="AG21" s="9" t="e">
        <f si="0" t="shared"/>
        <v>#DIV/0!</v>
      </c>
    </row>
    <row customFormat="1" r="22" s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IF('05.17'!I23="","",'05.17'!I23)</f>
      </c>
      <c r="S22" s="9">
        <f>IF('05.18'!I23="","",'05.18'!I23)</f>
      </c>
      <c r="T22" s="9">
        <f>IF('05.19'!I23="","",'05.19'!I23)</f>
      </c>
      <c r="U22" s="9">
        <f>IF('05.20'!I23="","",'05.20'!I23)</f>
      </c>
      <c r="V22" s="9">
        <f>IF('05.21'!I23="","",'05.21'!I23)</f>
      </c>
      <c r="W22" s="9">
        <f>IF('05.22'!I23="","",'05.22'!I23)</f>
      </c>
      <c r="X22" s="9">
        <f>IF('05.23'!I23="","",'05.23'!I23)</f>
      </c>
      <c r="Y22" s="9">
        <f>IF('05.24'!I23="","",'05.24'!I23)</f>
      </c>
      <c r="Z22" s="9">
        <f>IF('05.25'!I23="","",'05.25'!I23)</f>
      </c>
      <c r="AA22" s="9">
        <f>IF('05.26'!I23="","",'05.26'!I23)</f>
      </c>
      <c r="AB22" s="9">
        <f>IF('05.27'!I23="","",'05.27'!I23)</f>
      </c>
      <c r="AC22" s="9">
        <f>IF('05.28'!I23="","",'05.28'!I23)</f>
      </c>
      <c r="AD22" s="9">
        <f>IF('05.29'!I23="","",'05.29'!I23)</f>
      </c>
      <c r="AE22" s="9">
        <f>IF('05.30'!I23="","",'05.30'!I23)</f>
      </c>
      <c r="AF22" s="9"/>
      <c r="AG22" s="9" t="e">
        <f si="0" t="shared"/>
        <v>#DIV/0!</v>
      </c>
    </row>
    <row customFormat="1" r="23" s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f>IF('05.17'!I24="","",'05.17'!I24)</f>
      </c>
      <c r="S23" s="9">
        <f>IF('05.18'!I24="","",'05.18'!I24)</f>
      </c>
      <c r="T23" s="9">
        <f>IF('05.19'!I24="","",'05.19'!I24)</f>
      </c>
      <c r="U23" s="9">
        <f>IF('05.20'!I24="","",'05.20'!I24)</f>
      </c>
      <c r="V23" s="9">
        <f>IF('05.21'!I24="","",'05.21'!I24)</f>
      </c>
      <c r="W23" s="9">
        <f>IF('05.22'!I24="","",'05.22'!I24)</f>
      </c>
      <c r="X23" s="9">
        <f>IF('05.23'!I24="","",'05.23'!I24)</f>
      </c>
      <c r="Y23" s="9">
        <f>IF('05.24'!I24="","",'05.24'!I24)</f>
      </c>
      <c r="Z23" s="9">
        <f>IF('05.25'!I24="","",'05.25'!I24)</f>
      </c>
      <c r="AA23" s="9">
        <f>IF('05.26'!I24="","",'05.26'!I24)</f>
      </c>
      <c r="AB23" s="9">
        <f>IF('05.27'!I24="","",'05.27'!I24)</f>
      </c>
      <c r="AC23" s="9">
        <f>IF('05.28'!I24="","",'05.28'!I24)</f>
      </c>
      <c r="AD23" s="9">
        <f>IF('05.29'!I24="","",'05.29'!I24)</f>
      </c>
      <c r="AE23" s="9">
        <f>IF('05.30'!I24="","",'05.30'!I24)</f>
      </c>
      <c r="AF23" s="9"/>
      <c r="AG23" s="9" t="e">
        <f si="0" t="shared"/>
        <v>#DIV/0!</v>
      </c>
    </row>
    <row customFormat="1" r="24" s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>
        <f>IF('05.17'!I25="","",'05.17'!I25)</f>
      </c>
      <c r="S24" s="9">
        <f>IF('05.18'!I25="","",'05.18'!I25)</f>
      </c>
      <c r="T24" s="9">
        <f>IF('05.19'!I25="","",'05.19'!I25)</f>
      </c>
      <c r="U24" s="9">
        <f>IF('05.20'!I25="","",'05.20'!I25)</f>
      </c>
      <c r="V24" s="9">
        <f>IF('05.21'!I25="","",'05.21'!I25)</f>
      </c>
      <c r="W24" s="9">
        <f>IF('05.22'!I25="","",'05.22'!I25)</f>
      </c>
      <c r="X24" s="9">
        <f>IF('05.23'!I25="","",'05.23'!I25)</f>
      </c>
      <c r="Y24" s="9">
        <f>IF('05.24'!I25="","",'05.24'!I25)</f>
      </c>
      <c r="Z24" s="9">
        <f>IF('05.25'!I25="","",'05.25'!I25)</f>
      </c>
      <c r="AA24" s="9">
        <f>IF('05.26'!I25="","",'05.26'!I25)</f>
      </c>
      <c r="AB24" s="9">
        <f>IF('05.27'!I25="","",'05.27'!I25)</f>
      </c>
      <c r="AC24" s="9">
        <f>IF('05.28'!I25="","",'05.28'!I25)</f>
      </c>
      <c r="AD24" s="9">
        <f>IF('05.29'!I25="","",'05.29'!I25)</f>
      </c>
      <c r="AE24" s="9">
        <f>IF('05.30'!I25="","",'05.30'!I25)</f>
      </c>
      <c r="AF24" s="9"/>
      <c r="AG24" s="9" t="e">
        <f si="0" t="shared"/>
        <v>#DIV/0!</v>
      </c>
    </row>
    <row customFormat="1" r="25" s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>
        <f>IF('05.17'!I26="","",'05.17'!I26)</f>
      </c>
      <c r="S25" s="9">
        <f>IF('05.18'!I26="","",'05.18'!I26)</f>
      </c>
      <c r="T25" s="9">
        <f>IF('05.19'!I26="","",'05.19'!I26)</f>
      </c>
      <c r="U25" s="9">
        <f>IF('05.20'!I26="","",'05.20'!I26)</f>
      </c>
      <c r="V25" s="9">
        <f>IF('05.21'!I26="","",'05.21'!I26)</f>
      </c>
      <c r="W25" s="9">
        <f>IF('05.22'!I26="","",'05.22'!I26)</f>
      </c>
      <c r="X25" s="9">
        <f>IF('05.23'!I26="","",'05.23'!I26)</f>
      </c>
      <c r="Y25" s="9">
        <f>IF('05.24'!I26="","",'05.24'!I26)</f>
      </c>
      <c r="Z25" s="9">
        <f>IF('05.25'!I26="","",'05.25'!I26)</f>
      </c>
      <c r="AA25" s="9">
        <f>IF('05.26'!I26="","",'05.26'!I26)</f>
      </c>
      <c r="AB25" s="9">
        <f>IF('05.27'!I26="","",'05.27'!I26)</f>
      </c>
      <c r="AC25" s="9">
        <f>IF('05.28'!I26="","",'05.28'!I26)</f>
      </c>
      <c r="AD25" s="9">
        <f>IF('05.29'!I26="","",'05.29'!I26)</f>
      </c>
      <c r="AE25" s="9">
        <f>IF('05.30'!I26="","",'05.30'!I26)</f>
      </c>
      <c r="AF25" s="9"/>
      <c r="AG25" s="9" t="e">
        <f si="0" t="shared"/>
        <v>#DIV/0!</v>
      </c>
    </row>
    <row customFormat="1" r="26" s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>
        <f>IF('05.17'!I27="","",'05.17'!I27)</f>
      </c>
      <c r="S26" s="9">
        <f>IF('05.18'!I27="","",'05.18'!I27)</f>
      </c>
      <c r="T26" s="9">
        <f>IF('05.19'!I27="","",'05.19'!I27)</f>
      </c>
      <c r="U26" s="9">
        <f>IF('05.20'!I27="","",'05.20'!I27)</f>
      </c>
      <c r="V26" s="9">
        <f>IF('05.21'!I27="","",'05.21'!I27)</f>
      </c>
      <c r="W26" s="9">
        <f>IF('05.22'!I27="","",'05.22'!I27)</f>
      </c>
      <c r="X26" s="9">
        <f>IF('05.23'!I27="","",'05.23'!I27)</f>
      </c>
      <c r="Y26" s="9">
        <f>IF('05.24'!I27="","",'05.24'!I27)</f>
      </c>
      <c r="Z26" s="9">
        <f>IF('05.25'!I27="","",'05.25'!I27)</f>
      </c>
      <c r="AA26" s="9">
        <f>IF('05.26'!I27="","",'05.26'!I27)</f>
      </c>
      <c r="AB26" s="9">
        <f>IF('05.27'!I27="","",'05.27'!I27)</f>
      </c>
      <c r="AC26" s="9">
        <f>IF('05.28'!I27="","",'05.28'!I27)</f>
      </c>
      <c r="AD26" s="9">
        <f>IF('05.29'!I27="","",'05.29'!I27)</f>
      </c>
      <c r="AE26" s="9">
        <f>IF('05.30'!I27="","",'05.30'!I27)</f>
      </c>
      <c r="AF26" s="9"/>
      <c r="AG26" s="9" t="e">
        <f si="0" t="shared"/>
        <v>#DIV/0!</v>
      </c>
    </row>
    <row customFormat="1" r="27" s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>
        <f>IF('05.17'!I28="","",'05.17'!I28)</f>
      </c>
      <c r="S27" s="9">
        <f>IF('05.18'!I28="","",'05.18'!I28)</f>
      </c>
      <c r="T27" s="9">
        <f>IF('05.19'!I28="","",'05.19'!I28)</f>
      </c>
      <c r="U27" s="9">
        <f>IF('05.20'!I28="","",'05.20'!I28)</f>
      </c>
      <c r="V27" s="9">
        <f>IF('05.21'!I28="","",'05.21'!I28)</f>
      </c>
      <c r="W27" s="9">
        <f>IF('05.22'!I28="","",'05.22'!I28)</f>
      </c>
      <c r="X27" s="9">
        <f>IF('05.23'!I28="","",'05.23'!I28)</f>
      </c>
      <c r="Y27" s="9">
        <f>IF('05.24'!I28="","",'05.24'!I28)</f>
      </c>
      <c r="Z27" s="9">
        <f>IF('05.25'!I28="","",'05.25'!I28)</f>
      </c>
      <c r="AA27" s="9">
        <f>IF('05.26'!I28="","",'05.26'!I28)</f>
      </c>
      <c r="AB27" s="9">
        <f>IF('05.27'!I28="","",'05.27'!I28)</f>
      </c>
      <c r="AC27" s="9">
        <f>IF('05.28'!I28="","",'05.28'!I28)</f>
      </c>
      <c r="AD27" s="9">
        <f>IF('05.29'!I28="","",'05.29'!I28)</f>
      </c>
      <c r="AE27" s="9">
        <f>IF('05.30'!I28="","",'05.30'!I28)</f>
      </c>
      <c r="AF27" s="9"/>
      <c r="AG27" s="9" t="e">
        <f si="0" t="shared"/>
        <v>#DIV/0!</v>
      </c>
    </row>
    <row customFormat="1" r="28" s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>
        <f>IF('05.17'!I29="","",'05.17'!I29)</f>
      </c>
      <c r="S28" s="9">
        <f>IF('05.18'!I29="","",'05.18'!I29)</f>
      </c>
      <c r="T28" s="9">
        <f>IF('05.19'!I29="","",'05.19'!I29)</f>
      </c>
      <c r="U28" s="9">
        <f>IF('05.20'!I29="","",'05.20'!I29)</f>
      </c>
      <c r="V28" s="9">
        <f>IF('05.21'!I29="","",'05.21'!I29)</f>
      </c>
      <c r="W28" s="9">
        <f>IF('05.22'!I29="","",'05.22'!I29)</f>
      </c>
      <c r="X28" s="9">
        <f>IF('05.23'!I29="","",'05.23'!I29)</f>
      </c>
      <c r="Y28" s="9">
        <f>IF('05.24'!I29="","",'05.24'!I29)</f>
      </c>
      <c r="Z28" s="9">
        <f>IF('05.25'!I29="","",'05.25'!I29)</f>
      </c>
      <c r="AA28" s="9">
        <f>IF('05.26'!I29="","",'05.26'!I29)</f>
      </c>
      <c r="AB28" s="9">
        <f>IF('05.27'!I29="","",'05.27'!I29)</f>
      </c>
      <c r="AC28" s="9">
        <f>IF('05.28'!I29="","",'05.28'!I29)</f>
      </c>
      <c r="AD28" s="9">
        <f>IF('05.29'!I29="","",'05.29'!I29)</f>
      </c>
      <c r="AE28" s="9">
        <f>IF('05.30'!I29="","",'05.30'!I29)</f>
      </c>
      <c r="AF28" s="9"/>
      <c r="AG28" s="9" t="e">
        <f si="0" t="shared"/>
        <v>#DIV/0!</v>
      </c>
    </row>
    <row customFormat="1" r="29" s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f>IF('05.17'!I30="","",'05.17'!I30)</f>
      </c>
      <c r="S29" s="9">
        <f>IF('05.18'!I30="","",'05.18'!I30)</f>
      </c>
      <c r="T29" s="9">
        <f>IF('05.19'!I30="","",'05.19'!I30)</f>
      </c>
      <c r="U29" s="9">
        <f>IF('05.20'!I30="","",'05.20'!I30)</f>
      </c>
      <c r="V29" s="9">
        <f>IF('05.21'!I30="","",'05.21'!I30)</f>
      </c>
      <c r="W29" s="9">
        <f>IF('05.22'!I30="","",'05.22'!I30)</f>
      </c>
      <c r="X29" s="9">
        <f>IF('05.23'!I30="","",'05.23'!I30)</f>
      </c>
      <c r="Y29" s="9">
        <f>IF('05.24'!I30="","",'05.24'!I30)</f>
      </c>
      <c r="Z29" s="9">
        <f>IF('05.25'!I30="","",'05.25'!I30)</f>
      </c>
      <c r="AA29" s="9">
        <f>IF('05.26'!I30="","",'05.26'!I30)</f>
      </c>
      <c r="AB29" s="9">
        <f>IF('05.27'!I30="","",'05.27'!I30)</f>
      </c>
      <c r="AC29" s="9">
        <f>IF('05.28'!I30="","",'05.28'!I30)</f>
      </c>
      <c r="AD29" s="9">
        <f>IF('05.29'!I30="","",'05.29'!I30)</f>
      </c>
      <c r="AE29" s="9">
        <f>IF('05.30'!I30="","",'05.30'!I30)</f>
      </c>
      <c r="AF29" s="9"/>
      <c r="AG29" s="9" t="e">
        <f si="0" t="shared"/>
        <v>#DIV/0!</v>
      </c>
    </row>
    <row customFormat="1" r="30" s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>
        <f>IF('05.17'!I31="","",'05.17'!I31)</f>
      </c>
      <c r="S30" s="9">
        <f>IF('05.18'!I31="","",'05.18'!I31)</f>
      </c>
      <c r="T30" s="9">
        <f>IF('05.19'!I31="","",'05.19'!I31)</f>
      </c>
      <c r="U30" s="9">
        <f>IF('05.20'!I31="","",'05.20'!I31)</f>
      </c>
      <c r="V30" s="9">
        <f>IF('05.21'!I31="","",'05.21'!I31)</f>
      </c>
      <c r="W30" s="9">
        <f>IF('05.22'!I31="","",'05.22'!I31)</f>
      </c>
      <c r="X30" s="9">
        <f>IF('05.23'!I31="","",'05.23'!I31)</f>
      </c>
      <c r="Y30" s="9">
        <f>IF('05.24'!I31="","",'05.24'!I31)</f>
      </c>
      <c r="Z30" s="9">
        <f>IF('05.25'!I31="","",'05.25'!I31)</f>
      </c>
      <c r="AA30" s="9">
        <f>IF('05.26'!I31="","",'05.26'!I31)</f>
      </c>
      <c r="AB30" s="9">
        <f>IF('05.27'!I31="","",'05.27'!I31)</f>
      </c>
      <c r="AC30" s="9">
        <f>IF('05.28'!I31="","",'05.28'!I31)</f>
      </c>
      <c r="AD30" s="9">
        <f>IF('05.29'!I31="","",'05.29'!I31)</f>
      </c>
      <c r="AE30" s="9">
        <f>IF('05.30'!I31="","",'05.30'!I31)</f>
      </c>
      <c r="AF30" s="9"/>
      <c r="AG30" s="9" t="e">
        <f si="0" t="shared"/>
        <v>#DIV/0!</v>
      </c>
    </row>
    <row customFormat="1" r="31" s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f>IF('05.17'!I32="","",'05.17'!I32)</f>
      </c>
      <c r="S31" s="9">
        <f>IF('05.18'!I32="","",'05.18'!I32)</f>
      </c>
      <c r="T31" s="9">
        <f>IF('05.19'!I32="","",'05.19'!I32)</f>
      </c>
      <c r="U31" s="9">
        <f>IF('05.20'!I32="","",'05.20'!I32)</f>
      </c>
      <c r="V31" s="9">
        <f>IF('05.21'!I32="","",'05.21'!I32)</f>
      </c>
      <c r="W31" s="9">
        <f>IF('05.22'!I32="","",'05.22'!I32)</f>
      </c>
      <c r="X31" s="9">
        <f>IF('05.23'!I32="","",'05.23'!I32)</f>
      </c>
      <c r="Y31" s="9">
        <f>IF('05.24'!I32="","",'05.24'!I32)</f>
      </c>
      <c r="Z31" s="9">
        <f>IF('05.25'!I32="","",'05.25'!I32)</f>
      </c>
      <c r="AA31" s="9">
        <f>IF('05.26'!I32="","",'05.26'!I32)</f>
      </c>
      <c r="AB31" s="9">
        <f>IF('05.27'!I32="","",'05.27'!I32)</f>
      </c>
      <c r="AC31" s="9">
        <f>IF('05.28'!I32="","",'05.28'!I32)</f>
      </c>
      <c r="AD31" s="9">
        <f>IF('05.29'!I32="","",'05.29'!I32)</f>
      </c>
      <c r="AE31" s="9">
        <f>IF('05.30'!I32="","",'05.30'!I32)</f>
      </c>
      <c r="AF31" s="9"/>
      <c r="AG31" s="9" t="e">
        <f si="0" t="shared"/>
        <v>#DIV/0!</v>
      </c>
    </row>
    <row customFormat="1" r="32" s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f>IF('05.17'!I33="","",'05.17'!I33)</f>
      </c>
      <c r="S32" s="9">
        <f>IF('05.18'!I33="","",'05.18'!I33)</f>
      </c>
      <c r="T32" s="9">
        <f>IF('05.19'!I33="","",'05.19'!I33)</f>
      </c>
      <c r="U32" s="9">
        <f>IF('05.20'!I33="","",'05.20'!I33)</f>
      </c>
      <c r="V32" s="9">
        <f>IF('05.21'!I33="","",'05.21'!I33)</f>
      </c>
      <c r="W32" s="9">
        <f>IF('05.22'!I33="","",'05.22'!I33)</f>
      </c>
      <c r="X32" s="9">
        <f>IF('05.23'!I33="","",'05.23'!I33)</f>
      </c>
      <c r="Y32" s="9">
        <f>IF('05.24'!I33="","",'05.24'!I33)</f>
      </c>
      <c r="Z32" s="9">
        <f>IF('05.25'!I33="","",'05.25'!I33)</f>
      </c>
      <c r="AA32" s="9">
        <f>IF('05.26'!I33="","",'05.26'!I33)</f>
      </c>
      <c r="AB32" s="9">
        <f>IF('05.27'!I33="","",'05.27'!I33)</f>
      </c>
      <c r="AC32" s="9">
        <f>IF('05.28'!I33="","",'05.28'!I33)</f>
      </c>
      <c r="AD32" s="9">
        <f>IF('05.29'!I33="","",'05.29'!I33)</f>
      </c>
      <c r="AE32" s="9">
        <f>IF('05.30'!I33="","",'05.30'!I33)</f>
      </c>
      <c r="AF32" s="9"/>
      <c r="AG32" s="9" t="e">
        <f si="0" t="shared"/>
        <v>#DIV/0!</v>
      </c>
    </row>
    <row customFormat="1" r="33" s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f>IF('05.17'!I34="","",'05.17'!I34)</f>
      </c>
      <c r="S33" s="9">
        <f>IF('05.18'!I34="","",'05.18'!I34)</f>
      </c>
      <c r="T33" s="9">
        <f>IF('05.19'!I34="","",'05.19'!I34)</f>
      </c>
      <c r="U33" s="9">
        <f>IF('05.20'!I34="","",'05.20'!I34)</f>
      </c>
      <c r="V33" s="9">
        <f>IF('05.21'!I34="","",'05.21'!I34)</f>
      </c>
      <c r="W33" s="9">
        <f>IF('05.22'!I34="","",'05.22'!I34)</f>
      </c>
      <c r="X33" s="9">
        <f>IF('05.23'!I34="","",'05.23'!I34)</f>
      </c>
      <c r="Y33" s="9">
        <f>IF('05.24'!I34="","",'05.24'!I34)</f>
      </c>
      <c r="Z33" s="9">
        <f>IF('05.25'!I34="","",'05.25'!I34)</f>
      </c>
      <c r="AA33" s="9">
        <f>IF('05.26'!I34="","",'05.26'!I34)</f>
      </c>
      <c r="AB33" s="9">
        <f>IF('05.27'!I34="","",'05.27'!I34)</f>
      </c>
      <c r="AC33" s="9">
        <f>IF('05.28'!I34="","",'05.28'!I34)</f>
      </c>
      <c r="AD33" s="9">
        <f>IF('05.29'!I34="","",'05.29'!I34)</f>
      </c>
      <c r="AE33" s="9">
        <f>IF('05.30'!I34="","",'05.30'!I34)</f>
      </c>
      <c r="AF33" s="9"/>
      <c r="AG33" s="9" t="e">
        <f si="0" t="shared"/>
        <v>#DIV/0!</v>
      </c>
    </row>
    <row customFormat="1" r="34" s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f>IF('05.17'!I35="","",'05.17'!I35)</f>
      </c>
      <c r="S34" s="9">
        <f>IF('05.18'!I35="","",'05.18'!I35)</f>
      </c>
      <c r="T34" s="9">
        <f>IF('05.19'!I35="","",'05.19'!I35)</f>
      </c>
      <c r="U34" s="9">
        <f>IF('05.20'!I35="","",'05.20'!I35)</f>
      </c>
      <c r="V34" s="9">
        <f>IF('05.21'!I35="","",'05.21'!I35)</f>
      </c>
      <c r="W34" s="9">
        <f>IF('05.22'!I35="","",'05.22'!I35)</f>
      </c>
      <c r="X34" s="9">
        <f>IF('05.23'!I35="","",'05.23'!I35)</f>
      </c>
      <c r="Y34" s="9">
        <f>IF('05.24'!I35="","",'05.24'!I35)</f>
      </c>
      <c r="Z34" s="9">
        <f>IF('05.25'!I35="","",'05.25'!I35)</f>
      </c>
      <c r="AA34" s="9">
        <f>IF('05.26'!I35="","",'05.26'!I35)</f>
      </c>
      <c r="AB34" s="9">
        <f>IF('05.27'!I35="","",'05.27'!I35)</f>
      </c>
      <c r="AC34" s="9">
        <f>IF('05.28'!I35="","",'05.28'!I35)</f>
      </c>
      <c r="AD34" s="9">
        <f>IF('05.29'!I35="","",'05.29'!I35)</f>
      </c>
      <c r="AE34" s="9">
        <f>IF('05.30'!I35="","",'05.30'!I35)</f>
      </c>
      <c r="AF34" s="9"/>
      <c r="AG34" s="9" t="e">
        <f si="0" t="shared"/>
        <v>#DIV/0!</v>
      </c>
    </row>
    <row customFormat="1" r="35" s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f>IF('05.17'!I36="","",'05.17'!I36)</f>
      </c>
      <c r="S35" s="9">
        <f>IF('05.18'!I36="","",'05.18'!I36)</f>
      </c>
      <c r="T35" s="9">
        <f>IF('05.19'!I36="","",'05.19'!I36)</f>
      </c>
      <c r="U35" s="9">
        <f>IF('05.20'!I36="","",'05.20'!I36)</f>
      </c>
      <c r="V35" s="9">
        <f>IF('05.21'!I36="","",'05.21'!I36)</f>
      </c>
      <c r="W35" s="9">
        <f>IF('05.22'!I36="","",'05.22'!I36)</f>
      </c>
      <c r="X35" s="9">
        <f>IF('05.23'!I36="","",'05.23'!I36)</f>
      </c>
      <c r="Y35" s="9">
        <f>IF('05.24'!I36="","",'05.24'!I36)</f>
      </c>
      <c r="Z35" s="9">
        <f>IF('05.25'!I36="","",'05.25'!I36)</f>
      </c>
      <c r="AA35" s="9">
        <f>IF('05.26'!I36="","",'05.26'!I36)</f>
      </c>
      <c r="AB35" s="9">
        <f>IF('05.27'!I36="","",'05.27'!I36)</f>
      </c>
      <c r="AC35" s="9">
        <f>IF('05.28'!I36="","",'05.28'!I36)</f>
      </c>
      <c r="AD35" s="9">
        <f>IF('05.29'!I36="","",'05.29'!I36)</f>
      </c>
      <c r="AE35" s="9">
        <f>IF('05.30'!I36="","",'05.30'!I36)</f>
      </c>
      <c r="AF35" s="9"/>
      <c r="AG35" s="9" t="e">
        <f si="0" t="shared"/>
        <v>#DIV/0!</v>
      </c>
    </row>
    <row customFormat="1" r="36" s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>
        <f>IF('05.17'!I37="","",'05.17'!I37)</f>
      </c>
      <c r="S36" s="9">
        <f>IF('05.18'!I37="","",'05.18'!I37)</f>
      </c>
      <c r="T36" s="9">
        <f>IF('05.19'!I37="","",'05.19'!I37)</f>
      </c>
      <c r="U36" s="9">
        <f>IF('05.20'!I37="","",'05.20'!I37)</f>
      </c>
      <c r="V36" s="9">
        <f>IF('05.21'!I37="","",'05.21'!I37)</f>
      </c>
      <c r="W36" s="9">
        <f>IF('05.22'!I37="","",'05.22'!I37)</f>
      </c>
      <c r="X36" s="9">
        <f>IF('05.23'!I37="","",'05.23'!I37)</f>
      </c>
      <c r="Y36" s="9">
        <f>IF('05.24'!I37="","",'05.24'!I37)</f>
      </c>
      <c r="Z36" s="9">
        <f>IF('05.25'!I37="","",'05.25'!I37)</f>
      </c>
      <c r="AA36" s="9">
        <f>IF('05.26'!I37="","",'05.26'!I37)</f>
      </c>
      <c r="AB36" s="9">
        <f>IF('05.27'!I37="","",'05.27'!I37)</f>
      </c>
      <c r="AC36" s="9">
        <f>IF('05.28'!I37="","",'05.28'!I37)</f>
      </c>
      <c r="AD36" s="9">
        <f>IF('05.29'!I37="","",'05.29'!I37)</f>
      </c>
      <c r="AE36" s="9">
        <f>IF('05.30'!I37="","",'05.30'!I37)</f>
      </c>
      <c r="AF36" s="9"/>
      <c r="AG36" s="9" t="e">
        <f si="0" t="shared"/>
        <v>#DIV/0!</v>
      </c>
    </row>
    <row customFormat="1" r="37" s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>
        <f>IF('05.17'!I38="","",'05.17'!I38)</f>
      </c>
      <c r="S37" s="9">
        <f>IF('05.18'!I38="","",'05.18'!I38)</f>
      </c>
      <c r="T37" s="9">
        <f>IF('05.19'!I38="","",'05.19'!I38)</f>
      </c>
      <c r="U37" s="9">
        <f>IF('05.20'!I38="","",'05.20'!I38)</f>
      </c>
      <c r="V37" s="9">
        <f>IF('05.21'!I38="","",'05.21'!I38)</f>
      </c>
      <c r="W37" s="9">
        <f>IF('05.22'!I38="","",'05.22'!I38)</f>
      </c>
      <c r="X37" s="9">
        <f>IF('05.23'!I38="","",'05.23'!I38)</f>
      </c>
      <c r="Y37" s="9">
        <f>IF('05.24'!I38="","",'05.24'!I38)</f>
      </c>
      <c r="Z37" s="9">
        <f>IF('05.25'!I38="","",'05.25'!I38)</f>
      </c>
      <c r="AA37" s="9">
        <f>IF('05.26'!I38="","",'05.26'!I38)</f>
      </c>
      <c r="AB37" s="9">
        <f>IF('05.27'!I38="","",'05.27'!I38)</f>
      </c>
      <c r="AC37" s="9">
        <f>IF('05.28'!I38="","",'05.28'!I38)</f>
      </c>
      <c r="AD37" s="9">
        <f>IF('05.29'!I38="","",'05.29'!I38)</f>
      </c>
      <c r="AE37" s="9">
        <f>IF('05.30'!I38="","",'05.30'!I38)</f>
      </c>
      <c r="AF37" s="9"/>
      <c r="AG37" s="9" t="e">
        <f si="0" t="shared"/>
        <v>#DIV/0!</v>
      </c>
    </row>
    <row customFormat="1" r="38" s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>
        <f>IF('05.17'!I39="","",'05.17'!I39)</f>
      </c>
      <c r="S38" s="9">
        <f>IF('05.18'!I39="","",'05.18'!I39)</f>
      </c>
      <c r="T38" s="9">
        <f>IF('05.19'!I39="","",'05.19'!I39)</f>
      </c>
      <c r="U38" s="9">
        <f>IF('05.20'!I39="","",'05.20'!I39)</f>
      </c>
      <c r="V38" s="9">
        <f>IF('05.21'!I39="","",'05.21'!I39)</f>
      </c>
      <c r="W38" s="9">
        <f>IF('05.22'!I39="","",'05.22'!I39)</f>
      </c>
      <c r="X38" s="9">
        <f>IF('05.23'!I39="","",'05.23'!I39)</f>
      </c>
      <c r="Y38" s="9">
        <f>IF('05.24'!I39="","",'05.24'!I39)</f>
      </c>
      <c r="Z38" s="9">
        <f>IF('05.25'!I39="","",'05.25'!I39)</f>
      </c>
      <c r="AA38" s="9">
        <f>IF('05.26'!I39="","",'05.26'!I39)</f>
      </c>
      <c r="AB38" s="9">
        <f>IF('05.27'!I39="","",'05.27'!I39)</f>
      </c>
      <c r="AC38" s="9">
        <f>IF('05.28'!I39="","",'05.28'!I39)</f>
      </c>
      <c r="AD38" s="9">
        <f>IF('05.29'!I39="","",'05.29'!I39)</f>
      </c>
      <c r="AE38" s="9">
        <f>IF('05.30'!I39="","",'05.30'!I39)</f>
      </c>
      <c r="AF38" s="9"/>
      <c r="AG38" s="9" t="e">
        <f si="0" t="shared"/>
        <v>#DIV/0!</v>
      </c>
    </row>
    <row customFormat="1" r="39" s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>
        <f>IF('05.17'!I40="","",'05.17'!I40)</f>
      </c>
      <c r="S39" s="9">
        <f>IF('05.18'!I40="","",'05.18'!I40)</f>
      </c>
      <c r="T39" s="9">
        <f>IF('05.19'!I40="","",'05.19'!I40)</f>
      </c>
      <c r="U39" s="9">
        <f>IF('05.20'!I40="","",'05.20'!I40)</f>
      </c>
      <c r="V39" s="9">
        <f>IF('05.21'!I40="","",'05.21'!I40)</f>
      </c>
      <c r="W39" s="9">
        <f>IF('05.22'!I40="","",'05.22'!I40)</f>
      </c>
      <c r="X39" s="9">
        <f>IF('05.23'!I40="","",'05.23'!I40)</f>
      </c>
      <c r="Y39" s="9">
        <f>IF('05.24'!I40="","",'05.24'!I40)</f>
      </c>
      <c r="Z39" s="9">
        <f>IF('05.25'!I40="","",'05.25'!I40)</f>
      </c>
      <c r="AA39" s="9">
        <f>IF('05.26'!I40="","",'05.26'!I40)</f>
      </c>
      <c r="AB39" s="9">
        <f>IF('05.27'!I40="","",'05.27'!I40)</f>
      </c>
      <c r="AC39" s="9">
        <f>IF('05.28'!I40="","",'05.28'!I40)</f>
      </c>
      <c r="AD39" s="9">
        <f>IF('05.29'!I40="","",'05.29'!I40)</f>
      </c>
      <c r="AE39" s="9">
        <f>IF('05.30'!I40="","",'05.30'!I40)</f>
      </c>
      <c r="AF39" s="9"/>
      <c r="AG39" s="9" t="e">
        <f si="0" t="shared"/>
        <v>#DIV/0!</v>
      </c>
    </row>
    <row customFormat="1" r="40" s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>
        <f>IF('05.17'!I41="","",'05.17'!I41)</f>
      </c>
      <c r="S40" s="9">
        <f>IF('05.18'!I41="","",'05.18'!I41)</f>
      </c>
      <c r="T40" s="9">
        <f>IF('05.19'!I41="","",'05.19'!I41)</f>
      </c>
      <c r="U40" s="9">
        <f>IF('05.20'!I41="","",'05.20'!I41)</f>
      </c>
      <c r="V40" s="9">
        <f>IF('05.21'!I41="","",'05.21'!I41)</f>
      </c>
      <c r="W40" s="9">
        <f>IF('05.22'!I41="","",'05.22'!I41)</f>
      </c>
      <c r="X40" s="9">
        <f>IF('05.23'!I41="","",'05.23'!I41)</f>
      </c>
      <c r="Y40" s="9">
        <f>IF('05.24'!I41="","",'05.24'!I41)</f>
      </c>
      <c r="Z40" s="9">
        <f>IF('05.25'!I41="","",'05.25'!I41)</f>
      </c>
      <c r="AA40" s="9">
        <f>IF('05.26'!I41="","",'05.26'!I41)</f>
      </c>
      <c r="AB40" s="9">
        <f>IF('05.27'!I41="","",'05.27'!I41)</f>
      </c>
      <c r="AC40" s="9">
        <f>IF('05.28'!I41="","",'05.28'!I41)</f>
      </c>
      <c r="AD40" s="9">
        <f>IF('05.29'!I41="","",'05.29'!I41)</f>
      </c>
      <c r="AE40" s="9">
        <f>IF('05.30'!I41="","",'05.30'!I41)</f>
      </c>
      <c r="AF40" s="9"/>
      <c r="AG40" s="9" t="e">
        <f si="0" t="shared"/>
        <v>#DIV/0!</v>
      </c>
    </row>
    <row customFormat="1" r="41" s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f>IF('05.17'!I42="","",'05.17'!I42)</f>
      </c>
      <c r="S41" s="9">
        <f>IF('05.18'!I42="","",'05.18'!I42)</f>
      </c>
      <c r="T41" s="9">
        <f>IF('05.19'!I42="","",'05.19'!I42)</f>
      </c>
      <c r="U41" s="9">
        <f>IF('05.20'!I42="","",'05.20'!I42)</f>
      </c>
      <c r="V41" s="9">
        <f>IF('05.21'!I42="","",'05.21'!I42)</f>
      </c>
      <c r="W41" s="9">
        <f>IF('05.22'!I42="","",'05.22'!I42)</f>
      </c>
      <c r="X41" s="9">
        <f>IF('05.23'!I42="","",'05.23'!I42)</f>
      </c>
      <c r="Y41" s="9">
        <f>IF('05.24'!I42="","",'05.24'!I42)</f>
      </c>
      <c r="Z41" s="9">
        <f>IF('05.25'!I42="","",'05.25'!I42)</f>
      </c>
      <c r="AA41" s="9">
        <f>IF('05.26'!I42="","",'05.26'!I42)</f>
      </c>
      <c r="AB41" s="9">
        <f>IF('05.27'!I42="","",'05.27'!I42)</f>
      </c>
      <c r="AC41" s="9">
        <f>IF('05.28'!I42="","",'05.28'!I42)</f>
      </c>
      <c r="AD41" s="9">
        <f>IF('05.29'!I42="","",'05.29'!I42)</f>
      </c>
      <c r="AE41" s="9">
        <f>IF('05.30'!I42="","",'05.30'!I42)</f>
      </c>
      <c r="AF41" s="9"/>
      <c r="AG41" s="9" t="e">
        <f si="0" t="shared"/>
        <v>#DIV/0!</v>
      </c>
    </row>
    <row customFormat="1" r="42" s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f>IF('05.17'!I43="","",'05.17'!I43)</f>
      </c>
      <c r="S42" s="9">
        <f>IF('05.18'!I43="","",'05.18'!I43)</f>
      </c>
      <c r="T42" s="9">
        <f>IF('05.19'!I43="","",'05.19'!I43)</f>
      </c>
      <c r="U42" s="9">
        <f>IF('05.20'!I43="","",'05.20'!I43)</f>
      </c>
      <c r="V42" s="9">
        <f>IF('05.21'!I43="","",'05.21'!I43)</f>
      </c>
      <c r="W42" s="9">
        <f>IF('05.22'!I43="","",'05.22'!I43)</f>
      </c>
      <c r="X42" s="9">
        <f>IF('05.23'!I43="","",'05.23'!I43)</f>
      </c>
      <c r="Y42" s="9">
        <f>IF('05.24'!I43="","",'05.24'!I43)</f>
      </c>
      <c r="Z42" s="9">
        <f>IF('05.25'!I43="","",'05.25'!I43)</f>
      </c>
      <c r="AA42" s="9">
        <f>IF('05.26'!I43="","",'05.26'!I43)</f>
      </c>
      <c r="AB42" s="9">
        <f>IF('05.27'!I43="","",'05.27'!I43)</f>
      </c>
      <c r="AC42" s="9">
        <f>IF('05.28'!I43="","",'05.28'!I43)</f>
      </c>
      <c r="AD42" s="9">
        <f>IF('05.29'!I43="","",'05.29'!I43)</f>
      </c>
      <c r="AE42" s="9">
        <f>IF('05.30'!I43="","",'05.30'!I43)</f>
      </c>
      <c r="AF42" s="9"/>
      <c r="AG42" s="9" t="e">
        <f si="0" t="shared"/>
        <v>#DIV/0!</v>
      </c>
    </row>
    <row customFormat="1" r="43" s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>IF('05.17'!I44="","",'05.17'!I44)</f>
      </c>
      <c r="S43" s="9">
        <f>IF('05.18'!I44="","",'05.18'!I44)</f>
      </c>
      <c r="T43" s="9">
        <f>IF('05.19'!I44="","",'05.19'!I44)</f>
      </c>
      <c r="U43" s="9">
        <f>IF('05.20'!I44="","",'05.20'!I44)</f>
      </c>
      <c r="V43" s="9">
        <f>IF('05.21'!I44="","",'05.21'!I44)</f>
      </c>
      <c r="W43" s="9">
        <f>IF('05.22'!I44="","",'05.22'!I44)</f>
      </c>
      <c r="X43" s="9">
        <f>IF('05.23'!I44="","",'05.23'!I44)</f>
      </c>
      <c r="Y43" s="9">
        <f>IF('05.24'!I44="","",'05.24'!I44)</f>
      </c>
      <c r="Z43" s="9">
        <f>IF('05.25'!I44="","",'05.25'!I44)</f>
      </c>
      <c r="AA43" s="9">
        <f>IF('05.26'!I44="","",'05.26'!I44)</f>
      </c>
      <c r="AB43" s="9">
        <f>IF('05.27'!I44="","",'05.27'!I44)</f>
      </c>
      <c r="AC43" s="9">
        <f>IF('05.28'!I44="","",'05.28'!I44)</f>
      </c>
      <c r="AD43" s="9">
        <f>IF('05.29'!I44="","",'05.29'!I44)</f>
      </c>
      <c r="AE43" s="9">
        <f>IF('05.30'!I44="","",'05.30'!I44)</f>
      </c>
      <c r="AF43" s="9"/>
      <c r="AG43" s="9" t="e">
        <f si="0" t="shared"/>
        <v>#DIV/0!</v>
      </c>
    </row>
    <row customFormat="1" r="44" s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>IF('05.17'!I45="","",'05.17'!I45)</f>
      </c>
      <c r="S44" s="9">
        <f>IF('05.18'!I45="","",'05.18'!I45)</f>
      </c>
      <c r="T44" s="9">
        <f>IF('05.19'!I45="","",'05.19'!I45)</f>
      </c>
      <c r="U44" s="9">
        <f>IF('05.20'!I45="","",'05.20'!I45)</f>
      </c>
      <c r="V44" s="9">
        <f>IF('05.21'!I45="","",'05.21'!I45)</f>
      </c>
      <c r="W44" s="9">
        <f>IF('05.22'!I45="","",'05.22'!I45)</f>
      </c>
      <c r="X44" s="9">
        <f>IF('05.23'!I45="","",'05.23'!I45)</f>
      </c>
      <c r="Y44" s="9">
        <f>IF('05.24'!I45="","",'05.24'!I45)</f>
      </c>
      <c r="Z44" s="9">
        <f>IF('05.25'!I45="","",'05.25'!I45)</f>
      </c>
      <c r="AA44" s="9">
        <f>IF('05.26'!I45="","",'05.26'!I45)</f>
      </c>
      <c r="AB44" s="9">
        <f>IF('05.27'!I45="","",'05.27'!I45)</f>
      </c>
      <c r="AC44" s="9">
        <f>IF('05.28'!I45="","",'05.28'!I45)</f>
      </c>
      <c r="AD44" s="9">
        <f>IF('05.29'!I45="","",'05.29'!I45)</f>
      </c>
      <c r="AE44" s="9">
        <f>IF('05.30'!I45="","",'05.30'!I45)</f>
      </c>
      <c r="AF44" s="9"/>
      <c r="AG44" s="9" t="e">
        <f si="0" t="shared"/>
        <v>#DIV/0!</v>
      </c>
    </row>
    <row customFormat="1" r="45" s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>IF('05.17'!I46="","",'05.17'!I46)</f>
      </c>
      <c r="S45" s="9">
        <f>IF('05.18'!I46="","",'05.18'!I46)</f>
      </c>
      <c r="T45" s="9">
        <f>IF('05.19'!I46="","",'05.19'!I46)</f>
      </c>
      <c r="U45" s="9">
        <f>IF('05.20'!I46="","",'05.20'!I46)</f>
      </c>
      <c r="V45" s="9">
        <f>IF('05.21'!I46="","",'05.21'!I46)</f>
      </c>
      <c r="W45" s="9">
        <f>IF('05.22'!I46="","",'05.22'!I46)</f>
      </c>
      <c r="X45" s="9">
        <f>IF('05.23'!I46="","",'05.23'!I46)</f>
      </c>
      <c r="Y45" s="9">
        <f>IF('05.24'!I46="","",'05.24'!I46)</f>
      </c>
      <c r="Z45" s="9">
        <f>IF('05.25'!I46="","",'05.25'!I46)</f>
      </c>
      <c r="AA45" s="9">
        <f>IF('05.26'!I46="","",'05.26'!I46)</f>
      </c>
      <c r="AB45" s="9">
        <f>IF('05.27'!I46="","",'05.27'!I46)</f>
      </c>
      <c r="AC45" s="9">
        <f>IF('05.28'!I46="","",'05.28'!I46)</f>
      </c>
      <c r="AD45" s="9">
        <f>IF('05.29'!I46="","",'05.29'!I46)</f>
      </c>
      <c r="AE45" s="9">
        <f>IF('05.30'!I46="","",'05.30'!I46)</f>
      </c>
      <c r="AF45" s="9"/>
      <c r="AG45" s="9" t="e">
        <f si="0" t="shared"/>
        <v>#DIV/0!</v>
      </c>
    </row>
    <row customFormat="1" r="46" s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>IF('05.17'!I47="","",'05.17'!I47)</f>
      </c>
      <c r="S46" s="9">
        <f>IF('05.18'!I47="","",'05.18'!I47)</f>
      </c>
      <c r="T46" s="9">
        <f>IF('05.19'!I47="","",'05.19'!I47)</f>
      </c>
      <c r="U46" s="9">
        <f>IF('05.20'!I47="","",'05.20'!I47)</f>
      </c>
      <c r="V46" s="9">
        <f>IF('05.21'!I47="","",'05.21'!I47)</f>
      </c>
      <c r="W46" s="9">
        <f>IF('05.22'!I47="","",'05.22'!I47)</f>
      </c>
      <c r="X46" s="9">
        <f>IF('05.23'!I47="","",'05.23'!I47)</f>
      </c>
      <c r="Y46" s="9">
        <f>IF('05.24'!I47="","",'05.24'!I47)</f>
      </c>
      <c r="Z46" s="9">
        <f>IF('05.25'!I47="","",'05.25'!I47)</f>
      </c>
      <c r="AA46" s="9">
        <f>IF('05.26'!I47="","",'05.26'!I47)</f>
      </c>
      <c r="AB46" s="9">
        <f>IF('05.27'!I47="","",'05.27'!I47)</f>
      </c>
      <c r="AC46" s="9">
        <f>IF('05.28'!I47="","",'05.28'!I47)</f>
      </c>
      <c r="AD46" s="9">
        <f>IF('05.29'!I47="","",'05.29'!I47)</f>
      </c>
      <c r="AE46" s="9">
        <f>IF('05.30'!I47="","",'05.30'!I47)</f>
      </c>
      <c r="AF46" s="9"/>
      <c r="AG46" s="9" t="e">
        <f si="0" t="shared"/>
        <v>#DIV/0!</v>
      </c>
    </row>
    <row customFormat="1" r="47" s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>IF('05.17'!I48="","",'05.17'!I48)</f>
      </c>
      <c r="S47" s="9">
        <f>IF('05.18'!I48="","",'05.18'!I48)</f>
      </c>
      <c r="T47" s="9">
        <f>IF('05.19'!I48="","",'05.19'!I48)</f>
      </c>
      <c r="U47" s="9">
        <f>IF('05.20'!I48="","",'05.20'!I48)</f>
      </c>
      <c r="V47" s="9">
        <f>IF('05.21'!I48="","",'05.21'!I48)</f>
      </c>
      <c r="W47" s="9">
        <f>IF('05.22'!I48="","",'05.22'!I48)</f>
      </c>
      <c r="X47" s="9">
        <f>IF('05.23'!I48="","",'05.23'!I48)</f>
      </c>
      <c r="Y47" s="9">
        <f>IF('05.24'!I48="","",'05.24'!I48)</f>
      </c>
      <c r="Z47" s="9">
        <f>IF('05.25'!I48="","",'05.25'!I48)</f>
      </c>
      <c r="AA47" s="9">
        <f>IF('05.26'!I48="","",'05.26'!I48)</f>
      </c>
      <c r="AB47" s="9">
        <f>IF('05.27'!I48="","",'05.27'!I48)</f>
      </c>
      <c r="AC47" s="9">
        <f>IF('05.28'!I48="","",'05.28'!I48)</f>
      </c>
      <c r="AD47" s="9">
        <f>IF('05.29'!I48="","",'05.29'!I48)</f>
      </c>
      <c r="AE47" s="9">
        <f>IF('05.30'!I48="","",'05.30'!I48)</f>
      </c>
      <c r="AF47" s="9"/>
      <c r="AG47" s="9" t="e">
        <f si="0" t="shared"/>
        <v>#DIV/0!</v>
      </c>
    </row>
    <row customFormat="1" r="48" s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>IF('05.17'!I49="","",'05.17'!I49)</f>
      </c>
      <c r="S48" s="9">
        <f>IF('05.18'!I49="","",'05.18'!I49)</f>
      </c>
      <c r="T48" s="9">
        <f>IF('05.19'!I49="","",'05.19'!I49)</f>
      </c>
      <c r="U48" s="9">
        <f>IF('05.20'!I49="","",'05.20'!I49)</f>
      </c>
      <c r="V48" s="9">
        <f>IF('05.21'!I49="","",'05.21'!I49)</f>
      </c>
      <c r="W48" s="9">
        <f>IF('05.22'!I49="","",'05.22'!I49)</f>
      </c>
      <c r="X48" s="9">
        <f>IF('05.23'!I49="","",'05.23'!I49)</f>
      </c>
      <c r="Y48" s="9">
        <f>IF('05.24'!I49="","",'05.24'!I49)</f>
      </c>
      <c r="Z48" s="9">
        <f>IF('05.25'!I49="","",'05.25'!I49)</f>
      </c>
      <c r="AA48" s="9">
        <f>IF('05.26'!I49="","",'05.26'!I49)</f>
      </c>
      <c r="AB48" s="9">
        <f>IF('05.27'!I49="","",'05.27'!I49)</f>
      </c>
      <c r="AC48" s="9">
        <f>IF('05.28'!I49="","",'05.28'!I49)</f>
      </c>
      <c r="AD48" s="9">
        <f>IF('05.29'!I49="","",'05.29'!I49)</f>
      </c>
      <c r="AE48" s="9">
        <f>IF('05.30'!I49="","",'05.30'!I49)</f>
      </c>
      <c r="AF48" s="9"/>
      <c r="AG48" s="9" t="e">
        <f si="0" t="shared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>IF('05.17'!I50="","",'05.17'!I50)</f>
      </c>
      <c r="S49" s="9">
        <f>IF('05.18'!I50="","",'05.18'!I50)</f>
      </c>
      <c r="T49" s="9">
        <f>IF('05.19'!I50="","",'05.19'!I50)</f>
      </c>
      <c r="U49" s="9">
        <f>IF('05.20'!I50="","",'05.20'!I50)</f>
      </c>
      <c r="V49" s="9">
        <f>IF('05.21'!I50="","",'05.21'!I50)</f>
      </c>
      <c r="W49" s="9">
        <f>IF('05.22'!I50="","",'05.22'!I50)</f>
      </c>
      <c r="X49" s="9">
        <f>IF('05.23'!I50="","",'05.23'!I50)</f>
      </c>
      <c r="Y49" s="9">
        <f>IF('05.24'!I50="","",'05.24'!I50)</f>
      </c>
      <c r="Z49" s="9">
        <f>IF('05.25'!I50="","",'05.25'!I50)</f>
      </c>
      <c r="AA49" s="9">
        <f>IF('05.26'!I50="","",'05.26'!I50)</f>
      </c>
      <c r="AB49" s="9">
        <f>IF('05.27'!I50="","",'05.27'!I50)</f>
      </c>
      <c r="AC49" s="9">
        <f>IF('05.28'!I50="","",'05.28'!I50)</f>
      </c>
      <c r="AD49" s="9">
        <f>IF('05.29'!I50="","",'05.29'!I50)</f>
      </c>
      <c r="AE49" s="9">
        <f>IF('05.30'!I50="","",'05.30'!I50)</f>
      </c>
      <c r="AF49" s="9"/>
      <c r="AG49" s="9" t="e">
        <f si="0" t="shared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>IF('05.17'!I51="","",'05.17'!I51)</f>
      </c>
      <c r="S50" s="9">
        <f>IF('05.18'!I51="","",'05.18'!I51)</f>
      </c>
      <c r="T50" s="9">
        <f>IF('05.19'!I51="","",'05.19'!I51)</f>
      </c>
      <c r="U50" s="9">
        <f>IF('05.20'!I51="","",'05.20'!I51)</f>
      </c>
      <c r="V50" s="9">
        <f>IF('05.21'!I51="","",'05.21'!I51)</f>
      </c>
      <c r="W50" s="9">
        <f>IF('05.22'!I51="","",'05.22'!I51)</f>
      </c>
      <c r="X50" s="9">
        <f>IF('05.23'!I51="","",'05.23'!I51)</f>
      </c>
      <c r="Y50" s="9">
        <f>IF('05.24'!I51="","",'05.24'!I51)</f>
      </c>
      <c r="Z50" s="9">
        <f>IF('05.25'!I51="","",'05.25'!I51)</f>
      </c>
      <c r="AA50" s="9">
        <f>IF('05.26'!I51="","",'05.26'!I51)</f>
      </c>
      <c r="AB50" s="9">
        <f>IF('05.27'!I51="","",'05.27'!I51)</f>
      </c>
      <c r="AC50" s="9">
        <f>IF('05.28'!I51="","",'05.28'!I51)</f>
      </c>
      <c r="AD50" s="9">
        <f>IF('05.29'!I51="","",'05.29'!I51)</f>
      </c>
      <c r="AE50" s="9">
        <f>IF('05.30'!I51="","",'05.30'!I51)</f>
      </c>
      <c r="AF50" s="9"/>
      <c r="AG50" s="9" t="e">
        <f si="0" t="shared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>IF('05.17'!I52="","",'05.17'!I52)</f>
      </c>
      <c r="S51" s="9">
        <f>IF('05.18'!I52="","",'05.18'!I52)</f>
      </c>
      <c r="T51" s="9">
        <f>IF('05.19'!I52="","",'05.19'!I52)</f>
      </c>
      <c r="U51" s="9">
        <f>IF('05.20'!I52="","",'05.20'!I52)</f>
      </c>
      <c r="V51" s="9">
        <f>IF('05.21'!I52="","",'05.21'!I52)</f>
      </c>
      <c r="W51" s="9">
        <f>IF('05.22'!I52="","",'05.22'!I52)</f>
      </c>
      <c r="X51" s="9">
        <f>IF('05.23'!I52="","",'05.23'!I52)</f>
      </c>
      <c r="Y51" s="9">
        <f>IF('05.24'!I52="","",'05.24'!I52)</f>
      </c>
      <c r="Z51" s="9">
        <f>IF('05.25'!I52="","",'05.25'!I52)</f>
      </c>
      <c r="AA51" s="9">
        <f>IF('05.26'!I52="","",'05.26'!I52)</f>
      </c>
      <c r="AB51" s="9">
        <f>IF('05.27'!I52="","",'05.27'!I52)</f>
      </c>
      <c r="AC51" s="9">
        <f>IF('05.28'!I52="","",'05.28'!I52)</f>
      </c>
      <c r="AD51" s="9">
        <f>IF('05.29'!I52="","",'05.29'!I52)</f>
      </c>
      <c r="AE51" s="9">
        <f>IF('05.30'!I52="","",'05.30'!I52)</f>
      </c>
      <c r="AF51" s="9"/>
      <c r="AG51" s="9" t="e">
        <f si="0" t="shared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>IF('05.17'!I53="","",'05.17'!I53)</f>
      </c>
      <c r="S52" s="9">
        <f>IF('05.18'!I53="","",'05.18'!I53)</f>
      </c>
      <c r="T52" s="9">
        <f>IF('05.19'!I53="","",'05.19'!I53)</f>
      </c>
      <c r="U52" s="9">
        <f>IF('05.20'!I53="","",'05.20'!I53)</f>
      </c>
      <c r="V52" s="9">
        <f>IF('05.21'!I53="","",'05.21'!I53)</f>
      </c>
      <c r="W52" s="9">
        <f>IF('05.22'!I53="","",'05.22'!I53)</f>
      </c>
      <c r="X52" s="9">
        <f>IF('05.23'!I53="","",'05.23'!I53)</f>
      </c>
      <c r="Y52" s="9">
        <f>IF('05.24'!I53="","",'05.24'!I53)</f>
      </c>
      <c r="Z52" s="9">
        <f>IF('05.25'!I53="","",'05.25'!I53)</f>
      </c>
      <c r="AA52" s="9">
        <f>IF('05.26'!I53="","",'05.26'!I53)</f>
      </c>
      <c r="AB52" s="9">
        <f>IF('05.27'!I53="","",'05.27'!I53)</f>
      </c>
      <c r="AC52" s="9">
        <f>IF('05.28'!I53="","",'05.28'!I53)</f>
      </c>
      <c r="AD52" s="9">
        <f>IF('05.29'!I53="","",'05.29'!I53)</f>
      </c>
      <c r="AE52" s="9">
        <f>IF('05.30'!I53="","",'05.30'!I53)</f>
      </c>
      <c r="AF52" s="9"/>
      <c r="AG52" s="9" t="e">
        <f si="0" t="shared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>IF('05.17'!I54="","",'05.17'!I54)</f>
      </c>
      <c r="S53" s="9">
        <f>IF('05.18'!I54="","",'05.18'!I54)</f>
      </c>
      <c r="T53" s="9">
        <f>IF('05.19'!I54="","",'05.19'!I54)</f>
      </c>
      <c r="U53" s="9">
        <f>IF('05.20'!I54="","",'05.20'!I54)</f>
      </c>
      <c r="V53" s="9">
        <f>IF('05.21'!I54="","",'05.21'!I54)</f>
      </c>
      <c r="W53" s="9">
        <f>IF('05.22'!I54="","",'05.22'!I54)</f>
      </c>
      <c r="X53" s="9">
        <f>IF('05.23'!I54="","",'05.23'!I54)</f>
      </c>
      <c r="Y53" s="9">
        <f>IF('05.24'!I54="","",'05.24'!I54)</f>
      </c>
      <c r="Z53" s="9">
        <f>IF('05.25'!I54="","",'05.25'!I54)</f>
      </c>
      <c r="AA53" s="9">
        <f>IF('05.26'!I54="","",'05.26'!I54)</f>
      </c>
      <c r="AB53" s="9">
        <f>IF('05.27'!I54="","",'05.27'!I54)</f>
      </c>
      <c r="AC53" s="9">
        <f>IF('05.28'!I54="","",'05.28'!I54)</f>
      </c>
      <c r="AD53" s="9">
        <f>IF('05.29'!I54="","",'05.29'!I54)</f>
      </c>
      <c r="AE53" s="9">
        <f>IF('05.30'!I54="","",'05.30'!I54)</f>
      </c>
      <c r="AF53" s="9"/>
      <c r="AG53" s="9" t="e">
        <f si="0" t="shared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>IF('05.17'!I55="","",'05.17'!I55)</f>
      </c>
      <c r="S54" s="9">
        <f>IF('05.18'!I55="","",'05.18'!I55)</f>
      </c>
      <c r="T54" s="9">
        <f>IF('05.19'!I55="","",'05.19'!I55)</f>
      </c>
      <c r="U54" s="9">
        <f>IF('05.20'!I55="","",'05.20'!I55)</f>
      </c>
      <c r="V54" s="9">
        <f>IF('05.21'!I55="","",'05.21'!I55)</f>
      </c>
      <c r="W54" s="9">
        <f>IF('05.22'!I55="","",'05.22'!I55)</f>
      </c>
      <c r="X54" s="9">
        <f>IF('05.23'!I55="","",'05.23'!I55)</f>
      </c>
      <c r="Y54" s="9">
        <f>IF('05.24'!I55="","",'05.24'!I55)</f>
      </c>
      <c r="Z54" s="9">
        <f>IF('05.25'!I55="","",'05.25'!I55)</f>
      </c>
      <c r="AA54" s="9">
        <f>IF('05.26'!I55="","",'05.26'!I55)</f>
      </c>
      <c r="AB54" s="9">
        <f>IF('05.27'!I55="","",'05.27'!I55)</f>
      </c>
      <c r="AC54" s="9">
        <f>IF('05.28'!I55="","",'05.28'!I55)</f>
      </c>
      <c r="AD54" s="9">
        <f>IF('05.29'!I55="","",'05.29'!I55)</f>
      </c>
      <c r="AE54" s="9">
        <f>IF('05.30'!I55="","",'05.30'!I55)</f>
      </c>
      <c r="AF54" s="9"/>
      <c r="AG54" s="9" t="e">
        <f si="0" t="shared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>IF('05.17'!I56="","",'05.17'!I56)</f>
      </c>
      <c r="S55" s="9">
        <f>IF('05.18'!I56="","",'05.18'!I56)</f>
      </c>
      <c r="T55" s="9">
        <f>IF('05.19'!I56="","",'05.19'!I56)</f>
      </c>
      <c r="U55" s="9">
        <f>IF('05.20'!I56="","",'05.20'!I56)</f>
      </c>
      <c r="V55" s="9">
        <f>IF('05.21'!I56="","",'05.21'!I56)</f>
      </c>
      <c r="W55" s="9">
        <f>IF('05.22'!I56="","",'05.22'!I56)</f>
      </c>
      <c r="X55" s="9">
        <f>IF('05.23'!I56="","",'05.23'!I56)</f>
      </c>
      <c r="Y55" s="9">
        <f>IF('05.24'!I56="","",'05.24'!I56)</f>
      </c>
      <c r="Z55" s="9">
        <f>IF('05.25'!I56="","",'05.25'!I56)</f>
      </c>
      <c r="AA55" s="9">
        <f>IF('05.26'!I56="","",'05.26'!I56)</f>
      </c>
      <c r="AB55" s="9">
        <f>IF('05.27'!I56="","",'05.27'!I56)</f>
      </c>
      <c r="AC55" s="9">
        <f>IF('05.28'!I56="","",'05.28'!I56)</f>
      </c>
      <c r="AD55" s="9">
        <f>IF('05.29'!I56="","",'05.29'!I56)</f>
      </c>
      <c r="AE55" s="9">
        <f>IF('05.30'!I56="","",'05.30'!I56)</f>
      </c>
      <c r="AF55" s="9"/>
      <c r="AG55" s="9" t="e">
        <f si="0" t="shared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>IF('05.17'!I57="","",'05.17'!I57)</f>
      </c>
      <c r="S56" s="9">
        <f>IF('05.18'!I57="","",'05.18'!I57)</f>
      </c>
      <c r="T56" s="9">
        <f>IF('05.19'!I57="","",'05.19'!I57)</f>
      </c>
      <c r="U56" s="9">
        <f>IF('05.20'!I57="","",'05.20'!I57)</f>
      </c>
      <c r="V56" s="9">
        <f>IF('05.21'!I57="","",'05.21'!I57)</f>
      </c>
      <c r="W56" s="9">
        <f>IF('05.22'!I57="","",'05.22'!I57)</f>
      </c>
      <c r="X56" s="9">
        <f>IF('05.23'!I57="","",'05.23'!I57)</f>
      </c>
      <c r="Y56" s="9">
        <f>IF('05.24'!I57="","",'05.24'!I57)</f>
      </c>
      <c r="Z56" s="9">
        <f>IF('05.25'!I57="","",'05.25'!I57)</f>
      </c>
      <c r="AA56" s="9">
        <f>IF('05.26'!I57="","",'05.26'!I57)</f>
      </c>
      <c r="AB56" s="9">
        <f>IF('05.27'!I57="","",'05.27'!I57)</f>
      </c>
      <c r="AC56" s="9">
        <f>IF('05.28'!I57="","",'05.28'!I57)</f>
      </c>
      <c r="AD56" s="9">
        <f>IF('05.29'!I57="","",'05.29'!I57)</f>
      </c>
      <c r="AE56" s="9">
        <f>IF('05.30'!I57="","",'05.30'!I57)</f>
      </c>
      <c r="AF56" s="9"/>
      <c r="AG56" s="9" t="e">
        <f si="0" t="shared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>IF('05.17'!I58="","",'05.17'!I58)</f>
      </c>
      <c r="S57" s="9">
        <f>IF('05.18'!I58="","",'05.18'!I58)</f>
      </c>
      <c r="T57" s="9">
        <f>IF('05.19'!I58="","",'05.19'!I58)</f>
      </c>
      <c r="U57" s="9">
        <f>IF('05.20'!I58="","",'05.20'!I58)</f>
      </c>
      <c r="V57" s="9">
        <f>IF('05.21'!I58="","",'05.21'!I58)</f>
      </c>
      <c r="W57" s="9">
        <f>IF('05.22'!I58="","",'05.22'!I58)</f>
      </c>
      <c r="X57" s="9">
        <f>IF('05.23'!I58="","",'05.23'!I58)</f>
      </c>
      <c r="Y57" s="9">
        <f>IF('05.24'!I58="","",'05.24'!I58)</f>
      </c>
      <c r="Z57" s="9">
        <f>IF('05.25'!I58="","",'05.25'!I58)</f>
      </c>
      <c r="AA57" s="9">
        <f>IF('05.26'!I58="","",'05.26'!I58)</f>
      </c>
      <c r="AB57" s="9">
        <f>IF('05.27'!I58="","",'05.27'!I58)</f>
      </c>
      <c r="AC57" s="9">
        <f>IF('05.28'!I58="","",'05.28'!I58)</f>
      </c>
      <c r="AD57" s="9">
        <f>IF('05.29'!I58="","",'05.29'!I58)</f>
      </c>
      <c r="AE57" s="9">
        <f>IF('05.30'!I58="","",'05.30'!I58)</f>
      </c>
      <c r="AF57" s="9"/>
      <c r="AG57" s="9" t="e">
        <f si="0" t="shared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>IF('05.17'!I59="","",'05.17'!I59)</f>
      </c>
      <c r="S58" s="9">
        <f>IF('05.18'!I59="","",'05.18'!I59)</f>
      </c>
      <c r="T58" s="9">
        <f>IF('05.19'!I59="","",'05.19'!I59)</f>
      </c>
      <c r="U58" s="9">
        <f>IF('05.20'!I59="","",'05.20'!I59)</f>
      </c>
      <c r="V58" s="9">
        <f>IF('05.21'!I59="","",'05.21'!I59)</f>
      </c>
      <c r="W58" s="9">
        <f>IF('05.22'!I59="","",'05.22'!I59)</f>
      </c>
      <c r="X58" s="9">
        <f>IF('05.23'!I59="","",'05.23'!I59)</f>
      </c>
      <c r="Y58" s="9">
        <f>IF('05.24'!I59="","",'05.24'!I59)</f>
      </c>
      <c r="Z58" s="9">
        <f>IF('05.25'!I59="","",'05.25'!I59)</f>
      </c>
      <c r="AA58" s="9">
        <f>IF('05.26'!I59="","",'05.26'!I59)</f>
      </c>
      <c r="AB58" s="9">
        <f>IF('05.27'!I59="","",'05.27'!I59)</f>
      </c>
      <c r="AC58" s="9">
        <f>IF('05.28'!I59="","",'05.28'!I59)</f>
      </c>
      <c r="AD58" s="9">
        <f>IF('05.29'!I59="","",'05.29'!I59)</f>
      </c>
      <c r="AE58" s="9">
        <f>IF('05.30'!I59="","",'05.30'!I59)</f>
      </c>
      <c r="AF58" s="9"/>
      <c r="AG58" s="9" t="e">
        <f si="0" t="shared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>IF('05.17'!I60="","",'05.17'!I60)</f>
      </c>
      <c r="S59" s="9">
        <f>IF('05.18'!I60="","",'05.18'!I60)</f>
      </c>
      <c r="T59" s="9">
        <f>IF('05.19'!I60="","",'05.19'!I60)</f>
      </c>
      <c r="U59" s="9">
        <f>IF('05.20'!I60="","",'05.20'!I60)</f>
      </c>
      <c r="V59" s="9">
        <f>IF('05.21'!I60="","",'05.21'!I60)</f>
      </c>
      <c r="W59" s="9">
        <f>IF('05.22'!I60="","",'05.22'!I60)</f>
      </c>
      <c r="X59" s="9">
        <f>IF('05.23'!I60="","",'05.23'!I60)</f>
      </c>
      <c r="Y59" s="9">
        <f>IF('05.24'!I60="","",'05.24'!I60)</f>
      </c>
      <c r="Z59" s="9">
        <f>IF('05.25'!I60="","",'05.25'!I60)</f>
      </c>
      <c r="AA59" s="9">
        <f>IF('05.26'!I60="","",'05.26'!I60)</f>
      </c>
      <c r="AB59" s="9">
        <f>IF('05.27'!I60="","",'05.27'!I60)</f>
      </c>
      <c r="AC59" s="9">
        <f>IF('05.28'!I60="","",'05.28'!I60)</f>
      </c>
      <c r="AD59" s="9">
        <f>IF('05.29'!I60="","",'05.29'!I60)</f>
      </c>
      <c r="AE59" s="9">
        <f>IF('05.30'!I60="","",'05.30'!I60)</f>
      </c>
      <c r="AF59" s="9"/>
      <c r="AG59" s="9" t="e">
        <f si="0" t="shared"/>
        <v>#DIV/0!</v>
      </c>
      <c r="AM59" s="1"/>
      <c r="AQ59" s="1"/>
    </row>
    <row r="60" spans="1:43">
      <c r="A60" s="8" t="s">
        <v>48</v>
      </c>
      <c r="B60" s="9" t="str">
        <f>IF(B8="","",AVERAGE(B5:B59))</f>
        <v/>
      </c>
      <c r="C60" s="9" t="str">
        <f ref="B60:AF60" si="1" t="shared">IF(C4="","",AVERAGE(C4:C59))</f>
        <v/>
      </c>
      <c r="D60" s="9" t="str">
        <f si="1" t="shared"/>
        <v/>
      </c>
      <c r="E60" s="9" t="str">
        <f si="1" t="shared"/>
        <v/>
      </c>
      <c r="F60" s="9" t="str">
        <f si="1" t="shared"/>
        <v/>
      </c>
      <c r="G60" s="9" t="str">
        <f si="1" t="shared"/>
        <v/>
      </c>
      <c r="H60" s="9" t="str">
        <f si="1" t="shared"/>
        <v/>
      </c>
      <c r="I60" s="9" t="str">
        <f si="1" t="shared"/>
        <v/>
      </c>
      <c r="J60" s="9" t="str">
        <f si="1" t="shared"/>
        <v/>
      </c>
      <c r="K60" s="9" t="str">
        <f si="1" t="shared"/>
        <v/>
      </c>
      <c r="L60" s="9" t="str">
        <f si="1" t="shared"/>
        <v/>
      </c>
      <c r="M60" s="9" t="str">
        <f si="1" t="shared"/>
        <v/>
      </c>
      <c r="N60" s="9" t="str">
        <f si="1" t="shared"/>
        <v/>
      </c>
      <c r="O60" s="9" t="str">
        <f si="1" t="shared"/>
        <v/>
      </c>
      <c r="P60" s="9" t="str">
        <f si="1" t="shared"/>
        <v/>
      </c>
      <c r="Q60" s="9" t="str">
        <f si="1" t="shared"/>
        <v/>
      </c>
      <c r="R60" s="9" t="str">
        <f si="1" t="shared"/>
        <v/>
      </c>
      <c r="S60" s="9" t="str">
        <f si="1" t="shared"/>
        <v/>
      </c>
      <c r="T60" s="9" t="str">
        <f si="1" t="shared"/>
        <v/>
      </c>
      <c r="U60" s="9" t="str">
        <f si="1" t="shared"/>
        <v/>
      </c>
      <c r="V60" s="9" t="str">
        <f si="1" t="shared"/>
        <v/>
      </c>
      <c r="W60" s="9" t="str">
        <f si="1" t="shared"/>
        <v/>
      </c>
      <c r="X60" s="9" t="str">
        <f si="1" t="shared"/>
        <v/>
      </c>
      <c r="Y60" s="9" t="str">
        <f si="1" t="shared"/>
        <v/>
      </c>
      <c r="Z60" s="9" t="str">
        <f si="1" t="shared"/>
        <v/>
      </c>
      <c r="AA60" s="9" t="str">
        <f si="1" t="shared"/>
        <v/>
      </c>
      <c r="AB60" s="9" t="str">
        <f si="1" t="shared"/>
        <v/>
      </c>
      <c r="AC60" s="9" t="str">
        <f si="1" t="shared"/>
        <v/>
      </c>
      <c r="AD60" s="9" t="str">
        <f si="1" t="shared"/>
        <v/>
      </c>
      <c r="AE60" s="9" t="str">
        <f si="1" t="shared"/>
        <v/>
      </c>
      <c r="AF60" s="9" t="str">
        <f si="1" t="shared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F16" sqref="F16"/>
    </sheetView>
  </sheetViews>
  <sheetFormatPr defaultColWidth="9" defaultRowHeight="13.5"/>
  <sheetData>
    <row r="1">
      <c r="A1" t="s">
        <v>53</v>
      </c>
      <c r="B1" t="n">
        <v>43615.45697461806</v>
      </c>
    </row>
    <row r="2">
      <c r="A2" t="s">
        <v>54</v>
      </c>
      <c r="B2" t="s">
        <v>817</v>
      </c>
    </row>
    <row r="3">
      <c r="A3" t="s">
        <v>56</v>
      </c>
      <c r="B3" t="s">
        <v>818</v>
      </c>
    </row>
    <row r="4">
      <c r="A4" t="s">
        <v>58</v>
      </c>
      <c r="B4" t="s">
        <v>816</v>
      </c>
    </row>
    <row r="5">
      <c r="A5" t="s">
        <v>59</v>
      </c>
      <c r="B5" t="s">
        <v>819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813</v>
      </c>
    </row>
    <row r="18">
      <c r="A18" t="s">
        <v>83</v>
      </c>
      <c r="B18" t="s">
        <v>84</v>
      </c>
    </row>
    <row r="19">
      <c r="A19" t="s">
        <v>85</v>
      </c>
      <c r="B19" t="s">
        <v>841</v>
      </c>
    </row>
    <row r="20">
      <c r="A20" t="s">
        <v>87</v>
      </c>
      <c r="B20" t="s">
        <v>841</v>
      </c>
    </row>
    <row r="21">
      <c r="A21" t="s">
        <v>88</v>
      </c>
      <c r="B21" t="s">
        <v>842</v>
      </c>
    </row>
    <row r="22">
      <c r="A22" t="s">
        <v>90</v>
      </c>
      <c r="B22" t="n">
        <v>43586.00000702546</v>
      </c>
    </row>
    <row r="23">
      <c r="A23" t="s">
        <v>91</v>
      </c>
      <c r="B23" t="n">
        <v>43466.45697461806</v>
      </c>
    </row>
  </sheetData>
  <pageMargins bottom="0.75" footer="0.3" header="0.3" left="0.699305555555556" right="0.699305555555556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50</v>
      </c>
      <c r="B1">
        <v>12</v>
      </c>
    </row>
  </sheetData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51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1267.0</v>
      </c>
      <c r="C5" s="25" t="n">
        <v>1226.0</v>
      </c>
      <c r="D5" s="25" t="n">
        <v>1232.0</v>
      </c>
      <c r="E5" s="25" t="n">
        <v>1243.0</v>
      </c>
      <c r="F5" s="25" t="n">
        <v>1270.0</v>
      </c>
      <c r="G5" s="25" t="n">
        <v>1278.0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1335.0</v>
      </c>
      <c r="K5" s="25" t="n">
        <v>1305.0</v>
      </c>
      <c r="L5" s="25" t="n">
        <v>1310.0</v>
      </c>
      <c r="M5" s="25" t="n">
        <v>1301.0</v>
      </c>
      <c r="N5" s="25" t="n">
        <v>1316.0</v>
      </c>
      <c r="O5" s="25" t="n">
        <v>1312.0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1267.0</v>
      </c>
      <c r="C6" s="25" t="n">
        <v>1246.0</v>
      </c>
      <c r="D6" s="25" t="n">
        <v>1260.0</v>
      </c>
      <c r="E6" s="25" t="n">
        <v>1282.0</v>
      </c>
      <c r="F6" s="25" t="n">
        <v>1283.0</v>
      </c>
      <c r="G6" s="25" t="n">
        <v>1261.0</v>
      </c>
      <c r="H6" s="25" t="str">
        <f si="0" t="shared"/>
        <v/>
      </c>
      <c r="I6" s="25" t="str">
        <f si="1" t="shared"/>
        <v/>
      </c>
      <c r="J6" s="25" t="n">
        <v>1318.0</v>
      </c>
      <c r="K6" s="25" t="n">
        <v>1295.0</v>
      </c>
      <c r="L6" s="25" t="n">
        <v>1308.0</v>
      </c>
      <c r="M6" s="25" t="n">
        <v>1345.0</v>
      </c>
      <c r="N6" s="25" t="n">
        <v>1331.0</v>
      </c>
      <c r="O6" s="25" t="n">
        <v>1317.0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1245.0</v>
      </c>
      <c r="C7" s="25" t="n">
        <v>1272.0</v>
      </c>
      <c r="D7" s="25" t="n">
        <v>1249.0</v>
      </c>
      <c r="E7" s="25" t="n">
        <v>1277.0</v>
      </c>
      <c r="F7" s="25" t="n">
        <v>1258.0</v>
      </c>
      <c r="G7" s="25" t="n">
        <v>1244.0</v>
      </c>
      <c r="H7" s="25" t="str">
        <f si="0" t="shared"/>
        <v/>
      </c>
      <c r="I7" s="25" t="str">
        <f si="1" t="shared"/>
        <v/>
      </c>
      <c r="J7" s="25" t="n">
        <v>1303.0</v>
      </c>
      <c r="K7" s="25" t="n">
        <v>1326.0</v>
      </c>
      <c r="L7" s="25" t="n">
        <v>1304.0</v>
      </c>
      <c r="M7" s="25" t="n">
        <v>1326.0</v>
      </c>
      <c r="N7" s="25" t="n">
        <v>1304.0</v>
      </c>
      <c r="O7" s="25" t="n">
        <v>1295.0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1265.0</v>
      </c>
      <c r="C8" s="25" t="n">
        <v>1268.0</v>
      </c>
      <c r="D8" s="25" t="n">
        <v>1245.0</v>
      </c>
      <c r="E8" s="25" t="n">
        <v>1256.0</v>
      </c>
      <c r="F8" s="25" t="n">
        <v>1276.0</v>
      </c>
      <c r="G8" s="25" t="n">
        <v>1271.0</v>
      </c>
      <c r="H8" s="25" t="str">
        <f si="0" t="shared"/>
        <v/>
      </c>
      <c r="I8" s="25" t="str">
        <f si="1" t="shared"/>
        <v/>
      </c>
      <c r="J8" s="25" t="n">
        <v>1310.0</v>
      </c>
      <c r="K8" s="25" t="n">
        <v>1332.0</v>
      </c>
      <c r="L8" s="25" t="n">
        <v>1297.0</v>
      </c>
      <c r="M8" s="25" t="n">
        <v>1302.0</v>
      </c>
      <c r="N8" s="25" t="n">
        <v>1316.0</v>
      </c>
      <c r="O8" s="25" t="n">
        <v>1312.0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1239.0</v>
      </c>
      <c r="C9" s="25" t="n">
        <v>1244.0</v>
      </c>
      <c r="D9" s="25" t="n">
        <v>1280.0</v>
      </c>
      <c r="E9" s="25" t="n">
        <v>1258.0</v>
      </c>
      <c r="F9" s="25" t="n">
        <v>1287.0</v>
      </c>
      <c r="G9" s="25" t="n">
        <v>1254.0</v>
      </c>
      <c r="H9" s="25" t="str">
        <f si="0" t="shared"/>
        <v/>
      </c>
      <c r="I9" s="25" t="str">
        <f si="1" t="shared"/>
        <v/>
      </c>
      <c r="J9" s="25" t="n">
        <v>1285.0</v>
      </c>
      <c r="K9" s="25" t="n">
        <v>1288.0</v>
      </c>
      <c r="L9" s="25" t="n">
        <v>1332.0</v>
      </c>
      <c r="M9" s="25" t="n">
        <v>1296.0</v>
      </c>
      <c r="N9" s="25" t="n">
        <v>1326.0</v>
      </c>
      <c r="O9" s="25" t="n">
        <v>1291.0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1290.0</v>
      </c>
      <c r="C10" s="25" t="n">
        <v>1278.0</v>
      </c>
      <c r="D10" s="25" t="n">
        <v>1315.0</v>
      </c>
      <c r="E10" s="25" t="n">
        <v>1260.0</v>
      </c>
      <c r="F10" s="25" t="n">
        <v>1259.0</v>
      </c>
      <c r="G10" s="25" t="n">
        <v>1259.0</v>
      </c>
      <c r="H10" s="25" t="str">
        <f si="0" t="shared"/>
        <v/>
      </c>
      <c r="I10" s="25" t="str">
        <f si="1" t="shared"/>
        <v/>
      </c>
      <c r="J10" s="25" t="n">
        <v>1332.0</v>
      </c>
      <c r="K10" s="25" t="n">
        <v>1306.0</v>
      </c>
      <c r="L10" s="25" t="n">
        <v>1330.0</v>
      </c>
      <c r="M10" s="25" t="n">
        <v>1299.0</v>
      </c>
      <c r="N10" s="25" t="n">
        <v>1293.0</v>
      </c>
      <c r="O10" s="25" t="n">
        <v>1325.0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1267.0</v>
      </c>
      <c r="C11" s="25" t="n">
        <v>1237.0</v>
      </c>
      <c r="D11" s="25" t="n">
        <v>1244.0</v>
      </c>
      <c r="E11" s="25" t="n">
        <v>1269.0</v>
      </c>
      <c r="F11" s="25" t="n">
        <v>1261.0</v>
      </c>
      <c r="G11" s="25" t="n">
        <v>1280.0</v>
      </c>
      <c r="H11" s="25" t="str">
        <f si="0" t="shared"/>
        <v/>
      </c>
      <c r="I11" s="25" t="str">
        <f si="1" t="shared"/>
        <v/>
      </c>
      <c r="J11" s="25" t="n">
        <v>1307.0</v>
      </c>
      <c r="K11" s="25" t="n">
        <v>1293.0</v>
      </c>
      <c r="L11" s="25" t="n">
        <v>1285.0</v>
      </c>
      <c r="M11" s="25" t="n">
        <v>1320.0</v>
      </c>
      <c r="N11" s="25" t="n">
        <v>1304.0</v>
      </c>
      <c r="O11" s="25" t="n">
        <v>1306.0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1246.0</v>
      </c>
      <c r="C12" s="25" t="n">
        <v>1256.0</v>
      </c>
      <c r="D12" s="25" t="n">
        <v>1234.0</v>
      </c>
      <c r="E12" s="25" t="n">
        <v>1256.0</v>
      </c>
      <c r="F12" s="25" t="n">
        <v>1241.0</v>
      </c>
      <c r="G12" s="25" t="n">
        <v>1245.0</v>
      </c>
      <c r="H12" s="25" t="str">
        <f si="0" t="shared"/>
        <v/>
      </c>
      <c r="I12" s="25" t="str">
        <f si="1" t="shared"/>
        <v/>
      </c>
      <c r="J12" s="25" t="n">
        <v>1298.0</v>
      </c>
      <c r="K12" s="25" t="n">
        <v>1336.0</v>
      </c>
      <c r="L12" s="25" t="n">
        <v>1310.0</v>
      </c>
      <c r="M12" s="25" t="n">
        <v>1332.0</v>
      </c>
      <c r="N12" s="25" t="n">
        <v>1316.0</v>
      </c>
      <c r="O12" s="25" t="n">
        <v>1305.0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1246.0</v>
      </c>
      <c r="C13" s="25" t="n">
        <v>1269.0</v>
      </c>
      <c r="D13" s="25" t="n">
        <v>1233.0</v>
      </c>
      <c r="E13" s="25" t="n">
        <v>1237.0</v>
      </c>
      <c r="F13" s="25" t="n">
        <v>1263.0</v>
      </c>
      <c r="G13" s="25" t="n">
        <v>1252.0</v>
      </c>
      <c r="H13" s="25" t="str">
        <f si="0" t="shared"/>
        <v/>
      </c>
      <c r="I13" s="25" t="str">
        <f si="1" t="shared"/>
        <v/>
      </c>
      <c r="J13" s="25" t="n">
        <v>1307.0</v>
      </c>
      <c r="K13" s="25" t="n">
        <v>1324.0</v>
      </c>
      <c r="L13" s="25" t="n">
        <v>1294.0</v>
      </c>
      <c r="M13" s="25" t="n">
        <v>1300.0</v>
      </c>
      <c r="N13" s="25" t="n">
        <v>1338.0</v>
      </c>
      <c r="O13" s="25" t="n">
        <v>1307.0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1231.0</v>
      </c>
      <c r="C14" s="25" t="n">
        <v>1240.0</v>
      </c>
      <c r="D14" s="25" t="n">
        <v>1271.0</v>
      </c>
      <c r="E14" s="25" t="n">
        <v>1244.0</v>
      </c>
      <c r="F14" s="25" t="n">
        <v>1271.0</v>
      </c>
      <c r="G14" s="25" t="n">
        <v>1240.0</v>
      </c>
      <c r="H14" s="25" t="str">
        <f si="0" t="shared"/>
        <v/>
      </c>
      <c r="I14" s="25" t="str">
        <f si="1" t="shared"/>
        <v/>
      </c>
      <c r="J14" s="25" t="n">
        <v>1292.0</v>
      </c>
      <c r="K14" s="25" t="n">
        <v>1297.0</v>
      </c>
      <c r="L14" s="25" t="n">
        <v>1331.0</v>
      </c>
      <c r="M14" s="25" t="n">
        <v>1308.0</v>
      </c>
      <c r="N14" s="25" t="n">
        <v>1299.0</v>
      </c>
      <c r="O14" s="25" t="n">
        <v>1303.0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1285.0</v>
      </c>
      <c r="C15" s="25" t="n">
        <v>1269.0</v>
      </c>
      <c r="D15" s="25" t="n">
        <v>1291.0</v>
      </c>
      <c r="E15" s="25" t="n">
        <v>1249.0</v>
      </c>
      <c r="F15" s="25" t="n">
        <v>1236.0</v>
      </c>
      <c r="G15" s="25" t="n">
        <v>1259.0</v>
      </c>
      <c r="H15" s="25" t="str">
        <f si="0" t="shared"/>
        <v/>
      </c>
      <c r="I15" s="25" t="str">
        <f si="1" t="shared"/>
        <v/>
      </c>
      <c r="J15" s="25" t="n">
        <v>1331.0</v>
      </c>
      <c r="K15" s="25" t="n">
        <v>1308.0</v>
      </c>
      <c r="L15" s="25" t="n">
        <v>1343.0</v>
      </c>
      <c r="M15" s="25" t="n">
        <v>1302.0</v>
      </c>
      <c r="N15" s="25" t="n">
        <v>1296.0</v>
      </c>
      <c r="O15" s="25" t="n">
        <v>1336.0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1256.0</v>
      </c>
      <c r="C16" s="25" t="n">
        <v>1244.0</v>
      </c>
      <c r="D16" s="25" t="n">
        <v>1241.0</v>
      </c>
      <c r="E16" s="25" t="n">
        <v>1280.0</v>
      </c>
      <c r="F16" s="25" t="n">
        <v>1267.0</v>
      </c>
      <c r="G16" s="25" t="n">
        <v>1259.0</v>
      </c>
      <c r="H16" s="25" t="str">
        <f si="0" t="shared"/>
        <v/>
      </c>
      <c r="I16" s="25" t="str">
        <f si="1" t="shared"/>
        <v/>
      </c>
      <c r="J16" s="25" t="n">
        <v>1326.0</v>
      </c>
      <c r="K16" s="25" t="n">
        <v>1312.0</v>
      </c>
      <c r="L16" s="25" t="n">
        <v>1313.0</v>
      </c>
      <c r="M16" s="25" t="n">
        <v>1348.0</v>
      </c>
      <c r="N16" s="25" t="n">
        <v>1341.0</v>
      </c>
      <c r="O16" s="25" t="n">
        <v>1328.0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1258.0</v>
      </c>
      <c r="C17" s="25" t="n">
        <v>1271.0</v>
      </c>
      <c r="D17" s="25" t="n">
        <v>1270.0</v>
      </c>
      <c r="E17" s="25" t="n">
        <v>1287.0</v>
      </c>
      <c r="F17" s="25" t="n">
        <v>1277.0</v>
      </c>
      <c r="G17" s="25" t="n">
        <v>1262.0</v>
      </c>
      <c r="H17" s="25" t="str">
        <f si="0" t="shared"/>
        <v/>
      </c>
      <c r="I17" s="25" t="str">
        <f si="1" t="shared"/>
        <v/>
      </c>
      <c r="J17" s="25" t="n">
        <v>1304.0</v>
      </c>
      <c r="K17" s="25" t="n">
        <v>1339.0</v>
      </c>
      <c r="L17" s="25" t="n">
        <v>1306.0</v>
      </c>
      <c r="M17" s="25" t="n">
        <v>1333.0</v>
      </c>
      <c r="N17" s="25" t="n">
        <v>1308.0</v>
      </c>
      <c r="O17" s="25" t="n">
        <v>1297.0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1285.0</v>
      </c>
      <c r="C18" s="25" t="n">
        <v>1294.0</v>
      </c>
      <c r="D18" s="25" t="n">
        <v>1270.0</v>
      </c>
      <c r="E18" s="25" t="n">
        <v>1281.0</v>
      </c>
      <c r="F18" s="25" t="n">
        <v>1288.0</v>
      </c>
      <c r="G18" s="25" t="n">
        <v>1273.0</v>
      </c>
      <c r="H18" s="25" t="str">
        <f si="0" t="shared"/>
        <v/>
      </c>
      <c r="I18" s="25" t="str">
        <f si="1" t="shared"/>
        <v/>
      </c>
      <c r="J18" s="25" t="n">
        <v>1313.0</v>
      </c>
      <c r="K18" s="25" t="n">
        <v>1335.0</v>
      </c>
      <c r="L18" s="25" t="n">
        <v>1304.0</v>
      </c>
      <c r="M18" s="25" t="n">
        <v>1306.0</v>
      </c>
      <c r="N18" s="25" t="n">
        <v>1331.0</v>
      </c>
      <c r="O18" s="25" t="n">
        <v>1328.0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1242.0</v>
      </c>
      <c r="C19" s="25" t="n">
        <v>1247.0</v>
      </c>
      <c r="D19" s="25" t="n">
        <v>1276.0</v>
      </c>
      <c r="E19" s="25" t="n">
        <v>1271.0</v>
      </c>
      <c r="F19" s="25" t="n">
        <v>1285.0</v>
      </c>
      <c r="G19" s="25" t="n">
        <v>1256.0</v>
      </c>
      <c r="H19" s="25" t="str">
        <f si="0" t="shared"/>
        <v/>
      </c>
      <c r="I19" s="25" t="str">
        <f si="1" t="shared"/>
        <v/>
      </c>
      <c r="J19" s="25" t="n">
        <v>1295.0</v>
      </c>
      <c r="K19" s="25" t="n">
        <v>1299.0</v>
      </c>
      <c r="L19" s="25" t="n">
        <v>1340.0</v>
      </c>
      <c r="M19" s="25" t="n">
        <v>1318.0</v>
      </c>
      <c r="N19" s="25" t="n">
        <v>1330.0</v>
      </c>
      <c r="O19" s="25" t="n">
        <v>1304.0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1277.0</v>
      </c>
      <c r="C20" s="25" t="n">
        <v>1258.0</v>
      </c>
      <c r="D20" s="25" t="n">
        <v>1280.0</v>
      </c>
      <c r="E20" s="25" t="n">
        <v>1255.0</v>
      </c>
      <c r="F20" s="25" t="n">
        <v>1246.0</v>
      </c>
      <c r="G20" s="25" t="n">
        <v>1257.0</v>
      </c>
      <c r="H20" s="25" t="str">
        <f si="0" t="shared"/>
        <v/>
      </c>
      <c r="I20" s="25" t="str">
        <f si="1" t="shared"/>
        <v/>
      </c>
      <c r="J20" s="25" t="n">
        <v>1335.0</v>
      </c>
      <c r="K20" s="25" t="n">
        <v>1308.0</v>
      </c>
      <c r="L20" s="25" t="n">
        <v>1316.0</v>
      </c>
      <c r="M20" s="25" t="n">
        <v>1306.0</v>
      </c>
      <c r="N20" s="25" t="n">
        <v>1289.0</v>
      </c>
      <c r="O20" s="25" t="n">
        <v>1319.0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1283.0</v>
      </c>
      <c r="C21" s="25" t="n">
        <v>1245.0</v>
      </c>
      <c r="D21" s="25" t="n">
        <v>1247.0</v>
      </c>
      <c r="E21" s="25" t="n">
        <v>1274.0</v>
      </c>
      <c r="F21" s="25" t="n">
        <v>1264.0</v>
      </c>
      <c r="G21" s="25" t="n">
        <v>1290.0</v>
      </c>
      <c r="H21" s="25" t="str">
        <f si="0" t="shared"/>
        <v/>
      </c>
      <c r="I21" s="25" t="str">
        <f si="1" t="shared"/>
        <v/>
      </c>
      <c r="J21" s="25" t="n">
        <v>1326.0</v>
      </c>
      <c r="K21" s="25" t="n">
        <v>1286.0</v>
      </c>
      <c r="L21" s="25" t="n">
        <v>1294.0</v>
      </c>
      <c r="M21" s="25" t="n">
        <v>1334.0</v>
      </c>
      <c r="N21" s="25" t="n">
        <v>1316.0</v>
      </c>
      <c r="O21" s="25" t="n">
        <v>1340.0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1249.0</v>
      </c>
      <c r="C22" s="25" t="n">
        <v>1278.0</v>
      </c>
      <c r="D22" s="25" t="n">
        <v>1256.0</v>
      </c>
      <c r="E22" s="25" t="n">
        <v>1277.0</v>
      </c>
      <c r="F22" s="25" t="n">
        <v>1263.0</v>
      </c>
      <c r="G22" s="25" t="n">
        <v>1259.0</v>
      </c>
      <c r="H22" s="25" t="str">
        <f si="0" t="shared"/>
        <v/>
      </c>
      <c r="I22" s="25" t="str">
        <f si="1" t="shared"/>
        <v/>
      </c>
      <c r="J22" s="25" t="n">
        <v>1294.0</v>
      </c>
      <c r="K22" s="25" t="n">
        <v>1330.0</v>
      </c>
      <c r="L22" s="25" t="n">
        <v>1298.0</v>
      </c>
      <c r="M22" s="25" t="n">
        <v>1313.0</v>
      </c>
      <c r="N22" s="25" t="n">
        <v>1306.0</v>
      </c>
      <c r="O22" s="25" t="n">
        <v>1295.0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1256.0</v>
      </c>
      <c r="C23" s="25" t="n">
        <v>1279.0</v>
      </c>
      <c r="D23" s="25" t="n">
        <v>1246.0</v>
      </c>
      <c r="E23" s="25" t="n">
        <v>1246.0</v>
      </c>
      <c r="F23" s="25" t="n">
        <v>1272.0</v>
      </c>
      <c r="G23" s="25" t="n">
        <v>1265.0</v>
      </c>
      <c r="H23" s="25" t="str">
        <f si="0" t="shared"/>
        <v/>
      </c>
      <c r="I23" s="25" t="str">
        <f si="1" t="shared"/>
        <v/>
      </c>
      <c r="J23" s="25" t="n">
        <v>1309.0</v>
      </c>
      <c r="K23" s="25" t="n">
        <v>1333.0</v>
      </c>
      <c r="L23" s="25" t="n">
        <v>1293.0</v>
      </c>
      <c r="M23" s="25" t="n">
        <v>1304.0</v>
      </c>
      <c r="N23" s="25" t="n">
        <v>1330.0</v>
      </c>
      <c r="O23" s="25" t="n">
        <v>1312.0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1243.0</v>
      </c>
      <c r="C24" s="25" t="n">
        <v>1238.0</v>
      </c>
      <c r="D24" s="25" t="n">
        <v>1256.0</v>
      </c>
      <c r="E24" s="25" t="n">
        <v>1255.0</v>
      </c>
      <c r="F24" s="25" t="n">
        <v>1272.0</v>
      </c>
      <c r="G24" s="25" t="n">
        <v>1258.0</v>
      </c>
      <c r="H24" s="25" t="str">
        <f si="0" t="shared"/>
        <v/>
      </c>
      <c r="I24" s="25" t="str">
        <f si="1" t="shared"/>
        <v/>
      </c>
      <c r="J24" s="25" t="n">
        <v>1292.0</v>
      </c>
      <c r="K24" s="25" t="n">
        <v>1306.0</v>
      </c>
      <c r="L24" s="25" t="n">
        <v>1321.0</v>
      </c>
      <c r="M24" s="25" t="n">
        <v>1324.0</v>
      </c>
      <c r="N24" s="25" t="n">
        <v>1329.0</v>
      </c>
      <c r="O24" s="25" t="n">
        <v>1319.0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1276.0</v>
      </c>
      <c r="C25" s="25" t="n">
        <v>1253.0</v>
      </c>
      <c r="D25" s="25" t="n">
        <v>1269.0</v>
      </c>
      <c r="E25" s="25" t="n">
        <v>1256.0</v>
      </c>
      <c r="F25" s="25" t="n">
        <v>1247.0</v>
      </c>
      <c r="G25" s="25" t="n">
        <v>1270.0</v>
      </c>
      <c r="H25" s="25" t="str">
        <f si="0" t="shared"/>
        <v/>
      </c>
      <c r="I25" s="25" t="str">
        <f si="1" t="shared"/>
        <v/>
      </c>
      <c r="J25" s="25" t="n">
        <v>1325.0</v>
      </c>
      <c r="K25" s="25" t="n">
        <v>1292.0</v>
      </c>
      <c r="L25" s="25" t="n">
        <v>1310.0</v>
      </c>
      <c r="M25" s="25" t="n">
        <v>1301.0</v>
      </c>
      <c r="N25" s="25" t="n">
        <v>1289.0</v>
      </c>
      <c r="O25" s="25" t="n">
        <v>1318.0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1289.0</v>
      </c>
      <c r="C26" s="25" t="n">
        <v>1246.0</v>
      </c>
      <c r="D26" s="25" t="n">
        <v>1262.0</v>
      </c>
      <c r="E26" s="25" t="n">
        <v>1290.0</v>
      </c>
      <c r="F26" s="25" t="n">
        <v>1284.0</v>
      </c>
      <c r="G26" s="25" t="n">
        <v>1238.0</v>
      </c>
      <c r="H26" s="25" t="str">
        <f si="0" t="shared"/>
        <v/>
      </c>
      <c r="I26" s="25" t="str">
        <f si="1" t="shared"/>
        <v/>
      </c>
      <c r="J26" s="25" t="n">
        <v>1333.0</v>
      </c>
      <c r="K26" s="25" t="n">
        <v>1298.0</v>
      </c>
      <c r="L26" s="25" t="n">
        <v>1301.0</v>
      </c>
      <c r="M26" s="25" t="n">
        <v>1327.0</v>
      </c>
      <c r="N26" s="25" t="n">
        <v>1327.0</v>
      </c>
      <c r="O26" s="25" t="n">
        <v>1337.0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1267.0</v>
      </c>
      <c r="C27" s="25" t="n">
        <v>1291.0</v>
      </c>
      <c r="D27" s="25" t="n">
        <v>1271.0</v>
      </c>
      <c r="E27" s="25" t="n">
        <v>1288.0</v>
      </c>
      <c r="F27" s="25" t="n">
        <v>1279.0</v>
      </c>
      <c r="G27" s="25" t="n">
        <v>1263.0</v>
      </c>
      <c r="H27" s="25" t="str">
        <f si="0" t="shared"/>
        <v/>
      </c>
      <c r="I27" s="25" t="str">
        <f si="1" t="shared"/>
        <v/>
      </c>
      <c r="J27" s="25" t="n">
        <v>1294.0</v>
      </c>
      <c r="K27" s="25" t="n">
        <v>1337.0</v>
      </c>
      <c r="L27" s="25" t="n">
        <v>1301.0</v>
      </c>
      <c r="M27" s="25" t="n">
        <v>1321.0</v>
      </c>
      <c r="N27" s="25" t="n">
        <v>1307.0</v>
      </c>
      <c r="O27" s="25" t="n">
        <v>1294.0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1250.0</v>
      </c>
      <c r="C28" s="25" t="n">
        <v>1292.0</v>
      </c>
      <c r="D28" s="25" t="n">
        <v>1232.0</v>
      </c>
      <c r="E28" s="25" t="n">
        <v>1236.0</v>
      </c>
      <c r="F28" s="25" t="n">
        <v>1266.0</v>
      </c>
      <c r="G28" s="25" t="n">
        <v>1257.0</v>
      </c>
      <c r="H28" s="25" t="str">
        <f si="0" t="shared"/>
        <v/>
      </c>
      <c r="I28" s="25" t="str">
        <f si="1" t="shared"/>
        <v/>
      </c>
      <c r="J28" s="25" t="n">
        <v>1304.0</v>
      </c>
      <c r="K28" s="25" t="n">
        <v>1326.0</v>
      </c>
      <c r="L28" s="25" t="n">
        <v>1300.0</v>
      </c>
      <c r="M28" s="25" t="n">
        <v>1299.0</v>
      </c>
      <c r="N28" s="25" t="n">
        <v>1334.0</v>
      </c>
      <c r="O28" s="25" t="n">
        <v>1320.0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1261.0</v>
      </c>
      <c r="C29" s="25" t="n">
        <v>1244.0</v>
      </c>
      <c r="D29" s="25" t="n">
        <v>1270.0</v>
      </c>
      <c r="E29" s="25" t="n">
        <v>1273.0</v>
      </c>
      <c r="F29" s="25" t="n">
        <v>1278.0</v>
      </c>
      <c r="G29" s="25" t="n">
        <v>1257.0</v>
      </c>
      <c r="H29" s="25" t="str">
        <f si="0" t="shared"/>
        <v/>
      </c>
      <c r="I29" s="25" t="str">
        <f si="1" t="shared"/>
        <v/>
      </c>
      <c r="J29" s="25" t="n">
        <v>1305.0</v>
      </c>
      <c r="K29" s="25" t="n">
        <v>1303.0</v>
      </c>
      <c r="L29" s="25" t="n">
        <v>1352.0</v>
      </c>
      <c r="M29" s="25" t="n">
        <v>1331.0</v>
      </c>
      <c r="N29" s="25" t="n">
        <v>1343.0</v>
      </c>
      <c r="O29" s="25" t="n">
        <v>1314.0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1287.0</v>
      </c>
      <c r="C30" s="25" t="n">
        <v>1266.0</v>
      </c>
      <c r="D30" s="25" t="n">
        <v>1285.0</v>
      </c>
      <c r="E30" s="25" t="n">
        <v>1265.0</v>
      </c>
      <c r="F30" s="25" t="n">
        <v>1257.0</v>
      </c>
      <c r="G30" s="25" t="n">
        <v>1289.0</v>
      </c>
      <c r="H30" s="25" t="str">
        <f si="0" t="shared"/>
        <v/>
      </c>
      <c r="I30" s="25" t="str">
        <f si="1" t="shared"/>
        <v/>
      </c>
      <c r="J30" s="25" t="n">
        <v>1337.0</v>
      </c>
      <c r="K30" s="25" t="n">
        <v>1309.0</v>
      </c>
      <c r="L30" s="25" t="n">
        <v>1324.0</v>
      </c>
      <c r="M30" s="25" t="n">
        <v>1321.0</v>
      </c>
      <c r="N30" s="25" t="n">
        <v>1304.0</v>
      </c>
      <c r="O30" s="25" t="n">
        <v>1318.0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1280.0</v>
      </c>
      <c r="C31" s="25" t="n">
        <v>1227.0</v>
      </c>
      <c r="D31" s="25" t="n">
        <v>1229.0</v>
      </c>
      <c r="E31" s="25" t="n">
        <v>1246.0</v>
      </c>
      <c r="F31" s="25" t="n">
        <v>1247.0</v>
      </c>
      <c r="G31" s="25" t="n">
        <v>1262.0</v>
      </c>
      <c r="H31" s="25" t="str">
        <f si="0" t="shared"/>
        <v/>
      </c>
      <c r="I31" s="25" t="str">
        <f si="1" t="shared"/>
        <v/>
      </c>
      <c r="J31" s="25" t="n">
        <v>1330.0</v>
      </c>
      <c r="K31" s="25" t="n">
        <v>1296.0</v>
      </c>
      <c r="L31" s="25" t="n">
        <v>1298.0</v>
      </c>
      <c r="M31" s="25" t="n">
        <v>1324.0</v>
      </c>
      <c r="N31" s="25" t="n">
        <v>1299.0</v>
      </c>
      <c r="O31" s="25" t="n">
        <v>1321.0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1253.0</v>
      </c>
      <c r="C32" s="25" t="n">
        <v>1266.0</v>
      </c>
      <c r="D32" s="25" t="n">
        <v>1234.0</v>
      </c>
      <c r="E32" s="25" t="n">
        <v>1248.0</v>
      </c>
      <c r="F32" s="25" t="n">
        <v>1238.0</v>
      </c>
      <c r="G32" s="25" t="n">
        <v>1230.0</v>
      </c>
      <c r="H32" s="25" t="str">
        <f si="0" t="shared"/>
        <v/>
      </c>
      <c r="I32" s="25" t="str">
        <f si="1" t="shared"/>
        <v/>
      </c>
      <c r="J32" s="25" t="n">
        <v>1300.0</v>
      </c>
      <c r="K32" s="25" t="n">
        <v>1298.0</v>
      </c>
      <c r="L32" s="25" t="n">
        <v>1283.0</v>
      </c>
      <c r="M32" s="25" t="n">
        <v>1295.0</v>
      </c>
      <c r="N32" s="25" t="n">
        <v>1296.0</v>
      </c>
      <c r="O32" s="25" t="n">
        <v>1308.0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1254.0</v>
      </c>
      <c r="C33" s="25" t="n">
        <v>1252.0</v>
      </c>
      <c r="D33" s="25" t="n">
        <v>1228.0</v>
      </c>
      <c r="E33" s="25" t="n">
        <v>1229.0</v>
      </c>
      <c r="F33" s="25" t="n">
        <v>1247.0</v>
      </c>
      <c r="G33" s="25" t="n">
        <v>1250.0</v>
      </c>
      <c r="H33" s="25" t="str">
        <f si="0" t="shared"/>
        <v/>
      </c>
      <c r="I33" s="25" t="str">
        <f si="1" t="shared"/>
        <v/>
      </c>
      <c r="J33" s="25" t="n">
        <v>1304.0</v>
      </c>
      <c r="K33" s="25" t="n">
        <v>1324.0</v>
      </c>
      <c r="L33" s="25" t="n">
        <v>1296.0</v>
      </c>
      <c r="M33" s="25" t="n">
        <v>1297.0</v>
      </c>
      <c r="N33" s="25" t="n">
        <v>1315.0</v>
      </c>
      <c r="O33" s="25" t="n">
        <v>1311.0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1237.0</v>
      </c>
      <c r="C34" s="25" t="n">
        <v>1243.0</v>
      </c>
      <c r="D34" s="25" t="n">
        <v>1273.0</v>
      </c>
      <c r="E34" s="25" t="n">
        <v>1268.0</v>
      </c>
      <c r="F34" s="25" t="n">
        <v>1276.0</v>
      </c>
      <c r="G34" s="25" t="n">
        <v>1248.0</v>
      </c>
      <c r="H34" s="25" t="str">
        <f si="0" t="shared"/>
        <v/>
      </c>
      <c r="I34" s="25" t="str">
        <f si="1" t="shared"/>
        <v/>
      </c>
      <c r="J34" s="25" t="n">
        <v>1311.0</v>
      </c>
      <c r="K34" s="25" t="n">
        <v>1305.0</v>
      </c>
      <c r="L34" s="25" t="n">
        <v>1339.0</v>
      </c>
      <c r="M34" s="25" t="n">
        <v>1333.0</v>
      </c>
      <c r="N34" s="25" t="n">
        <v>1336.0</v>
      </c>
      <c r="O34" s="25" t="n">
        <v>1319.0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1287.0</v>
      </c>
      <c r="C35" s="25" t="n">
        <v>1253.0</v>
      </c>
      <c r="D35" s="25" t="n">
        <v>1265.0</v>
      </c>
      <c r="E35" s="25" t="n">
        <v>1260.0</v>
      </c>
      <c r="F35" s="25" t="n">
        <v>1250.0</v>
      </c>
      <c r="G35" s="25" t="n">
        <v>1273.0</v>
      </c>
      <c r="H35" s="25" t="str">
        <f si="0" t="shared"/>
        <v/>
      </c>
      <c r="I35" s="25" t="str">
        <f si="1" t="shared"/>
        <v/>
      </c>
      <c r="J35" s="25" t="n">
        <v>1340.0</v>
      </c>
      <c r="K35" s="25" t="n">
        <v>1308.0</v>
      </c>
      <c r="L35" s="25" t="n">
        <v>1345.0</v>
      </c>
      <c r="M35" s="25" t="n">
        <v>1328.0</v>
      </c>
      <c r="N35" s="25" t="n">
        <v>1314.0</v>
      </c>
      <c r="O35" s="25" t="n">
        <v>1306.0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1279.0</v>
      </c>
      <c r="C36" s="25" t="n">
        <v>1244.0</v>
      </c>
      <c r="D36" s="25" t="n">
        <v>1245.0</v>
      </c>
      <c r="E36" s="25" t="n">
        <v>1270.0</v>
      </c>
      <c r="F36" s="25" t="n">
        <v>1271.0</v>
      </c>
      <c r="G36" s="25" t="n">
        <v>1280.0</v>
      </c>
      <c r="H36" s="25" t="str">
        <f si="0" t="shared"/>
        <v/>
      </c>
      <c r="I36" s="25" t="str">
        <f si="1" t="shared"/>
        <v/>
      </c>
      <c r="J36" s="25" t="n">
        <v>1330.0</v>
      </c>
      <c r="K36" s="25" t="n">
        <v>1312.0</v>
      </c>
      <c r="L36" s="25" t="n">
        <v>1311.0</v>
      </c>
      <c r="M36" s="25" t="n">
        <v>1341.0</v>
      </c>
      <c r="N36" s="25" t="n">
        <v>1337.0</v>
      </c>
      <c r="O36" s="25" t="n">
        <v>1325.0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1245.0</v>
      </c>
      <c r="C37" s="25" t="n">
        <v>1267.0</v>
      </c>
      <c r="D37" s="25" t="n">
        <v>1256.0</v>
      </c>
      <c r="E37" s="25" t="n">
        <v>1268.0</v>
      </c>
      <c r="F37" s="25" t="n">
        <v>1265.0</v>
      </c>
      <c r="G37" s="25" t="n">
        <v>1247.0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1303.0</v>
      </c>
      <c r="K37" s="25" t="n">
        <v>1332.0</v>
      </c>
      <c r="L37" s="25" t="n">
        <v>1313.0</v>
      </c>
      <c r="M37" s="25" t="n">
        <v>1338.0</v>
      </c>
      <c r="N37" s="25" t="n">
        <v>1329.0</v>
      </c>
      <c r="O37" s="25" t="n">
        <v>1309.0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1245.0</v>
      </c>
      <c r="C38" s="25" t="n">
        <v>1253.0</v>
      </c>
      <c r="D38" s="25" t="n">
        <v>1231.0</v>
      </c>
      <c r="E38" s="25" t="n">
        <v>1242.0</v>
      </c>
      <c r="F38" s="25" t="n">
        <v>1270.0</v>
      </c>
      <c r="G38" s="25" t="n">
        <v>1259.0</v>
      </c>
      <c r="H38" s="25" t="str">
        <f si="4" t="shared"/>
        <v/>
      </c>
      <c r="I38" s="25" t="str">
        <f si="1" t="shared"/>
        <v/>
      </c>
      <c r="J38" s="25" t="n">
        <v>1317.0</v>
      </c>
      <c r="K38" s="25" t="n">
        <v>1331.0</v>
      </c>
      <c r="L38" s="25" t="n">
        <v>1308.0</v>
      </c>
      <c r="M38" s="25" t="n">
        <v>1305.0</v>
      </c>
      <c r="N38" s="25" t="n">
        <v>1331.0</v>
      </c>
      <c r="O38" s="25" t="n">
        <v>1327.0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1233.0</v>
      </c>
      <c r="C39" s="25" t="n">
        <v>1241.0</v>
      </c>
      <c r="D39" s="25" t="n">
        <v>1256.0</v>
      </c>
      <c r="E39" s="25" t="n">
        <v>1268.0</v>
      </c>
      <c r="F39" s="25" t="n">
        <v>1269.0</v>
      </c>
      <c r="G39" s="25" t="n">
        <v>1256.0</v>
      </c>
      <c r="H39" s="25" t="str">
        <f si="4" t="shared"/>
        <v/>
      </c>
      <c r="I39" s="25" t="str">
        <f si="1" t="shared"/>
        <v/>
      </c>
      <c r="J39" s="25" t="n">
        <v>1303.0</v>
      </c>
      <c r="K39" s="25" t="n">
        <v>1305.0</v>
      </c>
      <c r="L39" s="25" t="n">
        <v>1350.0</v>
      </c>
      <c r="M39" s="25" t="n">
        <v>1343.0</v>
      </c>
      <c r="N39" s="25" t="n">
        <v>1327.0</v>
      </c>
      <c r="O39" s="25" t="n">
        <v>1328.0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1289.0</v>
      </c>
      <c r="C40" s="25" t="n">
        <v>1265.0</v>
      </c>
      <c r="D40" s="25" t="n">
        <v>1280.0</v>
      </c>
      <c r="E40" s="25" t="n">
        <v>1264.0</v>
      </c>
      <c r="F40" s="25" t="n">
        <v>1256.0</v>
      </c>
      <c r="G40" s="25" t="n">
        <v>1274.0</v>
      </c>
      <c r="H40" s="25" t="str">
        <f si="4" t="shared"/>
        <v/>
      </c>
      <c r="I40" s="25" t="str">
        <f si="1" t="shared"/>
        <v/>
      </c>
      <c r="J40" s="25" t="n">
        <v>1330.0</v>
      </c>
      <c r="K40" s="25" t="n">
        <v>1320.0</v>
      </c>
      <c r="L40" s="25" t="n">
        <v>1342.0</v>
      </c>
      <c r="M40" s="25" t="n">
        <v>1344.0</v>
      </c>
      <c r="N40" s="25" t="n">
        <v>1313.0</v>
      </c>
      <c r="O40" s="25" t="n">
        <v>1323.0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1282.0</v>
      </c>
      <c r="C41" s="25" t="n">
        <v>1251.0</v>
      </c>
      <c r="D41" s="25" t="n">
        <v>1251.0</v>
      </c>
      <c r="E41" s="25" t="n">
        <v>1277.0</v>
      </c>
      <c r="F41" s="25" t="n">
        <v>1288.0</v>
      </c>
      <c r="G41" s="25" t="n">
        <v>1290.0</v>
      </c>
      <c r="H41" s="25" t="str">
        <f si="4" t="shared"/>
        <v/>
      </c>
      <c r="I41" s="25" t="str">
        <f si="1" t="shared"/>
        <v/>
      </c>
      <c r="J41" s="25" t="n">
        <v>1332.0</v>
      </c>
      <c r="K41" s="25" t="n">
        <v>1289.0</v>
      </c>
      <c r="L41" s="25" t="n">
        <v>1296.0</v>
      </c>
      <c r="M41" s="25" t="n">
        <v>1323.0</v>
      </c>
      <c r="N41" s="25" t="n">
        <v>1319.0</v>
      </c>
      <c r="O41" s="25" t="n">
        <v>1329.0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1270.0</v>
      </c>
      <c r="C42" s="25" t="n">
        <v>1282.0</v>
      </c>
      <c r="D42" s="25" t="n">
        <v>1264.0</v>
      </c>
      <c r="E42" s="25" t="n">
        <v>1277.0</v>
      </c>
      <c r="F42" s="25" t="n">
        <v>1267.0</v>
      </c>
      <c r="G42" s="25" t="n">
        <v>1250.0</v>
      </c>
      <c r="H42" s="25" t="str">
        <f si="4" t="shared"/>
        <v/>
      </c>
      <c r="I42" s="25" t="str">
        <f si="1" t="shared"/>
        <v/>
      </c>
      <c r="J42" s="25" t="n">
        <v>1279.0</v>
      </c>
      <c r="K42" s="25" t="n">
        <v>1306.0</v>
      </c>
      <c r="L42" s="25" t="n">
        <v>1294.0</v>
      </c>
      <c r="M42" s="25" t="n">
        <v>1300.0</v>
      </c>
      <c r="N42" s="25" t="n">
        <v>1306.0</v>
      </c>
      <c r="O42" s="25" t="n">
        <v>1318.0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1269.0</v>
      </c>
      <c r="C43" s="25" t="n">
        <v>1284.0</v>
      </c>
      <c r="D43" s="25" t="n">
        <v>1266.0</v>
      </c>
      <c r="E43" s="25" t="n">
        <v>1260.0</v>
      </c>
      <c r="F43" s="25" t="n">
        <v>1287.0</v>
      </c>
      <c r="G43" s="25" t="n">
        <v>1285.0</v>
      </c>
      <c r="H43" s="25" t="str">
        <f si="4" t="shared"/>
        <v/>
      </c>
      <c r="I43" s="25" t="str">
        <f si="1" t="shared"/>
        <v/>
      </c>
      <c r="J43" s="25" t="n">
        <v>1324.0</v>
      </c>
      <c r="K43" s="25" t="n">
        <v>1335.0</v>
      </c>
      <c r="L43" s="25" t="n">
        <v>1318.0</v>
      </c>
      <c r="M43" s="25" t="n">
        <v>1319.0</v>
      </c>
      <c r="N43" s="25" t="n">
        <v>1347.0</v>
      </c>
      <c r="O43" s="25" t="n">
        <v>1332.0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1245.0</v>
      </c>
      <c r="C44" s="25" t="n">
        <v>1230.0</v>
      </c>
      <c r="D44" s="25" t="n">
        <v>1280.0</v>
      </c>
      <c r="E44" s="25" t="n">
        <v>1263.0</v>
      </c>
      <c r="F44" s="25" t="n">
        <v>1257.0</v>
      </c>
      <c r="G44" s="25" t="n">
        <v>1244.0</v>
      </c>
      <c r="H44" s="25" t="str">
        <f si="4" t="shared"/>
        <v/>
      </c>
      <c r="I44" s="25" t="str">
        <f si="1" t="shared"/>
        <v/>
      </c>
      <c r="J44" s="25" t="n">
        <v>1310.0</v>
      </c>
      <c r="K44" s="25" t="n">
        <v>1307.0</v>
      </c>
      <c r="L44" s="25" t="n">
        <v>1332.0</v>
      </c>
      <c r="M44" s="25" t="n">
        <v>1339.0</v>
      </c>
      <c r="N44" s="25" t="n">
        <v>1333.0</v>
      </c>
      <c r="O44" s="25" t="n">
        <v>1324.0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1291.0</v>
      </c>
      <c r="C45" s="25" t="n">
        <v>1269.0</v>
      </c>
      <c r="D45" s="25" t="n">
        <v>1275.0</v>
      </c>
      <c r="E45" s="25" t="n">
        <v>1273.0</v>
      </c>
      <c r="F45" s="25" t="n">
        <v>1255.0</v>
      </c>
      <c r="G45" s="25" t="n">
        <v>1282.0</v>
      </c>
      <c r="H45" s="25" t="str">
        <f si="4" t="shared"/>
        <v/>
      </c>
      <c r="I45" s="25" t="str">
        <f si="1" t="shared"/>
        <v/>
      </c>
      <c r="J45" s="25" t="n">
        <v>1338.0</v>
      </c>
      <c r="K45" s="25" t="n">
        <v>1310.0</v>
      </c>
      <c r="L45" s="25" t="n">
        <v>1316.0</v>
      </c>
      <c r="M45" s="25" t="n">
        <v>1327.0</v>
      </c>
      <c r="N45" s="25" t="n">
        <v>1305.0</v>
      </c>
      <c r="O45" s="25" t="n">
        <v>1333.0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1265.0</v>
      </c>
      <c r="C46" s="25" t="n">
        <v>1295.0</v>
      </c>
      <c r="D46" s="25" t="n">
        <v>1279.0</v>
      </c>
      <c r="E46" s="25" t="n">
        <v>1272.0</v>
      </c>
      <c r="F46" s="25" t="n">
        <v>1279.0</v>
      </c>
      <c r="G46" s="25" t="n">
        <v>1268.0</v>
      </c>
      <c r="H46" s="25" t="str">
        <f si="4" t="shared"/>
        <v/>
      </c>
      <c r="I46" s="25" t="str">
        <f si="1" t="shared"/>
        <v/>
      </c>
      <c r="J46" s="25" t="n">
        <v>1328.0</v>
      </c>
      <c r="K46" s="25" t="n">
        <v>1328.0</v>
      </c>
      <c r="L46" s="25" t="n">
        <v>1317.0</v>
      </c>
      <c r="M46" s="25" t="n">
        <v>1281.0</v>
      </c>
      <c r="N46" s="25" t="n">
        <v>1287.0</v>
      </c>
      <c r="O46" s="25" t="n">
        <v>1326.0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1280.0</v>
      </c>
      <c r="C47" s="25" t="n">
        <v>1295.0</v>
      </c>
      <c r="D47" s="25" t="n">
        <v>1303.0</v>
      </c>
      <c r="E47" s="25" t="n">
        <v>1241.0</v>
      </c>
      <c r="F47" s="25" t="n">
        <v>1236.0</v>
      </c>
      <c r="G47" s="25" t="n">
        <v>1253.0</v>
      </c>
      <c r="H47" s="25" t="str">
        <f si="4" t="shared"/>
        <v/>
      </c>
      <c r="I47" s="25" t="str">
        <f si="1" t="shared"/>
        <v/>
      </c>
      <c r="J47" s="25" t="n">
        <v>1303.0</v>
      </c>
      <c r="K47" s="25" t="n">
        <v>1347.0</v>
      </c>
      <c r="L47" s="25" t="n">
        <v>1317.0</v>
      </c>
      <c r="M47" s="25" t="n">
        <v>1260.0</v>
      </c>
      <c r="N47" s="25" t="n">
        <v>1280.0</v>
      </c>
      <c r="O47" s="25" t="n">
        <v>1284.0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1253.0</v>
      </c>
      <c r="C48" s="25" t="n">
        <v>1290.0</v>
      </c>
      <c r="D48" s="25" t="n">
        <v>1272.0</v>
      </c>
      <c r="E48" s="25" t="n">
        <v>1261.0</v>
      </c>
      <c r="F48" s="25" t="n">
        <v>1290.0</v>
      </c>
      <c r="G48" s="25" t="n">
        <v>1284.0</v>
      </c>
      <c r="H48" s="25" t="str">
        <f si="4" t="shared"/>
        <v/>
      </c>
      <c r="I48" s="25" t="str">
        <f si="1" t="shared"/>
        <v/>
      </c>
      <c r="J48" s="25" t="n">
        <v>1327.0</v>
      </c>
      <c r="K48" s="25" t="n">
        <v>1328.0</v>
      </c>
      <c r="L48" s="25" t="n">
        <v>1311.0</v>
      </c>
      <c r="M48" s="25" t="n">
        <v>1311.0</v>
      </c>
      <c r="N48" s="25" t="n">
        <v>1330.0</v>
      </c>
      <c r="O48" s="25" t="n">
        <v>1332.0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1246.0</v>
      </c>
      <c r="C49" s="25" t="n">
        <v>1241.0</v>
      </c>
      <c r="D49" s="25" t="n">
        <v>1262.0</v>
      </c>
      <c r="E49" s="25" t="n">
        <v>1280.0</v>
      </c>
      <c r="F49" s="25" t="n">
        <v>1278.0</v>
      </c>
      <c r="G49" s="25" t="n">
        <v>1264.0</v>
      </c>
      <c r="H49" s="25" t="str">
        <f si="4" t="shared"/>
        <v/>
      </c>
      <c r="I49" s="25" t="str">
        <f si="1" t="shared"/>
        <v/>
      </c>
      <c r="J49" s="25" t="n">
        <v>1317.0</v>
      </c>
      <c r="K49" s="25" t="n">
        <v>1318.0</v>
      </c>
      <c r="L49" s="25" t="n">
        <v>1317.0</v>
      </c>
      <c r="M49" s="25" t="n">
        <v>1321.0</v>
      </c>
      <c r="N49" s="25" t="n">
        <v>1342.0</v>
      </c>
      <c r="O49" s="25" t="n">
        <v>1333.0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1290.0</v>
      </c>
      <c r="C50" s="25" t="n">
        <v>1258.0</v>
      </c>
      <c r="D50" s="25" t="n">
        <v>1279.0</v>
      </c>
      <c r="E50" s="25" t="n">
        <v>1289.0</v>
      </c>
      <c r="F50" s="25" t="n">
        <v>1247.0</v>
      </c>
      <c r="G50" s="25" t="n">
        <v>1273.0</v>
      </c>
      <c r="H50" s="25" t="str">
        <f si="4" t="shared"/>
        <v/>
      </c>
      <c r="I50" s="25" t="str">
        <f si="1" t="shared"/>
        <v/>
      </c>
      <c r="J50" s="25" t="n">
        <v>1337.0</v>
      </c>
      <c r="K50" s="25" t="n">
        <v>1316.0</v>
      </c>
      <c r="L50" s="25" t="n">
        <v>1327.0</v>
      </c>
      <c r="M50" s="25" t="n">
        <v>1338.0</v>
      </c>
      <c r="N50" s="25" t="n">
        <v>1310.0</v>
      </c>
      <c r="O50" s="25" t="n">
        <v>1305.0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1265.0</v>
      </c>
      <c r="C51" s="25" t="n">
        <v>1241.0</v>
      </c>
      <c r="D51" s="25" t="n">
        <v>1241.0</v>
      </c>
      <c r="E51" s="25" t="n">
        <v>1263.0</v>
      </c>
      <c r="F51" s="25" t="n">
        <v>1277.0</v>
      </c>
      <c r="G51" s="25" t="n">
        <v>1274.0</v>
      </c>
      <c r="H51" s="25" t="str">
        <f si="4" t="shared"/>
        <v/>
      </c>
      <c r="I51" s="25" t="str">
        <f si="1" t="shared"/>
        <v/>
      </c>
      <c r="J51" s="25" t="n">
        <v>1321.0</v>
      </c>
      <c r="K51" s="25" t="n">
        <v>1291.0</v>
      </c>
      <c r="L51" s="25" t="n">
        <v>1317.0</v>
      </c>
      <c r="M51" s="25" t="n">
        <v>1324.0</v>
      </c>
      <c r="N51" s="25" t="n">
        <v>1317.0</v>
      </c>
      <c r="O51" s="25" t="n">
        <v>1332.0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1262.0</v>
      </c>
      <c r="C52" s="25" t="n">
        <v>1278.0</v>
      </c>
      <c r="D52" s="25" t="n">
        <v>1277.0</v>
      </c>
      <c r="E52" s="25" t="n">
        <v>1280.0</v>
      </c>
      <c r="F52" s="25" t="n">
        <v>1274.0</v>
      </c>
      <c r="G52" s="25" t="n">
        <v>1258.0</v>
      </c>
      <c r="H52" s="25" t="str">
        <f si="4" t="shared"/>
        <v/>
      </c>
      <c r="I52" s="25" t="str">
        <f si="1" t="shared"/>
        <v/>
      </c>
      <c r="J52" s="25" t="n">
        <v>1298.0</v>
      </c>
      <c r="K52" s="25" t="n">
        <v>1322.0</v>
      </c>
      <c r="L52" s="25" t="n">
        <v>1315.0</v>
      </c>
      <c r="M52" s="25" t="n">
        <v>1319.0</v>
      </c>
      <c r="N52" s="25" t="n">
        <v>1326.0</v>
      </c>
      <c r="O52" s="25" t="n">
        <v>1310.0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1286.0</v>
      </c>
      <c r="C53" s="25" t="n">
        <v>1293.0</v>
      </c>
      <c r="D53" s="25" t="n">
        <v>1273.0</v>
      </c>
      <c r="E53" s="25" t="n">
        <v>1257.0</v>
      </c>
      <c r="F53" s="25" t="n">
        <v>1278.0</v>
      </c>
      <c r="G53" s="25" t="n">
        <v>1279.0</v>
      </c>
      <c r="H53" s="25" t="str">
        <f si="4" t="shared"/>
        <v/>
      </c>
      <c r="I53" s="25" t="str">
        <f si="1" t="shared"/>
        <v/>
      </c>
      <c r="J53" s="25" t="n">
        <v>1314.0</v>
      </c>
      <c r="K53" s="25" t="n">
        <v>1327.0</v>
      </c>
      <c r="L53" s="25" t="n">
        <v>1295.0</v>
      </c>
      <c r="M53" s="25" t="n">
        <v>1283.0</v>
      </c>
      <c r="N53" s="25" t="n">
        <v>1299.0</v>
      </c>
      <c r="O53" s="25" t="n">
        <v>1292.0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1258.0</v>
      </c>
      <c r="C54" s="25" t="n">
        <v>1255.0</v>
      </c>
      <c r="D54" s="25" t="n">
        <v>1286.0</v>
      </c>
      <c r="E54" s="25" t="n">
        <v>1285.0</v>
      </c>
      <c r="F54" s="25" t="n">
        <v>1290.0</v>
      </c>
      <c r="G54" s="25" t="n">
        <v>1274.0</v>
      </c>
      <c r="H54" s="25" t="str">
        <f si="4" t="shared"/>
        <v/>
      </c>
      <c r="I54" s="25" t="str">
        <f si="1" t="shared"/>
        <v/>
      </c>
      <c r="J54" s="25" t="n">
        <v>1288.0</v>
      </c>
      <c r="K54" s="25" t="n">
        <v>1286.0</v>
      </c>
      <c r="L54" s="25" t="n">
        <v>1309.0</v>
      </c>
      <c r="M54" s="25" t="n">
        <v>1325.0</v>
      </c>
      <c r="N54" s="25" t="n">
        <v>1314.0</v>
      </c>
      <c r="O54" s="25" t="n">
        <v>1320.0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1293.0</v>
      </c>
      <c r="C55" s="25" t="n">
        <v>1272.0</v>
      </c>
      <c r="D55" s="25" t="n">
        <v>1297.0</v>
      </c>
      <c r="E55" s="25" t="n">
        <v>1301.0</v>
      </c>
      <c r="F55" s="25" t="n">
        <v>1267.0</v>
      </c>
      <c r="G55" s="25" t="n">
        <v>1278.0</v>
      </c>
      <c r="H55" s="25" t="str">
        <f si="4" t="shared"/>
        <v/>
      </c>
      <c r="I55" s="25" t="str">
        <f si="1" t="shared"/>
        <v/>
      </c>
      <c r="J55" s="25" t="n">
        <v>1316.0</v>
      </c>
      <c r="K55" s="25" t="n">
        <v>1291.0</v>
      </c>
      <c r="L55" s="25" t="n">
        <v>1299.0</v>
      </c>
      <c r="M55" s="25" t="n">
        <v>1296.0</v>
      </c>
      <c r="N55" s="25" t="n">
        <v>1285.0</v>
      </c>
      <c r="O55" s="25" t="n">
        <v>1283.0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1283.0</v>
      </c>
      <c r="C56" s="25" t="n">
        <v>1255.0</v>
      </c>
      <c r="D56" s="25" t="n">
        <v>1258.0</v>
      </c>
      <c r="E56" s="25" t="n">
        <v>1289.0</v>
      </c>
      <c r="F56" s="25" t="n">
        <v>1280.0</v>
      </c>
      <c r="G56" s="25" t="n">
        <v>1293.0</v>
      </c>
      <c r="H56" s="25" t="str">
        <f si="4" t="shared"/>
        <v/>
      </c>
      <c r="I56" s="25" t="str">
        <f si="1" t="shared"/>
        <v/>
      </c>
      <c r="J56" s="25" t="n">
        <v>1312.0</v>
      </c>
      <c r="K56" s="25" t="n">
        <v>1291.0</v>
      </c>
      <c r="L56" s="25" t="n">
        <v>1294.0</v>
      </c>
      <c r="M56" s="25" t="n">
        <v>1317.0</v>
      </c>
      <c r="N56" s="25" t="n">
        <v>1338.0</v>
      </c>
      <c r="O56" s="25" t="n">
        <v>1327.0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1274.0</v>
      </c>
      <c r="C57" s="25" t="n">
        <v>1280.0</v>
      </c>
      <c r="D57" s="25" t="n">
        <v>1291.0</v>
      </c>
      <c r="E57" s="25" t="n">
        <v>1289.0</v>
      </c>
      <c r="F57" s="25" t="n">
        <v>1266.0</v>
      </c>
      <c r="G57" s="25" t="n">
        <v>1264.0</v>
      </c>
      <c r="H57" s="25" t="str">
        <f si="4" t="shared"/>
        <v/>
      </c>
      <c r="I57" s="25" t="str">
        <f si="1" t="shared"/>
        <v/>
      </c>
      <c r="J57" s="25" t="n">
        <v>1301.0</v>
      </c>
      <c r="K57" s="25" t="n">
        <v>1321.0</v>
      </c>
      <c r="L57" s="25" t="n">
        <v>1316.0</v>
      </c>
      <c r="M57" s="25" t="n">
        <v>1320.0</v>
      </c>
      <c r="N57" s="25" t="n">
        <v>1314.0</v>
      </c>
      <c r="O57" s="25" t="n">
        <v>1297.0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1273.0</v>
      </c>
      <c r="C58" s="25" t="n">
        <v>1280.0</v>
      </c>
      <c r="D58" s="25" t="n">
        <v>1267.0</v>
      </c>
      <c r="E58" s="25" t="n">
        <v>1256.0</v>
      </c>
      <c r="F58" s="25" t="n">
        <v>1283.0</v>
      </c>
      <c r="G58" s="25" t="n">
        <v>1287.0</v>
      </c>
      <c r="H58" s="25" t="str">
        <f si="4" t="shared"/>
        <v/>
      </c>
      <c r="I58" s="25" t="str">
        <f si="1" t="shared"/>
        <v/>
      </c>
      <c r="J58" s="25" t="n">
        <v>1309.0</v>
      </c>
      <c r="K58" s="25" t="n">
        <v>1311.0</v>
      </c>
      <c r="L58" s="25" t="n">
        <v>1311.0</v>
      </c>
      <c r="M58" s="25" t="n">
        <v>1298.0</v>
      </c>
      <c r="N58" s="25" t="n">
        <v>1320.0</v>
      </c>
      <c r="O58" s="25" t="n">
        <v>1327.0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1236.0</v>
      </c>
      <c r="C59" s="25" t="n">
        <v>1249.0</v>
      </c>
      <c r="D59" s="25" t="n">
        <v>1243.0</v>
      </c>
      <c r="E59" s="25" t="n">
        <v>1261.0</v>
      </c>
      <c r="F59" s="25" t="n">
        <v>1239.0</v>
      </c>
      <c r="G59" s="25" t="n">
        <v>1243.0</v>
      </c>
      <c r="H59" s="25" t="str">
        <f si="4" t="shared"/>
        <v/>
      </c>
      <c r="I59" s="25" t="str">
        <f si="1" t="shared"/>
        <v/>
      </c>
      <c r="J59" s="25" t="n">
        <v>1292.0</v>
      </c>
      <c r="K59" s="25" t="n">
        <v>1285.0</v>
      </c>
      <c r="L59" s="25" t="n">
        <v>1303.0</v>
      </c>
      <c r="M59" s="25" t="n">
        <v>1308.0</v>
      </c>
      <c r="N59" s="25" t="n">
        <v>1306.0</v>
      </c>
      <c r="O59" s="25" t="n">
        <v>1293.0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1231.0</v>
      </c>
      <c r="C60" s="25" t="n">
        <v>1239.0</v>
      </c>
      <c r="D60" s="25" t="n">
        <v>1254.0</v>
      </c>
      <c r="E60" s="25" t="n">
        <v>1250.0</v>
      </c>
      <c r="F60" s="25" t="n">
        <v>1231.0</v>
      </c>
      <c r="G60" s="25" t="n">
        <v>1254.0</v>
      </c>
      <c r="H60" s="25" t="str">
        <f si="4" t="shared"/>
        <v/>
      </c>
      <c r="I60" s="25" t="str">
        <f si="1" t="shared"/>
        <v/>
      </c>
      <c r="J60" s="25" t="n">
        <v>1314.0</v>
      </c>
      <c r="K60" s="25" t="n">
        <v>1322.0</v>
      </c>
      <c r="L60" s="25" t="n">
        <v>1339.0</v>
      </c>
      <c r="M60" s="25" t="n">
        <v>1344.0</v>
      </c>
      <c r="N60" s="25" t="n">
        <v>1304.0</v>
      </c>
      <c r="O60" s="25" t="n">
        <v>1304.0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1265.0</v>
      </c>
      <c r="C67" s="24" t="n">
        <v>1265.0</v>
      </c>
      <c r="D67" s="24" t="n">
        <v>1265.0</v>
      </c>
      <c r="E67" s="24" t="n">
        <v>1265.0</v>
      </c>
      <c r="F67" s="24" t="n">
        <v>1265.0</v>
      </c>
      <c r="G67" s="24" t="n">
        <v>1265.0</v>
      </c>
      <c r="H67" s="24" t="n">
        <v>1265.0</v>
      </c>
      <c r="I67" s="25"/>
      <c r="J67" s="24" t="n">
        <v>1315.0</v>
      </c>
      <c r="K67" s="24" t="n">
        <v>1315.0</v>
      </c>
      <c r="L67" s="24" t="n">
        <v>1315.0</v>
      </c>
      <c r="M67" s="24" t="n">
        <v>1315.0</v>
      </c>
      <c r="N67" s="24" t="n">
        <v>1315.0</v>
      </c>
      <c r="O67" s="24" t="n">
        <v>1315.0</v>
      </c>
      <c r="P67" s="24" t="n">
        <v>1315.0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C16" sqref="C16"/>
    </sheetView>
  </sheetViews>
  <sheetFormatPr defaultColWidth="9" defaultRowHeight="14.25"/>
  <cols>
    <col min="1" max="1" customWidth="true" style="17" width="14.0" collapsed="true"/>
    <col min="2" max="7" customWidth="true" style="17" width="11.3666666666667" collapsed="true"/>
    <col min="8" max="8" customWidth="true" style="17" width="7.725" collapsed="true"/>
    <col min="9" max="9" customWidth="true" style="17" width="8.26666666666667" collapsed="true"/>
    <col min="10" max="15" customWidth="true" style="17" width="11.3666666666667" collapsed="true"/>
    <col min="16" max="16" customWidth="true" style="17" width="7.36666666666667" collapsed="true"/>
    <col min="17" max="18" style="17" width="9.0" collapsed="true"/>
    <col min="19" max="16384" style="18" width="9.0" collapsed="true"/>
  </cols>
  <sheetData>
    <row customFormat="1" customHeight="1" ht="24" r="1" s="17" spans="1:17">
      <c r="A1" s="19" t="s">
        <v>0</v>
      </c>
      <c r="B1" s="20" t="s">
        <v>124</v>
      </c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customFormat="1" ht="13.5" r="2" s="17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customFormat="1" ht="13.5" r="3" s="17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customFormat="1" customHeight="1" hidden="1" ht="17" r="4" s="17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 t="s">
        <v>52</v>
      </c>
      <c r="I4" s="19" t="s">
        <v>52</v>
      </c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customFormat="1" ht="13.5" r="5" s="17" spans="1:17">
      <c r="A5" s="24" t="n">
        <v>1.0</v>
      </c>
      <c r="B5" s="25" t="n">
        <v>1279.0</v>
      </c>
      <c r="C5" s="25" t="n">
        <v>1279.0</v>
      </c>
      <c r="D5" s="25" t="n">
        <v>1287.0</v>
      </c>
      <c r="E5" s="25" t="n">
        <v>1287.0</v>
      </c>
      <c r="F5" s="25" t="n">
        <v>1297.0</v>
      </c>
      <c r="G5" s="25" t="n">
        <v>1288.0</v>
      </c>
      <c r="H5" s="25" t="str">
        <f ref="H5:H36" si="0" t="shared">IFERROR(INT(AVERAGE(B5:G5)),"")</f>
        <v/>
      </c>
      <c r="I5" s="25" t="str">
        <f ref="I5:I60" si="1" t="shared">IFERROR(H5-H$65,"")</f>
        <v/>
      </c>
      <c r="J5" s="25" t="n">
        <v>1317.0</v>
      </c>
      <c r="K5" s="25" t="n">
        <v>1317.0</v>
      </c>
      <c r="L5" s="25" t="n">
        <v>1326.0</v>
      </c>
      <c r="M5" s="25" t="n">
        <v>1326.0</v>
      </c>
      <c r="N5" s="25" t="n">
        <v>1334.0</v>
      </c>
      <c r="O5" s="25" t="n">
        <v>1332.0</v>
      </c>
      <c r="P5" s="25" t="str">
        <f ref="P5:P36" si="2" t="shared">IFERROR(INT(AVERAGE(J5:O5)),"")</f>
        <v/>
      </c>
      <c r="Q5" s="25" t="str">
        <f ref="Q5:Q36" si="3" t="shared">IFERROR(P5-P$65,"")</f>
        <v/>
      </c>
    </row>
    <row customFormat="1" ht="13.5" r="6" s="17" spans="1:17">
      <c r="A6" s="24" t="n">
        <v>2.0</v>
      </c>
      <c r="B6" s="25" t="n">
        <v>1253.0</v>
      </c>
      <c r="C6" s="25" t="n">
        <v>1261.0</v>
      </c>
      <c r="D6" s="25" t="n">
        <v>1285.0</v>
      </c>
      <c r="E6" s="25" t="n">
        <v>1277.0</v>
      </c>
      <c r="F6" s="25" t="n">
        <v>1287.0</v>
      </c>
      <c r="G6" s="25" t="n">
        <v>1276.0</v>
      </c>
      <c r="H6" s="25" t="str">
        <f si="0" t="shared"/>
        <v/>
      </c>
      <c r="I6" s="25" t="str">
        <f si="1" t="shared"/>
        <v/>
      </c>
      <c r="J6" s="25" t="n">
        <v>1312.0</v>
      </c>
      <c r="K6" s="25" t="n">
        <v>1318.0</v>
      </c>
      <c r="L6" s="25" t="n">
        <v>1339.0</v>
      </c>
      <c r="M6" s="25" t="n">
        <v>1331.0</v>
      </c>
      <c r="N6" s="25" t="n">
        <v>1340.0</v>
      </c>
      <c r="O6" s="25" t="n">
        <v>1326.0</v>
      </c>
      <c r="P6" s="25" t="str">
        <f si="2" t="shared"/>
        <v/>
      </c>
      <c r="Q6" s="25" t="str">
        <f si="3" t="shared"/>
        <v/>
      </c>
    </row>
    <row customFormat="1" ht="13.5" r="7" s="17" spans="1:17">
      <c r="A7" s="24" t="n">
        <v>3.0</v>
      </c>
      <c r="B7" s="25" t="n">
        <v>1268.0</v>
      </c>
      <c r="C7" s="25" t="n">
        <v>1241.0</v>
      </c>
      <c r="D7" s="25" t="n">
        <v>1264.0</v>
      </c>
      <c r="E7" s="25" t="n">
        <v>1243.0</v>
      </c>
      <c r="F7" s="25" t="n">
        <v>1237.0</v>
      </c>
      <c r="G7" s="25" t="n">
        <v>1253.0</v>
      </c>
      <c r="H7" s="25" t="str">
        <f si="0" t="shared"/>
        <v/>
      </c>
      <c r="I7" s="25" t="str">
        <f si="1" t="shared"/>
        <v/>
      </c>
      <c r="J7" s="25" t="n">
        <v>1321.0</v>
      </c>
      <c r="K7" s="25" t="n">
        <v>1293.0</v>
      </c>
      <c r="L7" s="25" t="n">
        <v>1328.0</v>
      </c>
      <c r="M7" s="25" t="n">
        <v>1300.0</v>
      </c>
      <c r="N7" s="25" t="n">
        <v>1294.0</v>
      </c>
      <c r="O7" s="25" t="n">
        <v>1307.0</v>
      </c>
      <c r="P7" s="25" t="str">
        <f si="2" t="shared"/>
        <v/>
      </c>
      <c r="Q7" s="25" t="str">
        <f si="3" t="shared"/>
        <v/>
      </c>
    </row>
    <row customFormat="1" ht="13.5" r="8" s="17" spans="1:17">
      <c r="A8" s="24" t="n">
        <v>4.0</v>
      </c>
      <c r="B8" s="25" t="n">
        <v>1267.0</v>
      </c>
      <c r="C8" s="25" t="n">
        <v>1236.0</v>
      </c>
      <c r="D8" s="25" t="n">
        <v>1253.0</v>
      </c>
      <c r="E8" s="25" t="n">
        <v>1278.0</v>
      </c>
      <c r="F8" s="25" t="n">
        <v>1284.0</v>
      </c>
      <c r="G8" s="25" t="n">
        <v>1259.0</v>
      </c>
      <c r="H8" s="25" t="str">
        <f si="0" t="shared"/>
        <v/>
      </c>
      <c r="I8" s="25" t="str">
        <f si="1" t="shared"/>
        <v/>
      </c>
      <c r="J8" s="25" t="n">
        <v>1329.0</v>
      </c>
      <c r="K8" s="25" t="n">
        <v>1286.0</v>
      </c>
      <c r="L8" s="25" t="n">
        <v>1294.0</v>
      </c>
      <c r="M8" s="25" t="n">
        <v>1321.0</v>
      </c>
      <c r="N8" s="25" t="n">
        <v>1314.0</v>
      </c>
      <c r="O8" s="25" t="n">
        <v>1312.0</v>
      </c>
      <c r="P8" s="25" t="str">
        <f si="2" t="shared"/>
        <v/>
      </c>
      <c r="Q8" s="25" t="str">
        <f si="3" t="shared"/>
        <v/>
      </c>
    </row>
    <row customFormat="1" ht="13.5" r="9" s="17" spans="1:17">
      <c r="A9" s="24" t="n">
        <v>5.0</v>
      </c>
      <c r="B9" s="25" t="n">
        <v>1240.0</v>
      </c>
      <c r="C9" s="25" t="n">
        <v>1272.0</v>
      </c>
      <c r="D9" s="25" t="n">
        <v>1264.0</v>
      </c>
      <c r="E9" s="25" t="n">
        <v>1266.0</v>
      </c>
      <c r="F9" s="25" t="n">
        <v>1264.0</v>
      </c>
      <c r="G9" s="25" t="n">
        <v>1238.0</v>
      </c>
      <c r="H9" s="25" t="str">
        <f si="0" t="shared"/>
        <v/>
      </c>
      <c r="I9" s="25" t="str">
        <f si="1" t="shared"/>
        <v/>
      </c>
      <c r="J9" s="25" t="n">
        <v>1283.0</v>
      </c>
      <c r="K9" s="25" t="n">
        <v>1318.0</v>
      </c>
      <c r="L9" s="25" t="n">
        <v>1304.0</v>
      </c>
      <c r="M9" s="25" t="n">
        <v>1307.0</v>
      </c>
      <c r="N9" s="25" t="n">
        <v>1314.0</v>
      </c>
      <c r="O9" s="25" t="n">
        <v>1293.0</v>
      </c>
      <c r="P9" s="25" t="str">
        <f si="2" t="shared"/>
        <v/>
      </c>
      <c r="Q9" s="25" t="str">
        <f si="3" t="shared"/>
        <v/>
      </c>
    </row>
    <row customFormat="1" ht="13.5" r="10" s="17" spans="1:17">
      <c r="A10" s="24" t="n">
        <v>6.0</v>
      </c>
      <c r="B10" s="25" t="n">
        <v>1258.0</v>
      </c>
      <c r="C10" s="25" t="n">
        <v>1269.0</v>
      </c>
      <c r="D10" s="25" t="n">
        <v>1248.0</v>
      </c>
      <c r="E10" s="25" t="n">
        <v>1244.0</v>
      </c>
      <c r="F10" s="25" t="n">
        <v>1262.0</v>
      </c>
      <c r="G10" s="25" t="n">
        <v>1271.0</v>
      </c>
      <c r="H10" s="25" t="str">
        <f si="0" t="shared"/>
        <v/>
      </c>
      <c r="I10" s="25" t="str">
        <f si="1" t="shared"/>
        <v/>
      </c>
      <c r="J10" s="25" t="n">
        <v>1288.0</v>
      </c>
      <c r="K10" s="25" t="n">
        <v>1313.0</v>
      </c>
      <c r="L10" s="25" t="n">
        <v>1294.0</v>
      </c>
      <c r="M10" s="25" t="n">
        <v>1289.0</v>
      </c>
      <c r="N10" s="25" t="n">
        <v>1304.0</v>
      </c>
      <c r="O10" s="25" t="n">
        <v>1293.0</v>
      </c>
      <c r="P10" s="25" t="str">
        <f si="2" t="shared"/>
        <v/>
      </c>
      <c r="Q10" s="25" t="str">
        <f si="3" t="shared"/>
        <v/>
      </c>
    </row>
    <row customFormat="1" ht="13.5" r="11" s="17" spans="1:17">
      <c r="A11" s="24" t="n">
        <v>7.0</v>
      </c>
      <c r="B11" s="25" t="n">
        <v>1239.0</v>
      </c>
      <c r="C11" s="25" t="n">
        <v>1247.0</v>
      </c>
      <c r="D11" s="25" t="n">
        <v>1254.0</v>
      </c>
      <c r="E11" s="25" t="n">
        <v>1249.0</v>
      </c>
      <c r="F11" s="25" t="n">
        <v>1257.0</v>
      </c>
      <c r="G11" s="25" t="n">
        <v>1250.0</v>
      </c>
      <c r="H11" s="25" t="str">
        <f si="0" t="shared"/>
        <v/>
      </c>
      <c r="I11" s="25" t="str">
        <f si="1" t="shared"/>
        <v/>
      </c>
      <c r="J11" s="25" t="n">
        <v>1283.0</v>
      </c>
      <c r="K11" s="25" t="n">
        <v>1312.0</v>
      </c>
      <c r="L11" s="25" t="n">
        <v>1315.0</v>
      </c>
      <c r="M11" s="25" t="n">
        <v>1293.0</v>
      </c>
      <c r="N11" s="25" t="n">
        <v>1296.0</v>
      </c>
      <c r="O11" s="25" t="n">
        <v>1300.0</v>
      </c>
      <c r="P11" s="25" t="str">
        <f si="2" t="shared"/>
        <v/>
      </c>
      <c r="Q11" s="25" t="str">
        <f si="3" t="shared"/>
        <v/>
      </c>
    </row>
    <row customFormat="1" ht="13.5" r="12" s="17" spans="1:17">
      <c r="A12" s="24" t="n">
        <v>8.0</v>
      </c>
      <c r="B12" s="25" t="n">
        <v>1247.0</v>
      </c>
      <c r="C12" s="25" t="n">
        <v>1221.0</v>
      </c>
      <c r="D12" s="25" t="n">
        <v>1254.0</v>
      </c>
      <c r="E12" s="25" t="n">
        <v>1225.0</v>
      </c>
      <c r="F12" s="25" t="n">
        <v>1241.0</v>
      </c>
      <c r="G12" s="25" t="n">
        <v>1241.0</v>
      </c>
      <c r="H12" s="25" t="str">
        <f si="0" t="shared"/>
        <v/>
      </c>
      <c r="I12" s="25" t="str">
        <f si="1" t="shared"/>
        <v/>
      </c>
      <c r="J12" s="25" t="n">
        <v>1343.0</v>
      </c>
      <c r="K12" s="25" t="n">
        <v>1297.0</v>
      </c>
      <c r="L12" s="25" t="n">
        <v>1319.0</v>
      </c>
      <c r="M12" s="25" t="n">
        <v>1308.0</v>
      </c>
      <c r="N12" s="25" t="n">
        <v>1301.0</v>
      </c>
      <c r="O12" s="25" t="n">
        <v>1310.0</v>
      </c>
      <c r="P12" s="25" t="str">
        <f si="2" t="shared"/>
        <v/>
      </c>
      <c r="Q12" s="25" t="str">
        <f si="3" t="shared"/>
        <v/>
      </c>
    </row>
    <row customFormat="1" ht="13.5" r="13" s="17" spans="1:17">
      <c r="A13" s="24" t="n">
        <v>9.0</v>
      </c>
      <c r="B13" s="25" t="n">
        <v>1264.0</v>
      </c>
      <c r="C13" s="25" t="n">
        <v>1291.0</v>
      </c>
      <c r="D13" s="25" t="n">
        <v>1264.0</v>
      </c>
      <c r="E13" s="25" t="n">
        <v>1245.0</v>
      </c>
      <c r="F13" s="25" t="n">
        <v>1250.0</v>
      </c>
      <c r="G13" s="25" t="n">
        <v>1240.0</v>
      </c>
      <c r="H13" s="25" t="str">
        <f si="0" t="shared"/>
        <v/>
      </c>
      <c r="I13" s="25" t="str">
        <f si="1" t="shared"/>
        <v/>
      </c>
      <c r="J13" s="25" t="n">
        <v>1328.0</v>
      </c>
      <c r="K13" s="25" t="n">
        <v>1329.0</v>
      </c>
      <c r="L13" s="25" t="n">
        <v>1291.0</v>
      </c>
      <c r="M13" s="25" t="n">
        <v>1319.0</v>
      </c>
      <c r="N13" s="25" t="n">
        <v>1319.0</v>
      </c>
      <c r="O13" s="25" t="n">
        <v>1293.0</v>
      </c>
      <c r="P13" s="25" t="str">
        <f si="2" t="shared"/>
        <v/>
      </c>
      <c r="Q13" s="25" t="str">
        <f si="3" t="shared"/>
        <v/>
      </c>
    </row>
    <row customFormat="1" ht="13.5" r="14" s="17" spans="1:17">
      <c r="A14" s="24" t="n">
        <v>10.0</v>
      </c>
      <c r="B14" s="25" t="n">
        <v>1229.0</v>
      </c>
      <c r="C14" s="25" t="n">
        <v>1262.0</v>
      </c>
      <c r="D14" s="25" t="n">
        <v>1246.0</v>
      </c>
      <c r="E14" s="25" t="n">
        <v>1249.0</v>
      </c>
      <c r="F14" s="25" t="n">
        <v>1254.0</v>
      </c>
      <c r="G14" s="25" t="n">
        <v>1234.0</v>
      </c>
      <c r="H14" s="25" t="str">
        <f si="0" t="shared"/>
        <v/>
      </c>
      <c r="I14" s="25" t="str">
        <f si="1" t="shared"/>
        <v/>
      </c>
      <c r="J14" s="25" t="n">
        <v>1312.0</v>
      </c>
      <c r="K14" s="25" t="n">
        <v>1327.0</v>
      </c>
      <c r="L14" s="25" t="n">
        <v>1296.0</v>
      </c>
      <c r="M14" s="25" t="n">
        <v>1313.0</v>
      </c>
      <c r="N14" s="25" t="n">
        <v>1322.0</v>
      </c>
      <c r="O14" s="25" t="n">
        <v>1286.0</v>
      </c>
      <c r="P14" s="25" t="str">
        <f si="2" t="shared"/>
        <v/>
      </c>
      <c r="Q14" s="25" t="str">
        <f si="3" t="shared"/>
        <v/>
      </c>
    </row>
    <row customFormat="1" ht="13.5" r="15" s="17" spans="1:17">
      <c r="A15" s="24" t="n">
        <v>11.0</v>
      </c>
      <c r="B15" s="25" t="n">
        <v>1246.0</v>
      </c>
      <c r="C15" s="25" t="n">
        <v>1266.0</v>
      </c>
      <c r="D15" s="25" t="n">
        <v>1237.0</v>
      </c>
      <c r="E15" s="25" t="n">
        <v>1234.0</v>
      </c>
      <c r="F15" s="25" t="n">
        <v>1247.0</v>
      </c>
      <c r="G15" s="25" t="n">
        <v>1240.0</v>
      </c>
      <c r="H15" s="25" t="str">
        <f si="0" t="shared"/>
        <v/>
      </c>
      <c r="I15" s="25" t="str">
        <f si="1" t="shared"/>
        <v/>
      </c>
      <c r="J15" s="25" t="n">
        <v>1289.0</v>
      </c>
      <c r="K15" s="25" t="n">
        <v>1304.0</v>
      </c>
      <c r="L15" s="25" t="n">
        <v>1296.0</v>
      </c>
      <c r="M15" s="25" t="n">
        <v>1285.0</v>
      </c>
      <c r="N15" s="25" t="n">
        <v>1292.0</v>
      </c>
      <c r="O15" s="25" t="n">
        <v>1296.0</v>
      </c>
      <c r="P15" s="25" t="str">
        <f si="2" t="shared"/>
        <v/>
      </c>
      <c r="Q15" s="25" t="str">
        <f si="3" t="shared"/>
        <v/>
      </c>
    </row>
    <row customFormat="1" ht="13.5" r="16" s="17" spans="1:17">
      <c r="A16" s="24" t="n">
        <v>12.0</v>
      </c>
      <c r="B16" s="25" t="n">
        <v>1238.0</v>
      </c>
      <c r="C16" s="25" t="n">
        <v>1243.0</v>
      </c>
      <c r="D16" s="25" t="n">
        <v>1269.0</v>
      </c>
      <c r="E16" s="25" t="n">
        <v>1255.0</v>
      </c>
      <c r="F16" s="25" t="n">
        <v>1252.0</v>
      </c>
      <c r="G16" s="25" t="n">
        <v>1240.0</v>
      </c>
      <c r="H16" s="25" t="str">
        <f si="0" t="shared"/>
        <v/>
      </c>
      <c r="I16" s="25" t="str">
        <f si="1" t="shared"/>
        <v/>
      </c>
      <c r="J16" s="25" t="n">
        <v>1334.0</v>
      </c>
      <c r="K16" s="25" t="n">
        <v>1307.0</v>
      </c>
      <c r="L16" s="25" t="n">
        <v>1347.0</v>
      </c>
      <c r="M16" s="25" t="n">
        <v>1312.0</v>
      </c>
      <c r="N16" s="25" t="n">
        <v>1331.0</v>
      </c>
      <c r="O16" s="25" t="n">
        <v>1315.0</v>
      </c>
      <c r="P16" s="25" t="str">
        <f si="2" t="shared"/>
        <v/>
      </c>
      <c r="Q16" s="25" t="str">
        <f si="3" t="shared"/>
        <v/>
      </c>
    </row>
    <row customFormat="1" ht="13.5" r="17" s="17" spans="1:17">
      <c r="A17" s="24" t="n">
        <v>13.0</v>
      </c>
      <c r="B17" s="25" t="n">
        <v>1290.0</v>
      </c>
      <c r="C17" s="25" t="n">
        <v>1257.0</v>
      </c>
      <c r="D17" s="25" t="n">
        <v>1249.0</v>
      </c>
      <c r="E17" s="25" t="n">
        <v>1248.0</v>
      </c>
      <c r="F17" s="25" t="n">
        <v>1247.0</v>
      </c>
      <c r="G17" s="25" t="n">
        <v>1241.0</v>
      </c>
      <c r="H17" s="25" t="str">
        <f si="0" t="shared"/>
        <v/>
      </c>
      <c r="I17" s="25" t="str">
        <f si="1" t="shared"/>
        <v/>
      </c>
      <c r="J17" s="25" t="n">
        <v>1330.0</v>
      </c>
      <c r="K17" s="25" t="n">
        <v>1328.0</v>
      </c>
      <c r="L17" s="25" t="n">
        <v>1322.0</v>
      </c>
      <c r="M17" s="25" t="n">
        <v>1293.0</v>
      </c>
      <c r="N17" s="25" t="n">
        <v>1281.0</v>
      </c>
      <c r="O17" s="25" t="n">
        <v>1283.0</v>
      </c>
      <c r="P17" s="25" t="str">
        <f si="2" t="shared"/>
        <v/>
      </c>
      <c r="Q17" s="25" t="str">
        <f si="3" t="shared"/>
        <v/>
      </c>
    </row>
    <row customFormat="1" ht="13.5" r="18" s="17" spans="1:17">
      <c r="A18" s="24" t="n">
        <v>14.0</v>
      </c>
      <c r="B18" s="25" t="n">
        <v>1299.0</v>
      </c>
      <c r="C18" s="25" t="n">
        <v>1254.0</v>
      </c>
      <c r="D18" s="25" t="n">
        <v>1262.0</v>
      </c>
      <c r="E18" s="25" t="n">
        <v>1293.0</v>
      </c>
      <c r="F18" s="25" t="n">
        <v>1296.0</v>
      </c>
      <c r="G18" s="25" t="n">
        <v>1266.0</v>
      </c>
      <c r="H18" s="25" t="str">
        <f si="0" t="shared"/>
        <v/>
      </c>
      <c r="I18" s="25" t="str">
        <f si="1" t="shared"/>
        <v/>
      </c>
      <c r="J18" s="25" t="n">
        <v>1310.0</v>
      </c>
      <c r="K18" s="25" t="n">
        <v>1303.0</v>
      </c>
      <c r="L18" s="25" t="n">
        <v>1303.0</v>
      </c>
      <c r="M18" s="25" t="n">
        <v>1321.0</v>
      </c>
      <c r="N18" s="25" t="n">
        <v>1335.0</v>
      </c>
      <c r="O18" s="25" t="n">
        <v>1317.0</v>
      </c>
      <c r="P18" s="25" t="str">
        <f si="2" t="shared"/>
        <v/>
      </c>
      <c r="Q18" s="25" t="str">
        <f si="3" t="shared"/>
        <v/>
      </c>
    </row>
    <row customFormat="1" ht="13.5" r="19" s="17" spans="1:17">
      <c r="A19" s="24" t="n">
        <v>15.0</v>
      </c>
      <c r="B19" s="25" t="n">
        <v>1236.0</v>
      </c>
      <c r="C19" s="25" t="n">
        <v>1270.0</v>
      </c>
      <c r="D19" s="25" t="n">
        <v>1272.0</v>
      </c>
      <c r="E19" s="25" t="n">
        <v>1262.0</v>
      </c>
      <c r="F19" s="25" t="n">
        <v>1263.0</v>
      </c>
      <c r="G19" s="25" t="n">
        <v>1241.0</v>
      </c>
      <c r="H19" s="25" t="str">
        <f si="0" t="shared"/>
        <v/>
      </c>
      <c r="I19" s="25" t="str">
        <f si="1" t="shared"/>
        <v/>
      </c>
      <c r="J19" s="25" t="n">
        <v>1296.0</v>
      </c>
      <c r="K19" s="25" t="n">
        <v>1305.0</v>
      </c>
      <c r="L19" s="25" t="n">
        <v>1297.0</v>
      </c>
      <c r="M19" s="25" t="n">
        <v>1328.0</v>
      </c>
      <c r="N19" s="25" t="n">
        <v>1334.0</v>
      </c>
      <c r="O19" s="25" t="n">
        <v>1288.0</v>
      </c>
      <c r="P19" s="25" t="str">
        <f si="2" t="shared"/>
        <v/>
      </c>
      <c r="Q19" s="25" t="str">
        <f si="3" t="shared"/>
        <v/>
      </c>
    </row>
    <row customFormat="1" ht="13.5" r="20" s="17" spans="1:17">
      <c r="A20" s="24" t="n">
        <v>16.0</v>
      </c>
      <c r="B20" s="25" t="n">
        <v>1247.0</v>
      </c>
      <c r="C20" s="25" t="n">
        <v>1261.0</v>
      </c>
      <c r="D20" s="25" t="n">
        <v>1244.0</v>
      </c>
      <c r="E20" s="25" t="n">
        <v>1233.0</v>
      </c>
      <c r="F20" s="25" t="n">
        <v>1245.0</v>
      </c>
      <c r="G20" s="25" t="n">
        <v>1261.0</v>
      </c>
      <c r="H20" s="25" t="str">
        <f si="0" t="shared"/>
        <v/>
      </c>
      <c r="I20" s="25" t="str">
        <f si="1" t="shared"/>
        <v/>
      </c>
      <c r="J20" s="25" t="n">
        <v>1307.0</v>
      </c>
      <c r="K20" s="25" t="n">
        <v>1326.0</v>
      </c>
      <c r="L20" s="25" t="n">
        <v>1294.0</v>
      </c>
      <c r="M20" s="25" t="n">
        <v>1288.0</v>
      </c>
      <c r="N20" s="25" t="n">
        <v>1290.0</v>
      </c>
      <c r="O20" s="25" t="n">
        <v>1298.0</v>
      </c>
      <c r="P20" s="25" t="str">
        <f si="2" t="shared"/>
        <v/>
      </c>
      <c r="Q20" s="25" t="str">
        <f si="3" t="shared"/>
        <v/>
      </c>
    </row>
    <row customFormat="1" ht="13.5" r="21" s="17" spans="1:17">
      <c r="A21" s="24" t="n">
        <v>17.0</v>
      </c>
      <c r="B21" s="25" t="n">
        <v>1246.0</v>
      </c>
      <c r="C21" s="25" t="n">
        <v>1244.0</v>
      </c>
      <c r="D21" s="25" t="n">
        <v>1260.0</v>
      </c>
      <c r="E21" s="25" t="n">
        <v>1254.0</v>
      </c>
      <c r="F21" s="25" t="n">
        <v>1261.0</v>
      </c>
      <c r="G21" s="25" t="n">
        <v>1256.0</v>
      </c>
      <c r="H21" s="25" t="str">
        <f si="0" t="shared"/>
        <v/>
      </c>
      <c r="I21" s="25" t="str">
        <f si="1" t="shared"/>
        <v/>
      </c>
      <c r="J21" s="25" t="n">
        <v>1302.0</v>
      </c>
      <c r="K21" s="25" t="n">
        <v>1306.0</v>
      </c>
      <c r="L21" s="25" t="n">
        <v>1331.0</v>
      </c>
      <c r="M21" s="25" t="n">
        <v>1311.0</v>
      </c>
      <c r="N21" s="25" t="n">
        <v>1314.0</v>
      </c>
      <c r="O21" s="25" t="n">
        <v>1324.0</v>
      </c>
      <c r="P21" s="25" t="str">
        <f si="2" t="shared"/>
        <v/>
      </c>
      <c r="Q21" s="25" t="str">
        <f si="3" t="shared"/>
        <v/>
      </c>
    </row>
    <row customFormat="1" ht="13.5" r="22" s="17" spans="1:17">
      <c r="A22" s="24" t="n">
        <v>18.0</v>
      </c>
      <c r="B22" s="25" t="n">
        <v>1268.0</v>
      </c>
      <c r="C22" s="25" t="n">
        <v>1325.0</v>
      </c>
      <c r="D22" s="25" t="n">
        <v>1243.0</v>
      </c>
      <c r="E22" s="25" t="n">
        <v>1232.0</v>
      </c>
      <c r="F22" s="25" t="n">
        <v>1235.0</v>
      </c>
      <c r="G22" s="25" t="n">
        <v>1255.0</v>
      </c>
      <c r="H22" s="25" t="str">
        <f si="0" t="shared"/>
        <v/>
      </c>
      <c r="I22" s="25" t="str">
        <f si="1" t="shared"/>
        <v/>
      </c>
      <c r="J22" s="25" t="n">
        <v>1304.0</v>
      </c>
      <c r="K22" s="25" t="n">
        <v>1305.0</v>
      </c>
      <c r="L22" s="25" t="n">
        <v>1296.0</v>
      </c>
      <c r="M22" s="25" t="n">
        <v>1290.0</v>
      </c>
      <c r="N22" s="25" t="n">
        <v>1299.0</v>
      </c>
      <c r="O22" s="25" t="n">
        <v>1287.0</v>
      </c>
      <c r="P22" s="25" t="str">
        <f si="2" t="shared"/>
        <v/>
      </c>
      <c r="Q22" s="25" t="str">
        <f si="3" t="shared"/>
        <v/>
      </c>
    </row>
    <row customFormat="1" ht="13.5" r="23" s="17" spans="1:17">
      <c r="A23" s="24" t="n">
        <v>19.0</v>
      </c>
      <c r="B23" s="25" t="n">
        <v>1275.0</v>
      </c>
      <c r="C23" s="25" t="n">
        <v>1299.0</v>
      </c>
      <c r="D23" s="25" t="n">
        <v>1259.0</v>
      </c>
      <c r="E23" s="25" t="n">
        <v>1253.0</v>
      </c>
      <c r="F23" s="25" t="n">
        <v>1266.0</v>
      </c>
      <c r="G23" s="25" t="n">
        <v>1247.0</v>
      </c>
      <c r="H23" s="25" t="str">
        <f si="0" t="shared"/>
        <v/>
      </c>
      <c r="I23" s="25" t="str">
        <f si="1" t="shared"/>
        <v/>
      </c>
      <c r="J23" s="25" t="n">
        <v>1333.0</v>
      </c>
      <c r="K23" s="25" t="n">
        <v>1282.0</v>
      </c>
      <c r="L23" s="25" t="n">
        <v>1297.0</v>
      </c>
      <c r="M23" s="25" t="n">
        <v>1316.0</v>
      </c>
      <c r="N23" s="25" t="n">
        <v>1327.0</v>
      </c>
      <c r="O23" s="25" t="n">
        <v>1299.0</v>
      </c>
      <c r="P23" s="25" t="str">
        <f si="2" t="shared"/>
        <v/>
      </c>
      <c r="Q23" s="25" t="str">
        <f si="3" t="shared"/>
        <v/>
      </c>
    </row>
    <row customFormat="1" ht="13.5" r="24" s="17" spans="1:17">
      <c r="A24" s="24" t="n">
        <v>20.0</v>
      </c>
      <c r="B24" s="25" t="n">
        <v>1231.0</v>
      </c>
      <c r="C24" s="25" t="n">
        <v>1337.0</v>
      </c>
      <c r="D24" s="25" t="n">
        <v>1242.0</v>
      </c>
      <c r="E24" s="25" t="n">
        <v>1256.0</v>
      </c>
      <c r="F24" s="25" t="n">
        <v>1268.0</v>
      </c>
      <c r="G24" s="25" t="n">
        <v>1245.0</v>
      </c>
      <c r="H24" s="25" t="str">
        <f si="0" t="shared"/>
        <v/>
      </c>
      <c r="I24" s="25" t="str">
        <f si="1" t="shared"/>
        <v/>
      </c>
      <c r="J24" s="25" t="n">
        <v>1329.0</v>
      </c>
      <c r="K24" s="25" t="n">
        <v>1305.0</v>
      </c>
      <c r="L24" s="25" t="n">
        <v>1313.0</v>
      </c>
      <c r="M24" s="25" t="n">
        <v>1319.0</v>
      </c>
      <c r="N24" s="25" t="n">
        <v>1328.0</v>
      </c>
      <c r="O24" s="25" t="n">
        <v>1298.0</v>
      </c>
      <c r="P24" s="25" t="str">
        <f si="2" t="shared"/>
        <v/>
      </c>
      <c r="Q24" s="25" t="str">
        <f si="3" t="shared"/>
        <v/>
      </c>
    </row>
    <row customFormat="1" ht="13.5" r="25" s="17" spans="1:17">
      <c r="A25" s="24" t="n">
        <v>21.0</v>
      </c>
      <c r="B25" s="25" t="n">
        <v>1244.0</v>
      </c>
      <c r="C25" s="25" t="n">
        <v>1290.0</v>
      </c>
      <c r="D25" s="25" t="n">
        <v>1250.0</v>
      </c>
      <c r="E25" s="25" t="n">
        <v>1232.0</v>
      </c>
      <c r="F25" s="25" t="n">
        <v>1246.0</v>
      </c>
      <c r="G25" s="25" t="n">
        <v>1269.0</v>
      </c>
      <c r="H25" s="25" t="str">
        <f si="0" t="shared"/>
        <v/>
      </c>
      <c r="I25" s="25" t="str">
        <f si="1" t="shared"/>
        <v/>
      </c>
      <c r="J25" s="25" t="n">
        <v>1281.0</v>
      </c>
      <c r="K25" s="25" t="n">
        <v>1307.0</v>
      </c>
      <c r="L25" s="25" t="n">
        <v>1304.0</v>
      </c>
      <c r="M25" s="25" t="n">
        <v>1288.0</v>
      </c>
      <c r="N25" s="25" t="n">
        <v>1294.0</v>
      </c>
      <c r="O25" s="25" t="n">
        <v>1306.0</v>
      </c>
      <c r="P25" s="25" t="str">
        <f si="2" t="shared"/>
        <v/>
      </c>
      <c r="Q25" s="25" t="str">
        <f si="3" t="shared"/>
        <v/>
      </c>
    </row>
    <row customFormat="1" ht="13.5" r="26" s="17" spans="1:17">
      <c r="A26" s="24" t="n">
        <v>22.0</v>
      </c>
      <c r="B26" s="25" t="n">
        <v>1256.0</v>
      </c>
      <c r="C26" s="25" t="n">
        <v>1246.0</v>
      </c>
      <c r="D26" s="25" t="n">
        <v>1255.0</v>
      </c>
      <c r="E26" s="25" t="n">
        <v>1280.0</v>
      </c>
      <c r="F26" s="25" t="n">
        <v>1269.0</v>
      </c>
      <c r="G26" s="25" t="n">
        <v>1281.0</v>
      </c>
      <c r="H26" s="25" t="str">
        <f si="0" t="shared"/>
        <v/>
      </c>
      <c r="I26" s="25" t="str">
        <f si="1" t="shared"/>
        <v/>
      </c>
      <c r="J26" s="25" t="n">
        <v>1304.0</v>
      </c>
      <c r="K26" s="25" t="n">
        <v>1306.0</v>
      </c>
      <c r="L26" s="25" t="n">
        <v>1328.0</v>
      </c>
      <c r="M26" s="25" t="n">
        <v>1313.0</v>
      </c>
      <c r="N26" s="25" t="n">
        <v>1313.0</v>
      </c>
      <c r="O26" s="25" t="n">
        <v>1318.0</v>
      </c>
      <c r="P26" s="25" t="str">
        <f si="2" t="shared"/>
        <v/>
      </c>
      <c r="Q26" s="25" t="str">
        <f si="3" t="shared"/>
        <v/>
      </c>
    </row>
    <row customFormat="1" ht="13.5" r="27" s="17" spans="1:17">
      <c r="A27" s="24" t="n">
        <v>23.0</v>
      </c>
      <c r="B27" s="25" t="n">
        <v>1280.0</v>
      </c>
      <c r="C27" s="25" t="n">
        <v>1251.0</v>
      </c>
      <c r="D27" s="25" t="n">
        <v>1262.0</v>
      </c>
      <c r="E27" s="25" t="n">
        <v>1256.0</v>
      </c>
      <c r="F27" s="25" t="n">
        <v>1247.0</v>
      </c>
      <c r="G27" s="25" t="n">
        <v>1257.0</v>
      </c>
      <c r="H27" s="25" t="str">
        <f si="0" t="shared"/>
        <v/>
      </c>
      <c r="I27" s="25" t="str">
        <f si="1" t="shared"/>
        <v/>
      </c>
      <c r="J27" s="25" t="n">
        <v>1330.0</v>
      </c>
      <c r="K27" s="25" t="n">
        <v>1287.0</v>
      </c>
      <c r="L27" s="25" t="n">
        <v>1308.0</v>
      </c>
      <c r="M27" s="25" t="n">
        <v>1297.0</v>
      </c>
      <c r="N27" s="25" t="n">
        <v>1285.0</v>
      </c>
      <c r="O27" s="25" t="n">
        <v>1295.0</v>
      </c>
      <c r="P27" s="25" t="str">
        <f si="2" t="shared"/>
        <v/>
      </c>
      <c r="Q27" s="25" t="str">
        <f si="3" t="shared"/>
        <v/>
      </c>
    </row>
    <row customFormat="1" ht="13.5" r="28" s="17" spans="1:17">
      <c r="A28" s="24" t="n">
        <v>24.0</v>
      </c>
      <c r="B28" s="25" t="n">
        <v>1270.0</v>
      </c>
      <c r="C28" s="25" t="n">
        <v>1225.0</v>
      </c>
      <c r="D28" s="25" t="n">
        <v>1226.0</v>
      </c>
      <c r="E28" s="25" t="n">
        <v>1244.0</v>
      </c>
      <c r="F28" s="25" t="n">
        <v>1272.0</v>
      </c>
      <c r="G28" s="25" t="n">
        <v>1242.0</v>
      </c>
      <c r="H28" s="25" t="str">
        <f si="0" t="shared"/>
        <v/>
      </c>
      <c r="I28" s="25" t="str">
        <f si="1" t="shared"/>
        <v/>
      </c>
      <c r="J28" s="25" t="n">
        <v>1331.0</v>
      </c>
      <c r="K28" s="25" t="n">
        <v>1288.0</v>
      </c>
      <c r="L28" s="25" t="n">
        <v>1307.0</v>
      </c>
      <c r="M28" s="25" t="n">
        <v>1314.0</v>
      </c>
      <c r="N28" s="25" t="n">
        <v>1329.0</v>
      </c>
      <c r="O28" s="25" t="n">
        <v>1305.0</v>
      </c>
      <c r="P28" s="25" t="str">
        <f si="2" t="shared"/>
        <v/>
      </c>
      <c r="Q28" s="25" t="str">
        <f si="3" t="shared"/>
        <v/>
      </c>
    </row>
    <row customFormat="1" ht="13.5" r="29" s="17" spans="1:17">
      <c r="A29" s="24" t="n">
        <v>25.0</v>
      </c>
      <c r="B29" s="25" t="n">
        <v>1239.0</v>
      </c>
      <c r="C29" s="25" t="n">
        <v>1267.0</v>
      </c>
      <c r="D29" s="25" t="n">
        <v>1266.0</v>
      </c>
      <c r="E29" s="25" t="n">
        <v>1256.0</v>
      </c>
      <c r="F29" s="25" t="n">
        <v>1274.0</v>
      </c>
      <c r="G29" s="25" t="n">
        <v>1243.0</v>
      </c>
      <c r="H29" s="25" t="str">
        <f si="0" t="shared"/>
        <v/>
      </c>
      <c r="I29" s="25" t="str">
        <f si="1" t="shared"/>
        <v/>
      </c>
      <c r="J29" s="25" t="n">
        <v>1305.0</v>
      </c>
      <c r="K29" s="25" t="n">
        <v>1330.0</v>
      </c>
      <c r="L29" s="25" t="n">
        <v>1308.0</v>
      </c>
      <c r="M29" s="25" t="n">
        <v>1327.0</v>
      </c>
      <c r="N29" s="25" t="n">
        <v>1339.0</v>
      </c>
      <c r="O29" s="25" t="n">
        <v>1300.0</v>
      </c>
      <c r="P29" s="25" t="str">
        <f si="2" t="shared"/>
        <v/>
      </c>
      <c r="Q29" s="25" t="str">
        <f si="3" t="shared"/>
        <v/>
      </c>
    </row>
    <row customFormat="1" ht="13.5" r="30" s="17" spans="1:17">
      <c r="A30" s="24" t="n">
        <v>26.0</v>
      </c>
      <c r="B30" s="25" t="n">
        <v>1256.0</v>
      </c>
      <c r="C30" s="25" t="n">
        <v>1271.0</v>
      </c>
      <c r="D30" s="25" t="n">
        <v>1250.0</v>
      </c>
      <c r="E30" s="25" t="n">
        <v>1244.0</v>
      </c>
      <c r="F30" s="25" t="n">
        <v>1255.0</v>
      </c>
      <c r="G30" s="25" t="n">
        <v>1262.0</v>
      </c>
      <c r="H30" s="25" t="str">
        <f si="0" t="shared"/>
        <v/>
      </c>
      <c r="I30" s="25" t="str">
        <f si="1" t="shared"/>
        <v/>
      </c>
      <c r="J30" s="25" t="n">
        <v>1301.0</v>
      </c>
      <c r="K30" s="25" t="n">
        <v>1327.0</v>
      </c>
      <c r="L30" s="25" t="n">
        <v>1311.0</v>
      </c>
      <c r="M30" s="25" t="n">
        <v>1295.0</v>
      </c>
      <c r="N30" s="25" t="n">
        <v>1307.0</v>
      </c>
      <c r="O30" s="25" t="n">
        <v>1314.0</v>
      </c>
      <c r="P30" s="25" t="str">
        <f si="2" t="shared"/>
        <v/>
      </c>
      <c r="Q30" s="25" t="str">
        <f si="3" t="shared"/>
        <v/>
      </c>
    </row>
    <row customFormat="1" ht="13.5" r="31" s="17" spans="1:17">
      <c r="A31" s="24" t="n">
        <v>27.0</v>
      </c>
      <c r="B31" s="25" t="n">
        <v>1228.0</v>
      </c>
      <c r="C31" s="25" t="n">
        <v>1223.0</v>
      </c>
      <c r="D31" s="25" t="n">
        <v>1249.0</v>
      </c>
      <c r="E31" s="25" t="n">
        <v>1242.0</v>
      </c>
      <c r="F31" s="25" t="n">
        <v>1243.0</v>
      </c>
      <c r="G31" s="25" t="n">
        <v>1248.0</v>
      </c>
      <c r="H31" s="25" t="str">
        <f si="0" t="shared"/>
        <v/>
      </c>
      <c r="I31" s="25" t="str">
        <f si="1" t="shared"/>
        <v/>
      </c>
      <c r="J31" s="25" t="n">
        <v>1295.0</v>
      </c>
      <c r="K31" s="25" t="n">
        <v>1284.0</v>
      </c>
      <c r="L31" s="25" t="n">
        <v>1315.0</v>
      </c>
      <c r="M31" s="25" t="n">
        <v>1309.0</v>
      </c>
      <c r="N31" s="25" t="n">
        <v>1297.0</v>
      </c>
      <c r="O31" s="25" t="n">
        <v>1324.0</v>
      </c>
      <c r="P31" s="25" t="str">
        <f si="2" t="shared"/>
        <v/>
      </c>
      <c r="Q31" s="25" t="str">
        <f si="3" t="shared"/>
        <v/>
      </c>
    </row>
    <row customFormat="1" ht="13.5" r="32" s="17" spans="1:17">
      <c r="A32" s="24" t="n">
        <v>28.0</v>
      </c>
      <c r="B32" s="25" t="n">
        <v>1250.0</v>
      </c>
      <c r="C32" s="25" t="n">
        <v>1214.0</v>
      </c>
      <c r="D32" s="25" t="n">
        <v>1241.0</v>
      </c>
      <c r="E32" s="25" t="n">
        <v>1232.0</v>
      </c>
      <c r="F32" s="25" t="n">
        <v>1236.0</v>
      </c>
      <c r="G32" s="25" t="n">
        <v>1241.0</v>
      </c>
      <c r="H32" s="25" t="str">
        <f si="0" t="shared"/>
        <v/>
      </c>
      <c r="I32" s="25" t="str">
        <f si="1" t="shared"/>
        <v/>
      </c>
      <c r="J32" s="25" t="n">
        <v>1296.0</v>
      </c>
      <c r="K32" s="25" t="n">
        <v>1267.0</v>
      </c>
      <c r="L32" s="25" t="n">
        <v>1303.0</v>
      </c>
      <c r="M32" s="25" t="n">
        <v>1288.0</v>
      </c>
      <c r="N32" s="25" t="n">
        <v>1286.0</v>
      </c>
      <c r="O32" s="25" t="n">
        <v>1292.0</v>
      </c>
      <c r="P32" s="25" t="str">
        <f si="2" t="shared"/>
        <v/>
      </c>
      <c r="Q32" s="25" t="str">
        <f si="3" t="shared"/>
        <v/>
      </c>
    </row>
    <row customFormat="1" ht="13.5" r="33" s="17" spans="1:17">
      <c r="A33" s="24" t="n">
        <v>29.0</v>
      </c>
      <c r="B33" s="25" t="n">
        <v>1253.0</v>
      </c>
      <c r="C33" s="25" t="n">
        <v>1214.0</v>
      </c>
      <c r="D33" s="25" t="n">
        <v>1240.0</v>
      </c>
      <c r="E33" s="25" t="n">
        <v>1242.0</v>
      </c>
      <c r="F33" s="25" t="n">
        <v>1264.0</v>
      </c>
      <c r="G33" s="25" t="n">
        <v>1241.0</v>
      </c>
      <c r="H33" s="25" t="str">
        <f si="0" t="shared"/>
        <v/>
      </c>
      <c r="I33" s="25" t="str">
        <f si="1" t="shared"/>
        <v/>
      </c>
      <c r="J33" s="25" t="n">
        <v>1326.0</v>
      </c>
      <c r="K33" s="25" t="n">
        <v>1288.0</v>
      </c>
      <c r="L33" s="25" t="n">
        <v>1290.0</v>
      </c>
      <c r="M33" s="25" t="n">
        <v>1320.0</v>
      </c>
      <c r="N33" s="25" t="n">
        <v>1341.0</v>
      </c>
      <c r="O33" s="25" t="n">
        <v>1302.0</v>
      </c>
      <c r="P33" s="25" t="str">
        <f si="2" t="shared"/>
        <v/>
      </c>
      <c r="Q33" s="25" t="str">
        <f si="3" t="shared"/>
        <v/>
      </c>
    </row>
    <row customFormat="1" ht="13.5" r="34" s="17" spans="1:17">
      <c r="A34" s="24" t="n">
        <v>30.0</v>
      </c>
      <c r="B34" s="25" t="n">
        <v>1270.0</v>
      </c>
      <c r="C34" s="25" t="n">
        <v>1255.0</v>
      </c>
      <c r="D34" s="25" t="n">
        <v>1244.0</v>
      </c>
      <c r="E34" s="25" t="n">
        <v>1255.0</v>
      </c>
      <c r="F34" s="25" t="n">
        <v>1284.0</v>
      </c>
      <c r="G34" s="25" t="n">
        <v>1242.0</v>
      </c>
      <c r="H34" s="25" t="str">
        <f si="0" t="shared"/>
        <v/>
      </c>
      <c r="I34" s="25" t="str">
        <f si="1" t="shared"/>
        <v/>
      </c>
      <c r="J34" s="25" t="n">
        <v>1300.0</v>
      </c>
      <c r="K34" s="25" t="n">
        <v>1333.0</v>
      </c>
      <c r="L34" s="25" t="n">
        <v>1307.0</v>
      </c>
      <c r="M34" s="25" t="n">
        <v>1315.0</v>
      </c>
      <c r="N34" s="25" t="n">
        <v>1330.0</v>
      </c>
      <c r="O34" s="25" t="n">
        <v>1299.0</v>
      </c>
      <c r="P34" s="25" t="str">
        <f si="2" t="shared"/>
        <v/>
      </c>
      <c r="Q34" s="25" t="str">
        <f si="3" t="shared"/>
        <v/>
      </c>
    </row>
    <row customFormat="1" ht="13.5" r="35" s="17" spans="1:17">
      <c r="A35" s="24" t="n">
        <v>31.0</v>
      </c>
      <c r="B35" s="25" t="n">
        <v>1252.0</v>
      </c>
      <c r="C35" s="25" t="n">
        <v>1266.0</v>
      </c>
      <c r="D35" s="25" t="n">
        <v>1232.0</v>
      </c>
      <c r="E35" s="25" t="n">
        <v>1237.0</v>
      </c>
      <c r="F35" s="25" t="n">
        <v>1248.0</v>
      </c>
      <c r="G35" s="25" t="n">
        <v>1256.0</v>
      </c>
      <c r="H35" s="25" t="str">
        <f si="0" t="shared"/>
        <v/>
      </c>
      <c r="I35" s="25" t="str">
        <f si="1" t="shared"/>
        <v/>
      </c>
      <c r="J35" s="25" t="n">
        <v>1309.0</v>
      </c>
      <c r="K35" s="25" t="n">
        <v>1329.0</v>
      </c>
      <c r="L35" s="25" t="n">
        <v>1310.0</v>
      </c>
      <c r="M35" s="25" t="n">
        <v>1305.0</v>
      </c>
      <c r="N35" s="25" t="n">
        <v>1313.0</v>
      </c>
      <c r="O35" s="25" t="n">
        <v>1331.0</v>
      </c>
      <c r="P35" s="25" t="str">
        <f si="2" t="shared"/>
        <v/>
      </c>
      <c r="Q35" s="25" t="str">
        <f si="3" t="shared"/>
        <v/>
      </c>
    </row>
    <row customFormat="1" ht="13.5" r="36" s="17" spans="1:17">
      <c r="A36" s="24" t="n">
        <v>32.0</v>
      </c>
      <c r="B36" s="25" t="n">
        <v>1276.0</v>
      </c>
      <c r="C36" s="25" t="n">
        <v>1238.0</v>
      </c>
      <c r="D36" s="25" t="n">
        <v>1265.0</v>
      </c>
      <c r="E36" s="25" t="n">
        <v>1259.0</v>
      </c>
      <c r="F36" s="25" t="n">
        <v>1252.0</v>
      </c>
      <c r="G36" s="25" t="n">
        <v>1267.0</v>
      </c>
      <c r="H36" s="25" t="str">
        <f si="0" t="shared"/>
        <v/>
      </c>
      <c r="I36" s="25" t="str">
        <f si="1" t="shared"/>
        <v/>
      </c>
      <c r="J36" s="25" t="n">
        <v>1317.0</v>
      </c>
      <c r="K36" s="25" t="n">
        <v>1310.0</v>
      </c>
      <c r="L36" s="25" t="n">
        <v>1333.0</v>
      </c>
      <c r="M36" s="25" t="n">
        <v>1335.0</v>
      </c>
      <c r="N36" s="25" t="n">
        <v>1329.0</v>
      </c>
      <c r="O36" s="25" t="n">
        <v>1336.0</v>
      </c>
      <c r="P36" s="25" t="str">
        <f si="2" t="shared"/>
        <v/>
      </c>
      <c r="Q36" s="25" t="str">
        <f si="3" t="shared"/>
        <v/>
      </c>
    </row>
    <row customFormat="1" ht="13.5" r="37" s="17" spans="1:17">
      <c r="A37" s="24" t="n">
        <v>33.0</v>
      </c>
      <c r="B37" s="25" t="n">
        <v>1263.0</v>
      </c>
      <c r="C37" s="25" t="n">
        <v>1331.0</v>
      </c>
      <c r="D37" s="25" t="n">
        <v>1242.0</v>
      </c>
      <c r="E37" s="25" t="n">
        <v>1251.0</v>
      </c>
      <c r="F37" s="25" t="n">
        <v>1241.0</v>
      </c>
      <c r="G37" s="25" t="n">
        <v>1247.0</v>
      </c>
      <c r="H37" s="25" t="str">
        <f ref="H37:H60" si="4" t="shared">IFERROR(INT(AVERAGE(B37:G37)),"")</f>
        <v/>
      </c>
      <c r="I37" s="25" t="str">
        <f si="1" t="shared"/>
        <v/>
      </c>
      <c r="J37" s="25" t="n">
        <v>1340.0</v>
      </c>
      <c r="K37" s="25" t="n">
        <v>1302.0</v>
      </c>
      <c r="L37" s="25" t="n">
        <v>1323.0</v>
      </c>
      <c r="M37" s="25" t="n">
        <v>1311.0</v>
      </c>
      <c r="N37" s="25" t="n">
        <v>1298.0</v>
      </c>
      <c r="O37" s="25" t="n">
        <v>1307.0</v>
      </c>
      <c r="P37" s="25" t="str">
        <f ref="P37:P60" si="5" t="shared">IFERROR(INT(AVERAGE(J37:O37)),"")</f>
        <v/>
      </c>
      <c r="Q37" s="25" t="str">
        <f ref="Q37:Q60" si="6" t="shared">IFERROR(P37-P$65,"")</f>
        <v/>
      </c>
    </row>
    <row customFormat="1" ht="13.5" r="38" s="17" spans="1:17">
      <c r="A38" s="24" t="n">
        <v>34.0</v>
      </c>
      <c r="B38" s="25" t="n">
        <v>1275.0</v>
      </c>
      <c r="C38" s="25" t="n">
        <v>1232.0</v>
      </c>
      <c r="D38" s="25" t="n">
        <v>1248.0</v>
      </c>
      <c r="E38" s="25" t="n">
        <v>1258.0</v>
      </c>
      <c r="F38" s="25" t="n">
        <v>1288.0</v>
      </c>
      <c r="G38" s="25" t="n">
        <v>1253.0</v>
      </c>
      <c r="H38" s="25" t="str">
        <f si="4" t="shared"/>
        <v/>
      </c>
      <c r="I38" s="25" t="str">
        <f si="1" t="shared"/>
        <v/>
      </c>
      <c r="J38" s="25" t="n">
        <v>1334.0</v>
      </c>
      <c r="K38" s="25" t="n">
        <v>1300.0</v>
      </c>
      <c r="L38" s="25" t="n">
        <v>1311.0</v>
      </c>
      <c r="M38" s="25" t="n">
        <v>1328.0</v>
      </c>
      <c r="N38" s="25" t="n">
        <v>1346.0</v>
      </c>
      <c r="O38" s="25" t="n">
        <v>1323.0</v>
      </c>
      <c r="P38" s="25" t="str">
        <f si="5" t="shared"/>
        <v/>
      </c>
      <c r="Q38" s="25" t="str">
        <f si="6" t="shared"/>
        <v/>
      </c>
    </row>
    <row customFormat="1" ht="13.5" r="39" s="17" spans="1:17">
      <c r="A39" s="24" t="n">
        <v>35.0</v>
      </c>
      <c r="B39" s="25" t="n">
        <v>1233.0</v>
      </c>
      <c r="C39" s="25" t="n">
        <v>1262.0</v>
      </c>
      <c r="D39" s="25" t="n">
        <v>1256.0</v>
      </c>
      <c r="E39" s="25" t="n">
        <v>1257.0</v>
      </c>
      <c r="F39" s="25" t="n">
        <v>1286.0</v>
      </c>
      <c r="G39" s="25" t="n">
        <v>1236.0</v>
      </c>
      <c r="H39" s="25" t="str">
        <f si="4" t="shared"/>
        <v/>
      </c>
      <c r="I39" s="25" t="str">
        <f si="1" t="shared"/>
        <v/>
      </c>
      <c r="J39" s="25" t="n">
        <v>1311.0</v>
      </c>
      <c r="K39" s="25" t="n">
        <v>1337.0</v>
      </c>
      <c r="L39" s="25" t="n">
        <v>1319.0</v>
      </c>
      <c r="M39" s="25" t="n">
        <v>1338.0</v>
      </c>
      <c r="N39" s="25" t="n">
        <v>1331.0</v>
      </c>
      <c r="O39" s="25" t="n">
        <v>1311.0</v>
      </c>
      <c r="P39" s="25" t="str">
        <f si="5" t="shared"/>
        <v/>
      </c>
      <c r="Q39" s="25" t="str">
        <f si="6" t="shared"/>
        <v/>
      </c>
    </row>
    <row customFormat="1" ht="13.5" r="40" s="17" spans="1:17">
      <c r="A40" s="24" t="n">
        <v>36.0</v>
      </c>
      <c r="B40" s="25" t="n">
        <v>1275.0</v>
      </c>
      <c r="C40" s="25" t="n">
        <v>1258.0</v>
      </c>
      <c r="D40" s="25" t="n">
        <v>1246.0</v>
      </c>
      <c r="E40" s="25" t="n">
        <v>1230.0</v>
      </c>
      <c r="F40" s="25" t="n">
        <v>1240.0</v>
      </c>
      <c r="G40" s="25" t="n">
        <v>1260.0</v>
      </c>
      <c r="H40" s="25" t="str">
        <f si="4" t="shared"/>
        <v/>
      </c>
      <c r="I40" s="25" t="str">
        <f si="1" t="shared"/>
        <v/>
      </c>
      <c r="J40" s="25" t="n">
        <v>1302.0</v>
      </c>
      <c r="K40" s="25" t="n">
        <v>1323.0</v>
      </c>
      <c r="L40" s="25" t="n">
        <v>1315.0</v>
      </c>
      <c r="M40" s="25" t="n">
        <v>1296.0</v>
      </c>
      <c r="N40" s="25" t="n">
        <v>1304.0</v>
      </c>
      <c r="O40" s="25" t="n">
        <v>1313.0</v>
      </c>
      <c r="P40" s="25" t="str">
        <f si="5" t="shared"/>
        <v/>
      </c>
      <c r="Q40" s="25" t="str">
        <f si="6" t="shared"/>
        <v/>
      </c>
    </row>
    <row customFormat="1" ht="13.5" r="41" s="17" spans="1:17">
      <c r="A41" s="24" t="n">
        <v>37.0</v>
      </c>
      <c r="B41" s="25" t="n">
        <v>1253.0</v>
      </c>
      <c r="C41" s="25" t="n">
        <v>1246.0</v>
      </c>
      <c r="D41" s="25" t="n">
        <v>1252.0</v>
      </c>
      <c r="E41" s="25" t="n">
        <v>1268.0</v>
      </c>
      <c r="F41" s="25" t="n">
        <v>1260.0</v>
      </c>
      <c r="G41" s="25" t="n">
        <v>1269.0</v>
      </c>
      <c r="H41" s="25" t="str">
        <f si="4" t="shared"/>
        <v/>
      </c>
      <c r="I41" s="25" t="str">
        <f si="1" t="shared"/>
        <v/>
      </c>
      <c r="J41" s="25" t="n">
        <v>1297.0</v>
      </c>
      <c r="K41" s="25" t="n">
        <v>1289.0</v>
      </c>
      <c r="L41" s="25" t="n">
        <v>1310.0</v>
      </c>
      <c r="M41" s="25" t="n">
        <v>1301.0</v>
      </c>
      <c r="N41" s="25" t="n">
        <v>1317.0</v>
      </c>
      <c r="O41" s="25" t="n">
        <v>1320.0</v>
      </c>
      <c r="P41" s="25" t="str">
        <f si="5" t="shared"/>
        <v/>
      </c>
      <c r="Q41" s="25" t="str">
        <f si="6" t="shared"/>
        <v/>
      </c>
    </row>
    <row customFormat="1" ht="13.5" r="42" s="17" spans="1:17">
      <c r="A42" s="24" t="n">
        <v>38.0</v>
      </c>
      <c r="B42" s="25" t="n">
        <v>1273.0</v>
      </c>
      <c r="C42" s="25" t="n">
        <v>1246.0</v>
      </c>
      <c r="D42" s="25" t="n">
        <v>1259.0</v>
      </c>
      <c r="E42" s="25" t="n">
        <v>1254.0</v>
      </c>
      <c r="F42" s="25" t="n">
        <v>1243.0</v>
      </c>
      <c r="G42" s="25" t="n">
        <v>1245.0</v>
      </c>
      <c r="H42" s="25" t="str">
        <f si="4" t="shared"/>
        <v/>
      </c>
      <c r="I42" s="25" t="str">
        <f si="1" t="shared"/>
        <v/>
      </c>
      <c r="J42" s="25" t="n">
        <v>1312.0</v>
      </c>
      <c r="K42" s="25" t="n">
        <v>1279.0</v>
      </c>
      <c r="L42" s="25" t="n">
        <v>1307.0</v>
      </c>
      <c r="M42" s="25" t="n">
        <v>1296.0</v>
      </c>
      <c r="N42" s="25" t="n">
        <v>1279.0</v>
      </c>
      <c r="O42" s="25" t="n">
        <v>1290.0</v>
      </c>
      <c r="P42" s="25" t="str">
        <f si="5" t="shared"/>
        <v/>
      </c>
      <c r="Q42" s="25" t="str">
        <f si="6" t="shared"/>
        <v/>
      </c>
    </row>
    <row customFormat="1" ht="13.5" r="43" s="17" spans="1:17">
      <c r="A43" s="24" t="n">
        <v>39.0</v>
      </c>
      <c r="B43" s="25" t="n">
        <v>1288.0</v>
      </c>
      <c r="C43" s="25" t="n">
        <v>1240.0</v>
      </c>
      <c r="D43" s="25" t="n">
        <v>1251.0</v>
      </c>
      <c r="E43" s="25" t="n">
        <v>1268.0</v>
      </c>
      <c r="F43" s="25" t="n">
        <v>1288.0</v>
      </c>
      <c r="G43" s="25" t="n">
        <v>1272.0</v>
      </c>
      <c r="H43" s="25" t="str">
        <f si="4" t="shared"/>
        <v/>
      </c>
      <c r="I43" s="25" t="str">
        <f si="1" t="shared"/>
        <v/>
      </c>
      <c r="J43" s="25" t="n">
        <v>1341.0</v>
      </c>
      <c r="K43" s="25" t="n">
        <v>1300.0</v>
      </c>
      <c r="L43" s="25" t="n">
        <v>1304.0</v>
      </c>
      <c r="M43" s="25" t="n">
        <v>1334.0</v>
      </c>
      <c r="N43" s="25" t="n">
        <v>1333.0</v>
      </c>
      <c r="O43" s="25" t="n">
        <v>1323.0</v>
      </c>
      <c r="P43" s="25" t="str">
        <f si="5" t="shared"/>
        <v/>
      </c>
      <c r="Q43" s="25" t="str">
        <f si="6" t="shared"/>
        <v/>
      </c>
    </row>
    <row customFormat="1" ht="13.5" r="44" s="17" spans="1:17">
      <c r="A44" s="24" t="n">
        <v>40.0</v>
      </c>
      <c r="B44" s="25" t="n">
        <v>1228.0</v>
      </c>
      <c r="C44" s="25" t="n">
        <v>1313.0</v>
      </c>
      <c r="D44" s="25" t="n">
        <v>1247.0</v>
      </c>
      <c r="E44" s="25" t="n">
        <v>1243.0</v>
      </c>
      <c r="F44" s="25" t="n">
        <v>1260.0</v>
      </c>
      <c r="G44" s="25" t="n">
        <v>1236.0</v>
      </c>
      <c r="H44" s="25" t="str">
        <f si="4" t="shared"/>
        <v/>
      </c>
      <c r="I44" s="25" t="str">
        <f si="1" t="shared"/>
        <v/>
      </c>
      <c r="J44" s="25" t="n">
        <v>1302.0</v>
      </c>
      <c r="K44" s="25" t="n">
        <v>1331.0</v>
      </c>
      <c r="L44" s="25" t="n">
        <v>1310.0</v>
      </c>
      <c r="M44" s="25" t="n">
        <v>1306.0</v>
      </c>
      <c r="N44" s="25" t="n">
        <v>1337.0</v>
      </c>
      <c r="O44" s="25" t="n">
        <v>1286.0</v>
      </c>
      <c r="P44" s="25" t="str">
        <f si="5" t="shared"/>
        <v/>
      </c>
      <c r="Q44" s="25" t="str">
        <f si="6" t="shared"/>
        <v/>
      </c>
    </row>
    <row customFormat="1" ht="13.5" r="45" s="17" spans="1:17">
      <c r="A45" s="24" t="n">
        <v>41.0</v>
      </c>
      <c r="B45" s="25" t="n">
        <v>1264.0</v>
      </c>
      <c r="C45" s="25" t="n">
        <v>1353.0</v>
      </c>
      <c r="D45" s="25" t="n">
        <v>1275.0</v>
      </c>
      <c r="E45" s="25" t="n">
        <v>1234.0</v>
      </c>
      <c r="F45" s="25" t="n">
        <v>1242.0</v>
      </c>
      <c r="G45" s="25" t="n">
        <v>1258.0</v>
      </c>
      <c r="H45" s="25" t="str">
        <f si="4" t="shared"/>
        <v/>
      </c>
      <c r="I45" s="25" t="str">
        <f si="1" t="shared"/>
        <v/>
      </c>
      <c r="J45" s="25" t="n">
        <v>1308.0</v>
      </c>
      <c r="K45" s="25" t="n">
        <v>1322.0</v>
      </c>
      <c r="L45" s="25" t="n">
        <v>1311.0</v>
      </c>
      <c r="M45" s="25" t="n">
        <v>1293.0</v>
      </c>
      <c r="N45" s="25" t="n">
        <v>1308.0</v>
      </c>
      <c r="O45" s="25" t="n">
        <v>1316.0</v>
      </c>
      <c r="P45" s="25" t="str">
        <f si="5" t="shared"/>
        <v/>
      </c>
      <c r="Q45" s="25" t="str">
        <f si="6" t="shared"/>
        <v/>
      </c>
    </row>
    <row customFormat="1" ht="13.5" r="46" s="17" spans="1:17">
      <c r="A46" s="24" t="n">
        <v>42.0</v>
      </c>
      <c r="B46" s="25" t="n">
        <v>1290.0</v>
      </c>
      <c r="C46" s="25" t="n">
        <v>1346.0</v>
      </c>
      <c r="D46" s="25" t="n">
        <v>1237.0</v>
      </c>
      <c r="E46" s="25" t="n">
        <v>1273.0</v>
      </c>
      <c r="F46" s="25" t="n">
        <v>1238.0</v>
      </c>
      <c r="G46" s="25" t="n">
        <v>1277.0</v>
      </c>
      <c r="H46" s="25" t="str">
        <f si="4" t="shared"/>
        <v/>
      </c>
      <c r="I46" s="25" t="str">
        <f si="1" t="shared"/>
        <v/>
      </c>
      <c r="J46" s="25" t="n">
        <v>1313.0</v>
      </c>
      <c r="K46" s="25" t="n">
        <v>1316.0</v>
      </c>
      <c r="L46" s="25" t="n">
        <v>1294.0</v>
      </c>
      <c r="M46" s="25" t="n">
        <v>1281.0</v>
      </c>
      <c r="N46" s="25" t="n">
        <v>1298.0</v>
      </c>
      <c r="O46" s="25" t="n">
        <v>1299.0</v>
      </c>
      <c r="P46" s="25" t="str">
        <f si="5" t="shared"/>
        <v/>
      </c>
      <c r="Q46" s="25" t="str">
        <f si="6" t="shared"/>
        <v/>
      </c>
    </row>
    <row customFormat="1" ht="13.5" r="47" s="17" spans="1:17">
      <c r="A47" s="24" t="n">
        <v>43.0</v>
      </c>
      <c r="B47" s="25" t="n">
        <v>1287.0</v>
      </c>
      <c r="C47" s="25" t="n">
        <v>1352.0</v>
      </c>
      <c r="D47" s="25" t="n">
        <v>1232.0</v>
      </c>
      <c r="E47" s="25" t="n">
        <v>1287.0</v>
      </c>
      <c r="F47" s="25" t="n">
        <v>1237.0</v>
      </c>
      <c r="G47" s="25" t="n">
        <v>1234.0</v>
      </c>
      <c r="H47" s="25" t="str">
        <f si="4" t="shared"/>
        <v/>
      </c>
      <c r="I47" s="25" t="str">
        <f si="1" t="shared"/>
        <v/>
      </c>
      <c r="J47" s="25" t="n">
        <v>1319.0</v>
      </c>
      <c r="K47" s="25" t="n">
        <v>1308.0</v>
      </c>
      <c r="L47" s="25" t="n">
        <v>1285.0</v>
      </c>
      <c r="M47" s="25" t="n">
        <v>1285.0</v>
      </c>
      <c r="N47" s="25" t="n">
        <v>1299.0</v>
      </c>
      <c r="O47" s="25" t="n">
        <v>1295.0</v>
      </c>
      <c r="P47" s="25" t="str">
        <f si="5" t="shared"/>
        <v/>
      </c>
      <c r="Q47" s="25" t="str">
        <f si="6" t="shared"/>
        <v/>
      </c>
    </row>
    <row customFormat="1" ht="13.5" r="48" s="17" spans="1:17">
      <c r="A48" s="24" t="n">
        <v>44.0</v>
      </c>
      <c r="B48" s="25" t="n">
        <v>1288.0</v>
      </c>
      <c r="C48" s="25" t="n">
        <v>1250.0</v>
      </c>
      <c r="D48" s="25" t="n">
        <v>1243.0</v>
      </c>
      <c r="E48" s="25" t="n">
        <v>1273.0</v>
      </c>
      <c r="F48" s="25" t="n">
        <v>1288.0</v>
      </c>
      <c r="G48" s="25" t="n">
        <v>1269.0</v>
      </c>
      <c r="H48" s="25" t="str">
        <f si="4" t="shared"/>
        <v/>
      </c>
      <c r="I48" s="25" t="str">
        <f si="1" t="shared"/>
        <v/>
      </c>
      <c r="J48" s="25" t="n">
        <v>1327.0</v>
      </c>
      <c r="K48" s="25" t="n">
        <v>1296.0</v>
      </c>
      <c r="L48" s="25" t="n">
        <v>1312.0</v>
      </c>
      <c r="M48" s="25" t="n">
        <v>1320.0</v>
      </c>
      <c r="N48" s="25" t="n">
        <v>1330.0</v>
      </c>
      <c r="O48" s="25" t="n">
        <v>1311.0</v>
      </c>
      <c r="P48" s="25" t="str">
        <f si="5" t="shared"/>
        <v/>
      </c>
      <c r="Q48" s="25" t="str">
        <f si="6" t="shared"/>
        <v/>
      </c>
    </row>
    <row customFormat="1" ht="13.5" r="49" s="17" spans="1:17">
      <c r="A49" s="24" t="n">
        <v>45.0</v>
      </c>
      <c r="B49" s="25" t="n">
        <v>1239.0</v>
      </c>
      <c r="C49" s="25" t="n">
        <v>1258.0</v>
      </c>
      <c r="D49" s="25" t="n">
        <v>1257.0</v>
      </c>
      <c r="E49" s="25" t="n">
        <v>1256.0</v>
      </c>
      <c r="F49" s="25" t="n">
        <v>1292.0</v>
      </c>
      <c r="G49" s="25" t="n">
        <v>1240.0</v>
      </c>
      <c r="H49" s="25" t="str">
        <f si="4" t="shared"/>
        <v/>
      </c>
      <c r="I49" s="25" t="str">
        <f si="1" t="shared"/>
        <v/>
      </c>
      <c r="J49" s="25" t="n">
        <v>1309.0</v>
      </c>
      <c r="K49" s="25" t="n">
        <v>1331.0</v>
      </c>
      <c r="L49" s="25" t="n">
        <v>1318.0</v>
      </c>
      <c r="M49" s="25" t="n">
        <v>1328.0</v>
      </c>
      <c r="N49" s="25" t="n">
        <v>1343.0</v>
      </c>
      <c r="O49" s="25" t="n">
        <v>1303.0</v>
      </c>
      <c r="P49" s="25" t="str">
        <f si="5" t="shared"/>
        <v/>
      </c>
      <c r="Q49" s="25" t="str">
        <f si="6" t="shared"/>
        <v/>
      </c>
    </row>
    <row customFormat="1" ht="13.5" r="50" s="17" spans="1:17">
      <c r="A50" s="24" t="n">
        <v>46.0</v>
      </c>
      <c r="B50" s="25" t="n">
        <v>1252.0</v>
      </c>
      <c r="C50" s="25" t="n">
        <v>1326.0</v>
      </c>
      <c r="D50" s="25" t="n">
        <v>1310.0</v>
      </c>
      <c r="E50" s="25" t="n">
        <v>1231.0</v>
      </c>
      <c r="F50" s="25" t="n">
        <v>1268.0</v>
      </c>
      <c r="G50" s="25" t="n">
        <v>1256.0</v>
      </c>
      <c r="H50" s="25" t="str">
        <f si="4" t="shared"/>
        <v/>
      </c>
      <c r="I50" s="25" t="str">
        <f si="1" t="shared"/>
        <v/>
      </c>
      <c r="J50" s="25" t="n">
        <v>1311.0</v>
      </c>
      <c r="K50" s="25" t="n">
        <v>1324.0</v>
      </c>
      <c r="L50" s="25" t="n">
        <v>1317.0</v>
      </c>
      <c r="M50" s="25" t="n">
        <v>1286.0</v>
      </c>
      <c r="N50" s="25" t="n">
        <v>1280.0</v>
      </c>
      <c r="O50" s="25" t="n">
        <v>1298.0</v>
      </c>
      <c r="P50" s="25" t="str">
        <f si="5" t="shared"/>
        <v/>
      </c>
      <c r="Q50" s="25" t="str">
        <f si="6" t="shared"/>
        <v/>
      </c>
    </row>
    <row customFormat="1" ht="13.5" r="51" s="17" spans="1:17">
      <c r="A51" s="24" t="n">
        <v>47.0</v>
      </c>
      <c r="B51" s="25" t="n">
        <v>1245.0</v>
      </c>
      <c r="C51" s="25" t="n">
        <v>1235.0</v>
      </c>
      <c r="D51" s="25" t="n">
        <v>1248.0</v>
      </c>
      <c r="E51" s="25" t="n">
        <v>1263.0</v>
      </c>
      <c r="F51" s="25" t="n">
        <v>1254.0</v>
      </c>
      <c r="G51" s="25" t="n">
        <v>1265.0</v>
      </c>
      <c r="H51" s="25" t="str">
        <f si="4" t="shared"/>
        <v/>
      </c>
      <c r="I51" s="25" t="str">
        <f si="1" t="shared"/>
        <v/>
      </c>
      <c r="J51" s="25" t="n">
        <v>1303.0</v>
      </c>
      <c r="K51" s="25" t="n">
        <v>1292.0</v>
      </c>
      <c r="L51" s="25" t="n">
        <v>1318.0</v>
      </c>
      <c r="M51" s="25" t="n">
        <v>1314.0</v>
      </c>
      <c r="N51" s="25" t="n">
        <v>1304.0</v>
      </c>
      <c r="O51" s="25" t="n">
        <v>1332.0</v>
      </c>
      <c r="P51" s="25" t="str">
        <f si="5" t="shared"/>
        <v/>
      </c>
      <c r="Q51" s="25" t="str">
        <f si="6" t="shared"/>
        <v/>
      </c>
    </row>
    <row customFormat="1" ht="13.5" r="52" s="17" spans="1:17">
      <c r="A52" s="24" t="n">
        <v>48.0</v>
      </c>
      <c r="B52" s="25" t="n">
        <v>1280.0</v>
      </c>
      <c r="C52" s="25" t="n">
        <v>1320.0</v>
      </c>
      <c r="D52" s="25" t="n">
        <v>1262.0</v>
      </c>
      <c r="E52" s="25" t="n">
        <v>1302.0</v>
      </c>
      <c r="F52" s="25" t="n">
        <v>1247.0</v>
      </c>
      <c r="G52" s="25" t="n">
        <v>1241.0</v>
      </c>
      <c r="H52" s="25" t="str">
        <f si="4" t="shared"/>
        <v/>
      </c>
      <c r="I52" s="25" t="str">
        <f si="1" t="shared"/>
        <v/>
      </c>
      <c r="J52" s="25" t="n">
        <v>1320.0</v>
      </c>
      <c r="K52" s="25" t="n">
        <v>1279.0</v>
      </c>
      <c r="L52" s="25" t="n">
        <v>1307.0</v>
      </c>
      <c r="M52" s="25" t="n">
        <v>1313.0</v>
      </c>
      <c r="N52" s="25" t="n">
        <v>1286.0</v>
      </c>
      <c r="O52" s="25" t="n">
        <v>1297.0</v>
      </c>
      <c r="P52" s="25" t="str">
        <f si="5" t="shared"/>
        <v/>
      </c>
      <c r="Q52" s="25" t="str">
        <f si="6" t="shared"/>
        <v/>
      </c>
    </row>
    <row customFormat="1" ht="13.5" r="53" s="17" spans="1:17">
      <c r="A53" s="24" t="n">
        <v>49.0</v>
      </c>
      <c r="B53" s="25" t="n">
        <v>1269.0</v>
      </c>
      <c r="C53" s="25" t="n">
        <v>1304.0</v>
      </c>
      <c r="D53" s="25" t="n">
        <v>1243.0</v>
      </c>
      <c r="E53" s="25" t="n">
        <v>1260.0</v>
      </c>
      <c r="F53" s="25" t="n">
        <v>1278.0</v>
      </c>
      <c r="G53" s="25" t="n">
        <v>1273.0</v>
      </c>
      <c r="H53" s="25" t="str">
        <f si="4" t="shared"/>
        <v/>
      </c>
      <c r="I53" s="25" t="str">
        <f si="1" t="shared"/>
        <v/>
      </c>
      <c r="J53" s="25" t="n">
        <v>1291.0</v>
      </c>
      <c r="K53" s="25" t="n">
        <v>1266.0</v>
      </c>
      <c r="L53" s="25" t="n">
        <v>1288.0</v>
      </c>
      <c r="M53" s="25" t="n">
        <v>1295.0</v>
      </c>
      <c r="N53" s="25" t="n">
        <v>1317.0</v>
      </c>
      <c r="O53" s="25" t="n">
        <v>1295.0</v>
      </c>
      <c r="P53" s="25" t="str">
        <f si="5" t="shared"/>
        <v/>
      </c>
      <c r="Q53" s="25" t="str">
        <f si="6" t="shared"/>
        <v/>
      </c>
    </row>
    <row customFormat="1" ht="13.5" r="54" s="17" spans="1:17">
      <c r="A54" s="24" t="n">
        <v>50.0</v>
      </c>
      <c r="B54" s="25" t="n">
        <v>1252.0</v>
      </c>
      <c r="C54" s="25" t="n">
        <v>1269.0</v>
      </c>
      <c r="D54" s="25" t="n">
        <v>1274.0</v>
      </c>
      <c r="E54" s="25" t="n">
        <v>1274.0</v>
      </c>
      <c r="F54" s="25" t="n">
        <v>1288.0</v>
      </c>
      <c r="G54" s="25" t="n">
        <v>1258.0</v>
      </c>
      <c r="H54" s="25" t="str">
        <f si="4" t="shared"/>
        <v/>
      </c>
      <c r="I54" s="25" t="str">
        <f si="1" t="shared"/>
        <v/>
      </c>
      <c r="J54" s="25" t="n">
        <v>1304.0</v>
      </c>
      <c r="K54" s="25" t="n">
        <v>1305.0</v>
      </c>
      <c r="L54" s="25" t="n">
        <v>1309.0</v>
      </c>
      <c r="M54" s="25" t="n">
        <v>1291.0</v>
      </c>
      <c r="N54" s="25" t="n">
        <v>1317.0</v>
      </c>
      <c r="O54" s="25" t="n">
        <v>1302.0</v>
      </c>
      <c r="P54" s="25" t="str">
        <f si="5" t="shared"/>
        <v/>
      </c>
      <c r="Q54" s="25" t="str">
        <f si="6" t="shared"/>
        <v/>
      </c>
    </row>
    <row customFormat="1" ht="13.5" r="55" s="17" spans="1:17">
      <c r="A55" s="24" t="n">
        <v>51.0</v>
      </c>
      <c r="B55" s="25" t="n">
        <v>1268.0</v>
      </c>
      <c r="C55" s="25" t="n">
        <v>1284.0</v>
      </c>
      <c r="D55" s="25" t="n">
        <v>1284.0</v>
      </c>
      <c r="E55" s="25" t="n">
        <v>1265.0</v>
      </c>
      <c r="F55" s="25" t="n">
        <v>1276.0</v>
      </c>
      <c r="G55" s="25" t="n">
        <v>1290.0</v>
      </c>
      <c r="H55" s="25" t="str">
        <f si="4" t="shared"/>
        <v/>
      </c>
      <c r="I55" s="25" t="str">
        <f si="1" t="shared"/>
        <v/>
      </c>
      <c r="J55" s="25" t="n">
        <v>1260.0</v>
      </c>
      <c r="K55" s="25" t="n">
        <v>1272.0</v>
      </c>
      <c r="L55" s="25" t="n">
        <v>1294.0</v>
      </c>
      <c r="M55" s="25" t="n">
        <v>1291.0</v>
      </c>
      <c r="N55" s="25" t="n">
        <v>1283.0</v>
      </c>
      <c r="O55" s="25" t="n">
        <v>1311.0</v>
      </c>
      <c r="P55" s="25" t="str">
        <f si="5" t="shared"/>
        <v/>
      </c>
      <c r="Q55" s="25" t="str">
        <f si="6" t="shared"/>
        <v/>
      </c>
    </row>
    <row customFormat="1" ht="13.5" r="56" s="17" spans="1:17">
      <c r="A56" s="24" t="n">
        <v>52.0</v>
      </c>
      <c r="B56" s="25" t="n">
        <v>1265.0</v>
      </c>
      <c r="C56" s="25" t="n">
        <v>1251.0</v>
      </c>
      <c r="D56" s="25" t="n">
        <v>1275.0</v>
      </c>
      <c r="E56" s="25" t="n">
        <v>1278.0</v>
      </c>
      <c r="F56" s="25" t="n">
        <v>1268.0</v>
      </c>
      <c r="G56" s="25" t="n">
        <v>1289.0</v>
      </c>
      <c r="H56" s="25" t="str">
        <f si="4" t="shared"/>
        <v/>
      </c>
      <c r="I56" s="25" t="str">
        <f si="1" t="shared"/>
        <v/>
      </c>
      <c r="J56" s="25" t="n">
        <v>1304.0</v>
      </c>
      <c r="K56" s="25" t="n">
        <v>1284.0</v>
      </c>
      <c r="L56" s="25" t="n">
        <v>1310.0</v>
      </c>
      <c r="M56" s="25" t="n">
        <v>1310.0</v>
      </c>
      <c r="N56" s="25" t="n">
        <v>1296.0</v>
      </c>
      <c r="O56" s="25" t="n">
        <v>1308.0</v>
      </c>
      <c r="P56" s="25" t="str">
        <f si="5" t="shared"/>
        <v/>
      </c>
      <c r="Q56" s="25" t="str">
        <f si="6" t="shared"/>
        <v/>
      </c>
    </row>
    <row customFormat="1" ht="13.5" r="57" s="17" spans="1:17">
      <c r="A57" s="24" t="n">
        <v>53.0</v>
      </c>
      <c r="B57" s="25" t="n">
        <v>1276.0</v>
      </c>
      <c r="C57" s="25" t="n">
        <v>1277.0</v>
      </c>
      <c r="D57" s="25" t="n">
        <v>1281.0</v>
      </c>
      <c r="E57" s="25" t="n">
        <v>1288.0</v>
      </c>
      <c r="F57" s="25" t="n">
        <v>1266.0</v>
      </c>
      <c r="G57" s="25" t="n">
        <v>1265.0</v>
      </c>
      <c r="H57" s="25" t="str">
        <f si="4" t="shared"/>
        <v/>
      </c>
      <c r="I57" s="25" t="str">
        <f si="1" t="shared"/>
        <v/>
      </c>
      <c r="J57" s="25" t="n">
        <v>1307.0</v>
      </c>
      <c r="K57" s="25" t="n">
        <v>1282.0</v>
      </c>
      <c r="L57" s="25" t="n">
        <v>1307.0</v>
      </c>
      <c r="M57" s="25" t="n">
        <v>1305.0</v>
      </c>
      <c r="N57" s="25" t="n">
        <v>1289.0</v>
      </c>
      <c r="O57" s="25" t="n">
        <v>1286.0</v>
      </c>
      <c r="P57" s="25" t="str">
        <f si="5" t="shared"/>
        <v/>
      </c>
      <c r="Q57" s="25" t="str">
        <f si="6" t="shared"/>
        <v/>
      </c>
    </row>
    <row customFormat="1" ht="13.5" r="58" s="17" spans="1:17">
      <c r="A58" s="24" t="n">
        <v>54.0</v>
      </c>
      <c r="B58" s="25" t="n">
        <v>1289.0</v>
      </c>
      <c r="C58" s="25" t="n">
        <v>1340.0</v>
      </c>
      <c r="D58" s="25" t="n">
        <v>1247.0</v>
      </c>
      <c r="E58" s="25" t="n">
        <v>1254.0</v>
      </c>
      <c r="F58" s="25" t="n">
        <v>1266.0</v>
      </c>
      <c r="G58" s="25" t="n">
        <v>1257.0</v>
      </c>
      <c r="H58" s="25" t="str">
        <f si="4" t="shared"/>
        <v/>
      </c>
      <c r="I58" s="25" t="str">
        <f si="1" t="shared"/>
        <v/>
      </c>
      <c r="J58" s="25" t="n">
        <v>1310.0</v>
      </c>
      <c r="K58" s="25" t="n">
        <v>1290.0</v>
      </c>
      <c r="L58" s="25" t="n">
        <v>1295.0</v>
      </c>
      <c r="M58" s="25" t="n">
        <v>1298.0</v>
      </c>
      <c r="N58" s="25" t="n">
        <v>1325.0</v>
      </c>
      <c r="O58" s="25" t="n">
        <v>1287.0</v>
      </c>
      <c r="P58" s="25" t="str">
        <f si="5" t="shared"/>
        <v/>
      </c>
      <c r="Q58" s="25" t="str">
        <f si="6" t="shared"/>
        <v/>
      </c>
    </row>
    <row customFormat="1" ht="13.5" r="59" s="17" spans="1:17">
      <c r="A59" s="24" t="n">
        <v>55.0</v>
      </c>
      <c r="B59" s="25" t="n">
        <v>1221.0</v>
      </c>
      <c r="C59" s="25" t="n">
        <v>1232.0</v>
      </c>
      <c r="D59" s="25" t="n">
        <v>1256.0</v>
      </c>
      <c r="E59" s="25" t="n">
        <v>1238.0</v>
      </c>
      <c r="F59" s="25" t="n">
        <v>1274.0</v>
      </c>
      <c r="G59" s="25" t="n">
        <v>1242.0</v>
      </c>
      <c r="H59" s="25" t="str">
        <f si="4" t="shared"/>
        <v/>
      </c>
      <c r="I59" s="25" t="str">
        <f si="1" t="shared"/>
        <v/>
      </c>
      <c r="J59" s="25" t="n">
        <v>1276.0</v>
      </c>
      <c r="K59" s="25" t="n">
        <v>1289.0</v>
      </c>
      <c r="L59" s="25" t="n">
        <v>1299.0</v>
      </c>
      <c r="M59" s="25" t="n">
        <v>1298.0</v>
      </c>
      <c r="N59" s="25" t="n">
        <v>1319.0</v>
      </c>
      <c r="O59" s="25" t="n">
        <v>1287.0</v>
      </c>
      <c r="P59" s="25" t="str">
        <f si="5" t="shared"/>
        <v/>
      </c>
      <c r="Q59" s="25" t="str">
        <f si="6" t="shared"/>
        <v/>
      </c>
    </row>
    <row customFormat="1" ht="13.5" r="60" s="17" spans="1:17">
      <c r="A60" s="24" t="n">
        <v>56.0</v>
      </c>
      <c r="B60" s="25" t="n">
        <v>1230.0</v>
      </c>
      <c r="C60" s="25" t="n">
        <v>1246.0</v>
      </c>
      <c r="D60" s="25" t="n">
        <v>1250.0</v>
      </c>
      <c r="E60" s="25" t="n">
        <v>1229.0</v>
      </c>
      <c r="F60" s="25" t="n">
        <v>1237.0</v>
      </c>
      <c r="G60" s="25" t="n">
        <v>1241.0</v>
      </c>
      <c r="H60" s="25" t="str">
        <f si="4" t="shared"/>
        <v/>
      </c>
      <c r="I60" s="25" t="str">
        <f si="1" t="shared"/>
        <v/>
      </c>
      <c r="J60" s="25" t="n">
        <v>1306.0</v>
      </c>
      <c r="K60" s="25" t="n">
        <v>1327.0</v>
      </c>
      <c r="L60" s="25" t="n">
        <v>1322.0</v>
      </c>
      <c r="M60" s="25" t="n">
        <v>1295.0</v>
      </c>
      <c r="N60" s="25" t="n">
        <v>1290.0</v>
      </c>
      <c r="O60" s="25" t="n">
        <v>1296.0</v>
      </c>
      <c r="P60" s="25" t="str">
        <f si="5" t="shared"/>
        <v/>
      </c>
      <c r="Q60" s="25" t="str">
        <f si="6" t="shared"/>
        <v/>
      </c>
    </row>
    <row customFormat="1" ht="13.5" r="61" s="17" spans="1:17">
      <c r="A61" s="24" t="s">
        <v>27</v>
      </c>
      <c r="B61" s="25" t="str">
        <f ca="1" ref="B61:H61" si="7" t="shared">IFERROR(COUNTIF(B6:B59,CONCATENATE("&gt;",INDIRECT(ADDRESS(ROW(B66),COLUMN(B66)))+20))+IF(B5&gt;(B66+30),1,0)+IF(B60&gt;(B66+30),1,0),"")</f>
        <v/>
      </c>
      <c r="C61" s="25" t="str">
        <f ca="1" si="7" t="shared"/>
        <v/>
      </c>
      <c r="D61" s="25" t="str">
        <f ca="1" si="7" t="shared"/>
        <v/>
      </c>
      <c r="E61" s="25" t="str">
        <f ca="1" si="7" t="shared"/>
        <v/>
      </c>
      <c r="F61" s="25" t="str">
        <f ca="1" si="7" t="shared"/>
        <v/>
      </c>
      <c r="G61" s="25" t="str">
        <f ca="1" si="7" t="shared"/>
        <v/>
      </c>
      <c r="H61" s="25" t="str">
        <f ca="1" si="7" t="shared"/>
        <v/>
      </c>
      <c r="I61" s="25"/>
      <c r="J61" s="25" t="str">
        <f ca="1" ref="J61:P61" si="8" t="shared">IFERROR(COUNTIF(J6:J59,CONCATENATE("&gt;",INDIRECT(ADDRESS(ROW(J66),COLUMN(J66)))+20))+IF(J5&gt;(J66+30),1,0)+IF(J60&gt;(J66+30),1,0),"")</f>
        <v/>
      </c>
      <c r="K61" s="25" t="str">
        <f ca="1" si="8" t="shared"/>
        <v/>
      </c>
      <c r="L61" s="25" t="str">
        <f ca="1" si="8" t="shared"/>
        <v/>
      </c>
      <c r="M61" s="25" t="str">
        <f ca="1" si="8" t="shared"/>
        <v/>
      </c>
      <c r="N61" s="25" t="str">
        <f ca="1" si="8" t="shared"/>
        <v/>
      </c>
      <c r="O61" s="25" t="str">
        <f ca="1" si="8" t="shared"/>
        <v/>
      </c>
      <c r="P61" s="25" t="str">
        <f ca="1" si="8" t="shared"/>
        <v/>
      </c>
      <c r="Q61" s="25"/>
    </row>
    <row customFormat="1" ht="13.5" r="62" s="17" spans="1:17">
      <c r="A62" s="24" t="s">
        <v>28</v>
      </c>
      <c r="B62" s="26" t="str">
        <f ca="1" ref="B62:H62" si="9" t="shared">IFERROR(COUNTIF(B6:B59,CONCATENATE("&lt;",INDIRECT(ADDRESS(ROW(B66),COLUMN(B66)))-20))+IF(B5&lt;(B66-30),1,0)+IF(B60&lt;(B66-30),1,0),"")</f>
        <v/>
      </c>
      <c r="C62" s="26" t="str">
        <f ca="1" si="9" t="shared"/>
        <v/>
      </c>
      <c r="D62" s="26" t="str">
        <f ca="1" si="9" t="shared"/>
        <v/>
      </c>
      <c r="E62" s="26" t="str">
        <f ca="1" si="9" t="shared"/>
        <v/>
      </c>
      <c r="F62" s="26" t="str">
        <f ca="1" si="9" t="shared"/>
        <v/>
      </c>
      <c r="G62" s="26" t="str">
        <f ca="1" si="9" t="shared"/>
        <v/>
      </c>
      <c r="H62" s="26" t="str">
        <f ca="1" si="9" t="shared"/>
        <v/>
      </c>
      <c r="I62" s="26"/>
      <c r="J62" s="26" t="str">
        <f ca="1" ref="J62:P62" si="10" t="shared">IFERROR(COUNTIF(J6:J59,CONCATENATE("&lt;",INDIRECT(ADDRESS(ROW(J66),COLUMN(J66)))-20))+IF(J5&lt;(J66-30),1,0)+IF(J60&lt;(J66-30),1,0),"")</f>
        <v/>
      </c>
      <c r="K62" s="26" t="str">
        <f ca="1" si="10" t="shared"/>
        <v/>
      </c>
      <c r="L62" s="26" t="str">
        <f ca="1" si="10" t="shared"/>
        <v/>
      </c>
      <c r="M62" s="26" t="str">
        <f ca="1" si="10" t="shared"/>
        <v/>
      </c>
      <c r="N62" s="26" t="str">
        <f ca="1" si="10" t="shared"/>
        <v/>
      </c>
      <c r="O62" s="26" t="str">
        <f ca="1" si="10" t="shared"/>
        <v/>
      </c>
      <c r="P62" s="26" t="str">
        <f ca="1" si="10" t="shared"/>
        <v/>
      </c>
      <c r="Q62" s="26"/>
    </row>
    <row customFormat="1" ht="13.5" r="63" s="17" spans="1:17">
      <c r="A63" s="24" t="s">
        <v>29</v>
      </c>
      <c r="B63" s="27" t="str">
        <f ca="1" ref="B63:G63" si="11" t="shared">CONCATENATE("↑",B61,"↓",B62)</f>
        <v>↑↓</v>
      </c>
      <c r="C63" s="27" t="str">
        <f ca="1" si="11" t="shared"/>
        <v>↑↓</v>
      </c>
      <c r="D63" s="27" t="str">
        <f ca="1" si="11" t="shared"/>
        <v>↑↓</v>
      </c>
      <c r="E63" s="27" t="str">
        <f ca="1" si="11" t="shared"/>
        <v>↑↓</v>
      </c>
      <c r="F63" s="27" t="str">
        <f ca="1" si="11" t="shared"/>
        <v>↑↓</v>
      </c>
      <c r="G63" s="27" t="str">
        <f ca="1" si="11" t="shared"/>
        <v>↑↓</v>
      </c>
      <c r="H63" s="27"/>
      <c r="I63" s="27"/>
      <c r="J63" s="27" t="str">
        <f ca="1" ref="J63:O63" si="12" t="shared">CONCATENATE("↑",J61,"↓",J62)</f>
        <v>↑↓</v>
      </c>
      <c r="K63" s="27" t="str">
        <f ca="1" si="12" t="shared"/>
        <v>↑↓</v>
      </c>
      <c r="L63" s="27" t="str">
        <f ca="1" si="12" t="shared"/>
        <v>↑↓</v>
      </c>
      <c r="M63" s="27" t="str">
        <f ca="1" si="12" t="shared"/>
        <v>↑↓</v>
      </c>
      <c r="N63" s="27" t="str">
        <f ca="1" si="12" t="shared"/>
        <v>↑↓</v>
      </c>
      <c r="O63" s="27" t="str">
        <f ca="1" si="12" t="shared"/>
        <v>↑↓</v>
      </c>
      <c r="P63" s="27" t="s">
        <v>30</v>
      </c>
      <c r="Q63" s="24"/>
    </row>
    <row customFormat="1" ht="13.5" r="64" s="17" spans="1:17">
      <c r="A64" s="24" t="s">
        <v>31</v>
      </c>
      <c r="B64" s="25" t="str">
        <f ref="B64:H64" si="13" t="shared">IF(B5="","",MAX(B5:B60))</f>
        <v/>
      </c>
      <c r="C64" s="25" t="str">
        <f si="13" t="shared"/>
        <v/>
      </c>
      <c r="D64" s="25" t="str">
        <f si="13" t="shared"/>
        <v/>
      </c>
      <c r="E64" s="25" t="str">
        <f si="13" t="shared"/>
        <v/>
      </c>
      <c r="F64" s="25" t="str">
        <f si="13" t="shared"/>
        <v/>
      </c>
      <c r="G64" s="25" t="str">
        <f si="13" t="shared"/>
        <v/>
      </c>
      <c r="H64" s="25" t="str">
        <f si="13" t="shared"/>
        <v/>
      </c>
      <c r="I64" s="25"/>
      <c r="J64" s="25" t="str">
        <f ref="J64:P64" si="14" t="shared">IF(J5="","",MAX(J5:J60))</f>
        <v/>
      </c>
      <c r="K64" s="25" t="str">
        <f si="14" t="shared"/>
        <v/>
      </c>
      <c r="L64" s="25" t="str">
        <f si="14" t="shared"/>
        <v/>
      </c>
      <c r="M64" s="25" t="str">
        <f si="14" t="shared"/>
        <v/>
      </c>
      <c r="N64" s="25" t="str">
        <f si="14" t="shared"/>
        <v/>
      </c>
      <c r="O64" s="25" t="str">
        <f si="14" t="shared"/>
        <v/>
      </c>
      <c r="P64" s="25" t="str">
        <f si="14" t="shared"/>
        <v/>
      </c>
      <c r="Q64" s="24"/>
    </row>
    <row customFormat="1" ht="13.5" r="65" s="17" spans="1:17">
      <c r="A65" s="24" t="s">
        <v>32</v>
      </c>
      <c r="B65" s="25" t="str">
        <f ref="B65:H65" si="15" t="shared">IF(B5="","",MIN(B5:B60))</f>
        <v/>
      </c>
      <c r="C65" s="25" t="str">
        <f si="15" t="shared"/>
        <v/>
      </c>
      <c r="D65" s="25" t="str">
        <f si="15" t="shared"/>
        <v/>
      </c>
      <c r="E65" s="25" t="str">
        <f si="15" t="shared"/>
        <v/>
      </c>
      <c r="F65" s="25" t="str">
        <f si="15" t="shared"/>
        <v/>
      </c>
      <c r="G65" s="25" t="str">
        <f si="15" t="shared"/>
        <v/>
      </c>
      <c r="H65" s="25" t="str">
        <f si="15" t="shared"/>
        <v/>
      </c>
      <c r="I65" s="25"/>
      <c r="J65" s="25" t="str">
        <f ref="J65:P65" si="16" t="shared">IF(J5="","",MIN(J5:J60))</f>
        <v/>
      </c>
      <c r="K65" s="25" t="str">
        <f si="16" t="shared"/>
        <v/>
      </c>
      <c r="L65" s="25" t="str">
        <f si="16" t="shared"/>
        <v/>
      </c>
      <c r="M65" s="25" t="str">
        <f si="16" t="shared"/>
        <v/>
      </c>
      <c r="N65" s="25" t="str">
        <f si="16" t="shared"/>
        <v/>
      </c>
      <c r="O65" s="25" t="str">
        <f si="16" t="shared"/>
        <v/>
      </c>
      <c r="P65" s="25" t="str">
        <f si="16" t="shared"/>
        <v/>
      </c>
      <c r="Q65" s="24"/>
    </row>
    <row customFormat="1" ht="13.5" r="66" s="17" spans="1:17">
      <c r="A66" s="24" t="s">
        <v>12</v>
      </c>
      <c r="B66" s="26" t="str">
        <f ref="B66:H66" si="17" t="shared">IFERROR(INT(AVERAGEIF(B5:B60,"&lt;&gt;0")),"")</f>
        <v/>
      </c>
      <c r="C66" s="26" t="str">
        <f si="17" t="shared"/>
        <v/>
      </c>
      <c r="D66" s="26" t="str">
        <f si="17" t="shared"/>
        <v/>
      </c>
      <c r="E66" s="26" t="str">
        <f si="17" t="shared"/>
        <v/>
      </c>
      <c r="F66" s="26" t="str">
        <f si="17" t="shared"/>
        <v/>
      </c>
      <c r="G66" s="26" t="str">
        <f si="17" t="shared"/>
        <v/>
      </c>
      <c r="H66" s="26" t="str">
        <f si="17" t="shared"/>
        <v/>
      </c>
      <c r="I66" s="26"/>
      <c r="J66" s="26" t="str">
        <f ref="J66:P66" si="18" t="shared">IFERROR(INT(AVERAGEIF(J5:J60,"&lt;&gt;0")),"")</f>
        <v/>
      </c>
      <c r="K66" s="26" t="str">
        <f si="18" t="shared"/>
        <v/>
      </c>
      <c r="L66" s="26" t="str">
        <f si="18" t="shared"/>
        <v/>
      </c>
      <c r="M66" s="26" t="str">
        <f si="18" t="shared"/>
        <v/>
      </c>
      <c r="N66" s="26" t="str">
        <f si="18" t="shared"/>
        <v/>
      </c>
      <c r="O66" s="26" t="str">
        <f si="18" t="shared"/>
        <v/>
      </c>
      <c r="P66" s="26" t="str">
        <f si="18" t="shared"/>
        <v/>
      </c>
      <c r="Q66" s="31"/>
    </row>
    <row customFormat="1" ht="13.5" r="67" s="17" spans="1:17">
      <c r="A67" s="24" t="s">
        <v>33</v>
      </c>
      <c r="B67" s="24" t="n">
        <v>1265.0</v>
      </c>
      <c r="C67" s="24" t="n">
        <v>1265.0</v>
      </c>
      <c r="D67" s="24" t="n">
        <v>1265.0</v>
      </c>
      <c r="E67" s="24" t="n">
        <v>1265.0</v>
      </c>
      <c r="F67" s="24" t="n">
        <v>1265.0</v>
      </c>
      <c r="G67" s="24" t="n">
        <v>1265.0</v>
      </c>
      <c r="H67" s="24" t="n">
        <v>1265.0</v>
      </c>
      <c r="I67" s="25"/>
      <c r="J67" s="24" t="n">
        <v>1315.0</v>
      </c>
      <c r="K67" s="24" t="n">
        <v>1315.0</v>
      </c>
      <c r="L67" s="24" t="n">
        <v>1315.0</v>
      </c>
      <c r="M67" s="24" t="n">
        <v>1315.0</v>
      </c>
      <c r="N67" s="24" t="n">
        <v>1315.0</v>
      </c>
      <c r="O67" s="24" t="n">
        <v>1315.0</v>
      </c>
      <c r="P67" s="24" t="n">
        <v>1315.0</v>
      </c>
      <c r="Q67" s="24"/>
    </row>
    <row customFormat="1" ht="13.5" r="68" s="17" spans="1:17">
      <c r="A68" s="24" t="s">
        <v>34</v>
      </c>
      <c r="B68" s="24" t="str">
        <f ref="B68:H68" si="19" t="shared">IFERROR(IF(ABS(B66-B67)&gt;7,1,0),"")</f>
        <v/>
      </c>
      <c r="C68" s="24" t="str">
        <f si="19" t="shared"/>
        <v/>
      </c>
      <c r="D68" s="24" t="str">
        <f si="19" t="shared"/>
        <v/>
      </c>
      <c r="E68" s="24" t="str">
        <f si="19" t="shared"/>
        <v/>
      </c>
      <c r="F68" s="24" t="str">
        <f si="19" t="shared"/>
        <v/>
      </c>
      <c r="G68" s="24" t="str">
        <f si="19" t="shared"/>
        <v/>
      </c>
      <c r="H68" s="24" t="str">
        <f si="19" t="shared"/>
        <v/>
      </c>
      <c r="I68" s="24"/>
      <c r="J68" s="24" t="str">
        <f ref="J68:P68" si="20" t="shared">IFERROR(IF(ABS(J66-J67)&gt;7,1,0),"")</f>
        <v/>
      </c>
      <c r="K68" s="24" t="str">
        <f si="20" t="shared"/>
        <v/>
      </c>
      <c r="L68" s="24" t="str">
        <f si="20" t="shared"/>
        <v/>
      </c>
      <c r="M68" s="24" t="str">
        <f si="20" t="shared"/>
        <v/>
      </c>
      <c r="N68" s="24" t="str">
        <f si="20" t="shared"/>
        <v/>
      </c>
      <c r="O68" s="24" t="str">
        <f si="20" t="shared"/>
        <v/>
      </c>
      <c r="P68" s="24" t="str">
        <f si="20" t="shared"/>
        <v/>
      </c>
      <c r="Q68" s="24"/>
    </row>
    <row customFormat="1" ht="13.5" r="69" s="17" spans="9:9">
      <c r="I69" s="30"/>
    </row>
    <row customFormat="1" ht="13.5" r="70" s="17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customFormat="1" ht="13.5" r="71" s="17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customFormat="1" ht="13.5" r="72" s="17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customFormat="1" ht="13.5" r="73" s="17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customFormat="1" ht="13.5" r="74" s="17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dxfId="0" operator="lessThan" priority="69" type="cellIs">
      <formula>$B$66-30</formula>
    </cfRule>
    <cfRule dxfId="1" operator="greaterThan" priority="70" type="cellIs">
      <formula>$B$66+30</formula>
    </cfRule>
  </conditionalFormatting>
  <conditionalFormatting sqref="C5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5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5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5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5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J5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5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5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5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5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5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B60">
    <cfRule dxfId="0" operator="lessThan" priority="67" type="cellIs">
      <formula>$B$66-30</formula>
    </cfRule>
    <cfRule dxfId="1" operator="greaterThan" priority="68" type="cellIs">
      <formula>$B$66+30</formula>
    </cfRule>
  </conditionalFormatting>
  <conditionalFormatting sqref="C60">
    <cfRule dxfId="0" operator="lessThan" priority="53" type="cellIs">
      <formula>$C$66-30</formula>
    </cfRule>
    <cfRule dxfId="1" operator="greaterThan" priority="54" type="cellIs">
      <formula>$C$66+30</formula>
    </cfRule>
  </conditionalFormatting>
  <conditionalFormatting sqref="D60">
    <cfRule dxfId="0" operator="lessThan" priority="51" type="cellIs">
      <formula>$D$66-30</formula>
    </cfRule>
    <cfRule dxfId="1" operator="greaterThan" priority="52" type="cellIs">
      <formula>$D$66+30</formula>
    </cfRule>
  </conditionalFormatting>
  <conditionalFormatting sqref="E60">
    <cfRule dxfId="0" operator="lessThan" priority="49" type="cellIs">
      <formula>$E$66-30</formula>
    </cfRule>
    <cfRule dxfId="1" operator="greaterThan" priority="50" type="cellIs">
      <formula>$E$66+30</formula>
    </cfRule>
  </conditionalFormatting>
  <conditionalFormatting sqref="F60">
    <cfRule dxfId="0" operator="lessThan" priority="47" type="cellIs">
      <formula>$F$66-30</formula>
    </cfRule>
    <cfRule dxfId="1" operator="greaterThan" priority="48" type="cellIs">
      <formula>$F$66+30</formula>
    </cfRule>
  </conditionalFormatting>
  <conditionalFormatting sqref="G60">
    <cfRule dxfId="0" operator="lessThan" priority="45" type="cellIs">
      <formula>$G$66-30</formula>
    </cfRule>
    <cfRule dxfId="1" operator="greaterThan" priority="46" type="cellIs">
      <formula>$G$66+30</formula>
    </cfRule>
  </conditionalFormatting>
  <conditionalFormatting sqref="J60">
    <cfRule dxfId="0" operator="lessThan" priority="23" type="cellIs">
      <formula>$J$66-30</formula>
    </cfRule>
    <cfRule dxfId="1" operator="greaterThan" priority="24" type="cellIs">
      <formula>$J$66+30</formula>
    </cfRule>
  </conditionalFormatting>
  <conditionalFormatting sqref="K60">
    <cfRule dxfId="0" operator="lessThan" priority="21" type="cellIs">
      <formula>$K$66-30</formula>
    </cfRule>
    <cfRule dxfId="1" operator="greaterThan" priority="22" type="cellIs">
      <formula>$K$66+30</formula>
    </cfRule>
  </conditionalFormatting>
  <conditionalFormatting sqref="L60">
    <cfRule dxfId="0" operator="lessThan" priority="19" type="cellIs">
      <formula>$L$66-30</formula>
    </cfRule>
    <cfRule dxfId="1" operator="greaterThan" priority="20" type="cellIs">
      <formula>$L$66+30</formula>
    </cfRule>
  </conditionalFormatting>
  <conditionalFormatting sqref="M60">
    <cfRule dxfId="0" operator="lessThan" priority="17" type="cellIs">
      <formula>$M$66-30</formula>
    </cfRule>
    <cfRule dxfId="1" operator="greaterThan" priority="18" type="cellIs">
      <formula>$M$66+30</formula>
    </cfRule>
  </conditionalFormatting>
  <conditionalFormatting sqref="N60">
    <cfRule dxfId="0" operator="lessThan" priority="15" type="cellIs">
      <formula>$N$66-30</formula>
    </cfRule>
    <cfRule dxfId="1" operator="greaterThan" priority="16" type="cellIs">
      <formula>$N$66+30</formula>
    </cfRule>
  </conditionalFormatting>
  <conditionalFormatting sqref="O60">
    <cfRule dxfId="0" operator="lessThan" priority="13" type="cellIs">
      <formula>$O$66-30</formula>
    </cfRule>
    <cfRule dxfId="1" operator="greaterThan" priority="14" type="cellIs">
      <formula>$O$66+30</formula>
    </cfRule>
  </conditionalFormatting>
  <conditionalFormatting sqref="B6:B59">
    <cfRule dxfId="0" operator="lessThan" priority="71" type="cellIs">
      <formula>$B$66-20</formula>
    </cfRule>
    <cfRule dxfId="1" operator="greaterThan" priority="72" type="cellIs">
      <formula>$B$66+20</formula>
    </cfRule>
  </conditionalFormatting>
  <conditionalFormatting sqref="C6:C59">
    <cfRule dxfId="0" operator="lessThan" priority="55" type="cellIs">
      <formula>$C$66-20</formula>
    </cfRule>
    <cfRule dxfId="1" operator="greaterThan" priority="56" type="cellIs">
      <formula>$C$66+20</formula>
    </cfRule>
  </conditionalFormatting>
  <conditionalFormatting sqref="D6:D59">
    <cfRule dxfId="0" operator="lessThan" priority="43" type="cellIs">
      <formula>$D$66-20</formula>
    </cfRule>
    <cfRule dxfId="1" operator="greaterThan" priority="44" type="cellIs">
      <formula>$D$66+20</formula>
    </cfRule>
  </conditionalFormatting>
  <conditionalFormatting sqref="E6:E59">
    <cfRule dxfId="0" operator="lessThan" priority="41" type="cellIs">
      <formula>$E$66-20</formula>
    </cfRule>
    <cfRule dxfId="1" operator="greaterThan" priority="42" type="cellIs">
      <formula>$E$66+20</formula>
    </cfRule>
  </conditionalFormatting>
  <conditionalFormatting sqref="F6:F59">
    <cfRule dxfId="0" operator="lessThan" priority="39" type="cellIs">
      <formula>$F$66-20</formula>
    </cfRule>
    <cfRule dxfId="1" operator="greaterThan" priority="40" type="cellIs">
      <formula>$F$66+20</formula>
    </cfRule>
  </conditionalFormatting>
  <conditionalFormatting sqref="G6:G59">
    <cfRule dxfId="0" operator="lessThan" priority="37" type="cellIs">
      <formula>$G$66-20</formula>
    </cfRule>
    <cfRule dxfId="1" operator="greaterThan" priority="38" type="cellIs">
      <formula>$G$66+20</formula>
    </cfRule>
  </conditionalFormatting>
  <conditionalFormatting sqref="J6:J59">
    <cfRule dxfId="0" operator="lessThan" priority="11" type="cellIs">
      <formula>$J$66-20</formula>
    </cfRule>
    <cfRule dxfId="1" operator="greaterThan" priority="12" type="cellIs">
      <formula>$J$66+20</formula>
    </cfRule>
  </conditionalFormatting>
  <conditionalFormatting sqref="K6:K59">
    <cfRule dxfId="0" operator="lessThan" priority="9" type="cellIs">
      <formula>$K$66-20</formula>
    </cfRule>
    <cfRule dxfId="1" operator="greaterThan" priority="10" type="cellIs">
      <formula>$K$66+20</formula>
    </cfRule>
  </conditionalFormatting>
  <conditionalFormatting sqref="L6:L59">
    <cfRule dxfId="0" operator="lessThan" priority="7" type="cellIs">
      <formula>$L$66-20</formula>
    </cfRule>
    <cfRule dxfId="1" operator="greaterThan" priority="8" type="cellIs">
      <formula>$L$66+20</formula>
    </cfRule>
  </conditionalFormatting>
  <conditionalFormatting sqref="M6:M59">
    <cfRule dxfId="0" operator="lessThan" priority="5" type="cellIs">
      <formula>$M$66-20</formula>
    </cfRule>
    <cfRule dxfId="1" operator="greaterThan" priority="6" type="cellIs">
      <formula>$M$66+20</formula>
    </cfRule>
  </conditionalFormatting>
  <conditionalFormatting sqref="N6:N59">
    <cfRule dxfId="0" operator="lessThan" priority="3" type="cellIs">
      <formula>$N$66-20</formula>
    </cfRule>
    <cfRule dxfId="1" operator="greaterThan" priority="4" type="cellIs">
      <formula>$N$66+20</formula>
    </cfRule>
  </conditionalFormatting>
  <conditionalFormatting sqref="O6:O59">
    <cfRule dxfId="0" operator="lessThan" priority="1" type="cellIs">
      <formula>$O$66-20</formula>
    </cfRule>
    <cfRule dxfId="1" operator="greaterThan" priority="2" type="cellIs">
      <formula>$O$66+20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2炉焦侧炉温管控</vt:lpstr>
      <vt:lpstr>2炉机侧炉温管控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2019-05-16T09:01:52Z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2052-11.1.0.8612</vt:lpwstr>
  </property>
  <property fmtid="{D5CDD505-2E9C-101B-9397-08002B2CF9AE}" linkTarget="0" name="KSORubyTemplateID" pid="3">
    <vt:lpwstr>14</vt:lpwstr>
  </property>
</Properties>
</file>