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、自动配煤（班）" sheetId="1" state="visible" r:id="rId1"/>
    <sheet name="_auto_day_shift" sheetId="2" state="visible" r:id="rId2"/>
    <sheet name="_metadata" sheetId="3" state="visible" r:id="rId3"/>
    <sheet name="_dictionary" sheetId="4" state="visible" r:id="rId4"/>
  </sheets>
  <calcPr calcId="145621"/>
</workbook>
</file>

<file path=xl/sharedStrings.xml><?xml version="1.0" encoding="utf-8"?>
<sst xmlns="http://schemas.openxmlformats.org/spreadsheetml/2006/main" count="297" uniqueCount="297">
  <si>
    <t>焦化分厂1#2#焦炉自动配煤操作记录</t>
  </si>
  <si>
    <t>SGSSG-BSMeSA32-G001-02A</t>
  </si>
  <si>
    <t>送1号煤塔</t>
  </si>
  <si>
    <t xml:space="preserve">筒    仓</t>
  </si>
  <si>
    <t>1＃仓</t>
  </si>
  <si>
    <t>2＃仓</t>
  </si>
  <si>
    <t>3＃仓</t>
  </si>
  <si>
    <t>4＃仓</t>
  </si>
  <si>
    <t>5＃仓</t>
  </si>
  <si>
    <t>6＃仓</t>
  </si>
  <si>
    <t>煤种名称</t>
  </si>
  <si>
    <t xml:space="preserve">料    嘴</t>
  </si>
  <si>
    <t>1-1</t>
  </si>
  <si>
    <t>1－2</t>
  </si>
  <si>
    <t>1－3</t>
  </si>
  <si>
    <t>1－4</t>
  </si>
  <si>
    <t>2－1</t>
  </si>
  <si>
    <t>2－2</t>
  </si>
  <si>
    <t>2－3</t>
  </si>
  <si>
    <t>2－4</t>
  </si>
  <si>
    <t>3－1</t>
  </si>
  <si>
    <t>3－2</t>
  </si>
  <si>
    <t>3－3</t>
  </si>
  <si>
    <t>3－4</t>
  </si>
  <si>
    <t>4－1</t>
  </si>
  <si>
    <t>4－2</t>
  </si>
  <si>
    <t>4－3</t>
  </si>
  <si>
    <t>4－4</t>
  </si>
  <si>
    <t>5－1</t>
  </si>
  <si>
    <t>5－2</t>
  </si>
  <si>
    <t>5－3</t>
  </si>
  <si>
    <t>5－4</t>
  </si>
  <si>
    <t>6－1</t>
  </si>
  <si>
    <t>6－2</t>
  </si>
  <si>
    <t>6－3</t>
  </si>
  <si>
    <t>6－4</t>
  </si>
  <si>
    <t>规定配煤比(％)</t>
  </si>
  <si>
    <t>实际配煤比(％)</t>
  </si>
  <si>
    <t>运行时长(min)</t>
  </si>
  <si>
    <t>料嘴配煤量(t)</t>
  </si>
  <si>
    <t>筒仓配煤量(t)</t>
  </si>
  <si>
    <t>7＃仓</t>
  </si>
  <si>
    <t>8＃仓</t>
  </si>
  <si>
    <t>9＃仓</t>
  </si>
  <si>
    <t>10＃仓</t>
  </si>
  <si>
    <t>11＃仓</t>
  </si>
  <si>
    <t>12＃仓</t>
  </si>
  <si>
    <t>7－1</t>
  </si>
  <si>
    <t>7－2</t>
  </si>
  <si>
    <t>7－3</t>
  </si>
  <si>
    <t>7－4</t>
  </si>
  <si>
    <t>8－1</t>
  </si>
  <si>
    <t>8－2</t>
  </si>
  <si>
    <t>8－3</t>
  </si>
  <si>
    <t>8－4</t>
  </si>
  <si>
    <t>9－1</t>
  </si>
  <si>
    <t>9－2</t>
  </si>
  <si>
    <t>9－3</t>
  </si>
  <si>
    <t>9－4</t>
  </si>
  <si>
    <t>10－1</t>
  </si>
  <si>
    <t>10－2</t>
  </si>
  <si>
    <t>10－3</t>
  </si>
  <si>
    <t>10－4</t>
  </si>
  <si>
    <t>11－1</t>
  </si>
  <si>
    <t>11－2</t>
  </si>
  <si>
    <t>11－3</t>
  </si>
  <si>
    <t>11－4</t>
  </si>
  <si>
    <t>12－1</t>
  </si>
  <si>
    <t>12－2</t>
  </si>
  <si>
    <t>12－3</t>
  </si>
  <si>
    <t>12－4</t>
  </si>
  <si>
    <t>`</t>
  </si>
  <si>
    <t>当班总配煤量(t)</t>
  </si>
  <si>
    <t xml:space="preserve">准确度 (%)</t>
  </si>
  <si>
    <t>月累积(t)</t>
  </si>
  <si>
    <t>当班焦油渣量(t)</t>
  </si>
  <si>
    <t>送2号煤塔</t>
  </si>
  <si>
    <t>1－1</t>
  </si>
  <si>
    <t>交接班情况：</t>
  </si>
  <si>
    <t xml:space="preserve">交班：                                         接班：</t>
  </si>
  <si>
    <t>CK12_L1R_CB_1_1CBSetRatio_1m_avg</t>
  </si>
  <si>
    <t>CK12_L1R_CB_1_2CBSetRatio_1m_avg</t>
  </si>
  <si>
    <t>CK12_L1R_CB_1_3CBSetRatio_1m_avg</t>
  </si>
  <si>
    <t>CK12_L1R_CB_1_4CBSetRatio_1m_avg</t>
  </si>
  <si>
    <t>CK12_L1R_CB_2_1CBSetRatio_1m_avg</t>
  </si>
  <si>
    <t>CK12_L1R_CB_2_2CBSetRatio_1m_avg</t>
  </si>
  <si>
    <t>CK12_L1R_CB_2_3CBSetRatio_1m_avg</t>
  </si>
  <si>
    <t>CK12_L1R_CB_2_4CBSetRatio_1m_avg</t>
  </si>
  <si>
    <t>CK12_L1R_CB_3_1CBSetRatio_1m_avg</t>
  </si>
  <si>
    <t>CK12_L1R_CB_3_2CBSetRatio_1m_avg</t>
  </si>
  <si>
    <t>CK12_L1R_CB_3_3CBSetRatio_1m_avg</t>
  </si>
  <si>
    <t>CK12_L1R_CB_3_4CBSetRatio_1m_avg</t>
  </si>
  <si>
    <t>CK12_L1R_CB_4_1CBSetRatio_1m_avg</t>
  </si>
  <si>
    <t>CK12_L1R_CB_4_2CBSetRatio_1m_avg</t>
  </si>
  <si>
    <t>CK12_L1R_CB_4_3CBSetRatio_1m_avg</t>
  </si>
  <si>
    <t>CK12_L1R_CB_4_4CBSetRatio_1m_avg</t>
  </si>
  <si>
    <t>CK12_L1R_CB_5_1CBSetRatio_1m_avg</t>
  </si>
  <si>
    <t>CK12_L1R_CB_5_2CBSetRatio_1m_avg</t>
  </si>
  <si>
    <t>CK12_L1R_CB_5_3CBSetRatio_1m_avg</t>
  </si>
  <si>
    <t>CK12_L1R_CB_5_4CBSetRatio_1m_avg</t>
  </si>
  <si>
    <t>CK12_L1R_CB_6_1CBSetRatio_1m_avg</t>
  </si>
  <si>
    <t>CK12_L1R_CB_6_2CBSetRatio_1m_avg</t>
  </si>
  <si>
    <t>CK12_L1R_CB_6_3CBSetRatio_1m_avg</t>
  </si>
  <si>
    <t>CK12_L1R_CB_6_4CBSetRatio_1m_avg</t>
  </si>
  <si>
    <t>CK12_L1R_CB_1_1CBRatio_1m_avg</t>
  </si>
  <si>
    <t>CK12_L1R_CB_1_2CBRatio_1m_avg</t>
  </si>
  <si>
    <t>CK12_L1R_CB_1_3CBRatio_1m_avg</t>
  </si>
  <si>
    <t>CK12_L1R_CB_1_4CBRatio_1m_avg</t>
  </si>
  <si>
    <t>CK12_L1R_CB_2_1CBRatio_1m_avg</t>
  </si>
  <si>
    <t>CK12_L1R_CB_2_2CBRatio_1m_avg</t>
  </si>
  <si>
    <t>CK12_L1R_CB_2_3CBRatio_1m_avg</t>
  </si>
  <si>
    <t>CK12_L1R_CB_2_4CBRatio_1m_avg</t>
  </si>
  <si>
    <t>CK12_L1R_CB_3_1CBRatio_1m_avg</t>
  </si>
  <si>
    <t>CK12_L1R_CB_3_2CBRatio_1m_avg</t>
  </si>
  <si>
    <t>CK12_L1R_CB_3_3CBRatio_1m_avg</t>
  </si>
  <si>
    <t>CK12_L1R_CB_3_4CBRatio_1m_avg</t>
  </si>
  <si>
    <t>CK12_L1R_CB_4_1CBRatio_1m_avg</t>
  </si>
  <si>
    <t>CK12_L1R_CB_4_2CBRatio_1m_avg</t>
  </si>
  <si>
    <t>CK12_L1R_CB_4_3CBRatio_1m_avg</t>
  </si>
  <si>
    <t>CK12_L1R_CB_4_4CBRatio_1m_avg</t>
  </si>
  <si>
    <t>CK12_L1R_CB_5_1CBRatio_1m_avg</t>
  </si>
  <si>
    <t>CK12_L1R_CB_5_2CBRatio_1m_avg</t>
  </si>
  <si>
    <t>CK12_L1R_CB_5_3CBRatio_1m_avg</t>
  </si>
  <si>
    <t>CK12_L1R_CB_5_4CBRatio_1m_avg</t>
  </si>
  <si>
    <t>CK12_L1R_CB_6_1CBRatio_1m_avg</t>
  </si>
  <si>
    <t>CK12_L1R_CB_6_2CBRatio_1m_avg</t>
  </si>
  <si>
    <t>CK12_L1R_CB_6_3CBRatio_1m_avg</t>
  </si>
  <si>
    <t>CK12_L1R_CB_6_4CBRatio_1m_avg</t>
  </si>
  <si>
    <t>CK12_L1R_CB_1_1CBShiftRunTime_1m_avg</t>
  </si>
  <si>
    <t>CK12_L1R_CB_1_2CBShiftRunTime_1m_avg</t>
  </si>
  <si>
    <t>CK12_L1R_CB_1_3CBShiftRunTime_1m_avg</t>
  </si>
  <si>
    <t>CK12_L1R_CB_1_4CBShiftRunTime_1m_avg</t>
  </si>
  <si>
    <t>CK12_L1R_CB_2_1CBShiftRunTime_1m_avg</t>
  </si>
  <si>
    <t>CK12_L1R_CB_2_2CBShiftRunTime_1m_avg</t>
  </si>
  <si>
    <t>CK12_L1R_CB_2_3CBShiftRunTime_1m_avg</t>
  </si>
  <si>
    <t>CK12_L1R_CB_2_4CBShiftRunTime_1m_avg</t>
  </si>
  <si>
    <t>CK12_L1R_CB_3_1CBShiftRunTime_1m_avg</t>
  </si>
  <si>
    <t>CK12_L1R_CB_3_2CBShiftRunTime_1m_avg</t>
  </si>
  <si>
    <t>CK12_L1R_CB_3_3CBShiftRunTime_1m_avg</t>
  </si>
  <si>
    <t>CK12_L1R_CB_3_4CBShiftRunTime_1m_avg</t>
  </si>
  <si>
    <t>CK12_L1R_CB_4_1CBShiftRunTime_1m_avg</t>
  </si>
  <si>
    <t>CK12_L1R_CB_4_2CBShiftRunTime_1m_avg</t>
  </si>
  <si>
    <t>CK12_L1R_CB_4_3CBShiftRunTime_1m_avg</t>
  </si>
  <si>
    <t>CK12_L1R_CB_4_4CBShiftRunTime_1m_avg</t>
  </si>
  <si>
    <t>CK12_L1R_CB_5_1CBShiftRunTime_1m_avg</t>
  </si>
  <si>
    <t>CK12_L1R_CB_5_2CBShiftRunTime_1m_avg</t>
  </si>
  <si>
    <t>CK12_L1R_CB_5_3CBShiftRunTime_1m_avg</t>
  </si>
  <si>
    <t>CK12_L1R_CB_5_4CBShiftRunTime_1m_avg</t>
  </si>
  <si>
    <t>CK12_L1R_CB_6_1CBShiftRunTime_1m_avg</t>
  </si>
  <si>
    <t>CK12_L1R_CB_6_2CBShiftRunTime_1m_avg</t>
  </si>
  <si>
    <t>CK12_L1R_CB_6_3CBShiftRunTime_1m_avg</t>
  </si>
  <si>
    <t>CK12_L1R_CB_6_4CBShiftRunTime_1m_avg</t>
  </si>
  <si>
    <t>CK12_L1R_CB_1_1CBShiftAmt_1m_avg</t>
  </si>
  <si>
    <t>CK12_L1R_CB_1_2CBShiftAmt_1m_avg</t>
  </si>
  <si>
    <t>CK12_L1R_CB_1_3CBShiftAmt_1m_avg</t>
  </si>
  <si>
    <t>CK12_L1R_CB_1_4CBShiftAmt_1m_avg</t>
  </si>
  <si>
    <t>CK12_L1R_CB_2_1CBShiftAmt_1m_avg</t>
  </si>
  <si>
    <t>CK12_L1R_CB_2_2CBShiftAmt_1m_avg</t>
  </si>
  <si>
    <t>CK12_L1R_CB_2_3CBShiftAmt_1m_avg</t>
  </si>
  <si>
    <t>CK12_L1R_CB_2_4CBShiftAmt_1m_avg</t>
  </si>
  <si>
    <t>CK12_L1R_CB_3_1CBShiftAmt_1m_avg</t>
  </si>
  <si>
    <t>CK12_L1R_CB_3_2CBShiftAmt_1m_avg</t>
  </si>
  <si>
    <t>CK12_L1R_CB_3_3CBShiftAmt_1m_avg</t>
  </si>
  <si>
    <t>CK12_L1R_CB_3_4CBShiftAmt_1m_avg</t>
  </si>
  <si>
    <t>CK12_L1R_CB_4_1CBShiftAmt_1m_avg</t>
  </si>
  <si>
    <t>CK12_L1R_CB_4_2CBShiftAmt_1m_avg</t>
  </si>
  <si>
    <t>CK12_L1R_CB_4_3CBShiftAmt_1m_avg</t>
  </si>
  <si>
    <t>CK12_L1R_CB_4_4CBShiftAmt_1m_avg</t>
  </si>
  <si>
    <t>CK12_L1R_CB_5_1CBShiftAmt_1m_avg</t>
  </si>
  <si>
    <t>CK12_L1R_CB_5_2CBShiftAmt_1m_avg</t>
  </si>
  <si>
    <t>CK12_L1R_CB_5_3CBShiftAmt_1m_avg</t>
  </si>
  <si>
    <t>CK12_L1R_CB_5_4CBShiftAmt_1m_avg</t>
  </si>
  <si>
    <t>CK12_L1R_CB_6_1CBShiftAmt_1m_avg</t>
  </si>
  <si>
    <t>CK12_L1R_CB_6_2CBShiftAmt_1m_avg</t>
  </si>
  <si>
    <t>CK12_L1R_CB_6_3CBShiftAmt_1m_avg</t>
  </si>
  <si>
    <t>CK12_L1R_CB_6_4CBShiftAmt_1m_avg</t>
  </si>
  <si>
    <t>CK12_L1R_CB_7_1CBSetRatio_1m_avg</t>
  </si>
  <si>
    <t>CK12_L1R_CB_7_2CBSetRatio_1m_avg</t>
  </si>
  <si>
    <t>CK12_L1R_CB_7_3CBSetRatio_1m_avg</t>
  </si>
  <si>
    <t>CK12_L1R_CB_7_4CBSetRatio_1m_avg</t>
  </si>
  <si>
    <t>CK12_L1R_CB_8_1CBSetRatio_1m_avg</t>
  </si>
  <si>
    <t>CK12_L1R_CB_8_2CBSetRatio_1m_avg</t>
  </si>
  <si>
    <t>CK12_L1R_CB_8_3CBSetRatio_1m_avg</t>
  </si>
  <si>
    <t>CK12_L1R_CB_8_4CBSetRatio_1m_avg</t>
  </si>
  <si>
    <t>CK12_L1R_CB_9_1CBSetRatio_1m_avg</t>
  </si>
  <si>
    <t>CK12_L1R_CB_9_2CBSetRatio_1m_avg</t>
  </si>
  <si>
    <t>CK12_L1R_CB_9_3CBSetRatio_1m_avg</t>
  </si>
  <si>
    <t>CK12_L1R_CB_9_4CBSetRatio_1m_avg</t>
  </si>
  <si>
    <t>CK12_L1R_CB_10_1CBSetRatio_1m_avg</t>
  </si>
  <si>
    <t>CK12_L1R_CB_10_2CBSetRatio_1m_avg</t>
  </si>
  <si>
    <t>CK12_L1R_CB_10_3CBSetRatio_1m_avg</t>
  </si>
  <si>
    <t>CK12_L1R_CB_10_4CBSetRatio_1m_avg</t>
  </si>
  <si>
    <t>CK12_L1R_CB_11_1CBSetRatio_1m_avg</t>
  </si>
  <si>
    <t>CK12_L1R_CB_11_2CBSetRatio_1m_avg</t>
  </si>
  <si>
    <t>CK12_L1R_CB_11_3CBSetRatio_1m_avg</t>
  </si>
  <si>
    <t>CK12_L1R_CB_11_4CBSetRatio_1m_avg</t>
  </si>
  <si>
    <t>CK12_L1R_CB_12_1CBSetRatio_1m_avg</t>
  </si>
  <si>
    <t>CK12_L1R_CB_12_2CBSetRatio_1m_avg</t>
  </si>
  <si>
    <t>CK12_L1R_CB_12_3CBSetRatio_1m_avg</t>
  </si>
  <si>
    <t>CK12_L1R_CB_12_4CBSetRatio_1m_avg</t>
  </si>
  <si>
    <t>CK12_L1R_CB_7_1CBRatio_1m_avg</t>
  </si>
  <si>
    <t>CK12_L1R_CB_7_2CBRatio_1m_avg</t>
  </si>
  <si>
    <t>CK12_L1R_CB_7_3CBRatio_1m_avg</t>
  </si>
  <si>
    <t>CK12_L1R_CB_7_4CBRatio_1m_avg</t>
  </si>
  <si>
    <t>CK12_L1R_CB_8_1CBRatio_1m_avg</t>
  </si>
  <si>
    <t>CK12_L1R_CB_8_2CBRatio_1m_avg</t>
  </si>
  <si>
    <t>CK12_L1R_CB_8_3CBRatio_1m_avg</t>
  </si>
  <si>
    <t>CK12_L1R_CB_8_4CBRatio_1m_avg</t>
  </si>
  <si>
    <t>CK12_L1R_CB_9_1CBRatio_1m_avg</t>
  </si>
  <si>
    <t>CK12_L1R_CB_9_2CBRatio_1m_avg</t>
  </si>
  <si>
    <t>CK12_L1R_CB_9_3CBRatio_1m_avg</t>
  </si>
  <si>
    <t>CK12_L1R_CB_9_4CBRatio_1m_avg</t>
  </si>
  <si>
    <t>CK12_L1R_CB_10_1CBRatio_1m_avg</t>
  </si>
  <si>
    <t>CK12_L1R_CB_10_2CBRatio_1m_avg</t>
  </si>
  <si>
    <t>CK12_L1R_CB_10_3CBRatio_1m_avg</t>
  </si>
  <si>
    <t>CK12_L1R_CB_10_4CBRatio_1m_avg</t>
  </si>
  <si>
    <t>CK12_L1R_CB_11_1CBRatio_1m_avg</t>
  </si>
  <si>
    <t>CK12_L1R_CB_11_2CBRatio_1m_avg</t>
  </si>
  <si>
    <t>CK12_L1R_CB_11_3CBRatio_1m_avg</t>
  </si>
  <si>
    <t>CK12_L1R_CB_11_4CBRatio_1m_avg</t>
  </si>
  <si>
    <t>CK12_L1R_CB_12_1CBRatio_1m_avg</t>
  </si>
  <si>
    <t>CK12_L1R_CB_12_2CBRatio_1m_avg</t>
  </si>
  <si>
    <t>CK12_L1R_CB_12_3CBRatio_1m_avg</t>
  </si>
  <si>
    <t>CK12_L1R_CB_12_4CBRatio_1m_avg</t>
  </si>
  <si>
    <t>CK12_L1R_CB_7_1CBShiftRunTime_1m_avg</t>
  </si>
  <si>
    <t>CK12_L1R_CB_7_2CBShiftRunTime_1m_avg</t>
  </si>
  <si>
    <t>CK12_L1R_CB_7_3CBShiftRunTime_1m_avg</t>
  </si>
  <si>
    <t>CK12_L1R_CB_7_4CBShiftRunTime_1m_avg</t>
  </si>
  <si>
    <t>CK12_L1R_CB_8_1CBShiftRunTime_1m_avg</t>
  </si>
  <si>
    <t>CK12_L1R_CB_8_2CBShiftRunTime_1m_avg</t>
  </si>
  <si>
    <t>CK12_L1R_CB_8_3CBShiftRunTime_1m_avg</t>
  </si>
  <si>
    <t>CK12_L1R_CB_8_4CBShiftRunTime_1m_avg</t>
  </si>
  <si>
    <t>CK12_L1R_CB_9_1CBShiftRunTime_1m_avg</t>
  </si>
  <si>
    <t>CK12_L1R_CB_9_2CBShiftRunTime_1m_avg</t>
  </si>
  <si>
    <t>CK12_L1R_CB_9_3CBShiftRunTime_1m_avg</t>
  </si>
  <si>
    <t>CK12_L1R_CB_9_4CBShiftRunTime_1m_avg</t>
  </si>
  <si>
    <t>CK12_L1R_CB_10_1CBShiftRunTime_1m_avg</t>
  </si>
  <si>
    <t>CK12_L1R_CB_10_2CBShiftRunTime_1m_avg</t>
  </si>
  <si>
    <t>CK12_L1R_CB_10_3CBShiftRunTime_1m_avg</t>
  </si>
  <si>
    <t>CK12_L1R_CB_10_4CBShiftRunTime_1m_avg</t>
  </si>
  <si>
    <t>CK12_L1R_CB_11_1CBShiftRunTime_1m_avg</t>
  </si>
  <si>
    <t>CK12_L1R_CB_11_2CBShiftRunTime_1m_avg</t>
  </si>
  <si>
    <t>CK12_L1R_CB_11_3CBShiftRunTime_1m_avg</t>
  </si>
  <si>
    <t>CK12_L1R_CB_11_4CBShiftRunTime_1m_avg</t>
  </si>
  <si>
    <t>CK12_L1R_CB_12_1CBShiftRunTime_1m_avg</t>
  </si>
  <si>
    <t>CK12_L1R_CB_12_2CBShiftRunTime_1m_avg</t>
  </si>
  <si>
    <t>CK12_L1R_CB_12_3CBShiftRunTime_1m_avg</t>
  </si>
  <si>
    <t>CK12_L1R_CB_12_4CBShiftRunTime_1m_avg</t>
  </si>
  <si>
    <t>CK12_L1R_CB_7_1CBShiftAmt_1m_avg</t>
  </si>
  <si>
    <t>CK12_L1R_CB_7_2CBShiftAmt_1m_avg</t>
  </si>
  <si>
    <t>CK12_L1R_CB_7_3CBShiftAmt_1m_avg</t>
  </si>
  <si>
    <t>CK12_L1R_CB_7_4CBShiftAmt_1m_avg</t>
  </si>
  <si>
    <t>CK12_L1R_CB_8_1CBShiftAmt_1m_avg</t>
  </si>
  <si>
    <t>CK12_L1R_CB_8_2CBShiftAmt_1m_avg</t>
  </si>
  <si>
    <t>CK12_L1R_CB_8_3CBShiftAmt_1m_avg</t>
  </si>
  <si>
    <t>CK12_L1R_CB_8_4CBShiftAmt_1m_avg</t>
  </si>
  <si>
    <t>CK12_L1R_CB_9_1CBShiftAmt_1m_avg</t>
  </si>
  <si>
    <t>CK12_L1R_CB_9_2CBShiftAmt_1m_avg</t>
  </si>
  <si>
    <t>CK12_L1R_CB_9_3CBShiftAmt_1m_avg</t>
  </si>
  <si>
    <t>CK12_L1R_CB_9_4CBShiftAmt_1m_avg</t>
  </si>
  <si>
    <t>CK12_L1R_CB_10_1CBShiftAmt_1m_avg</t>
  </si>
  <si>
    <t>CK12_L1R_CB_10_2CBShiftAmt_1m_avg</t>
  </si>
  <si>
    <t>CK12_L1R_CB_10_3CBShiftAmt_1m_avg</t>
  </si>
  <si>
    <t>CK12_L1R_CB_10_4CBShiftAmt_1m_avg</t>
  </si>
  <si>
    <t>CK12_L1R_CB_11_1CBShiftAmt_1m_avg</t>
  </si>
  <si>
    <t>CK12_L1R_CB_11_2CBShiftAmt_1m_avg</t>
  </si>
  <si>
    <t>CK12_L1R_CB_11_3CBShiftAmt_1m_avg</t>
  </si>
  <si>
    <t>CK12_L1R_CB_11_4CBShiftAmt_1m_avg</t>
  </si>
  <si>
    <t>CK12_L1R_CB_12_1CBShiftAmt_1m_avg</t>
  </si>
  <si>
    <t>CK12_L1R_CB_12_2CBShiftAmt_1m_avg</t>
  </si>
  <si>
    <t>CK12_L1R_CB_12_3CBShiftAmt_1m_avg</t>
  </si>
  <si>
    <t>CK12_L1R_CB_12_4CBShiftAmt_1m_avg</t>
  </si>
  <si>
    <t>CK12_L1R_CB_CBAmtTol1_1m_avg</t>
  </si>
  <si>
    <t>CK12_L1R_CB_CBAcTol1_1m_avg</t>
  </si>
  <si>
    <t>CK12_L1R_CB_CBAmtTol2_1m_avg</t>
  </si>
  <si>
    <t>CK12_L1R_CB_CBAcTol2_1m_avg</t>
  </si>
  <si>
    <t>CK12_L1R_CC_CoalSilo1_name_1m_avg</t>
  </si>
  <si>
    <t>CK12_L1R_CC_CoalSilo2_name_1m_avg</t>
  </si>
  <si>
    <t>CK12_L1R_CC_CoalSilo3_name_1m_avg</t>
  </si>
  <si>
    <t>CK12_L1R_CC_CoalSilo4_name_1m_avg</t>
  </si>
  <si>
    <t>CK12_L1R_CC_CoalSilo5_name_1m_avg</t>
  </si>
  <si>
    <t>CK12_L1R_CC_CoalSilo6_name_1m_avg</t>
  </si>
  <si>
    <t>CK12_L1R_CC_CoalSilo7_name_1m_avg</t>
  </si>
  <si>
    <t>CK12_L1R_CC_CoalSilo8_name_1m_avg</t>
  </si>
  <si>
    <t>CK12_L1R_CC_CoalSilo9_name_1m_avg</t>
  </si>
  <si>
    <t>CK12_L1R_CC_CoalSilo10_name_1m_avg</t>
  </si>
  <si>
    <t>CK12_L1R_CC_CoalSilo11_name_1m_avg</t>
  </si>
  <si>
    <t>CK12_L1R_CC_CoalSilo12_name_1m_avg</t>
  </si>
  <si>
    <t>CK12_L1R_CC_B214to1CT_1m_avg</t>
  </si>
  <si>
    <t>CK12_L1R_CC_B214to2CT_1m_avg</t>
  </si>
  <si>
    <t>CK12_L1R_CC_B215to1CT_1m_avg</t>
  </si>
  <si>
    <t>CK12_L1R_CC_B215to2CT_1m_avg</t>
  </si>
  <si>
    <t>CK12_L1R_CC_B216to1CT_1m_avg</t>
  </si>
  <si>
    <t>CK12_L1R_CC_B216to2CT_1m_avg</t>
  </si>
  <si>
    <t>CK12_L1R_CC_B217to1CT_1m_avg</t>
  </si>
  <si>
    <t>CK12_L1R_CC_B217to2CT_1m_avg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</si>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</sst>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31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宋体"/>
      <b/>
      <sz val="18"/>
    </font>
    <font>
      <name val="宋体"/>
      <b/>
      <sz val="20"/>
    </font>
    <font>
      <name val="宋体"/>
      <sz val="18"/>
    </font>
    <font>
      <name val="宋体"/>
      <b/>
      <sz val="24"/>
    </font>
    <font>
      <name val="宋体"/>
      <color indexed="2"/>
      <sz val="12"/>
    </font>
    <font>
      <name val="宋体"/>
      <sz val="14"/>
    </font>
    <font>
      <name val="宋体"/>
      <b/>
      <sz val="14"/>
    </font>
    <font>
      <name val="宋体"/>
      <color theme="1"/>
      <sz val="14"/>
    </font>
    <font>
      <name val="宋体"/>
      <color indexed="64"/>
      <sz val="14"/>
    </font>
    <font>
      <name val="Times New Roman"/>
      <b/>
      <color indexed="2"/>
      <sz val="14"/>
    </font>
    <font>
      <name val="宋体"/>
      <color rgb="FFA9B7C6"/>
      <sz val="12"/>
    </font>
  </fonts>
  <fills count="35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0" tint="-0.14999847407452599"/>
        <bgColor theme="0" tint="-0.14999847407452599"/>
      </patternFill>
    </fill>
    <fill>
      <patternFill patternType="solid">
        <fgColor indexed="5"/>
        <bgColor indexed="5"/>
      </patternFill>
    </fill>
  </fills>
  <borders count="4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>
      <left style="medium">
        <color theme="1" tint="0"/>
      </left>
      <right style="medium">
        <color theme="1"/>
      </right>
      <top style="medium">
        <color theme="1" tint="0"/>
      </top>
      <bottom/>
      <diagonal/>
    </border>
    <border>
      <left style="medium">
        <color theme="1"/>
      </left>
      <right style="thin">
        <color theme="1"/>
      </right>
      <top style="medium">
        <color theme="1" tint="0"/>
      </top>
      <bottom style="thin">
        <color theme="1"/>
      </bottom>
      <diagonal/>
    </border>
    <border>
      <left style="thin">
        <color theme="1"/>
      </left>
      <right/>
      <top style="medium">
        <color theme="1" tint="0"/>
      </top>
      <bottom style="thin">
        <color theme="1"/>
      </bottom>
      <diagonal/>
    </border>
    <border>
      <left/>
      <right/>
      <top style="medium">
        <color theme="1" tint="0"/>
      </top>
      <bottom style="thin">
        <color theme="1"/>
      </bottom>
      <diagonal/>
    </border>
    <border>
      <left/>
      <right style="thin">
        <color theme="1"/>
      </right>
      <top style="medium">
        <color theme="1" tint="0"/>
      </top>
      <bottom style="thin">
        <color theme="1"/>
      </bottom>
      <diagonal/>
    </border>
    <border>
      <left/>
      <right style="medium">
        <color theme="1" tint="0"/>
      </right>
      <top style="medium">
        <color theme="1" tint="0"/>
      </top>
      <bottom style="thin">
        <color theme="1"/>
      </bottom>
      <diagonal/>
    </border>
    <border>
      <left style="medium">
        <color theme="1" tint="0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 tint="0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 tint="0"/>
      </right>
      <top style="thin">
        <color theme="1"/>
      </top>
      <bottom style="medium">
        <color theme="1"/>
      </bottom>
      <diagonal/>
    </border>
    <border>
      <left style="medium">
        <color theme="1" tint="0"/>
      </left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 tint="0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 tint="0"/>
      </right>
      <top/>
      <bottom style="thin">
        <color theme="1"/>
      </bottom>
      <diagonal/>
    </border>
    <border>
      <left style="medium">
        <color theme="1" tint="0"/>
      </left>
      <right/>
      <top/>
      <bottom style="medium">
        <color theme="1"/>
      </bottom>
      <diagonal/>
    </border>
    <border>
      <left style="thin">
        <color theme="1"/>
      </left>
      <right style="medium">
        <color theme="1" tint="0"/>
      </right>
      <top style="thin">
        <color theme="1"/>
      </top>
      <bottom style="medium">
        <color theme="1"/>
      </bottom>
      <diagonal/>
    </border>
    <border>
      <left style="medium">
        <color theme="1" tint="0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 tint="0"/>
      </left>
      <right style="medium">
        <color theme="1"/>
      </right>
      <top/>
      <bottom style="medium">
        <color theme="1"/>
      </bottom>
      <diagonal/>
    </border>
    <border>
      <left style="medium">
        <color theme="1" tint="0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 tint="0"/>
      </right>
      <top style="medium">
        <color theme="1"/>
      </top>
      <bottom style="thin">
        <color theme="1"/>
      </bottom>
      <diagonal/>
    </border>
    <border>
      <left style="medium">
        <color theme="1" tint="0"/>
      </left>
      <right/>
      <top style="thin">
        <color theme="1"/>
      </top>
      <bottom style="medium">
        <color theme="1" tint="0"/>
      </bottom>
      <diagonal/>
    </border>
    <border>
      <left/>
      <right/>
      <top style="thin">
        <color theme="1"/>
      </top>
      <bottom style="medium">
        <color theme="1" tint="0"/>
      </bottom>
      <diagonal/>
    </border>
    <border>
      <left/>
      <right style="medium">
        <color theme="1" tint="0"/>
      </right>
      <top style="thin">
        <color theme="1"/>
      </top>
      <bottom style="medium">
        <color theme="1" tint="0"/>
      </bottom>
      <diagonal/>
    </border>
    <border>
      <left/>
      <right style="medium">
        <color theme="1"/>
      </right>
      <top/>
      <bottom/>
      <diagonal/>
    </border>
  </borders>
  <cellStyleXfs count="49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</cellStyleXfs>
  <cellXfs count="66">
    <xf fontId="0" fillId="0" borderId="0" numFmtId="0" xfId="0"/>
    <xf fontId="19" fillId="0" borderId="0" numFmtId="0" xfId="0" applyFont="1"/>
    <xf fontId="20" fillId="0" borderId="0" numFmtId="0" xfId="0" applyFont="1"/>
    <xf fontId="21" fillId="0" borderId="0" numFmtId="0" xfId="0" applyFont="1" applyAlignment="1">
      <alignment horizontal="center" vertical="center"/>
    </xf>
    <xf fontId="22" fillId="0" borderId="0" numFmtId="0" xfId="0" applyFont="1" applyAlignment="1">
      <alignment vertical="center"/>
    </xf>
    <xf fontId="19" fillId="0" borderId="0" numFmtId="0" xfId="0" applyFont="1" applyAlignment="1">
      <alignment vertical="center"/>
    </xf>
    <xf fontId="23" fillId="0" borderId="0" numFmtId="0" xfId="0" applyFont="1" applyAlignment="1">
      <alignment horizontal="center" vertical="center"/>
    </xf>
    <xf fontId="24" fillId="0" borderId="0" numFmtId="0" xfId="0" applyFont="1" applyAlignment="1">
      <alignment vertical="center"/>
    </xf>
    <xf fontId="25" fillId="0" borderId="0" numFmtId="0" xfId="0" applyFont="1"/>
    <xf fontId="25" fillId="0" borderId="9" numFmtId="0" xfId="0" applyFont="1" applyBorder="1" applyAlignment="1">
      <alignment horizontal="center"/>
    </xf>
    <xf fontId="25" fillId="0" borderId="9" numFmtId="0" xfId="0" applyFont="1" applyBorder="1"/>
    <xf fontId="19" fillId="0" borderId="9" numFmtId="0" xfId="0" applyFont="1" applyBorder="1" applyAlignment="1">
      <alignment horizontal="center"/>
    </xf>
    <xf fontId="19" fillId="0" borderId="0" numFmtId="0" xfId="0" applyFont="1" applyAlignment="1">
      <alignment horizontal="center" vertical="center" wrapText="1"/>
    </xf>
    <xf fontId="26" fillId="0" borderId="10" numFmtId="0" xfId="0" applyFont="1" applyBorder="1" applyAlignment="1">
      <alignment horizontal="center" vertical="center" wrapText="1"/>
    </xf>
    <xf fontId="25" fillId="33" borderId="11" numFmtId="0" xfId="0" applyFont="1" applyFill="1" applyBorder="1" applyAlignment="1">
      <alignment vertical="center"/>
    </xf>
    <xf fontId="26" fillId="33" borderId="12" numFmtId="0" xfId="0" applyFont="1" applyFill="1" applyBorder="1" applyAlignment="1">
      <alignment horizontal="center" vertical="center"/>
    </xf>
    <xf fontId="26" fillId="33" borderId="13" numFmtId="0" xfId="0" applyFont="1" applyFill="1" applyBorder="1" applyAlignment="1">
      <alignment horizontal="center" vertical="center"/>
    </xf>
    <xf fontId="26" fillId="33" borderId="14" numFmtId="0" xfId="0" applyFont="1" applyFill="1" applyBorder="1" applyAlignment="1">
      <alignment horizontal="center" vertical="center"/>
    </xf>
    <xf fontId="26" fillId="33" borderId="15" numFmtId="0" xfId="0" applyFont="1" applyFill="1" applyBorder="1" applyAlignment="1">
      <alignment horizontal="center" vertical="center"/>
    </xf>
    <xf fontId="26" fillId="0" borderId="16" numFmtId="0" xfId="0" applyFont="1" applyBorder="1" applyAlignment="1">
      <alignment horizontal="center" vertical="center" wrapText="1"/>
    </xf>
    <xf fontId="25" fillId="33" borderId="17" numFmtId="0" xfId="0" applyFont="1" applyFill="1" applyBorder="1" applyAlignment="1">
      <alignment vertical="center"/>
    </xf>
    <xf fontId="25" fillId="33" borderId="18" numFmtId="0" xfId="0" applyFont="1" applyFill="1" applyBorder="1" applyAlignment="1">
      <alignment horizontal="center" vertical="center"/>
    </xf>
    <xf fontId="25" fillId="33" borderId="19" numFmtId="0" xfId="0" applyFont="1" applyFill="1" applyBorder="1" applyAlignment="1">
      <alignment horizontal="center" vertical="center"/>
    </xf>
    <xf fontId="25" fillId="33" borderId="18" numFmtId="49" xfId="0" applyNumberFormat="1" applyFont="1" applyFill="1" applyBorder="1" applyAlignment="1">
      <alignment horizontal="center" vertical="center"/>
    </xf>
    <xf fontId="25" fillId="33" borderId="19" numFmtId="49" xfId="0" applyNumberFormat="1" applyFont="1" applyFill="1" applyBorder="1" applyAlignment="1">
      <alignment horizontal="center" vertical="center"/>
    </xf>
    <xf fontId="25" fillId="0" borderId="17" numFmtId="0" xfId="0" applyFont="1" applyBorder="1" applyAlignment="1">
      <alignment vertical="center"/>
    </xf>
    <xf fontId="27" fillId="0" borderId="18" numFmtId="0" xfId="0" applyFont="1" applyBorder="1" applyAlignment="1">
      <alignment vertical="center"/>
    </xf>
    <xf fontId="27" fillId="0" borderId="19" numFmtId="0" xfId="0" applyFont="1" applyBorder="1" applyAlignment="1">
      <alignment vertical="center"/>
    </xf>
    <xf fontId="25" fillId="0" borderId="20" numFmtId="0" xfId="0" applyFont="1" applyBorder="1" applyAlignment="1">
      <alignment vertical="center"/>
    </xf>
    <xf fontId="25" fillId="0" borderId="21" numFmtId="0" xfId="0" applyFont="1" applyBorder="1" applyAlignment="1">
      <alignment horizontal="center" vertical="center"/>
    </xf>
    <xf fontId="25" fillId="0" borderId="22" numFmtId="0" xfId="0" applyFont="1" applyBorder="1" applyAlignment="1">
      <alignment horizontal="center" vertical="center"/>
    </xf>
    <xf fontId="25" fillId="0" borderId="23" numFmtId="0" xfId="0" applyFont="1" applyBorder="1" applyAlignment="1">
      <alignment horizontal="center" vertical="center"/>
    </xf>
    <xf fontId="25" fillId="0" borderId="24" numFmtId="0" xfId="0" applyFont="1" applyBorder="1" applyAlignment="1">
      <alignment horizontal="center" vertical="center"/>
    </xf>
    <xf fontId="25" fillId="0" borderId="25" numFmtId="0" xfId="0" applyFont="1" applyBorder="1" applyAlignment="1">
      <alignment horizontal="center" vertical="center"/>
    </xf>
    <xf fontId="26" fillId="0" borderId="26" numFmtId="0" xfId="0" applyFont="1" applyBorder="1" applyAlignment="1">
      <alignment horizontal="center" vertical="center" wrapText="1"/>
    </xf>
    <xf fontId="25" fillId="33" borderId="27" numFmtId="0" xfId="0" applyFont="1" applyFill="1" applyBorder="1" applyAlignment="1">
      <alignment vertical="center"/>
    </xf>
    <xf fontId="26" fillId="33" borderId="28" numFmtId="0" xfId="0" applyFont="1" applyFill="1" applyBorder="1" applyAlignment="1">
      <alignment horizontal="center" vertical="center"/>
    </xf>
    <xf fontId="26" fillId="33" borderId="29" numFmtId="0" xfId="0" applyFont="1" applyFill="1" applyBorder="1" applyAlignment="1">
      <alignment horizontal="center" vertical="center"/>
    </xf>
    <xf fontId="26" fillId="33" borderId="30" numFmtId="0" xfId="0" applyFont="1" applyFill="1" applyBorder="1" applyAlignment="1">
      <alignment horizontal="center" vertical="center"/>
    </xf>
    <xf fontId="26" fillId="33" borderId="31" numFmtId="0" xfId="0" applyFont="1" applyFill="1" applyBorder="1" applyAlignment="1">
      <alignment horizontal="center" vertical="center"/>
    </xf>
    <xf fontId="25" fillId="0" borderId="32" numFmtId="0" xfId="0" applyFont="1" applyBorder="1" applyAlignment="1">
      <alignment vertical="center"/>
    </xf>
    <xf fontId="28" fillId="34" borderId="17" numFmtId="0" xfId="0" applyFont="1" applyFill="1" applyBorder="1" applyAlignment="1">
      <alignment vertical="center"/>
    </xf>
    <xf fontId="29" fillId="34" borderId="33" numFmtId="2" xfId="0" applyNumberFormat="1" applyFont="1" applyFill="1" applyBorder="1" applyAlignment="1">
      <alignment horizontal="center" vertical="center"/>
    </xf>
    <xf fontId="28" fillId="34" borderId="33" numFmtId="0" xfId="0" applyFont="1" applyFill="1" applyBorder="1" applyAlignment="1">
      <alignment vertical="center"/>
    </xf>
    <xf fontId="29" fillId="34" borderId="33" numFmtId="0" xfId="0" applyFont="1" applyFill="1" applyBorder="1" applyAlignment="1">
      <alignment vertical="center"/>
    </xf>
    <xf fontId="29" fillId="34" borderId="33" numFmtId="0" xfId="0" applyFont="1" applyFill="1" applyBorder="1" applyAlignment="1">
      <alignment horizontal="center" vertical="center"/>
    </xf>
    <xf fontId="29" fillId="34" borderId="34" numFmtId="0" xfId="0" applyFont="1" applyFill="1" applyBorder="1" applyAlignment="1">
      <alignment horizontal="center" vertical="center"/>
    </xf>
    <xf fontId="26" fillId="0" borderId="35" numFmtId="0" xfId="0" applyFont="1" applyBorder="1" applyAlignment="1">
      <alignment horizontal="center" vertical="center" wrapText="1"/>
    </xf>
    <xf fontId="28" fillId="34" borderId="20" numFmtId="0" xfId="0" applyFont="1" applyFill="1" applyBorder="1" applyAlignment="1">
      <alignment vertical="center"/>
    </xf>
    <xf fontId="29" fillId="34" borderId="21" numFmtId="0" xfId="0" applyFont="1" applyFill="1" applyBorder="1" applyAlignment="1">
      <alignment horizontal="center" vertical="center"/>
    </xf>
    <xf fontId="28" fillId="34" borderId="21" numFmtId="0" xfId="0" applyFont="1" applyFill="1" applyBorder="1" applyAlignment="1">
      <alignment vertical="center"/>
    </xf>
    <xf fontId="29" fillId="34" borderId="21" numFmtId="0" xfId="0" applyFont="1" applyFill="1" applyBorder="1" applyAlignment="1">
      <alignment vertical="center"/>
    </xf>
    <xf fontId="29" fillId="34" borderId="36" numFmtId="0" xfId="0" applyFont="1" applyFill="1" applyBorder="1" applyAlignment="1">
      <alignment horizontal="center" vertical="center"/>
    </xf>
    <xf fontId="26" fillId="0" borderId="37" numFmtId="0" xfId="0" applyFont="1" applyBorder="1" applyAlignment="1">
      <alignment horizontal="center" vertical="center" wrapText="1"/>
    </xf>
    <xf fontId="25" fillId="33" borderId="38" numFmtId="0" xfId="0" applyFont="1" applyFill="1" applyBorder="1" applyAlignment="1">
      <alignment vertical="center"/>
    </xf>
    <xf fontId="26" fillId="0" borderId="39" numFmtId="0" xfId="0" applyFont="1" applyBorder="1" applyAlignment="1">
      <alignment horizontal="center" vertical="center" wrapText="1"/>
    </xf>
    <xf fontId="25" fillId="0" borderId="40" numFmtId="0" xfId="0" applyFont="1" applyBorder="1" applyAlignment="1">
      <alignment vertical="top"/>
    </xf>
    <xf fontId="25" fillId="0" borderId="41" numFmtId="0" xfId="0" applyFont="1" applyBorder="1" applyAlignment="1">
      <alignment vertical="top"/>
    </xf>
    <xf fontId="25" fillId="0" borderId="42" numFmtId="0" xfId="0" applyFont="1" applyBorder="1" applyAlignment="1">
      <alignment vertical="top"/>
    </xf>
    <xf fontId="25" fillId="0" borderId="43" numFmtId="0" xfId="0" applyFont="1" applyBorder="1" applyAlignment="1">
      <alignment horizontal="left"/>
    </xf>
    <xf fontId="25" fillId="0" borderId="44" numFmtId="0" xfId="0" applyFont="1" applyBorder="1" applyAlignment="1">
      <alignment horizontal="left"/>
    </xf>
    <xf fontId="25" fillId="0" borderId="45" numFmtId="0" xfId="0" applyFont="1" applyBorder="1" applyAlignment="1">
      <alignment horizontal="left"/>
    </xf>
    <xf fontId="19" fillId="0" borderId="0" numFmtId="0" xfId="0" applyFont="1" applyAlignment="1">
      <alignment horizontal="justify" vertical="center"/>
    </xf>
    <xf fontId="19" fillId="0" borderId="46" numFmtId="0" xfId="0" applyFont="1" applyBorder="1" applyAlignment="1">
      <alignment horizontal="justify" vertical="center"/>
    </xf>
    <xf fontId="0" fillId="0" borderId="0" numFmtId="0" xfId="0" applyAlignment="1">
      <alignment horizontal="justify" vertical="center"/>
    </xf>
    <xf fontId="30" fillId="0" borderId="0" numFmt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11"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B2" activeCellId="0" sqref="B2"/>
    </sheetView>
  </sheetViews>
  <sheetFormatPr defaultColWidth="9" defaultRowHeight="14.25"/>
  <cols>
    <col customWidth="1" hidden="1" min="1" max="1" style="1" width="0"/>
    <col customWidth="1" min="2" max="2" style="1" width="9.28125"/>
    <col customWidth="1" min="3" max="3" style="1" width="21.140625"/>
    <col customWidth="1" min="4" max="27" style="1" width="8.7109375"/>
    <col customWidth="1" min="28" max="32" style="1" width="6.7249999999999996"/>
    <col min="33" max="16384" style="1" width="9"/>
  </cols>
  <sheetData>
    <row customFormat="1" ht="39.75" customHeight="1" r="1" s="2">
      <c r="A1" s="3"/>
      <c r="B1" s="4"/>
      <c r="C1" s="5"/>
      <c r="D1" s="5"/>
      <c r="E1" s="6" t="s">
        <v>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5"/>
      <c r="U1" s="5"/>
      <c r="V1" s="5"/>
      <c r="W1" s="7"/>
      <c r="X1" s="5"/>
      <c r="Y1" s="5"/>
      <c r="Z1" s="5"/>
      <c r="AA1" s="5"/>
    </row>
    <row ht="21" customHeight="1" r="2">
      <c r="A2" s="1"/>
      <c r="B2" s="1"/>
      <c r="C2" s="8"/>
      <c r="D2" s="9" t="str">
        <f>IF(_metadata!B2="","",_metadata!B2)</f>
        <v/>
      </c>
      <c r="E2" s="9"/>
      <c r="F2" s="9"/>
      <c r="G2" s="9"/>
      <c r="H2" s="9"/>
      <c r="I2" s="10" t="str">
        <f>IF(_auto_day_shift!A30="","",_auto_day_shift!A30)</f>
        <v/>
      </c>
      <c r="J2" s="10"/>
      <c r="K2" s="10"/>
      <c r="L2" s="10"/>
      <c r="M2" s="10"/>
      <c r="N2" s="10"/>
      <c r="O2" s="10"/>
      <c r="P2" s="10"/>
      <c r="Q2" s="8"/>
      <c r="R2" s="8"/>
      <c r="S2" s="8"/>
      <c r="T2" s="8"/>
      <c r="U2" s="8"/>
      <c r="V2" s="8"/>
      <c r="W2" s="11" t="s">
        <v>1</v>
      </c>
      <c r="X2" s="11"/>
      <c r="Y2" s="11"/>
      <c r="Z2" s="11"/>
      <c r="AA2" s="11"/>
    </row>
    <row ht="22.5" customHeight="1" r="3">
      <c r="A3" s="12"/>
      <c r="B3" s="13" t="s">
        <v>2</v>
      </c>
      <c r="C3" s="14" t="s">
        <v>3</v>
      </c>
      <c r="D3" s="15" t="s">
        <v>4</v>
      </c>
      <c r="E3" s="16"/>
      <c r="F3" s="16"/>
      <c r="G3" s="17"/>
      <c r="H3" s="15" t="s">
        <v>5</v>
      </c>
      <c r="I3" s="16"/>
      <c r="J3" s="16"/>
      <c r="K3" s="17"/>
      <c r="L3" s="15" t="s">
        <v>6</v>
      </c>
      <c r="M3" s="16"/>
      <c r="N3" s="16"/>
      <c r="O3" s="17"/>
      <c r="P3" s="15" t="s">
        <v>7</v>
      </c>
      <c r="Q3" s="16"/>
      <c r="R3" s="16"/>
      <c r="S3" s="17"/>
      <c r="T3" s="15" t="s">
        <v>8</v>
      </c>
      <c r="U3" s="16"/>
      <c r="V3" s="16"/>
      <c r="W3" s="17"/>
      <c r="X3" s="15" t="s">
        <v>9</v>
      </c>
      <c r="Y3" s="16"/>
      <c r="Z3" s="16"/>
      <c r="AA3" s="18"/>
    </row>
    <row ht="22.5" customHeight="1" r="4">
      <c r="A4" s="12"/>
      <c r="B4" s="19"/>
      <c r="C4" s="20" t="s">
        <v>10</v>
      </c>
      <c r="D4" s="21" t="str">
        <f>IF(_auto_day_shift!A20="","",_auto_day_shift!A20)</f>
        <v/>
      </c>
      <c r="E4" s="21"/>
      <c r="F4" s="21"/>
      <c r="G4" s="21"/>
      <c r="H4" s="21" t="str">
        <f>IF(_auto_day_shift!B20="","",_auto_day_shift!B20)</f>
        <v/>
      </c>
      <c r="I4" s="21"/>
      <c r="J4" s="21"/>
      <c r="K4" s="21"/>
      <c r="L4" s="21" t="str">
        <f>IF(_auto_day_shift!E20="","",_auto_day_shift!E20)</f>
        <v/>
      </c>
      <c r="M4" s="21"/>
      <c r="N4" s="21"/>
      <c r="O4" s="21"/>
      <c r="P4" s="21" t="str">
        <f>IF(_auto_day_shift!D20="","",_auto_day_shift!D20)</f>
        <v/>
      </c>
      <c r="Q4" s="21"/>
      <c r="R4" s="21"/>
      <c r="S4" s="21"/>
      <c r="T4" s="21" t="str">
        <f>IF(_auto_day_shift!E20="","",_auto_day_shift!E20)</f>
        <v/>
      </c>
      <c r="U4" s="21"/>
      <c r="V4" s="21"/>
      <c r="W4" s="21"/>
      <c r="X4" s="21" t="str">
        <f>IF(_auto_day_shift!F20="","",_auto_day_shift!F20)</f>
        <v/>
      </c>
      <c r="Y4" s="21"/>
      <c r="Z4" s="21"/>
      <c r="AA4" s="22"/>
    </row>
    <row ht="22.5" customHeight="1" r="5">
      <c r="A5" s="12"/>
      <c r="B5" s="19"/>
      <c r="C5" s="20" t="s">
        <v>11</v>
      </c>
      <c r="D5" s="23" t="s">
        <v>12</v>
      </c>
      <c r="E5" s="23" t="s">
        <v>13</v>
      </c>
      <c r="F5" s="23" t="s">
        <v>14</v>
      </c>
      <c r="G5" s="23" t="s">
        <v>15</v>
      </c>
      <c r="H5" s="23" t="s">
        <v>16</v>
      </c>
      <c r="I5" s="23" t="s">
        <v>17</v>
      </c>
      <c r="J5" s="23" t="s">
        <v>18</v>
      </c>
      <c r="K5" s="23" t="s">
        <v>19</v>
      </c>
      <c r="L5" s="23" t="s">
        <v>20</v>
      </c>
      <c r="M5" s="23" t="s">
        <v>21</v>
      </c>
      <c r="N5" s="23" t="s">
        <v>22</v>
      </c>
      <c r="O5" s="23" t="s">
        <v>23</v>
      </c>
      <c r="P5" s="23" t="s">
        <v>24</v>
      </c>
      <c r="Q5" s="23" t="s">
        <v>25</v>
      </c>
      <c r="R5" s="23" t="s">
        <v>26</v>
      </c>
      <c r="S5" s="23" t="s">
        <v>27</v>
      </c>
      <c r="T5" s="23" t="s">
        <v>28</v>
      </c>
      <c r="U5" s="23" t="s">
        <v>29</v>
      </c>
      <c r="V5" s="23" t="s">
        <v>30</v>
      </c>
      <c r="W5" s="23" t="s">
        <v>31</v>
      </c>
      <c r="X5" s="23" t="s">
        <v>32</v>
      </c>
      <c r="Y5" s="23" t="s">
        <v>33</v>
      </c>
      <c r="Z5" s="23" t="s">
        <v>34</v>
      </c>
      <c r="AA5" s="24" t="s">
        <v>35</v>
      </c>
    </row>
    <row ht="22.5" customHeight="1" r="6">
      <c r="A6" s="12"/>
      <c r="B6" s="19"/>
      <c r="C6" s="25" t="s">
        <v>36</v>
      </c>
      <c r="D6" s="26" t="str">
        <f>IF(_auto_day_shift!$E$22=0,"",_auto_day_shift!A2)</f>
        <v/>
      </c>
      <c r="E6" s="26" t="str">
        <f>IF(_auto_day_shift!$G$22=0,"",_auto_day_shift!B2)</f>
        <v/>
      </c>
      <c r="F6" s="26" t="str">
        <f>IF(_auto_day_shift!$E$22=0,"",_auto_day_shift!C2)</f>
        <v/>
      </c>
      <c r="G6" s="26" t="str">
        <f>IF(_auto_day_shift!$G$22=0,"",_auto_day_shift!D2)</f>
        <v/>
      </c>
      <c r="H6" s="26" t="str">
        <f>IF(_auto_day_shift!$A$22=0,"",_auto_day_shift!E2)</f>
        <v/>
      </c>
      <c r="I6" s="26" t="str">
        <f>IF(_auto_day_shift!$C$22=0,"",_auto_day_shift!F2)</f>
        <v/>
      </c>
      <c r="J6" s="26" t="str">
        <f>IF(_auto_day_shift!$A$22=0,"",_auto_day_shift!G2)</f>
        <v/>
      </c>
      <c r="K6" s="26" t="str">
        <f>IF(_auto_day_shift!$C$22=0,"",_auto_day_shift!H2)</f>
        <v/>
      </c>
      <c r="L6" s="26" t="str">
        <f>IF(_auto_day_shift!$E$22=0,"",_auto_day_shift!I2)</f>
        <v/>
      </c>
      <c r="M6" s="26" t="str">
        <f>IF(_auto_day_shift!$G$22=0,"",_auto_day_shift!J2)</f>
        <v/>
      </c>
      <c r="N6" s="26" t="str">
        <f>IF(_auto_day_shift!$E$22=0,"",_auto_day_shift!K2)</f>
        <v/>
      </c>
      <c r="O6" s="26" t="str">
        <f>IF(_auto_day_shift!$G$22=0,"",_auto_day_shift!L2)</f>
        <v/>
      </c>
      <c r="P6" s="26" t="str">
        <f>IF(_auto_day_shift!$A$22=0,"",_auto_day_shift!M2)</f>
        <v/>
      </c>
      <c r="Q6" s="26" t="str">
        <f>IF(_auto_day_shift!$C$22=0,"",_auto_day_shift!N2)</f>
        <v/>
      </c>
      <c r="R6" s="26" t="str">
        <f>IF(_auto_day_shift!$A$22=0,"",_auto_day_shift!O2)</f>
        <v/>
      </c>
      <c r="S6" s="26" t="str">
        <f>IF(_auto_day_shift!$C$22=0,"",_auto_day_shift!P2)</f>
        <v/>
      </c>
      <c r="T6" s="26" t="str">
        <f>IF(_auto_day_shift!$E$22=0,"",_auto_day_shift!Q2)</f>
        <v/>
      </c>
      <c r="U6" s="26" t="str">
        <f>IF(_auto_day_shift!$G$22=0,"",_auto_day_shift!R2)</f>
        <v/>
      </c>
      <c r="V6" s="26" t="str">
        <f>IF(_auto_day_shift!$E$22=0,"",_auto_day_shift!S2)</f>
        <v/>
      </c>
      <c r="W6" s="26" t="str">
        <f>IF(_auto_day_shift!$G$22=0,"",_auto_day_shift!T2)</f>
        <v/>
      </c>
      <c r="X6" s="26" t="str">
        <f>IF(_auto_day_shift!$A$22=0,"",_auto_day_shift!U2)</f>
        <v/>
      </c>
      <c r="Y6" s="26" t="str">
        <f>IF(_auto_day_shift!$C$22=0,"",_auto_day_shift!V2)</f>
        <v/>
      </c>
      <c r="Z6" s="26" t="str">
        <f>IF(_auto_day_shift!$A$22=0,"",_auto_day_shift!W2)</f>
        <v/>
      </c>
      <c r="AA6" s="27" t="str">
        <f>IF(_auto_day_shift!$C$22=0,"",_auto_day_shift!X2)</f>
        <v/>
      </c>
    </row>
    <row ht="22.5" customHeight="1" r="7">
      <c r="A7" s="12"/>
      <c r="B7" s="19"/>
      <c r="C7" s="25" t="s">
        <v>37</v>
      </c>
      <c r="D7" s="26" t="str">
        <f>IF(_auto_day_shift!$E$22=0,"",_auto_day_shift!A4)</f>
        <v/>
      </c>
      <c r="E7" s="26" t="str">
        <f>IF(_auto_day_shift!$G$22=0,"",_auto_day_shift!B4)</f>
        <v/>
      </c>
      <c r="F7" s="26" t="str">
        <f>IF(_auto_day_shift!$E$22=0,"",_auto_day_shift!C4)</f>
        <v/>
      </c>
      <c r="G7" s="26" t="str">
        <f>IF(_auto_day_shift!$G$22=0,"",_auto_day_shift!D4)</f>
        <v/>
      </c>
      <c r="H7" s="26" t="str">
        <f>IF(_auto_day_shift!$A$22=0,"",_auto_day_shift!E4)</f>
        <v/>
      </c>
      <c r="I7" s="26" t="str">
        <f>IF(_auto_day_shift!$C$22=0,"",_auto_day_shift!F4)</f>
        <v/>
      </c>
      <c r="J7" s="26" t="str">
        <f>IF(_auto_day_shift!$A$22=0,"",_auto_day_shift!G4)</f>
        <v/>
      </c>
      <c r="K7" s="26" t="str">
        <f>IF(_auto_day_shift!$C$22=0,"",_auto_day_shift!H4)</f>
        <v/>
      </c>
      <c r="L7" s="26" t="str">
        <f>IF(_auto_day_shift!$E$22=0,"",_auto_day_shift!I4)</f>
        <v/>
      </c>
      <c r="M7" s="26" t="str">
        <f>IF(_auto_day_shift!$G$22=0,"",_auto_day_shift!J4)</f>
        <v/>
      </c>
      <c r="N7" s="26" t="str">
        <f>IF(_auto_day_shift!$E$22=0,"",_auto_day_shift!K4)</f>
        <v/>
      </c>
      <c r="O7" s="26" t="str">
        <f>IF(_auto_day_shift!$G$22=0,"",_auto_day_shift!L4)</f>
        <v/>
      </c>
      <c r="P7" s="26" t="str">
        <f>IF(_auto_day_shift!$A$22=0,"",_auto_day_shift!M4)</f>
        <v/>
      </c>
      <c r="Q7" s="26" t="str">
        <f>IF(_auto_day_shift!$C$22=0,"",_auto_day_shift!N4)</f>
        <v/>
      </c>
      <c r="R7" s="26" t="str">
        <f>IF(_auto_day_shift!$A$22=0,"",_auto_day_shift!O4)</f>
        <v/>
      </c>
      <c r="S7" s="26" t="str">
        <f>IF(_auto_day_shift!$C$22=0,"",_auto_day_shift!P4)</f>
        <v/>
      </c>
      <c r="T7" s="26" t="str">
        <f>IF(_auto_day_shift!$E$22=0,"",_auto_day_shift!Q4)</f>
        <v/>
      </c>
      <c r="U7" s="26" t="str">
        <f>IF(_auto_day_shift!$G$22=0,"",_auto_day_shift!R4)</f>
        <v/>
      </c>
      <c r="V7" s="26" t="str">
        <f>IF(_auto_day_shift!$E$22=0,"",_auto_day_shift!S4)</f>
        <v/>
      </c>
      <c r="W7" s="26" t="str">
        <f>IF(_auto_day_shift!$G$22=0,"",_auto_day_shift!T4)</f>
        <v/>
      </c>
      <c r="X7" s="26" t="str">
        <f>IF(_auto_day_shift!$A$22=0,"",_auto_day_shift!U4)</f>
        <v/>
      </c>
      <c r="Y7" s="26" t="str">
        <f>IF(_auto_day_shift!$C$22=0,"",_auto_day_shift!V4)</f>
        <v/>
      </c>
      <c r="Z7" s="26" t="str">
        <f>IF(_auto_day_shift!$A$22=0,"",_auto_day_shift!W4)</f>
        <v/>
      </c>
      <c r="AA7" s="27" t="str">
        <f>IF(_auto_day_shift!$C$22=0,"",_auto_day_shift!X4)</f>
        <v/>
      </c>
    </row>
    <row ht="22.5" customHeight="1" r="8">
      <c r="A8" s="12"/>
      <c r="B8" s="19"/>
      <c r="C8" s="25" t="s">
        <v>38</v>
      </c>
      <c r="D8" s="26" t="str">
        <f>IF(_auto_day_shift!$E$22=0,"",_auto_day_shift!A6)</f>
        <v/>
      </c>
      <c r="E8" s="26" t="str">
        <f>IF(_auto_day_shift!$G$22=0,"",_auto_day_shift!B6)</f>
        <v/>
      </c>
      <c r="F8" s="26" t="str">
        <f>IF(_auto_day_shift!$E$22=0,"",_auto_day_shift!C6)</f>
        <v/>
      </c>
      <c r="G8" s="26" t="str">
        <f>IF(_auto_day_shift!$G$22=0,"",_auto_day_shift!D6)</f>
        <v/>
      </c>
      <c r="H8" s="26" t="str">
        <f>IF(_auto_day_shift!$A$22=0,"",_auto_day_shift!E6)</f>
        <v/>
      </c>
      <c r="I8" s="26" t="str">
        <f>IF(_auto_day_shift!$C$22=0,"",_auto_day_shift!F6)</f>
        <v/>
      </c>
      <c r="J8" s="26" t="str">
        <f>IF(_auto_day_shift!$A$22=0,"",_auto_day_shift!G6)</f>
        <v/>
      </c>
      <c r="K8" s="26" t="str">
        <f>IF(_auto_day_shift!$C$22=0,"",_auto_day_shift!H6)</f>
        <v/>
      </c>
      <c r="L8" s="26" t="str">
        <f>IF(_auto_day_shift!$E$22=0,"",_auto_day_shift!I6)</f>
        <v/>
      </c>
      <c r="M8" s="26" t="str">
        <f>IF(_auto_day_shift!$G$22=0,"",_auto_day_shift!J6)</f>
        <v/>
      </c>
      <c r="N8" s="26" t="str">
        <f>IF(_auto_day_shift!$E$22=0,"",_auto_day_shift!K6)</f>
        <v/>
      </c>
      <c r="O8" s="26" t="str">
        <f>IF(_auto_day_shift!$G$22=0,"",_auto_day_shift!L6)</f>
        <v/>
      </c>
      <c r="P8" s="26" t="str">
        <f>IF(_auto_day_shift!$A$22=0,"",_auto_day_shift!M6)</f>
        <v/>
      </c>
      <c r="Q8" s="26" t="str">
        <f>IF(_auto_day_shift!$C$22=0,"",_auto_day_shift!N6)</f>
        <v/>
      </c>
      <c r="R8" s="26" t="str">
        <f>IF(_auto_day_shift!$A$22=0,"",_auto_day_shift!O6)</f>
        <v/>
      </c>
      <c r="S8" s="26" t="str">
        <f>IF(_auto_day_shift!$C$22=0,"",_auto_day_shift!P6)</f>
        <v/>
      </c>
      <c r="T8" s="26" t="str">
        <f>IF(_auto_day_shift!$E$22=0,"",_auto_day_shift!Q6)</f>
        <v/>
      </c>
      <c r="U8" s="26" t="str">
        <f>IF(_auto_day_shift!$G$22=0,"",_auto_day_shift!R6)</f>
        <v/>
      </c>
      <c r="V8" s="26" t="str">
        <f>IF(_auto_day_shift!$E$22=0,"",_auto_day_shift!S6)</f>
        <v/>
      </c>
      <c r="W8" s="26" t="str">
        <f>IF(_auto_day_shift!$G$22=0,"",_auto_day_shift!T6)</f>
        <v/>
      </c>
      <c r="X8" s="26" t="str">
        <f>IF(_auto_day_shift!$A$22=0,"",_auto_day_shift!U6)</f>
        <v/>
      </c>
      <c r="Y8" s="26" t="str">
        <f>IF(_auto_day_shift!$C$22=0,"",_auto_day_shift!V6)</f>
        <v/>
      </c>
      <c r="Z8" s="26" t="str">
        <f>IF(_auto_day_shift!$A$22=0,"",_auto_day_shift!W6)</f>
        <v/>
      </c>
      <c r="AA8" s="27" t="str">
        <f>IF(_auto_day_shift!$C$22=0,"",_auto_day_shift!X6)</f>
        <v/>
      </c>
    </row>
    <row ht="22.5" customHeight="1" r="9">
      <c r="A9" s="12"/>
      <c r="B9" s="19"/>
      <c r="C9" s="25" t="s">
        <v>39</v>
      </c>
      <c r="D9" s="26" t="str">
        <f>IF(_auto_day_shift!$E$22=0,"",_auto_day_shift!A8)</f>
        <v/>
      </c>
      <c r="E9" s="26" t="str">
        <f>IF(_auto_day_shift!$G$22=0,"",_auto_day_shift!B8)</f>
        <v/>
      </c>
      <c r="F9" s="26" t="str">
        <f>IF(_auto_day_shift!$E$22=0,"",_auto_day_shift!C8)</f>
        <v/>
      </c>
      <c r="G9" s="26" t="str">
        <f>IF(_auto_day_shift!$G$22=0,"",_auto_day_shift!D8)</f>
        <v/>
      </c>
      <c r="H9" s="26" t="str">
        <f>IF(_auto_day_shift!$A$22=0,"",_auto_day_shift!E8)</f>
        <v/>
      </c>
      <c r="I9" s="26" t="str">
        <f>IF(_auto_day_shift!$C$22=0,"",_auto_day_shift!F8)</f>
        <v/>
      </c>
      <c r="J9" s="26" t="str">
        <f>IF(_auto_day_shift!$A$22=0,"",_auto_day_shift!G8)</f>
        <v/>
      </c>
      <c r="K9" s="26" t="str">
        <f>IF(_auto_day_shift!$C$22=0,"",_auto_day_shift!H8)</f>
        <v/>
      </c>
      <c r="L9" s="26" t="str">
        <f>IF(_auto_day_shift!$E$22=0,"",_auto_day_shift!I8)</f>
        <v/>
      </c>
      <c r="M9" s="26" t="str">
        <f>IF(_auto_day_shift!$G$22=0,"",_auto_day_shift!J8)</f>
        <v/>
      </c>
      <c r="N9" s="26" t="str">
        <f>IF(_auto_day_shift!$E$22=0,"",_auto_day_shift!K8)</f>
        <v/>
      </c>
      <c r="O9" s="26" t="str">
        <f>IF(_auto_day_shift!$G$22=0,"",_auto_day_shift!L8)</f>
        <v/>
      </c>
      <c r="P9" s="26" t="str">
        <f>IF(_auto_day_shift!$A$22=0,"",_auto_day_shift!M8)</f>
        <v/>
      </c>
      <c r="Q9" s="26" t="str">
        <f>IF(_auto_day_shift!$C$22=0,"",_auto_day_shift!N8)</f>
        <v/>
      </c>
      <c r="R9" s="26" t="str">
        <f>IF(_auto_day_shift!$A$22=0,"",_auto_day_shift!O8)</f>
        <v/>
      </c>
      <c r="S9" s="26" t="str">
        <f>IF(_auto_day_shift!$C$22=0,"",_auto_day_shift!P8)</f>
        <v/>
      </c>
      <c r="T9" s="26" t="str">
        <f>IF(_auto_day_shift!$E$22=0,"",_auto_day_shift!Q8)</f>
        <v/>
      </c>
      <c r="U9" s="26" t="str">
        <f>IF(_auto_day_shift!$G$22=0,"",_auto_day_shift!R8)</f>
        <v/>
      </c>
      <c r="V9" s="26" t="str">
        <f>IF(_auto_day_shift!$E$22=0,"",_auto_day_shift!S8)</f>
        <v/>
      </c>
      <c r="W9" s="26" t="str">
        <f>IF(_auto_day_shift!$G$22=0,"",_auto_day_shift!T8)</f>
        <v/>
      </c>
      <c r="X9" s="26" t="str">
        <f>IF(_auto_day_shift!$A$22=0,"",_auto_day_shift!U8)</f>
        <v/>
      </c>
      <c r="Y9" s="26" t="str">
        <f>IF(_auto_day_shift!$C$22=0,"",_auto_day_shift!V8)</f>
        <v/>
      </c>
      <c r="Z9" s="26" t="str">
        <f>IF(_auto_day_shift!$A$22=0,"",_auto_day_shift!W8)</f>
        <v/>
      </c>
      <c r="AA9" s="27" t="str">
        <f>IF(_auto_day_shift!$C$22=0,"",_auto_day_shift!X8)</f>
        <v/>
      </c>
    </row>
    <row ht="22.5" customHeight="1" r="10">
      <c r="A10" s="12"/>
      <c r="B10" s="19"/>
      <c r="C10" s="28" t="s">
        <v>40</v>
      </c>
      <c r="D10" s="29" t="str">
        <f>IF(SUM(D9:G9)=0,"",SUM(D9:G9))</f>
        <v/>
      </c>
      <c r="E10" s="29"/>
      <c r="F10" s="29"/>
      <c r="G10" s="29"/>
      <c r="H10" s="30" t="str">
        <f>IF(SUM(H9:K9)=0,"",SUM(H9:K9))</f>
        <v/>
      </c>
      <c r="I10" s="31"/>
      <c r="J10" s="31"/>
      <c r="K10" s="32"/>
      <c r="L10" s="30" t="str">
        <f>IF(SUM(L9:O9)=0,"",SUM(L9:O9))</f>
        <v/>
      </c>
      <c r="M10" s="31"/>
      <c r="N10" s="31"/>
      <c r="O10" s="32"/>
      <c r="P10" s="30" t="str">
        <f>IF(SUM(P9:S9)=0,"",SUM(P9:S9))</f>
        <v/>
      </c>
      <c r="Q10" s="31"/>
      <c r="R10" s="31"/>
      <c r="S10" s="32"/>
      <c r="T10" s="30" t="str">
        <f>IF(SUM(T9:W9)=0,"",SUM(T9:W9))</f>
        <v/>
      </c>
      <c r="U10" s="31"/>
      <c r="V10" s="31"/>
      <c r="W10" s="32"/>
      <c r="X10" s="30" t="str">
        <f>IF(SUM(X9:AA9)=0,"",SUM(X9:AA9))</f>
        <v/>
      </c>
      <c r="Y10" s="31"/>
      <c r="Z10" s="31"/>
      <c r="AA10" s="33"/>
    </row>
    <row ht="22.5" customHeight="1" r="11">
      <c r="A11" s="12"/>
      <c r="B11" s="34"/>
      <c r="C11" s="35" t="s">
        <v>3</v>
      </c>
      <c r="D11" s="36" t="s">
        <v>41</v>
      </c>
      <c r="E11" s="37"/>
      <c r="F11" s="37"/>
      <c r="G11" s="38"/>
      <c r="H11" s="36" t="s">
        <v>42</v>
      </c>
      <c r="I11" s="37"/>
      <c r="J11" s="37"/>
      <c r="K11" s="38"/>
      <c r="L11" s="36" t="s">
        <v>43</v>
      </c>
      <c r="M11" s="37"/>
      <c r="N11" s="37"/>
      <c r="O11" s="38"/>
      <c r="P11" s="36" t="s">
        <v>44</v>
      </c>
      <c r="Q11" s="37"/>
      <c r="R11" s="37"/>
      <c r="S11" s="38"/>
      <c r="T11" s="36" t="s">
        <v>45</v>
      </c>
      <c r="U11" s="37"/>
      <c r="V11" s="37"/>
      <c r="W11" s="38"/>
      <c r="X11" s="36" t="s">
        <v>46</v>
      </c>
      <c r="Y11" s="37"/>
      <c r="Z11" s="37"/>
      <c r="AA11" s="39"/>
    </row>
    <row ht="22.5" customHeight="1" r="12">
      <c r="A12" s="12"/>
      <c r="B12" s="34"/>
      <c r="C12" s="20" t="s">
        <v>10</v>
      </c>
      <c r="D12" s="21" t="str">
        <f>IF(_auto_day_shift!G20="","",_auto_day_shift!G20)</f>
        <v/>
      </c>
      <c r="E12" s="21"/>
      <c r="F12" s="21"/>
      <c r="G12" s="21"/>
      <c r="H12" s="21" t="str">
        <f>IF(_auto_day_shift!H20="","",_auto_day_shift!H20)</f>
        <v/>
      </c>
      <c r="I12" s="21"/>
      <c r="J12" s="21"/>
      <c r="K12" s="21"/>
      <c r="L12" s="21" t="str">
        <f>IF(_auto_day_shift!I20="","",_auto_day_shift!I20)</f>
        <v/>
      </c>
      <c r="M12" s="21"/>
      <c r="N12" s="21"/>
      <c r="O12" s="21"/>
      <c r="P12" s="21" t="str">
        <f>IF(_auto_day_shift!J20="","",_auto_day_shift!J20)</f>
        <v/>
      </c>
      <c r="Q12" s="21"/>
      <c r="R12" s="21"/>
      <c r="S12" s="21"/>
      <c r="T12" s="21" t="str">
        <f>IF(_auto_day_shift!K20="","",_auto_day_shift!K20)</f>
        <v/>
      </c>
      <c r="U12" s="21"/>
      <c r="V12" s="21"/>
      <c r="W12" s="21"/>
      <c r="X12" s="21" t="str">
        <f>IF(_auto_day_shift!L20="","",_auto_day_shift!L20)</f>
        <v/>
      </c>
      <c r="Y12" s="21"/>
      <c r="Z12" s="21"/>
      <c r="AA12" s="22"/>
    </row>
    <row ht="22.5" customHeight="1" r="13">
      <c r="A13" s="12"/>
      <c r="B13" s="34"/>
      <c r="C13" s="20" t="s">
        <v>11</v>
      </c>
      <c r="D13" s="23" t="s">
        <v>47</v>
      </c>
      <c r="E13" s="23" t="s">
        <v>48</v>
      </c>
      <c r="F13" s="23" t="s">
        <v>49</v>
      </c>
      <c r="G13" s="23" t="s">
        <v>50</v>
      </c>
      <c r="H13" s="23" t="s">
        <v>51</v>
      </c>
      <c r="I13" s="23" t="s">
        <v>52</v>
      </c>
      <c r="J13" s="23" t="s">
        <v>53</v>
      </c>
      <c r="K13" s="23" t="s">
        <v>54</v>
      </c>
      <c r="L13" s="23" t="s">
        <v>55</v>
      </c>
      <c r="M13" s="23" t="s">
        <v>56</v>
      </c>
      <c r="N13" s="23" t="s">
        <v>57</v>
      </c>
      <c r="O13" s="23" t="s">
        <v>58</v>
      </c>
      <c r="P13" s="23" t="s">
        <v>59</v>
      </c>
      <c r="Q13" s="23" t="s">
        <v>60</v>
      </c>
      <c r="R13" s="23" t="s">
        <v>61</v>
      </c>
      <c r="S13" s="23" t="s">
        <v>62</v>
      </c>
      <c r="T13" s="23" t="s">
        <v>63</v>
      </c>
      <c r="U13" s="23" t="s">
        <v>64</v>
      </c>
      <c r="V13" s="23" t="s">
        <v>65</v>
      </c>
      <c r="W13" s="23" t="s">
        <v>66</v>
      </c>
      <c r="X13" s="23" t="s">
        <v>67</v>
      </c>
      <c r="Y13" s="23" t="s">
        <v>68</v>
      </c>
      <c r="Z13" s="23" t="s">
        <v>69</v>
      </c>
      <c r="AA13" s="24" t="s">
        <v>70</v>
      </c>
    </row>
    <row ht="22.5" customHeight="1" r="14">
      <c r="A14" s="12"/>
      <c r="B14" s="34"/>
      <c r="C14" s="25" t="s">
        <v>36</v>
      </c>
      <c r="D14" s="26" t="str">
        <f>IF(_auto_day_shift!$E$22=0,"",_auto_day_shift!A10)</f>
        <v/>
      </c>
      <c r="E14" s="26" t="str">
        <f>IF(_auto_day_shift!$G$22=0,"",_auto_day_shift!B10)</f>
        <v/>
      </c>
      <c r="F14" s="26" t="str">
        <f>IF(_auto_day_shift!$E$22=0,"",_auto_day_shift!C10)</f>
        <v/>
      </c>
      <c r="G14" s="26" t="str">
        <f>IF(_auto_day_shift!$G$22=0,"",_auto_day_shift!D10)</f>
        <v/>
      </c>
      <c r="H14" s="26" t="str">
        <f>IF(_auto_day_shift!$A$22=0,"",_auto_day_shift!E10)</f>
        <v/>
      </c>
      <c r="I14" s="26" t="str">
        <f>IF(_auto_day_shift!$C$22=0,"",_auto_day_shift!F10)</f>
        <v/>
      </c>
      <c r="J14" s="26" t="str">
        <f>IF(_auto_day_shift!$A$22=0,"",_auto_day_shift!G10)</f>
        <v/>
      </c>
      <c r="K14" s="26" t="str">
        <f>IF(_auto_day_shift!$C$22=0,"",_auto_day_shift!H10)</f>
        <v/>
      </c>
      <c r="L14" s="26" t="str">
        <f>IF(_auto_day_shift!$E$22=0,"",_auto_day_shift!I10)</f>
        <v/>
      </c>
      <c r="M14" s="26" t="str">
        <f>IF(_auto_day_shift!$G$22=0,"",_auto_day_shift!J10)</f>
        <v/>
      </c>
      <c r="N14" s="26" t="str">
        <f>IF(_auto_day_shift!$E$22=0,"",_auto_day_shift!K10)</f>
        <v/>
      </c>
      <c r="O14" s="26" t="str">
        <f>IF(_auto_day_shift!$G$22=0,"",_auto_day_shift!L10)</f>
        <v/>
      </c>
      <c r="P14" s="26" t="str">
        <f>IF(_auto_day_shift!$A$22=0,"",_auto_day_shift!M10)</f>
        <v/>
      </c>
      <c r="Q14" s="26" t="str">
        <f>IF(_auto_day_shift!$C$22=0,"",_auto_day_shift!N10)</f>
        <v/>
      </c>
      <c r="R14" s="26" t="str">
        <f>IF(_auto_day_shift!$A$22=0,"",_auto_day_shift!O10)</f>
        <v/>
      </c>
      <c r="S14" s="26" t="str">
        <f>IF(_auto_day_shift!$C$22=0,"",_auto_day_shift!P10)</f>
        <v/>
      </c>
      <c r="T14" s="26" t="str">
        <f>IF(_auto_day_shift!$E$22=0,"",_auto_day_shift!Q10)</f>
        <v/>
      </c>
      <c r="U14" s="26" t="str">
        <f>IF(_auto_day_shift!$G$22=0,"",_auto_day_shift!R10)</f>
        <v/>
      </c>
      <c r="V14" s="26" t="str">
        <f>IF(_auto_day_shift!$E$22=0,"",_auto_day_shift!S10)</f>
        <v/>
      </c>
      <c r="W14" s="26" t="str">
        <f>IF(_auto_day_shift!$G$22=0,"",_auto_day_shift!T10)</f>
        <v/>
      </c>
      <c r="X14" s="26" t="str">
        <f>IF(_auto_day_shift!$A$22=0,"",_auto_day_shift!U10)</f>
        <v/>
      </c>
      <c r="Y14" s="26" t="str">
        <f>IF(_auto_day_shift!$C$22=0,"",_auto_day_shift!V10)</f>
        <v/>
      </c>
      <c r="Z14" s="26" t="str">
        <f>IF(_auto_day_shift!$A$22=0,"",_auto_day_shift!W10)</f>
        <v/>
      </c>
      <c r="AA14" s="27" t="str">
        <f>IF(_auto_day_shift!$C$22=0,"",_auto_day_shift!X10)</f>
        <v/>
      </c>
    </row>
    <row ht="22.5" customHeight="1" r="15">
      <c r="A15" s="12"/>
      <c r="B15" s="34"/>
      <c r="C15" s="25" t="s">
        <v>37</v>
      </c>
      <c r="D15" s="26" t="str">
        <f>IF(_auto_day_shift!$E$22=0,"",_auto_day_shift!A12)</f>
        <v/>
      </c>
      <c r="E15" s="26" t="str">
        <f>IF(_auto_day_shift!$G$22=0,"",_auto_day_shift!B12)</f>
        <v/>
      </c>
      <c r="F15" s="26" t="str">
        <f>IF(_auto_day_shift!$E$22=0,"",_auto_day_shift!C12)</f>
        <v/>
      </c>
      <c r="G15" s="26" t="str">
        <f>IF(_auto_day_shift!$G$22=0,"",_auto_day_shift!D12)</f>
        <v/>
      </c>
      <c r="H15" s="26" t="str">
        <f>IF(_auto_day_shift!$A$22=0,"",_auto_day_shift!E12)</f>
        <v/>
      </c>
      <c r="I15" s="26" t="str">
        <f>IF(_auto_day_shift!$C$22=0,"",_auto_day_shift!F12)</f>
        <v/>
      </c>
      <c r="J15" s="26" t="str">
        <f>IF(_auto_day_shift!$A$22=0,"",_auto_day_shift!G12)</f>
        <v/>
      </c>
      <c r="K15" s="26" t="str">
        <f>IF(_auto_day_shift!$C$22=0,"",_auto_day_shift!H12)</f>
        <v/>
      </c>
      <c r="L15" s="26" t="s">
        <v>71</v>
      </c>
      <c r="M15" s="26" t="str">
        <f>IF(_auto_day_shift!$G$22=0,"",_auto_day_shift!J12)</f>
        <v/>
      </c>
      <c r="N15" s="26" t="str">
        <f>IF(_auto_day_shift!$E$22=0,"",_auto_day_shift!K12)</f>
        <v/>
      </c>
      <c r="O15" s="26" t="str">
        <f>IF(_auto_day_shift!$G$22=0,"",_auto_day_shift!L12)</f>
        <v/>
      </c>
      <c r="P15" s="26" t="str">
        <f>IF(_auto_day_shift!$A$22=0,"",_auto_day_shift!M12)</f>
        <v/>
      </c>
      <c r="Q15" s="26" t="str">
        <f>IF(_auto_day_shift!$C$22=0,"",_auto_day_shift!N12)</f>
        <v/>
      </c>
      <c r="R15" s="26" t="str">
        <f>IF(_auto_day_shift!$A$22=0,"",_auto_day_shift!O12)</f>
        <v/>
      </c>
      <c r="S15" s="26" t="str">
        <f>IF(_auto_day_shift!$C$22=0,"",_auto_day_shift!P12)</f>
        <v/>
      </c>
      <c r="T15" s="26" t="str">
        <f>IF(_auto_day_shift!$E$22=0,"",_auto_day_shift!Q12)</f>
        <v/>
      </c>
      <c r="U15" s="26" t="str">
        <f>IF(_auto_day_shift!$G$22=0,"",_auto_day_shift!R12)</f>
        <v/>
      </c>
      <c r="V15" s="26" t="str">
        <f>IF(_auto_day_shift!$E$22=0,"",_auto_day_shift!S12)</f>
        <v/>
      </c>
      <c r="W15" s="26" t="str">
        <f>IF(_auto_day_shift!$G$22=0,"",_auto_day_shift!T12)</f>
        <v/>
      </c>
      <c r="X15" s="26" t="str">
        <f>IF(_auto_day_shift!$A$22=0,"",_auto_day_shift!U12)</f>
        <v/>
      </c>
      <c r="Y15" s="26" t="str">
        <f>IF(_auto_day_shift!$C$22=0,"",_auto_day_shift!V12)</f>
        <v/>
      </c>
      <c r="Z15" s="26" t="str">
        <f>IF(_auto_day_shift!$A$22=0,"",_auto_day_shift!W12)</f>
        <v/>
      </c>
      <c r="AA15" s="27" t="str">
        <f>IF(_auto_day_shift!$C$22=0,"",_auto_day_shift!X12)</f>
        <v/>
      </c>
    </row>
    <row ht="22.5" customHeight="1" r="16">
      <c r="A16" s="12"/>
      <c r="B16" s="34"/>
      <c r="C16" s="25" t="s">
        <v>38</v>
      </c>
      <c r="D16" s="26" t="str">
        <f>IF(_auto_day_shift!$E$22=0,"",_auto_day_shift!A14)</f>
        <v/>
      </c>
      <c r="E16" s="26" t="str">
        <f>IF(_auto_day_shift!$G$22=0,"",_auto_day_shift!B14)</f>
        <v/>
      </c>
      <c r="F16" s="26" t="str">
        <f>IF(_auto_day_shift!$E$22=0,"",_auto_day_shift!C14)</f>
        <v/>
      </c>
      <c r="G16" s="26" t="str">
        <f>IF(_auto_day_shift!$G$22=0,"",_auto_day_shift!D14)</f>
        <v/>
      </c>
      <c r="H16" s="26" t="str">
        <f>IF(_auto_day_shift!$A$22=0,"",_auto_day_shift!E14)</f>
        <v/>
      </c>
      <c r="I16" s="26" t="str">
        <f>IF(_auto_day_shift!$C$22=0,"",_auto_day_shift!F14)</f>
        <v/>
      </c>
      <c r="J16" s="26" t="str">
        <f>IF(_auto_day_shift!$A$22=0,"",_auto_day_shift!G14)</f>
        <v/>
      </c>
      <c r="K16" s="26" t="str">
        <f>IF(_auto_day_shift!$C$22=0,"",_auto_day_shift!H14)</f>
        <v/>
      </c>
      <c r="L16" s="26" t="str">
        <f>IF(_auto_day_shift!$E$22=0,"",_auto_day_shift!I14)</f>
        <v/>
      </c>
      <c r="M16" s="26" t="str">
        <f>IF(_auto_day_shift!$G$22=0,"",_auto_day_shift!J14)</f>
        <v/>
      </c>
      <c r="N16" s="26" t="str">
        <f>IF(_auto_day_shift!$E$22=0,"",_auto_day_shift!K14)</f>
        <v/>
      </c>
      <c r="O16" s="26" t="str">
        <f>IF(_auto_day_shift!$G$22=0,"",_auto_day_shift!L14)</f>
        <v/>
      </c>
      <c r="P16" s="26" t="str">
        <f>IF(_auto_day_shift!$A$22=0,"",_auto_day_shift!M14)</f>
        <v/>
      </c>
      <c r="Q16" s="26" t="str">
        <f>IF(_auto_day_shift!$C$22=0,"",_auto_day_shift!N14)</f>
        <v/>
      </c>
      <c r="R16" s="26" t="str">
        <f>IF(_auto_day_shift!$A$22=0,"",_auto_day_shift!O14)</f>
        <v/>
      </c>
      <c r="S16" s="26" t="str">
        <f>IF(_auto_day_shift!$C$22=0,"",_auto_day_shift!P14)</f>
        <v/>
      </c>
      <c r="T16" s="26" t="str">
        <f>IF(_auto_day_shift!$E$22=0,"",_auto_day_shift!Q14)</f>
        <v/>
      </c>
      <c r="U16" s="26" t="str">
        <f>IF(_auto_day_shift!$G$22=0,"",_auto_day_shift!R14)</f>
        <v/>
      </c>
      <c r="V16" s="26" t="str">
        <f>IF(_auto_day_shift!$E$22=0,"",_auto_day_shift!S14)</f>
        <v/>
      </c>
      <c r="W16" s="26" t="str">
        <f>IF(_auto_day_shift!$G$22=0,"",_auto_day_shift!T14)</f>
        <v/>
      </c>
      <c r="X16" s="26" t="str">
        <f>IF(_auto_day_shift!$A$22=0,"",_auto_day_shift!U14)</f>
        <v/>
      </c>
      <c r="Y16" s="26" t="str">
        <f>IF(_auto_day_shift!$C$22=0,"",_auto_day_shift!V14)</f>
        <v/>
      </c>
      <c r="Z16" s="26" t="str">
        <f>IF(_auto_day_shift!$A$22=0,"",_auto_day_shift!W14)</f>
        <v/>
      </c>
      <c r="AA16" s="27" t="str">
        <f>IF(_auto_day_shift!$C$22=0,"",_auto_day_shift!X14)</f>
        <v/>
      </c>
    </row>
    <row ht="22.5" customHeight="1" r="17">
      <c r="A17" s="12"/>
      <c r="B17" s="34"/>
      <c r="C17" s="25" t="s">
        <v>39</v>
      </c>
      <c r="D17" s="26" t="str">
        <f>IF(_auto_day_shift!$E$22=0,"",_auto_day_shift!A16)</f>
        <v/>
      </c>
      <c r="E17" s="26" t="str">
        <f>IF(_auto_day_shift!$G$22=0,"",_auto_day_shift!B16)</f>
        <v/>
      </c>
      <c r="F17" s="26" t="str">
        <f>IF(_auto_day_shift!$E$22=0,"",_auto_day_shift!C16)</f>
        <v/>
      </c>
      <c r="G17" s="26" t="str">
        <f>IF(_auto_day_shift!$G$22=0,"",_auto_day_shift!D16)</f>
        <v/>
      </c>
      <c r="H17" s="26" t="str">
        <f>IF(_auto_day_shift!$A$22=0,"",_auto_day_shift!E16)</f>
        <v/>
      </c>
      <c r="I17" s="26" t="str">
        <f>IF(_auto_day_shift!$C$22=0,"",_auto_day_shift!F16)</f>
        <v/>
      </c>
      <c r="J17" s="26" t="str">
        <f>IF(_auto_day_shift!$A$22=0,"",_auto_day_shift!G16)</f>
        <v/>
      </c>
      <c r="K17" s="26" t="str">
        <f>IF(_auto_day_shift!$C$22=0,"",_auto_day_shift!H16)</f>
        <v/>
      </c>
      <c r="L17" s="26" t="str">
        <f>IF(_auto_day_shift!$E$22=0,"",_auto_day_shift!I16)</f>
        <v/>
      </c>
      <c r="M17" s="26" t="str">
        <f>IF(_auto_day_shift!$G$22=0,"",_auto_day_shift!J16)</f>
        <v/>
      </c>
      <c r="N17" s="26" t="str">
        <f>IF(_auto_day_shift!$E$22=0,"",_auto_day_shift!K16)</f>
        <v/>
      </c>
      <c r="O17" s="26" t="str">
        <f>IF(_auto_day_shift!$G$22=0,"",_auto_day_shift!L16)</f>
        <v/>
      </c>
      <c r="P17" s="26" t="str">
        <f>IF(_auto_day_shift!$A$22=0,"",_auto_day_shift!M16)</f>
        <v/>
      </c>
      <c r="Q17" s="26" t="str">
        <f>IF(_auto_day_shift!$C$22=0,"",_auto_day_shift!N16)</f>
        <v/>
      </c>
      <c r="R17" s="26" t="str">
        <f>IF(_auto_day_shift!$A$22=0,"",_auto_day_shift!O16)</f>
        <v/>
      </c>
      <c r="S17" s="26" t="str">
        <f>IF(_auto_day_shift!$C$22=0,"",_auto_day_shift!P16)</f>
        <v/>
      </c>
      <c r="T17" s="26" t="str">
        <f>IF(_auto_day_shift!$E$22=0,"",_auto_day_shift!Q16)</f>
        <v/>
      </c>
      <c r="U17" s="26" t="str">
        <f>IF(_auto_day_shift!$G$22=0,"",_auto_day_shift!R16)</f>
        <v/>
      </c>
      <c r="V17" s="26" t="str">
        <f>IF(_auto_day_shift!$E$22=0,"",_auto_day_shift!S16)</f>
        <v/>
      </c>
      <c r="W17" s="26" t="str">
        <f>IF(_auto_day_shift!$G$22=0,"",_auto_day_shift!T16)</f>
        <v/>
      </c>
      <c r="X17" s="26" t="str">
        <f>IF(_auto_day_shift!$A$22=0,"",_auto_day_shift!U16)</f>
        <v/>
      </c>
      <c r="Y17" s="26" t="str">
        <f>IF(_auto_day_shift!$C$22=0,"",_auto_day_shift!V16)</f>
        <v/>
      </c>
      <c r="Z17" s="26" t="str">
        <f>IF(_auto_day_shift!$A$22=0,"",_auto_day_shift!W16)</f>
        <v/>
      </c>
      <c r="AA17" s="27" t="str">
        <f>IF(_auto_day_shift!$C$22=0,"",_auto_day_shift!X16)</f>
        <v/>
      </c>
    </row>
    <row ht="22.5" customHeight="1" r="18">
      <c r="A18" s="12"/>
      <c r="B18" s="34"/>
      <c r="C18" s="40" t="s">
        <v>40</v>
      </c>
      <c r="D18" s="30" t="str">
        <f>IF(SUM(D17:G17)=0,"",SUM(D17:G17))</f>
        <v/>
      </c>
      <c r="E18" s="31"/>
      <c r="F18" s="31"/>
      <c r="G18" s="32"/>
      <c r="H18" s="30" t="str">
        <f>IF(SUM(H17:K17)=0,"",SUM(H17:K17))</f>
        <v/>
      </c>
      <c r="I18" s="31"/>
      <c r="J18" s="31"/>
      <c r="K18" s="32"/>
      <c r="L18" s="30" t="str">
        <f>IF(SUM(L17:O17)=0,"",SUM(L17:O17))</f>
        <v/>
      </c>
      <c r="M18" s="31"/>
      <c r="N18" s="31"/>
      <c r="O18" s="32"/>
      <c r="P18" s="30" t="str">
        <f>IF(SUM(P17:S17)=0,"",SUM(P17:S17))</f>
        <v/>
      </c>
      <c r="Q18" s="31"/>
      <c r="R18" s="31"/>
      <c r="S18" s="32"/>
      <c r="T18" s="30" t="str">
        <f>IF(SUM(T17:W17)=0,"",SUM(T17:W17))</f>
        <v/>
      </c>
      <c r="U18" s="31"/>
      <c r="V18" s="31"/>
      <c r="W18" s="32"/>
      <c r="X18" s="30" t="str">
        <f>IF(SUM(X17:AA17)=0,"",SUM(X17:AA17))</f>
        <v/>
      </c>
      <c r="Y18" s="31"/>
      <c r="Z18" s="31"/>
      <c r="AA18" s="33"/>
    </row>
    <row ht="22.5" customHeight="1" r="19">
      <c r="A19" s="12"/>
      <c r="B19" s="34"/>
      <c r="C19" s="41" t="s">
        <v>72</v>
      </c>
      <c r="D19" s="42" t="str">
        <f>IF(_auto_day_shift!A18="","",_auto_day_shift!A18)</f>
        <v/>
      </c>
      <c r="E19" s="42"/>
      <c r="F19" s="42"/>
      <c r="G19" s="42"/>
      <c r="H19" s="42"/>
      <c r="I19" s="42"/>
      <c r="J19" s="42"/>
      <c r="K19" s="42"/>
      <c r="L19" s="43" t="s">
        <v>73</v>
      </c>
      <c r="M19" s="43"/>
      <c r="N19" s="42" t="str">
        <f>IF(_auto_day_shift!B18="","",_auto_day_shift!B18)</f>
        <v/>
      </c>
      <c r="O19" s="42"/>
      <c r="P19" s="42"/>
      <c r="Q19" s="42"/>
      <c r="R19" s="42"/>
      <c r="S19" s="42"/>
      <c r="T19" s="43" t="s">
        <v>74</v>
      </c>
      <c r="U19" s="44"/>
      <c r="V19" s="45">
        <v>0</v>
      </c>
      <c r="W19" s="45"/>
      <c r="X19" s="45"/>
      <c r="Y19" s="45"/>
      <c r="Z19" s="45"/>
      <c r="AA19" s="46"/>
    </row>
    <row ht="22.5" customHeight="1" r="20">
      <c r="A20" s="12"/>
      <c r="B20" s="47"/>
      <c r="C20" s="48" t="s">
        <v>75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50" t="s">
        <v>74</v>
      </c>
      <c r="U20" s="51"/>
      <c r="V20" s="49">
        <v>0</v>
      </c>
      <c r="W20" s="49"/>
      <c r="X20" s="49"/>
      <c r="Y20" s="49"/>
      <c r="Z20" s="49"/>
      <c r="AA20" s="52"/>
    </row>
    <row ht="22.5" customHeight="1" r="21">
      <c r="A21" s="12"/>
      <c r="B21" s="53" t="s">
        <v>76</v>
      </c>
      <c r="C21" s="54" t="s">
        <v>3</v>
      </c>
      <c r="D21" s="36" t="s">
        <v>4</v>
      </c>
      <c r="E21" s="37"/>
      <c r="F21" s="37"/>
      <c r="G21" s="38"/>
      <c r="H21" s="36" t="s">
        <v>5</v>
      </c>
      <c r="I21" s="37"/>
      <c r="J21" s="37"/>
      <c r="K21" s="38"/>
      <c r="L21" s="36" t="s">
        <v>6</v>
      </c>
      <c r="M21" s="37"/>
      <c r="N21" s="37"/>
      <c r="O21" s="38"/>
      <c r="P21" s="36" t="s">
        <v>7</v>
      </c>
      <c r="Q21" s="37"/>
      <c r="R21" s="37"/>
      <c r="S21" s="38"/>
      <c r="T21" s="36" t="s">
        <v>8</v>
      </c>
      <c r="U21" s="37"/>
      <c r="V21" s="37"/>
      <c r="W21" s="38"/>
      <c r="X21" s="36" t="s">
        <v>9</v>
      </c>
      <c r="Y21" s="37"/>
      <c r="Z21" s="37"/>
      <c r="AA21" s="39"/>
    </row>
    <row ht="22.5" customHeight="1" r="22">
      <c r="A22" s="12"/>
      <c r="B22" s="19"/>
      <c r="C22" s="20" t="s">
        <v>10</v>
      </c>
      <c r="D22" s="21" t="str">
        <f>IF(_auto_day_shift!A20="","",_auto_day_shift!A20)</f>
        <v/>
      </c>
      <c r="E22" s="21"/>
      <c r="F22" s="21"/>
      <c r="G22" s="21"/>
      <c r="H22" s="21" t="str">
        <f>IF(_auto_day_shift!B20="","",_auto_day_shift!B20)</f>
        <v/>
      </c>
      <c r="I22" s="21"/>
      <c r="J22" s="21"/>
      <c r="K22" s="21"/>
      <c r="L22" s="21" t="str">
        <f>IF(_auto_day_shift!E20="","",_auto_day_shift!E20)</f>
        <v/>
      </c>
      <c r="M22" s="21"/>
      <c r="N22" s="21"/>
      <c r="O22" s="21"/>
      <c r="P22" s="21" t="str">
        <f>IF(_auto_day_shift!D20="","",_auto_day_shift!D20)</f>
        <v/>
      </c>
      <c r="Q22" s="21"/>
      <c r="R22" s="21"/>
      <c r="S22" s="21"/>
      <c r="T22" s="21" t="str">
        <f>IF(_auto_day_shift!E20="","",_auto_day_shift!E20)</f>
        <v/>
      </c>
      <c r="U22" s="21"/>
      <c r="V22" s="21"/>
      <c r="W22" s="21"/>
      <c r="X22" s="21" t="str">
        <f>IF(_auto_day_shift!F20="","",_auto_day_shift!F20)</f>
        <v/>
      </c>
      <c r="Y22" s="21"/>
      <c r="Z22" s="21"/>
      <c r="AA22" s="22"/>
    </row>
    <row ht="22.5" customHeight="1" r="23">
      <c r="A23" s="12"/>
      <c r="B23" s="19"/>
      <c r="C23" s="20" t="s">
        <v>11</v>
      </c>
      <c r="D23" s="23" t="s">
        <v>77</v>
      </c>
      <c r="E23" s="23" t="s">
        <v>13</v>
      </c>
      <c r="F23" s="23" t="s">
        <v>14</v>
      </c>
      <c r="G23" s="23" t="s">
        <v>15</v>
      </c>
      <c r="H23" s="23" t="s">
        <v>16</v>
      </c>
      <c r="I23" s="23" t="s">
        <v>17</v>
      </c>
      <c r="J23" s="23" t="s">
        <v>18</v>
      </c>
      <c r="K23" s="23" t="s">
        <v>19</v>
      </c>
      <c r="L23" s="23" t="s">
        <v>20</v>
      </c>
      <c r="M23" s="23" t="s">
        <v>21</v>
      </c>
      <c r="N23" s="23" t="s">
        <v>22</v>
      </c>
      <c r="O23" s="23" t="s">
        <v>23</v>
      </c>
      <c r="P23" s="23" t="s">
        <v>24</v>
      </c>
      <c r="Q23" s="23" t="s">
        <v>25</v>
      </c>
      <c r="R23" s="23" t="s">
        <v>26</v>
      </c>
      <c r="S23" s="23" t="s">
        <v>27</v>
      </c>
      <c r="T23" s="23" t="s">
        <v>28</v>
      </c>
      <c r="U23" s="23" t="s">
        <v>29</v>
      </c>
      <c r="V23" s="23" t="s">
        <v>30</v>
      </c>
      <c r="W23" s="23" t="s">
        <v>31</v>
      </c>
      <c r="X23" s="23" t="s">
        <v>32</v>
      </c>
      <c r="Y23" s="23" t="s">
        <v>33</v>
      </c>
      <c r="Z23" s="23" t="s">
        <v>34</v>
      </c>
      <c r="AA23" s="24" t="s">
        <v>35</v>
      </c>
    </row>
    <row ht="22.5" customHeight="1" r="24">
      <c r="A24" s="12"/>
      <c r="B24" s="19"/>
      <c r="C24" s="25" t="s">
        <v>36</v>
      </c>
      <c r="D24" s="26" t="str">
        <f>IF(_auto_day_shift!$F$22=0,"",_auto_day_shift!A2)</f>
        <v/>
      </c>
      <c r="E24" s="26" t="str">
        <f>IF(_auto_day_shift!$H$22=0,"",_auto_day_shift!B2)</f>
        <v/>
      </c>
      <c r="F24" s="26" t="str">
        <f>IF(_auto_day_shift!$F$22=0,"",_auto_day_shift!C2)</f>
        <v/>
      </c>
      <c r="G24" s="26" t="str">
        <f>IF(_auto_day_shift!$H$22=0,"",_auto_day_shift!D2)</f>
        <v/>
      </c>
      <c r="H24" s="26" t="str">
        <f>IF(_auto_day_shift!$B$22=0,"",_auto_day_shift!E2)</f>
        <v/>
      </c>
      <c r="I24" s="26" t="str">
        <f>IF(_auto_day_shift!$D$22=0,"",_auto_day_shift!F2)</f>
        <v/>
      </c>
      <c r="J24" s="26" t="str">
        <f>IF(_auto_day_shift!$B$22=0,"",_auto_day_shift!G2)</f>
        <v/>
      </c>
      <c r="K24" s="26" t="str">
        <f>IF(_auto_day_shift!$D$22=0,"",_auto_day_shift!H2)</f>
        <v/>
      </c>
      <c r="L24" s="26" t="str">
        <f>IF(_auto_day_shift!$F$22=0,"",_auto_day_shift!I2)</f>
        <v/>
      </c>
      <c r="M24" s="26" t="str">
        <f>IF(_auto_day_shift!$H$22=0,"",_auto_day_shift!J2)</f>
        <v/>
      </c>
      <c r="N24" s="26" t="str">
        <f>IF(_auto_day_shift!$F$22=0,"",_auto_day_shift!K2)</f>
        <v/>
      </c>
      <c r="O24" s="26" t="str">
        <f>IF(_auto_day_shift!$H$22=0,"",_auto_day_shift!L2)</f>
        <v/>
      </c>
      <c r="P24" s="26" t="str">
        <f>IF(_auto_day_shift!$B$22=0,"",_auto_day_shift!M2)</f>
        <v/>
      </c>
      <c r="Q24" s="26" t="str">
        <f>IF(_auto_day_shift!$D$22=0,"",_auto_day_shift!N2)</f>
        <v/>
      </c>
      <c r="R24" s="26" t="str">
        <f>IF(_auto_day_shift!$B$22=0,"",_auto_day_shift!O2)</f>
        <v/>
      </c>
      <c r="S24" s="26" t="str">
        <f>IF(_auto_day_shift!$D$22=0,"",_auto_day_shift!P2)</f>
        <v/>
      </c>
      <c r="T24" s="26" t="str">
        <f>IF(_auto_day_shift!$F$22=0,"",_auto_day_shift!Q2)</f>
        <v/>
      </c>
      <c r="U24" s="26" t="str">
        <f>IF(_auto_day_shift!$H$22=0,"",_auto_day_shift!R2)</f>
        <v/>
      </c>
      <c r="V24" s="26" t="str">
        <f>IF(_auto_day_shift!$F$22=0,"",_auto_day_shift!S2)</f>
        <v/>
      </c>
      <c r="W24" s="26" t="str">
        <f>IF(_auto_day_shift!$H$22=0,"",_auto_day_shift!T2)</f>
        <v/>
      </c>
      <c r="X24" s="26" t="str">
        <f>IF(_auto_day_shift!$B$22=0,"",_auto_day_shift!U2)</f>
        <v/>
      </c>
      <c r="Y24" s="26" t="str">
        <f>IF(_auto_day_shift!$D$22=0,"",_auto_day_shift!V2)</f>
        <v/>
      </c>
      <c r="Z24" s="26" t="str">
        <f>IF(_auto_day_shift!$B$22=0,"",_auto_day_shift!W2)</f>
        <v/>
      </c>
      <c r="AA24" s="27" t="str">
        <f>IF(_auto_day_shift!$D$22=0,"",_auto_day_shift!X2)</f>
        <v/>
      </c>
    </row>
    <row ht="22.5" customHeight="1" r="25">
      <c r="A25" s="12"/>
      <c r="B25" s="19"/>
      <c r="C25" s="25" t="s">
        <v>37</v>
      </c>
      <c r="D25" s="26" t="str">
        <f>IF(_auto_day_shift!$F$22=0,"",_auto_day_shift!A4)</f>
        <v/>
      </c>
      <c r="E25" s="26" t="str">
        <f>IF(_auto_day_shift!$H$22=0,"",_auto_day_shift!B4)</f>
        <v/>
      </c>
      <c r="F25" s="26" t="str">
        <f>IF(_auto_day_shift!$F$22=0,"",_auto_day_shift!C4)</f>
        <v/>
      </c>
      <c r="G25" s="26" t="str">
        <f>IF(_auto_day_shift!$H$22=0,"",_auto_day_shift!D4)</f>
        <v/>
      </c>
      <c r="H25" s="26" t="str">
        <f>IF(_auto_day_shift!$B$22=0,"",_auto_day_shift!E4)</f>
        <v/>
      </c>
      <c r="I25" s="26" t="str">
        <f>IF(_auto_day_shift!$D$22=0,"",_auto_day_shift!F4)</f>
        <v/>
      </c>
      <c r="J25" s="26" t="str">
        <f>IF(_auto_day_shift!$B$22=0,"",_auto_day_shift!G4)</f>
        <v/>
      </c>
      <c r="K25" s="26" t="str">
        <f>IF(_auto_day_shift!$D$22=0,"",_auto_day_shift!H4)</f>
        <v/>
      </c>
      <c r="L25" s="26" t="str">
        <f>IF(_auto_day_shift!$F$22=0,"",_auto_day_shift!I4)</f>
        <v/>
      </c>
      <c r="M25" s="26" t="str">
        <f>IF(_auto_day_shift!$H$22=0,"",_auto_day_shift!J4)</f>
        <v/>
      </c>
      <c r="N25" s="26" t="str">
        <f>IF(_auto_day_shift!$F$22=0,"",_auto_day_shift!K4)</f>
        <v/>
      </c>
      <c r="O25" s="26" t="str">
        <f>IF(_auto_day_shift!$H$22=0,"",_auto_day_shift!L4)</f>
        <v/>
      </c>
      <c r="P25" s="26" t="str">
        <f>IF(_auto_day_shift!$B$22=0,"",_auto_day_shift!M4)</f>
        <v/>
      </c>
      <c r="Q25" s="26" t="str">
        <f>IF(_auto_day_shift!$D$22=0,"",_auto_day_shift!N4)</f>
        <v/>
      </c>
      <c r="R25" s="26" t="str">
        <f>IF(_auto_day_shift!$B$22=0,"",_auto_day_shift!O4)</f>
        <v/>
      </c>
      <c r="S25" s="26" t="str">
        <f>IF(_auto_day_shift!$D$22=0,"",_auto_day_shift!P4)</f>
        <v/>
      </c>
      <c r="T25" s="26" t="str">
        <f>IF(_auto_day_shift!$F$22=0,"",_auto_day_shift!Q4)</f>
        <v/>
      </c>
      <c r="U25" s="26" t="str">
        <f>IF(_auto_day_shift!$H$22=0,"",_auto_day_shift!R4)</f>
        <v/>
      </c>
      <c r="V25" s="26" t="str">
        <f>IF(_auto_day_shift!$F$22=0,"",_auto_day_shift!S4)</f>
        <v/>
      </c>
      <c r="W25" s="26" t="str">
        <f>IF(_auto_day_shift!$H$22=0,"",_auto_day_shift!T4)</f>
        <v/>
      </c>
      <c r="X25" s="26" t="str">
        <f>IF(_auto_day_shift!$B$22=0,"",_auto_day_shift!U4)</f>
        <v/>
      </c>
      <c r="Y25" s="26" t="str">
        <f>IF(_auto_day_shift!$D$22=0,"",_auto_day_shift!V4)</f>
        <v/>
      </c>
      <c r="Z25" s="26" t="str">
        <f>IF(_auto_day_shift!$B$22=0,"",_auto_day_shift!W4)</f>
        <v/>
      </c>
      <c r="AA25" s="27" t="str">
        <f>IF(_auto_day_shift!$D$22=0,"",_auto_day_shift!X4)</f>
        <v/>
      </c>
    </row>
    <row ht="22.5" customHeight="1" r="26">
      <c r="A26" s="12"/>
      <c r="B26" s="19"/>
      <c r="C26" s="25" t="s">
        <v>38</v>
      </c>
      <c r="D26" s="26" t="str">
        <f>IF(_auto_day_shift!$F$22=0,"",_auto_day_shift!A6)</f>
        <v/>
      </c>
      <c r="E26" s="26" t="str">
        <f>IF(_auto_day_shift!$H$22=0,"",_auto_day_shift!B6)</f>
        <v/>
      </c>
      <c r="F26" s="26" t="str">
        <f>IF(_auto_day_shift!$F$22=0,"",_auto_day_shift!C6)</f>
        <v/>
      </c>
      <c r="G26" s="26" t="str">
        <f>IF(_auto_day_shift!$H$22=0,"",_auto_day_shift!D6)</f>
        <v/>
      </c>
      <c r="H26" s="26" t="str">
        <f>IF(_auto_day_shift!$B$22=0,"",_auto_day_shift!E6)</f>
        <v/>
      </c>
      <c r="I26" s="26" t="str">
        <f>IF(_auto_day_shift!$D$22=0,"",_auto_day_shift!F6)</f>
        <v/>
      </c>
      <c r="J26" s="26" t="str">
        <f>IF(_auto_day_shift!$B$22=0,"",_auto_day_shift!G6)</f>
        <v/>
      </c>
      <c r="K26" s="26" t="str">
        <f>IF(_auto_day_shift!$D$22=0,"",_auto_day_shift!H6)</f>
        <v/>
      </c>
      <c r="L26" s="26" t="str">
        <f>IF(_auto_day_shift!$F$22=0,"",_auto_day_shift!I6)</f>
        <v/>
      </c>
      <c r="M26" s="26" t="str">
        <f>IF(_auto_day_shift!$H$22=0,"",_auto_day_shift!J6)</f>
        <v/>
      </c>
      <c r="N26" s="26" t="str">
        <f>IF(_auto_day_shift!$F$22=0,"",_auto_day_shift!K6)</f>
        <v/>
      </c>
      <c r="O26" s="26" t="str">
        <f>IF(_auto_day_shift!$H$22=0,"",_auto_day_shift!L6)</f>
        <v/>
      </c>
      <c r="P26" s="26" t="str">
        <f>IF(_auto_day_shift!$B$22=0,"",_auto_day_shift!M6)</f>
        <v/>
      </c>
      <c r="Q26" s="26" t="str">
        <f>IF(_auto_day_shift!$D$22=0,"",_auto_day_shift!N6)</f>
        <v/>
      </c>
      <c r="R26" s="26" t="str">
        <f>IF(_auto_day_shift!$B$22=0,"",_auto_day_shift!O6)</f>
        <v/>
      </c>
      <c r="S26" s="26" t="str">
        <f>IF(_auto_day_shift!$D$22=0,"",_auto_day_shift!P6)</f>
        <v/>
      </c>
      <c r="T26" s="26" t="str">
        <f>IF(_auto_day_shift!$F$22=0,"",_auto_day_shift!Q6)</f>
        <v/>
      </c>
      <c r="U26" s="26" t="str">
        <f>IF(_auto_day_shift!$H$22=0,"",_auto_day_shift!R6)</f>
        <v/>
      </c>
      <c r="V26" s="26" t="str">
        <f>IF(_auto_day_shift!$F$22=0,"",_auto_day_shift!S6)</f>
        <v/>
      </c>
      <c r="W26" s="26" t="str">
        <f>IF(_auto_day_shift!$H$22=0,"",_auto_day_shift!T6)</f>
        <v/>
      </c>
      <c r="X26" s="26" t="str">
        <f>IF(_auto_day_shift!$B$22=0,"",_auto_day_shift!U6)</f>
        <v/>
      </c>
      <c r="Y26" s="26" t="str">
        <f>IF(_auto_day_shift!$D$22=0,"",_auto_day_shift!V6)</f>
        <v/>
      </c>
      <c r="Z26" s="26" t="str">
        <f>IF(_auto_day_shift!$B$22=0,"",_auto_day_shift!W6)</f>
        <v/>
      </c>
      <c r="AA26" s="27" t="str">
        <f>IF(_auto_day_shift!$D$22=0,"",_auto_day_shift!X6)</f>
        <v/>
      </c>
    </row>
    <row ht="22.5" customHeight="1" r="27">
      <c r="A27" s="12"/>
      <c r="B27" s="19"/>
      <c r="C27" s="25" t="s">
        <v>39</v>
      </c>
      <c r="D27" s="26" t="str">
        <f>IF(_auto_day_shift!$F$22=0,"",_auto_day_shift!A8)</f>
        <v/>
      </c>
      <c r="E27" s="26" t="str">
        <f>IF(_auto_day_shift!$H$22=0,"",_auto_day_shift!B8)</f>
        <v/>
      </c>
      <c r="F27" s="26" t="str">
        <f>IF(_auto_day_shift!$F$22=0,"",_auto_day_shift!C8)</f>
        <v/>
      </c>
      <c r="G27" s="26" t="str">
        <f>IF(_auto_day_shift!$H$22=0,"",_auto_day_shift!D8)</f>
        <v/>
      </c>
      <c r="H27" s="26" t="str">
        <f>IF(_auto_day_shift!$B$22=0,"",_auto_day_shift!E8)</f>
        <v/>
      </c>
      <c r="I27" s="26" t="str">
        <f>IF(_auto_day_shift!$D$22=0,"",_auto_day_shift!F8)</f>
        <v/>
      </c>
      <c r="J27" s="26" t="str">
        <f>IF(_auto_day_shift!$B$22=0,"",_auto_day_shift!G8)</f>
        <v/>
      </c>
      <c r="K27" s="26" t="str">
        <f>IF(_auto_day_shift!$D$22=0,"",_auto_day_shift!H8)</f>
        <v/>
      </c>
      <c r="L27" s="26" t="str">
        <f>IF(_auto_day_shift!$F$22=0,"",_auto_day_shift!I8)</f>
        <v/>
      </c>
      <c r="M27" s="26" t="str">
        <f>IF(_auto_day_shift!$H$22=0,"",_auto_day_shift!J8)</f>
        <v/>
      </c>
      <c r="N27" s="26" t="str">
        <f>IF(_auto_day_shift!$F$22=0,"",_auto_day_shift!K8)</f>
        <v/>
      </c>
      <c r="O27" s="26" t="str">
        <f>IF(_auto_day_shift!$H$22=0,"",_auto_day_shift!L8)</f>
        <v/>
      </c>
      <c r="P27" s="26" t="str">
        <f>IF(_auto_day_shift!$B$22=0,"",_auto_day_shift!M8)</f>
        <v/>
      </c>
      <c r="Q27" s="26" t="str">
        <f>IF(_auto_day_shift!$D$22=0,"",_auto_day_shift!N8)</f>
        <v/>
      </c>
      <c r="R27" s="26" t="str">
        <f>IF(_auto_day_shift!$B$22=0,"",_auto_day_shift!O8)</f>
        <v/>
      </c>
      <c r="S27" s="26" t="str">
        <f>IF(_auto_day_shift!$D$22=0,"",_auto_day_shift!P8)</f>
        <v/>
      </c>
      <c r="T27" s="26" t="str">
        <f>IF(_auto_day_shift!$F$22=0,"",_auto_day_shift!Q8)</f>
        <v/>
      </c>
      <c r="U27" s="26" t="str">
        <f>IF(_auto_day_shift!$H$22=0,"",_auto_day_shift!R8)</f>
        <v/>
      </c>
      <c r="V27" s="26" t="str">
        <f>IF(_auto_day_shift!$F$22=0,"",_auto_day_shift!S8)</f>
        <v/>
      </c>
      <c r="W27" s="26" t="str">
        <f>IF(_auto_day_shift!$H$22=0,"",_auto_day_shift!T8)</f>
        <v/>
      </c>
      <c r="X27" s="26" t="str">
        <f>IF(_auto_day_shift!$B$22=0,"",_auto_day_shift!U8)</f>
        <v/>
      </c>
      <c r="Y27" s="26" t="str">
        <f>IF(_auto_day_shift!$D$22=0,"",_auto_day_shift!V8)</f>
        <v/>
      </c>
      <c r="Z27" s="26" t="str">
        <f>IF(_auto_day_shift!$B$22=0,"",_auto_day_shift!W8)</f>
        <v/>
      </c>
      <c r="AA27" s="27" t="str">
        <f>IF(_auto_day_shift!$D$22=0,"",_auto_day_shift!X8)</f>
        <v/>
      </c>
    </row>
    <row ht="22.5" customHeight="1" r="28">
      <c r="A28" s="12"/>
      <c r="B28" s="19"/>
      <c r="C28" s="28" t="s">
        <v>40</v>
      </c>
      <c r="D28" s="30" t="str">
        <f>IF(SUM(D27:G27)=0,"",SUM(D27:G27))</f>
        <v/>
      </c>
      <c r="E28" s="31"/>
      <c r="F28" s="31"/>
      <c r="G28" s="32"/>
      <c r="H28" s="30" t="str">
        <f>IF(SUM(H27:K27)=0,"",SUM(H27:K27))</f>
        <v/>
      </c>
      <c r="I28" s="31"/>
      <c r="J28" s="31"/>
      <c r="K28" s="32"/>
      <c r="L28" s="30" t="str">
        <f>IF(SUM(L27:O27)=0,"",SUM(L27:O27))</f>
        <v/>
      </c>
      <c r="M28" s="31"/>
      <c r="N28" s="31"/>
      <c r="O28" s="32"/>
      <c r="P28" s="30" t="str">
        <f>IF(SUM(P27:S27)=0,"",SUM(P27:S27))</f>
        <v/>
      </c>
      <c r="Q28" s="31"/>
      <c r="R28" s="31"/>
      <c r="S28" s="32"/>
      <c r="T28" s="30" t="str">
        <f>IF(SUM(T27:W27)=0,"",SUM(T27:W27))</f>
        <v/>
      </c>
      <c r="U28" s="31"/>
      <c r="V28" s="31"/>
      <c r="W28" s="32"/>
      <c r="X28" s="30" t="str">
        <f>IF(SUM(X27:AA27)=0,"",SUM(X27:AA27))</f>
        <v/>
      </c>
      <c r="Y28" s="31"/>
      <c r="Z28" s="31"/>
      <c r="AA28" s="33"/>
    </row>
    <row ht="22.5" customHeight="1" r="29">
      <c r="A29" s="12"/>
      <c r="B29" s="19"/>
      <c r="C29" s="35" t="s">
        <v>3</v>
      </c>
      <c r="D29" s="36" t="s">
        <v>41</v>
      </c>
      <c r="E29" s="37"/>
      <c r="F29" s="37"/>
      <c r="G29" s="38"/>
      <c r="H29" s="36" t="s">
        <v>42</v>
      </c>
      <c r="I29" s="37"/>
      <c r="J29" s="37"/>
      <c r="K29" s="38"/>
      <c r="L29" s="36" t="s">
        <v>43</v>
      </c>
      <c r="M29" s="37"/>
      <c r="N29" s="37"/>
      <c r="O29" s="38"/>
      <c r="P29" s="36" t="s">
        <v>44</v>
      </c>
      <c r="Q29" s="37"/>
      <c r="R29" s="37"/>
      <c r="S29" s="38"/>
      <c r="T29" s="36" t="s">
        <v>45</v>
      </c>
      <c r="U29" s="37"/>
      <c r="V29" s="37"/>
      <c r="W29" s="38"/>
      <c r="X29" s="36" t="s">
        <v>46</v>
      </c>
      <c r="Y29" s="37"/>
      <c r="Z29" s="37"/>
      <c r="AA29" s="39"/>
    </row>
    <row ht="22.5" customHeight="1" r="30">
      <c r="A30" s="12"/>
      <c r="B30" s="19"/>
      <c r="C30" s="20" t="s">
        <v>10</v>
      </c>
      <c r="D30" s="21" t="str">
        <f>IF(_auto_day_shift!G20="","",_auto_day_shift!G20)</f>
        <v/>
      </c>
      <c r="E30" s="21"/>
      <c r="F30" s="21"/>
      <c r="G30" s="21"/>
      <c r="H30" s="21" t="str">
        <f>IF(_auto_day_shift!H20="","",_auto_day_shift!H20)</f>
        <v/>
      </c>
      <c r="I30" s="21"/>
      <c r="J30" s="21"/>
      <c r="K30" s="21"/>
      <c r="L30" s="21" t="str">
        <f>IF(_auto_day_shift!I20="","",_auto_day_shift!I20)</f>
        <v/>
      </c>
      <c r="M30" s="21"/>
      <c r="N30" s="21"/>
      <c r="O30" s="21"/>
      <c r="P30" s="21" t="str">
        <f>IF(_auto_day_shift!J20="","",_auto_day_shift!J20)</f>
        <v/>
      </c>
      <c r="Q30" s="21"/>
      <c r="R30" s="21"/>
      <c r="S30" s="21"/>
      <c r="T30" s="21" t="str">
        <f>IF(_auto_day_shift!K20="","",_auto_day_shift!K20)</f>
        <v/>
      </c>
      <c r="U30" s="21"/>
      <c r="V30" s="21"/>
      <c r="W30" s="21"/>
      <c r="X30" s="21" t="str">
        <f>IF(_auto_day_shift!L20="","",_auto_day_shift!L20)</f>
        <v/>
      </c>
      <c r="Y30" s="21"/>
      <c r="Z30" s="21"/>
      <c r="AA30" s="22"/>
    </row>
    <row ht="22.5" customHeight="1" r="31">
      <c r="A31" s="12"/>
      <c r="B31" s="19"/>
      <c r="C31" s="20" t="s">
        <v>11</v>
      </c>
      <c r="D31" s="23" t="s">
        <v>47</v>
      </c>
      <c r="E31" s="23" t="s">
        <v>48</v>
      </c>
      <c r="F31" s="23" t="s">
        <v>49</v>
      </c>
      <c r="G31" s="23" t="s">
        <v>50</v>
      </c>
      <c r="H31" s="23" t="s">
        <v>51</v>
      </c>
      <c r="I31" s="23" t="s">
        <v>52</v>
      </c>
      <c r="J31" s="23" t="s">
        <v>53</v>
      </c>
      <c r="K31" s="23" t="s">
        <v>54</v>
      </c>
      <c r="L31" s="23" t="s">
        <v>55</v>
      </c>
      <c r="M31" s="23" t="s">
        <v>56</v>
      </c>
      <c r="N31" s="23" t="s">
        <v>57</v>
      </c>
      <c r="O31" s="23" t="s">
        <v>58</v>
      </c>
      <c r="P31" s="23" t="s">
        <v>59</v>
      </c>
      <c r="Q31" s="23" t="s">
        <v>60</v>
      </c>
      <c r="R31" s="23" t="s">
        <v>61</v>
      </c>
      <c r="S31" s="23" t="s">
        <v>62</v>
      </c>
      <c r="T31" s="23" t="s">
        <v>63</v>
      </c>
      <c r="U31" s="23" t="s">
        <v>64</v>
      </c>
      <c r="V31" s="23" t="s">
        <v>65</v>
      </c>
      <c r="W31" s="23" t="s">
        <v>66</v>
      </c>
      <c r="X31" s="23" t="s">
        <v>67</v>
      </c>
      <c r="Y31" s="23" t="s">
        <v>68</v>
      </c>
      <c r="Z31" s="23" t="s">
        <v>69</v>
      </c>
      <c r="AA31" s="24" t="s">
        <v>70</v>
      </c>
    </row>
    <row ht="22.5" customHeight="1" r="32">
      <c r="A32" s="12"/>
      <c r="B32" s="19"/>
      <c r="C32" s="25" t="s">
        <v>36</v>
      </c>
      <c r="D32" s="26" t="str">
        <f>IF(_auto_day_shift!$F$22=0,"",_auto_day_shift!A10)</f>
        <v/>
      </c>
      <c r="E32" s="26" t="str">
        <f>IF(_auto_day_shift!$H$22=0,"",_auto_day_shift!B10)</f>
        <v/>
      </c>
      <c r="F32" s="26" t="str">
        <f>IF(_auto_day_shift!$F$22=0,"",_auto_day_shift!C10)</f>
        <v/>
      </c>
      <c r="G32" s="26" t="str">
        <f>IF(_auto_day_shift!$H$22=0,"",_auto_day_shift!D10)</f>
        <v/>
      </c>
      <c r="H32" s="26" t="str">
        <f>IF(_auto_day_shift!$B$22=0,"",_auto_day_shift!E10)</f>
        <v/>
      </c>
      <c r="I32" s="26" t="str">
        <f>IF(_auto_day_shift!$D$22=0,"",_auto_day_shift!F10)</f>
        <v/>
      </c>
      <c r="J32" s="26" t="str">
        <f>IF(_auto_day_shift!$B$22=0,"",_auto_day_shift!G10)</f>
        <v/>
      </c>
      <c r="K32" s="26"/>
      <c r="L32" s="26" t="str">
        <f>IF(_auto_day_shift!$F$22=0,"",_auto_day_shift!I10)</f>
        <v/>
      </c>
      <c r="M32" s="26" t="str">
        <f>IF(_auto_day_shift!$H$22=0,"",_auto_day_shift!J10)</f>
        <v/>
      </c>
      <c r="N32" s="26"/>
      <c r="O32" s="26" t="str">
        <f>IF(_auto_day_shift!$H$22=0,"",_auto_day_shift!L10)</f>
        <v/>
      </c>
      <c r="P32" s="26" t="str">
        <f>IF(_auto_day_shift!$B$22=0,"",_auto_day_shift!M10)</f>
        <v/>
      </c>
      <c r="Q32" s="26" t="str">
        <f>IF(_auto_day_shift!$D$22=0,"",_auto_day_shift!N10)</f>
        <v/>
      </c>
      <c r="R32" s="26" t="str">
        <f>IF(_auto_day_shift!$B$22=0,"",_auto_day_shift!O10)</f>
        <v/>
      </c>
      <c r="S32" s="26" t="str">
        <f>IF(_auto_day_shift!$D$22=0,"",_auto_day_shift!P10)</f>
        <v/>
      </c>
      <c r="T32" s="26" t="str">
        <f>IF(_auto_day_shift!$F$22=0,"",_auto_day_shift!Q10)</f>
        <v/>
      </c>
      <c r="U32" s="26" t="str">
        <f>IF(_auto_day_shift!$H$22=0,"",_auto_day_shift!R10)</f>
        <v/>
      </c>
      <c r="V32" s="26" t="str">
        <f>IF(_auto_day_shift!$F$22=0,"",_auto_day_shift!S10)</f>
        <v/>
      </c>
      <c r="W32" s="26" t="str">
        <f>IF(_auto_day_shift!$H$22=0,"",_auto_day_shift!T10)</f>
        <v/>
      </c>
      <c r="X32" s="26" t="str">
        <f>IF(_auto_day_shift!$B$22=0,"",_auto_day_shift!U10)</f>
        <v/>
      </c>
      <c r="Y32" s="26" t="str">
        <f>IF(_auto_day_shift!$D$22=0,"",_auto_day_shift!V10)</f>
        <v/>
      </c>
      <c r="Z32" s="26" t="str">
        <f>IF(_auto_day_shift!$B$22=0,"",_auto_day_shift!W10)</f>
        <v/>
      </c>
      <c r="AA32" s="27" t="str">
        <f>IF(_auto_day_shift!$D$22=0,"",_auto_day_shift!X10)</f>
        <v/>
      </c>
    </row>
    <row ht="22.5" customHeight="1" r="33">
      <c r="A33" s="12"/>
      <c r="B33" s="19"/>
      <c r="C33" s="25" t="s">
        <v>37</v>
      </c>
      <c r="D33" s="26" t="str">
        <f>IF(_auto_day_shift!$F$22=0,"",_auto_day_shift!A12)</f>
        <v/>
      </c>
      <c r="E33" s="26" t="str">
        <f>IF(_auto_day_shift!$H$22=0,"",_auto_day_shift!B12)</f>
        <v/>
      </c>
      <c r="F33" s="26" t="str">
        <f>IF(_auto_day_shift!$F$22=0,"",_auto_day_shift!C12)</f>
        <v/>
      </c>
      <c r="G33" s="26" t="str">
        <f>IF(_auto_day_shift!$H$22=0,"",_auto_day_shift!D12)</f>
        <v/>
      </c>
      <c r="H33" s="26" t="str">
        <f>IF(_auto_day_shift!$B$22=0,"",_auto_day_shift!E12)</f>
        <v/>
      </c>
      <c r="I33" s="26" t="str">
        <f>IF(_auto_day_shift!$D$22=0,"",_auto_day_shift!F12)</f>
        <v/>
      </c>
      <c r="J33" s="26" t="str">
        <f>IF(_auto_day_shift!$B$22=0,"",_auto_day_shift!G12)</f>
        <v/>
      </c>
      <c r="K33" s="26"/>
      <c r="L33" s="26" t="str">
        <f>IF(_auto_day_shift!$F$22=0,"",_auto_day_shift!I12)</f>
        <v/>
      </c>
      <c r="M33" s="26" t="str">
        <f>IF(_auto_day_shift!$H$22=0,"",_auto_day_shift!J12)</f>
        <v/>
      </c>
      <c r="N33" s="26"/>
      <c r="O33" s="26" t="str">
        <f>IF(_auto_day_shift!$H$22=0,"",_auto_day_shift!L12)</f>
        <v/>
      </c>
      <c r="P33" s="26" t="str">
        <f>IF(_auto_day_shift!$B$22=0,"",_auto_day_shift!M12)</f>
        <v/>
      </c>
      <c r="Q33" s="26" t="str">
        <f>IF(_auto_day_shift!$D$22=0,"",_auto_day_shift!N12)</f>
        <v/>
      </c>
      <c r="R33" s="26" t="str">
        <f>IF(_auto_day_shift!$B$22=0,"",_auto_day_shift!O12)</f>
        <v/>
      </c>
      <c r="S33" s="26" t="str">
        <f>IF(_auto_day_shift!$D$22=0,"",_auto_day_shift!P12)</f>
        <v/>
      </c>
      <c r="T33" s="26" t="str">
        <f>IF(_auto_day_shift!$F$22=0,"",_auto_day_shift!Q12)</f>
        <v/>
      </c>
      <c r="U33" s="26" t="str">
        <f>IF(_auto_day_shift!$H$22=0,"",_auto_day_shift!R12)</f>
        <v/>
      </c>
      <c r="V33" s="26" t="str">
        <f>IF(_auto_day_shift!$F$22=0,"",_auto_day_shift!S12)</f>
        <v/>
      </c>
      <c r="W33" s="26" t="str">
        <f>IF(_auto_day_shift!$H$22=0,"",_auto_day_shift!T12)</f>
        <v/>
      </c>
      <c r="X33" s="26" t="str">
        <f>IF(_auto_day_shift!$B$22=0,"",_auto_day_shift!U12)</f>
        <v/>
      </c>
      <c r="Y33" s="26" t="str">
        <f>IF(_auto_day_shift!$D$22=0,"",_auto_day_shift!V12)</f>
        <v/>
      </c>
      <c r="Z33" s="26" t="str">
        <f>IF(_auto_day_shift!$B$22=0,"",_auto_day_shift!W12)</f>
        <v/>
      </c>
      <c r="AA33" s="27" t="str">
        <f>IF(_auto_day_shift!$D$22=0,"",_auto_day_shift!X12)</f>
        <v/>
      </c>
    </row>
    <row ht="22.5" customHeight="1" r="34">
      <c r="A34" s="12"/>
      <c r="B34" s="19"/>
      <c r="C34" s="25" t="s">
        <v>38</v>
      </c>
      <c r="D34" s="26" t="str">
        <f>IF(_auto_day_shift!$F$22=0,"",_auto_day_shift!A14)</f>
        <v/>
      </c>
      <c r="E34" s="26" t="str">
        <f>IF(_auto_day_shift!$H$22=0,"",_auto_day_shift!B14)</f>
        <v/>
      </c>
      <c r="F34" s="26" t="str">
        <f>IF(_auto_day_shift!$F$22=0,"",_auto_day_shift!C14)</f>
        <v/>
      </c>
      <c r="G34" s="26" t="str">
        <f>IF(_auto_day_shift!$H$22=0,"",_auto_day_shift!D14)</f>
        <v/>
      </c>
      <c r="H34" s="26" t="str">
        <f>IF(_auto_day_shift!$B$22=0,"",_auto_day_shift!E14)</f>
        <v/>
      </c>
      <c r="I34" s="26" t="str">
        <f>IF(_auto_day_shift!$D$22=0,"",_auto_day_shift!F14)</f>
        <v/>
      </c>
      <c r="J34" s="26" t="str">
        <f>IF(_auto_day_shift!$B$22=0,"",_auto_day_shift!G14)</f>
        <v/>
      </c>
      <c r="K34" s="26"/>
      <c r="L34" s="26" t="str">
        <f>IF(_auto_day_shift!$F$22=0,"",_auto_day_shift!I14)</f>
        <v/>
      </c>
      <c r="M34" s="26" t="str">
        <f>IF(_auto_day_shift!$H$22=0,"",_auto_day_shift!J14)</f>
        <v/>
      </c>
      <c r="N34" s="26"/>
      <c r="O34" s="26" t="str">
        <f>IF(_auto_day_shift!$H$22=0,"",_auto_day_shift!L14)</f>
        <v/>
      </c>
      <c r="P34" s="26" t="str">
        <f>IF(_auto_day_shift!$B$22=0,"",_auto_day_shift!M14)</f>
        <v/>
      </c>
      <c r="Q34" s="26" t="str">
        <f>IF(_auto_day_shift!$D$22=0,"",_auto_day_shift!N14)</f>
        <v/>
      </c>
      <c r="R34" s="26" t="str">
        <f>IF(_auto_day_shift!$B$22=0,"",_auto_day_shift!O14)</f>
        <v/>
      </c>
      <c r="S34" s="26" t="str">
        <f>IF(_auto_day_shift!$D$22=0,"",_auto_day_shift!P14)</f>
        <v/>
      </c>
      <c r="T34" s="26" t="str">
        <f>IF(_auto_day_shift!$F$22=0,"",_auto_day_shift!Q14)</f>
        <v/>
      </c>
      <c r="U34" s="26" t="str">
        <f>IF(_auto_day_shift!$H$22=0,"",_auto_day_shift!R14)</f>
        <v/>
      </c>
      <c r="V34" s="26" t="str">
        <f>IF(_auto_day_shift!$F$22=0,"",_auto_day_shift!S14)</f>
        <v/>
      </c>
      <c r="W34" s="26" t="str">
        <f>IF(_auto_day_shift!$H$22=0,"",_auto_day_shift!T14)</f>
        <v/>
      </c>
      <c r="X34" s="26" t="str">
        <f>IF(_auto_day_shift!$B$22=0,"",_auto_day_shift!U14)</f>
        <v/>
      </c>
      <c r="Y34" s="26" t="str">
        <f>IF(_auto_day_shift!$D$22=0,"",_auto_day_shift!V14)</f>
        <v/>
      </c>
      <c r="Z34" s="26" t="str">
        <f>IF(_auto_day_shift!$B$22=0,"",_auto_day_shift!W14)</f>
        <v/>
      </c>
      <c r="AA34" s="27" t="str">
        <f>IF(_auto_day_shift!$D$22=0,"",_auto_day_shift!X14)</f>
        <v/>
      </c>
    </row>
    <row ht="22.5" customHeight="1" r="35">
      <c r="A35" s="12"/>
      <c r="B35" s="19"/>
      <c r="C35" s="25" t="s">
        <v>39</v>
      </c>
      <c r="D35" s="26" t="str">
        <f>IF(_auto_day_shift!$F$22=0,"",_auto_day_shift!A16)</f>
        <v/>
      </c>
      <c r="E35" s="26" t="str">
        <f>IF(_auto_day_shift!$H$22=0,"",_auto_day_shift!B16)</f>
        <v/>
      </c>
      <c r="F35" s="26" t="str">
        <f>IF(_auto_day_shift!$F$22=0,"",_auto_day_shift!C16)</f>
        <v/>
      </c>
      <c r="G35" s="26" t="str">
        <f>IF(_auto_day_shift!$H$22=0,"",_auto_day_shift!D16)</f>
        <v/>
      </c>
      <c r="H35" s="26" t="str">
        <f>IF(_auto_day_shift!$B$22=0,"",_auto_day_shift!E16)</f>
        <v/>
      </c>
      <c r="I35" s="26" t="str">
        <f>IF(_auto_day_shift!$D$22=0,"",_auto_day_shift!F16)</f>
        <v/>
      </c>
      <c r="J35" s="26" t="str">
        <f>IF(_auto_day_shift!$B$22=0,"",_auto_day_shift!G16)</f>
        <v/>
      </c>
      <c r="K35" s="26"/>
      <c r="L35" s="26" t="str">
        <f>IF(_auto_day_shift!$F$22=0,"",_auto_day_shift!I16)</f>
        <v/>
      </c>
      <c r="M35" s="26" t="str">
        <f>IF(_auto_day_shift!$H$22=0,"",_auto_day_shift!J16)</f>
        <v/>
      </c>
      <c r="N35" s="26"/>
      <c r="O35" s="26" t="str">
        <f>IF(_auto_day_shift!$H$22=0,"",_auto_day_shift!L16)</f>
        <v/>
      </c>
      <c r="P35" s="26" t="str">
        <f>IF(_auto_day_shift!$B$22=0,"",_auto_day_shift!M16)</f>
        <v/>
      </c>
      <c r="Q35" s="26" t="str">
        <f>IF(_auto_day_shift!$D$22=0,"",_auto_day_shift!N16)</f>
        <v/>
      </c>
      <c r="R35" s="26" t="str">
        <f>IF(_auto_day_shift!$B$22=0,"",_auto_day_shift!O16)</f>
        <v/>
      </c>
      <c r="S35" s="26" t="str">
        <f>IF(_auto_day_shift!$D$22=0,"",_auto_day_shift!P16)</f>
        <v/>
      </c>
      <c r="T35" s="26" t="str">
        <f>IF(_auto_day_shift!$F$22=0,"",_auto_day_shift!Q16)</f>
        <v/>
      </c>
      <c r="U35" s="26" t="str">
        <f>IF(_auto_day_shift!$H$22=0,"",_auto_day_shift!R16)</f>
        <v/>
      </c>
      <c r="V35" s="26" t="str">
        <f>IF(_auto_day_shift!$F$22=0,"",_auto_day_shift!S16)</f>
        <v/>
      </c>
      <c r="W35" s="26" t="str">
        <f>IF(_auto_day_shift!$H$22=0,"",_auto_day_shift!T16)</f>
        <v/>
      </c>
      <c r="X35" s="26" t="str">
        <f>IF(_auto_day_shift!$B$22=0,"",_auto_day_shift!U16)</f>
        <v/>
      </c>
      <c r="Y35" s="26" t="str">
        <f>IF(_auto_day_shift!$D$22=0,"",_auto_day_shift!V16)</f>
        <v/>
      </c>
      <c r="Z35" s="26" t="str">
        <f>IF(_auto_day_shift!$B$22=0,"",_auto_day_shift!W16)</f>
        <v/>
      </c>
      <c r="AA35" s="27" t="str">
        <f>IF(_auto_day_shift!$D$22=0,"",_auto_day_shift!X16)</f>
        <v/>
      </c>
    </row>
    <row ht="22.5" customHeight="1" r="36">
      <c r="A36" s="12"/>
      <c r="B36" s="19"/>
      <c r="C36" s="25" t="s">
        <v>40</v>
      </c>
      <c r="D36" s="30" t="str">
        <f>IF(SUM(D35:G35)=0,"",SUM(D35:G35))</f>
        <v/>
      </c>
      <c r="E36" s="31"/>
      <c r="F36" s="31"/>
      <c r="G36" s="32"/>
      <c r="H36" s="30" t="str">
        <f>IF(SUM(H35:K35)=0,"",SUM(H35:K35))</f>
        <v/>
      </c>
      <c r="I36" s="31"/>
      <c r="J36" s="31"/>
      <c r="K36" s="32"/>
      <c r="L36" s="30" t="str">
        <f>IF(SUM(L35:O35)=0,"",SUM(L35:O35))</f>
        <v/>
      </c>
      <c r="M36" s="31"/>
      <c r="N36" s="31"/>
      <c r="O36" s="32"/>
      <c r="P36" s="30" t="str">
        <f>IF(SUM(P35:S35)=0,"",SUM(P35:S35))</f>
        <v/>
      </c>
      <c r="Q36" s="31"/>
      <c r="R36" s="31"/>
      <c r="S36" s="32"/>
      <c r="T36" s="30" t="str">
        <f>IF(SUM(T35:W35)=0,"",SUM(T35:W35))</f>
        <v/>
      </c>
      <c r="U36" s="31"/>
      <c r="V36" s="31"/>
      <c r="W36" s="32"/>
      <c r="X36" s="30" t="str">
        <f>IF(SUM(X35:AA35)=0,"",SUM(X35:AA35))</f>
        <v/>
      </c>
      <c r="Y36" s="31"/>
      <c r="Z36" s="31"/>
      <c r="AA36" s="33"/>
    </row>
    <row ht="22.5" customHeight="1" r="37">
      <c r="A37" s="12"/>
      <c r="B37" s="19"/>
      <c r="C37" s="41" t="s">
        <v>72</v>
      </c>
      <c r="D37" s="42" t="str">
        <f>IF(_auto_day_shift!C18="","",_auto_day_shift!C18)</f>
        <v/>
      </c>
      <c r="E37" s="42"/>
      <c r="F37" s="42"/>
      <c r="G37" s="42"/>
      <c r="H37" s="42"/>
      <c r="I37" s="42"/>
      <c r="J37" s="42"/>
      <c r="K37" s="42"/>
      <c r="L37" s="43" t="s">
        <v>73</v>
      </c>
      <c r="M37" s="43"/>
      <c r="N37" s="42" t="str">
        <f>IF(_auto_day_shift!D18="","",_auto_day_shift!D18)</f>
        <v/>
      </c>
      <c r="O37" s="42"/>
      <c r="P37" s="42"/>
      <c r="Q37" s="42"/>
      <c r="R37" s="42"/>
      <c r="S37" s="42"/>
      <c r="T37" s="43" t="s">
        <v>74</v>
      </c>
      <c r="U37" s="44"/>
      <c r="V37" s="45">
        <v>0</v>
      </c>
      <c r="W37" s="45"/>
      <c r="X37" s="45"/>
      <c r="Y37" s="45"/>
      <c r="Z37" s="45"/>
      <c r="AA37" s="46"/>
    </row>
    <row ht="22.5" customHeight="1" r="38">
      <c r="A38" s="12"/>
      <c r="B38" s="55"/>
      <c r="C38" s="48" t="s">
        <v>75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50" t="s">
        <v>74</v>
      </c>
      <c r="U38" s="51"/>
      <c r="V38" s="49">
        <v>0</v>
      </c>
      <c r="W38" s="49"/>
      <c r="X38" s="49"/>
      <c r="Y38" s="49"/>
      <c r="Z38" s="49"/>
      <c r="AA38" s="52"/>
    </row>
    <row ht="116.25" customHeight="1" r="39">
      <c r="A39" s="12"/>
      <c r="B39" s="56" t="s">
        <v>78</v>
      </c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8"/>
    </row>
    <row ht="30.75" customHeight="1" r="40">
      <c r="A40" s="12"/>
      <c r="B40" s="59" t="s">
        <v>79</v>
      </c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1"/>
    </row>
    <row ht="117" customHeight="1" r="47"/>
    <row ht="18.75" customHeight="1" r="49"/>
    <row ht="18.75" customHeight="1" r="58"/>
    <row ht="135.75" customHeight="1" r="67"/>
  </sheetData>
  <mergeCells count="93">
    <mergeCell ref="E1:S1"/>
    <mergeCell ref="D2:H2"/>
    <mergeCell ref="W2:AA2"/>
    <mergeCell ref="A3:A4"/>
    <mergeCell ref="B3:B20"/>
    <mergeCell ref="D3:G3"/>
    <mergeCell ref="H3:K3"/>
    <mergeCell ref="L3:O3"/>
    <mergeCell ref="P3:S3"/>
    <mergeCell ref="T3:W3"/>
    <mergeCell ref="X3:AA3"/>
    <mergeCell ref="D4:G4"/>
    <mergeCell ref="H4:K4"/>
    <mergeCell ref="L4:O4"/>
    <mergeCell ref="P4:S4"/>
    <mergeCell ref="T4:W4"/>
    <mergeCell ref="X4:AA4"/>
    <mergeCell ref="A5:A40"/>
    <mergeCell ref="D10:G10"/>
    <mergeCell ref="H10:K10"/>
    <mergeCell ref="L10:O10"/>
    <mergeCell ref="P10:S10"/>
    <mergeCell ref="T10:W10"/>
    <mergeCell ref="X10:AA10"/>
    <mergeCell ref="D11:G11"/>
    <mergeCell ref="H11:K11"/>
    <mergeCell ref="L11:O11"/>
    <mergeCell ref="P11:S11"/>
    <mergeCell ref="T11:W11"/>
    <mergeCell ref="X11:AA11"/>
    <mergeCell ref="D12:G12"/>
    <mergeCell ref="H12:K12"/>
    <mergeCell ref="L12:O12"/>
    <mergeCell ref="P12:S12"/>
    <mergeCell ref="T12:W12"/>
    <mergeCell ref="X12:AA12"/>
    <mergeCell ref="D18:G18"/>
    <mergeCell ref="H18:K18"/>
    <mergeCell ref="L18:O18"/>
    <mergeCell ref="P18:S18"/>
    <mergeCell ref="T18:W18"/>
    <mergeCell ref="X18:AA18"/>
    <mergeCell ref="D19:K19"/>
    <mergeCell ref="N19:S19"/>
    <mergeCell ref="V19:AA19"/>
    <mergeCell ref="D20:K20"/>
    <mergeCell ref="L20:S20"/>
    <mergeCell ref="V20:AA20"/>
    <mergeCell ref="B21:B38"/>
    <mergeCell ref="D21:G21"/>
    <mergeCell ref="H21:K21"/>
    <mergeCell ref="L21:O21"/>
    <mergeCell ref="P21:S21"/>
    <mergeCell ref="T21:W21"/>
    <mergeCell ref="X21:AA21"/>
    <mergeCell ref="D22:G22"/>
    <mergeCell ref="H22:K22"/>
    <mergeCell ref="L22:O22"/>
    <mergeCell ref="P22:S22"/>
    <mergeCell ref="T22:W22"/>
    <mergeCell ref="X22:AA22"/>
    <mergeCell ref="D28:G28"/>
    <mergeCell ref="H28:K28"/>
    <mergeCell ref="L28:O28"/>
    <mergeCell ref="P28:S28"/>
    <mergeCell ref="T28:W28"/>
    <mergeCell ref="X28:AA28"/>
    <mergeCell ref="D29:G29"/>
    <mergeCell ref="H29:K29"/>
    <mergeCell ref="L29:O29"/>
    <mergeCell ref="P29:S29"/>
    <mergeCell ref="T29:W29"/>
    <mergeCell ref="X29:AA29"/>
    <mergeCell ref="D30:G30"/>
    <mergeCell ref="H30:K30"/>
    <mergeCell ref="L30:O30"/>
    <mergeCell ref="P30:S30"/>
    <mergeCell ref="T30:W30"/>
    <mergeCell ref="X30:AA30"/>
    <mergeCell ref="D36:G36"/>
    <mergeCell ref="H36:K36"/>
    <mergeCell ref="L36:O36"/>
    <mergeCell ref="P36:S36"/>
    <mergeCell ref="T36:W36"/>
    <mergeCell ref="X36:AA36"/>
    <mergeCell ref="D37:K37"/>
    <mergeCell ref="N37:S37"/>
    <mergeCell ref="V37:AA37"/>
    <mergeCell ref="D38:K38"/>
    <mergeCell ref="L38:S38"/>
    <mergeCell ref="V38:AA38"/>
    <mergeCell ref="B39:AA39"/>
    <mergeCell ref="B40:AA40"/>
  </mergeCells>
  <conditionalFormatting sqref="D6:D9 F6:F9 L6:L9 N6:N9 T6:T9 V6:V9 D14:D17 F14:F17 L14:L17 N14:N17 T14:T17 V14:V17">
    <cfRule type="expression" priority="94" dxfId="0">
      <formula>'[老6m自动配煤报表.xlsx]1#煤塔数据'!#REF!=TRUE</formula>
    </cfRule>
  </conditionalFormatting>
  <conditionalFormatting sqref="E6">
    <cfRule type="expression" priority="90" dxfId="1">
      <formula>'[老6m自动配煤报表.xlsx]1#煤塔数据'!#REF!=TRUE</formula>
    </cfRule>
  </conditionalFormatting>
  <conditionalFormatting sqref="E7">
    <cfRule type="expression" priority="89" dxfId="2">
      <formula>'[老6m自动配煤报表.xlsx]1#煤塔数据'!#REF!=TRUE</formula>
    </cfRule>
  </conditionalFormatting>
  <conditionalFormatting sqref="E8">
    <cfRule type="expression" priority="88" dxfId="3">
      <formula>'[老6m自动配煤报表.xlsx]1#煤塔数据'!#REF!=TRUE</formula>
    </cfRule>
  </conditionalFormatting>
  <conditionalFormatting sqref="E9">
    <cfRule type="expression" priority="87" dxfId="4">
      <formula>'[老6m自动配煤报表.xlsx]1#煤塔数据'!#REF!=TRUE</formula>
    </cfRule>
  </conditionalFormatting>
  <conditionalFormatting sqref="E14:E17">
    <cfRule type="expression" priority="86" dxfId="5">
      <formula>'[老6m自动配煤报表.xlsx]1#煤塔数据'!#REF!=TRUE</formula>
    </cfRule>
  </conditionalFormatting>
  <conditionalFormatting sqref="G6">
    <cfRule type="expression" priority="85" dxfId="6">
      <formula>'[老6m自动配煤报表.xlsx]1#煤塔数据'!#REF!=TRUE</formula>
    </cfRule>
  </conditionalFormatting>
  <conditionalFormatting sqref="G7">
    <cfRule type="expression" priority="84" dxfId="7">
      <formula>'[老6m自动配煤报表.xlsx]1#煤塔数据'!#REF!=TRUE</formula>
    </cfRule>
  </conditionalFormatting>
  <conditionalFormatting sqref="G8">
    <cfRule type="expression" priority="83" dxfId="8">
      <formula>'[老6m自动配煤报表.xlsx]1#煤塔数据'!#REF!=TRUE</formula>
    </cfRule>
  </conditionalFormatting>
  <conditionalFormatting sqref="G9">
    <cfRule type="expression" priority="82" dxfId="9">
      <formula>'[老6m自动配煤报表.xlsx]1#煤塔数据'!#REF!=TRUE</formula>
    </cfRule>
  </conditionalFormatting>
  <conditionalFormatting sqref="G14:G17">
    <cfRule type="expression" priority="81" dxfId="10">
      <formula>'[老6m自动配煤报表.xlsx]1#煤塔数据'!#REF!=TRUE</formula>
    </cfRule>
  </conditionalFormatting>
  <conditionalFormatting sqref="H6">
    <cfRule type="expression" priority="80" dxfId="11">
      <formula>'[老6m自动配煤报表.xlsx]1#煤塔数据'!#REF!=TRUE</formula>
    </cfRule>
  </conditionalFormatting>
  <conditionalFormatting sqref="H7">
    <cfRule type="expression" priority="79" dxfId="12">
      <formula>'[老6m自动配煤报表.xlsx]1#煤塔数据'!#REF!=TRUE</formula>
    </cfRule>
  </conditionalFormatting>
  <conditionalFormatting sqref="H8">
    <cfRule type="expression" priority="78" dxfId="13">
      <formula>'[老6m自动配煤报表.xlsx]1#煤塔数据'!#REF!=TRUE</formula>
    </cfRule>
  </conditionalFormatting>
  <conditionalFormatting sqref="H9">
    <cfRule type="expression" priority="77" dxfId="14">
      <formula>'[老6m自动配煤报表.xlsx]1#煤塔数据'!#REF!=TRUE</formula>
    </cfRule>
  </conditionalFormatting>
  <conditionalFormatting sqref="H14:H17">
    <cfRule type="expression" priority="76" dxfId="15">
      <formula>'[老6m自动配煤报表.xlsx]1#煤塔数据'!#REF!=TRUE</formula>
    </cfRule>
  </conditionalFormatting>
  <conditionalFormatting sqref="I6">
    <cfRule type="expression" priority="75" dxfId="16">
      <formula>'[老6m自动配煤报表.xlsx]1#煤塔数据'!#REF!=TRUE</formula>
    </cfRule>
  </conditionalFormatting>
  <conditionalFormatting sqref="I7">
    <cfRule type="expression" priority="74" dxfId="17">
      <formula>'[老6m自动配煤报表.xlsx]1#煤塔数据'!#REF!=TRUE</formula>
    </cfRule>
  </conditionalFormatting>
  <conditionalFormatting sqref="I8">
    <cfRule type="expression" priority="73" dxfId="18">
      <formula>'[老6m自动配煤报表.xlsx]1#煤塔数据'!#REF!=TRUE</formula>
    </cfRule>
  </conditionalFormatting>
  <conditionalFormatting sqref="I9">
    <cfRule type="expression" priority="72" dxfId="19">
      <formula>'[老6m自动配煤报表.xlsx]1#煤塔数据'!#REF!=TRUE</formula>
    </cfRule>
  </conditionalFormatting>
  <conditionalFormatting sqref="I14:I17">
    <cfRule type="expression" priority="71" dxfId="20">
      <formula>'[老6m自动配煤报表.xlsx]1#煤塔数据'!#REF!=TRUE</formula>
    </cfRule>
  </conditionalFormatting>
  <conditionalFormatting sqref="J6">
    <cfRule type="expression" priority="70" dxfId="21">
      <formula>'[老6m自动配煤报表.xlsx]1#煤塔数据'!#REF!=TRUE</formula>
    </cfRule>
  </conditionalFormatting>
  <conditionalFormatting sqref="J7">
    <cfRule type="expression" priority="69" dxfId="22">
      <formula>'[老6m自动配煤报表.xlsx]1#煤塔数据'!#REF!=TRUE</formula>
    </cfRule>
  </conditionalFormatting>
  <conditionalFormatting sqref="J8">
    <cfRule type="expression" priority="68" dxfId="23">
      <formula>'[老6m自动配煤报表.xlsx]1#煤塔数据'!#REF!=TRUE</formula>
    </cfRule>
  </conditionalFormatting>
  <conditionalFormatting sqref="J9">
    <cfRule type="expression" priority="67" dxfId="24">
      <formula>'[老6m自动配煤报表.xlsx]1#煤塔数据'!#REF!=TRUE</formula>
    </cfRule>
  </conditionalFormatting>
  <conditionalFormatting sqref="J14:J17">
    <cfRule type="expression" priority="66" dxfId="25">
      <formula>'[老6m自动配煤报表.xlsx]1#煤塔数据'!#REF!=TRUE</formula>
    </cfRule>
  </conditionalFormatting>
  <conditionalFormatting sqref="K6">
    <cfRule type="expression" priority="65" dxfId="26">
      <formula>'[老6m自动配煤报表.xlsx]1#煤塔数据'!#REF!=TRUE</formula>
    </cfRule>
  </conditionalFormatting>
  <conditionalFormatting sqref="K7">
    <cfRule type="expression" priority="64" dxfId="27">
      <formula>'[老6m自动配煤报表.xlsx]1#煤塔数据'!#REF!=TRUE</formula>
    </cfRule>
  </conditionalFormatting>
  <conditionalFormatting sqref="K8">
    <cfRule type="expression" priority="63" dxfId="28">
      <formula>'[老6m自动配煤报表.xlsx]1#煤塔数据'!#REF!=TRUE</formula>
    </cfRule>
  </conditionalFormatting>
  <conditionalFormatting sqref="K9">
    <cfRule type="expression" priority="62" dxfId="29">
      <formula>'[老6m自动配煤报表.xlsx]1#煤塔数据'!#REF!=TRUE</formula>
    </cfRule>
  </conditionalFormatting>
  <conditionalFormatting sqref="K14:K17">
    <cfRule type="expression" priority="61" dxfId="30">
      <formula>'[老6m自动配煤报表.xlsx]1#煤塔数据'!#REF!=TRUE</formula>
    </cfRule>
  </conditionalFormatting>
  <conditionalFormatting sqref="M6">
    <cfRule type="expression" priority="60" dxfId="31">
      <formula>'[老6m自动配煤报表.xlsx]1#煤塔数据'!#REF!=TRUE</formula>
    </cfRule>
  </conditionalFormatting>
  <conditionalFormatting sqref="M7">
    <cfRule type="expression" priority="59" dxfId="32">
      <formula>'[老6m自动配煤报表.xlsx]1#煤塔数据'!#REF!=TRUE</formula>
    </cfRule>
  </conditionalFormatting>
  <conditionalFormatting sqref="M8">
    <cfRule type="expression" priority="58" dxfId="33">
      <formula>'[老6m自动配煤报表.xlsx]1#煤塔数据'!#REF!=TRUE</formula>
    </cfRule>
  </conditionalFormatting>
  <conditionalFormatting sqref="M9">
    <cfRule type="expression" priority="57" dxfId="34">
      <formula>'[老6m自动配煤报表.xlsx]1#煤塔数据'!#REF!=TRUE</formula>
    </cfRule>
  </conditionalFormatting>
  <conditionalFormatting sqref="M14:M17">
    <cfRule type="expression" priority="56" dxfId="35">
      <formula>'[老6m自动配煤报表.xlsx]1#煤塔数据'!#REF!=TRUE</formula>
    </cfRule>
  </conditionalFormatting>
  <conditionalFormatting sqref="O6">
    <cfRule type="expression" priority="55" dxfId="36">
      <formula>'[老6m自动配煤报表.xlsx]1#煤塔数据'!#REF!=TRUE</formula>
    </cfRule>
  </conditionalFormatting>
  <conditionalFormatting sqref="O7">
    <cfRule type="expression" priority="54" dxfId="37">
      <formula>'[老6m自动配煤报表.xlsx]1#煤塔数据'!#REF!=TRUE</formula>
    </cfRule>
  </conditionalFormatting>
  <conditionalFormatting sqref="O8">
    <cfRule type="expression" priority="53" dxfId="38">
      <formula>'[老6m自动配煤报表.xlsx]1#煤塔数据'!#REF!=TRUE</formula>
    </cfRule>
  </conditionalFormatting>
  <conditionalFormatting sqref="O9">
    <cfRule type="expression" priority="52" dxfId="39">
      <formula>'[老6m自动配煤报表.xlsx]1#煤塔数据'!#REF!=TRUE</formula>
    </cfRule>
  </conditionalFormatting>
  <conditionalFormatting sqref="O14:O17">
    <cfRule type="expression" priority="51" dxfId="40">
      <formula>'[老6m自动配煤报表.xlsx]1#煤塔数据'!#REF!=TRUE</formula>
    </cfRule>
  </conditionalFormatting>
  <conditionalFormatting sqref="P6">
    <cfRule type="expression" priority="50" dxfId="41">
      <formula>'[老6m自动配煤报表.xlsx]1#煤塔数据'!#REF!=TRUE</formula>
    </cfRule>
  </conditionalFormatting>
  <conditionalFormatting sqref="P7">
    <cfRule type="expression" priority="49" dxfId="42">
      <formula>'[老6m自动配煤报表.xlsx]1#煤塔数据'!#REF!=TRUE</formula>
    </cfRule>
  </conditionalFormatting>
  <conditionalFormatting sqref="P8">
    <cfRule type="expression" priority="48" dxfId="43">
      <formula>'[老6m自动配煤报表.xlsx]1#煤塔数据'!#REF!=TRUE</formula>
    </cfRule>
  </conditionalFormatting>
  <conditionalFormatting sqref="P9">
    <cfRule type="expression" priority="47" dxfId="44">
      <formula>'[老6m自动配煤报表.xlsx]1#煤塔数据'!#REF!=TRUE</formula>
    </cfRule>
  </conditionalFormatting>
  <conditionalFormatting sqref="P14:P17">
    <cfRule type="expression" priority="46" dxfId="45">
      <formula>'[老6m自动配煤报表.xlsx]1#煤塔数据'!#REF!=TRUE</formula>
    </cfRule>
  </conditionalFormatting>
  <conditionalFormatting sqref="Q6">
    <cfRule type="expression" priority="45" dxfId="46">
      <formula>'[老6m自动配煤报表.xlsx]1#煤塔数据'!#REF!=TRUE</formula>
    </cfRule>
  </conditionalFormatting>
  <conditionalFormatting sqref="Q7">
    <cfRule type="expression" priority="44" dxfId="47">
      <formula>'[老6m自动配煤报表.xlsx]1#煤塔数据'!#REF!=TRUE</formula>
    </cfRule>
  </conditionalFormatting>
  <conditionalFormatting sqref="Q8">
    <cfRule type="expression" priority="43" dxfId="48">
      <formula>'[老6m自动配煤报表.xlsx]1#煤塔数据'!#REF!=TRUE</formula>
    </cfRule>
  </conditionalFormatting>
  <conditionalFormatting sqref="Q9">
    <cfRule type="expression" priority="42" dxfId="49">
      <formula>'[老6m自动配煤报表.xlsx]1#煤塔数据'!#REF!=TRUE</formula>
    </cfRule>
  </conditionalFormatting>
  <conditionalFormatting sqref="Q14:Q17">
    <cfRule type="expression" priority="41" dxfId="50">
      <formula>'[老6m自动配煤报表.xlsx]1#煤塔数据'!#REF!=TRUE</formula>
    </cfRule>
  </conditionalFormatting>
  <conditionalFormatting sqref="R6">
    <cfRule type="expression" priority="40" dxfId="51">
      <formula>'[老6m自动配煤报表.xlsx]1#煤塔数据'!#REF!=TRUE</formula>
    </cfRule>
  </conditionalFormatting>
  <conditionalFormatting sqref="R7">
    <cfRule type="expression" priority="39" dxfId="52">
      <formula>'[老6m自动配煤报表.xlsx]1#煤塔数据'!#REF!=TRUE</formula>
    </cfRule>
  </conditionalFormatting>
  <conditionalFormatting sqref="R8">
    <cfRule type="expression" priority="38" dxfId="53">
      <formula>'[老6m自动配煤报表.xlsx]1#煤塔数据'!#REF!=TRUE</formula>
    </cfRule>
  </conditionalFormatting>
  <conditionalFormatting sqref="R9">
    <cfRule type="expression" priority="37" dxfId="54">
      <formula>'[老6m自动配煤报表.xlsx]1#煤塔数据'!#REF!=TRUE</formula>
    </cfRule>
  </conditionalFormatting>
  <conditionalFormatting sqref="R14:R17">
    <cfRule type="expression" priority="36" dxfId="55">
      <formula>'[老6m自动配煤报表.xlsx]1#煤塔数据'!#REF!=TRUE</formula>
    </cfRule>
  </conditionalFormatting>
  <conditionalFormatting sqref="S14:S17">
    <cfRule type="expression" priority="35" dxfId="56">
      <formula>'[老6m自动配煤报表.xlsx]1#煤塔数据'!#REF!=TRUE</formula>
    </cfRule>
  </conditionalFormatting>
  <conditionalFormatting sqref="S6">
    <cfRule type="expression" priority="34" dxfId="57">
      <formula>'[老6m自动配煤报表.xlsx]1#煤塔数据'!#REF!=TRUE</formula>
    </cfRule>
  </conditionalFormatting>
  <conditionalFormatting sqref="S7">
    <cfRule type="expression" priority="33" dxfId="58">
      <formula>'[老6m自动配煤报表.xlsx]1#煤塔数据'!#REF!=TRUE</formula>
    </cfRule>
  </conditionalFormatting>
  <conditionalFormatting sqref="S8">
    <cfRule type="expression" priority="32" dxfId="59">
      <formula>'[老6m自动配煤报表.xlsx]1#煤塔数据'!#REF!=TRUE</formula>
    </cfRule>
  </conditionalFormatting>
  <conditionalFormatting sqref="S9">
    <cfRule type="expression" priority="31" dxfId="60">
      <formula>'[老6m自动配煤报表.xlsx]1#煤塔数据'!#REF!=TRUE</formula>
    </cfRule>
  </conditionalFormatting>
  <conditionalFormatting sqref="U6">
    <cfRule type="expression" priority="30" dxfId="61">
      <formula>'[老6m自动配煤报表.xlsx]1#煤塔数据'!#REF!=TRUE</formula>
    </cfRule>
  </conditionalFormatting>
  <conditionalFormatting sqref="U7">
    <cfRule type="expression" priority="29" dxfId="62">
      <formula>'[老6m自动配煤报表.xlsx]1#煤塔数据'!#REF!=TRUE</formula>
    </cfRule>
  </conditionalFormatting>
  <conditionalFormatting sqref="U8">
    <cfRule type="expression" priority="28" dxfId="63">
      <formula>'[老6m自动配煤报表.xlsx]1#煤塔数据'!#REF!=TRUE</formula>
    </cfRule>
  </conditionalFormatting>
  <conditionalFormatting sqref="U9">
    <cfRule type="expression" priority="27" dxfId="64">
      <formula>'[老6m自动配煤报表.xlsx]1#煤塔数据'!#REF!=TRUE</formula>
    </cfRule>
  </conditionalFormatting>
  <conditionalFormatting sqref="U14:U17">
    <cfRule type="expression" priority="26" dxfId="65">
      <formula>'[老6m自动配煤报表.xlsx]1#煤塔数据'!#REF!=TRUE</formula>
    </cfRule>
  </conditionalFormatting>
  <conditionalFormatting sqref="W6">
    <cfRule type="expression" priority="25" dxfId="66">
      <formula>'[老6m自动配煤报表.xlsx]1#煤塔数据'!#REF!=TRUE</formula>
    </cfRule>
  </conditionalFormatting>
  <conditionalFormatting sqref="W7">
    <cfRule type="expression" priority="24" dxfId="67">
      <formula>'[老6m自动配煤报表.xlsx]1#煤塔数据'!#REF!=TRUE</formula>
    </cfRule>
  </conditionalFormatting>
  <conditionalFormatting sqref="W8">
    <cfRule type="expression" priority="23" dxfId="68">
      <formula>'[老6m自动配煤报表.xlsx]1#煤塔数据'!#REF!=TRUE</formula>
    </cfRule>
  </conditionalFormatting>
  <conditionalFormatting sqref="W9">
    <cfRule type="expression" priority="22" dxfId="69">
      <formula>'[老6m自动配煤报表.xlsx]1#煤塔数据'!#REF!=TRUE</formula>
    </cfRule>
  </conditionalFormatting>
  <conditionalFormatting sqref="W14:W17">
    <cfRule type="expression" priority="21" dxfId="70">
      <formula>'[老6m自动配煤报表.xlsx]1#煤塔数据'!#REF!=TRUE</formula>
    </cfRule>
  </conditionalFormatting>
  <conditionalFormatting sqref="X6">
    <cfRule type="expression" priority="20" dxfId="71">
      <formula>'[老6m自动配煤报表.xlsx]1#煤塔数据'!#REF!=TRUE</formula>
    </cfRule>
  </conditionalFormatting>
  <conditionalFormatting sqref="X7">
    <cfRule type="expression" priority="19" dxfId="72">
      <formula>'[老6m自动配煤报表.xlsx]1#煤塔数据'!#REF!=TRUE</formula>
    </cfRule>
  </conditionalFormatting>
  <conditionalFormatting sqref="X8">
    <cfRule type="expression" priority="18" dxfId="73">
      <formula>'[老6m自动配煤报表.xlsx]1#煤塔数据'!#REF!=TRUE</formula>
    </cfRule>
  </conditionalFormatting>
  <conditionalFormatting sqref="X9">
    <cfRule type="expression" priority="17" dxfId="74">
      <formula>'[老6m自动配煤报表.xlsx]1#煤塔数据'!#REF!=TRUE</formula>
    </cfRule>
  </conditionalFormatting>
  <conditionalFormatting sqref="Y6">
    <cfRule type="expression" priority="16" dxfId="75">
      <formula>'[老6m自动配煤报表.xlsx]1#煤塔数据'!#REF!=TRUE</formula>
    </cfRule>
  </conditionalFormatting>
  <conditionalFormatting sqref="Y7">
    <cfRule type="expression" priority="15" dxfId="76">
      <formula>'[老6m自动配煤报表.xlsx]1#煤塔数据'!#REF!=TRUE</formula>
    </cfRule>
  </conditionalFormatting>
  <conditionalFormatting sqref="Y8">
    <cfRule type="expression" priority="14" dxfId="77">
      <formula>'[老6m自动配煤报表.xlsx]1#煤塔数据'!#REF!=TRUE</formula>
    </cfRule>
  </conditionalFormatting>
  <conditionalFormatting sqref="Y9">
    <cfRule type="expression" priority="13" dxfId="78">
      <formula>'[老6m自动配煤报表.xlsx]1#煤塔数据'!#REF!=TRUE</formula>
    </cfRule>
  </conditionalFormatting>
  <conditionalFormatting sqref="X14:X17">
    <cfRule type="expression" priority="12" dxfId="79">
      <formula>'[老6m自动配煤报表.xlsx]1#煤塔数据'!#REF!=TRUE</formula>
    </cfRule>
  </conditionalFormatting>
  <conditionalFormatting sqref="Y14:Y17">
    <cfRule type="expression" priority="11" dxfId="80">
      <formula>'[老6m自动配煤报表.xlsx]1#煤塔数据'!#REF!=TRUE</formula>
    </cfRule>
  </conditionalFormatting>
  <conditionalFormatting sqref="Z6">
    <cfRule type="expression" priority="10" dxfId="81">
      <formula>'[老6m自动配煤报表.xlsx]1#煤塔数据'!#REF!=TRUE</formula>
    </cfRule>
  </conditionalFormatting>
  <conditionalFormatting sqref="Z7">
    <cfRule type="expression" priority="9" dxfId="82">
      <formula>'[老6m自动配煤报表.xlsx]1#煤塔数据'!#REF!=TRUE</formula>
    </cfRule>
  </conditionalFormatting>
  <conditionalFormatting sqref="Z8">
    <cfRule type="expression" priority="8" dxfId="83">
      <formula>'[老6m自动配煤报表.xlsx]1#煤塔数据'!#REF!=TRUE</formula>
    </cfRule>
  </conditionalFormatting>
  <conditionalFormatting sqref="Z9">
    <cfRule type="expression" priority="7" dxfId="84">
      <formula>'[老6m自动配煤报表.xlsx]1#煤塔数据'!#REF!=TRUE</formula>
    </cfRule>
  </conditionalFormatting>
  <conditionalFormatting sqref="AA6">
    <cfRule type="expression" priority="6" dxfId="85">
      <formula>'[老6m自动配煤报表.xlsx]1#煤塔数据'!#REF!=TRUE</formula>
    </cfRule>
  </conditionalFormatting>
  <conditionalFormatting sqref="AA7">
    <cfRule type="expression" priority="5" dxfId="86">
      <formula>'[老6m自动配煤报表.xlsx]1#煤塔数据'!#REF!=TRUE</formula>
    </cfRule>
  </conditionalFormatting>
  <conditionalFormatting sqref="AA8">
    <cfRule type="expression" priority="4" dxfId="87">
      <formula>'[老6m自动配煤报表.xlsx]1#煤塔数据'!#REF!=TRUE</formula>
    </cfRule>
  </conditionalFormatting>
  <conditionalFormatting sqref="AA9">
    <cfRule type="expression" priority="3" dxfId="88">
      <formula>'[老6m自动配煤报表.xlsx]1#煤塔数据'!#REF!=TRUE</formula>
    </cfRule>
  </conditionalFormatting>
  <conditionalFormatting sqref="Z14:Z17">
    <cfRule type="expression" priority="2" dxfId="89">
      <formula>'[老6m自动配煤报表.xlsx]1#煤塔数据'!#REF!=TRUE</formula>
    </cfRule>
  </conditionalFormatting>
  <conditionalFormatting sqref="AA14:AA17">
    <cfRule type="expression" priority="1" dxfId="90">
      <formula>'[老6m自动配煤报表.xlsx]1#煤塔数据'!#REF!=TRUE</formula>
    </cfRule>
  </conditionalFormatting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17" activeCellId="0" sqref="C17"/>
    </sheetView>
  </sheetViews>
  <sheetFormatPr defaultColWidth="9" defaultRowHeight="14.25"/>
  <cols>
    <col customWidth="1" min="1" max="1" style="62" width="9.875"/>
    <col customWidth="1" min="2" max="2" style="62" width="9.375"/>
    <col customWidth="1" min="3" max="3" style="62" width="10.5"/>
    <col customWidth="1" min="4" max="4" style="62" width="10.625"/>
    <col customWidth="1" min="5" max="5" style="62" width="9.25"/>
    <col customWidth="1" min="6" max="6" style="62" width="10.125"/>
    <col min="7" max="16384" style="62" width="9"/>
  </cols>
  <sheetData>
    <row ht="57" r="1">
      <c r="A1" s="62" t="s">
        <v>80</v>
      </c>
      <c r="B1" s="62" t="s">
        <v>81</v>
      </c>
      <c r="C1" s="62" t="s">
        <v>82</v>
      </c>
      <c r="D1" s="62" t="s">
        <v>83</v>
      </c>
      <c r="E1" s="62" t="s">
        <v>84</v>
      </c>
      <c r="F1" s="62" t="s">
        <v>85</v>
      </c>
      <c r="G1" s="62" t="s">
        <v>86</v>
      </c>
      <c r="H1" s="62" t="s">
        <v>87</v>
      </c>
      <c r="I1" s="62" t="s">
        <v>88</v>
      </c>
      <c r="J1" s="62" t="s">
        <v>89</v>
      </c>
      <c r="K1" s="62" t="s">
        <v>90</v>
      </c>
      <c r="L1" s="62" t="s">
        <v>91</v>
      </c>
      <c r="M1" s="62" t="s">
        <v>92</v>
      </c>
      <c r="N1" s="62" t="s">
        <v>93</v>
      </c>
      <c r="O1" s="62" t="s">
        <v>94</v>
      </c>
      <c r="P1" s="62" t="s">
        <v>95</v>
      </c>
      <c r="Q1" s="62" t="s">
        <v>96</v>
      </c>
      <c r="R1" s="62" t="s">
        <v>97</v>
      </c>
      <c r="S1" s="62" t="s">
        <v>98</v>
      </c>
      <c r="T1" s="62" t="s">
        <v>99</v>
      </c>
      <c r="U1" s="62" t="s">
        <v>100</v>
      </c>
      <c r="V1" s="62" t="s">
        <v>101</v>
      </c>
      <c r="W1" s="62" t="s">
        <v>102</v>
      </c>
      <c r="X1" s="63" t="s">
        <v>103</v>
      </c>
    </row>
    <row ht="57" r="3">
      <c r="A3" s="62" t="s">
        <v>104</v>
      </c>
      <c r="B3" s="62" t="s">
        <v>105</v>
      </c>
      <c r="C3" s="62" t="s">
        <v>106</v>
      </c>
      <c r="D3" s="62" t="s">
        <v>107</v>
      </c>
      <c r="E3" s="62" t="s">
        <v>108</v>
      </c>
      <c r="F3" s="62" t="s">
        <v>109</v>
      </c>
      <c r="G3" s="62" t="s">
        <v>110</v>
      </c>
      <c r="H3" s="62" t="s">
        <v>111</v>
      </c>
      <c r="I3" s="62" t="s">
        <v>112</v>
      </c>
      <c r="J3" s="62" t="s">
        <v>113</v>
      </c>
      <c r="K3" s="62" t="s">
        <v>114</v>
      </c>
      <c r="L3" s="62" t="s">
        <v>115</v>
      </c>
      <c r="M3" s="62" t="s">
        <v>116</v>
      </c>
      <c r="N3" s="62" t="s">
        <v>117</v>
      </c>
      <c r="O3" s="62" t="s">
        <v>118</v>
      </c>
      <c r="P3" s="62" t="s">
        <v>119</v>
      </c>
      <c r="Q3" s="62" t="s">
        <v>120</v>
      </c>
      <c r="R3" s="62" t="s">
        <v>121</v>
      </c>
      <c r="S3" s="62" t="s">
        <v>122</v>
      </c>
      <c r="T3" s="62" t="s">
        <v>123</v>
      </c>
      <c r="U3" s="62" t="s">
        <v>124</v>
      </c>
      <c r="V3" s="62" t="s">
        <v>125</v>
      </c>
      <c r="W3" s="62" t="s">
        <v>126</v>
      </c>
      <c r="X3" s="63" t="s">
        <v>127</v>
      </c>
    </row>
    <row ht="71.25" r="5">
      <c r="A5" s="62" t="s">
        <v>128</v>
      </c>
      <c r="B5" s="62" t="s">
        <v>129</v>
      </c>
      <c r="C5" s="62" t="s">
        <v>130</v>
      </c>
      <c r="D5" s="62" t="s">
        <v>131</v>
      </c>
      <c r="E5" s="62" t="s">
        <v>132</v>
      </c>
      <c r="F5" s="62" t="s">
        <v>133</v>
      </c>
      <c r="G5" s="62" t="s">
        <v>134</v>
      </c>
      <c r="H5" s="62" t="s">
        <v>135</v>
      </c>
      <c r="I5" s="62" t="s">
        <v>136</v>
      </c>
      <c r="J5" s="62" t="s">
        <v>137</v>
      </c>
      <c r="K5" s="62" t="s">
        <v>138</v>
      </c>
      <c r="L5" s="62" t="s">
        <v>139</v>
      </c>
      <c r="M5" s="62" t="s">
        <v>140</v>
      </c>
      <c r="N5" s="62" t="s">
        <v>141</v>
      </c>
      <c r="O5" s="62" t="s">
        <v>142</v>
      </c>
      <c r="P5" s="62" t="s">
        <v>143</v>
      </c>
      <c r="Q5" s="62" t="s">
        <v>144</v>
      </c>
      <c r="R5" s="62" t="s">
        <v>145</v>
      </c>
      <c r="S5" s="62" t="s">
        <v>146</v>
      </c>
      <c r="T5" s="62" t="s">
        <v>147</v>
      </c>
      <c r="U5" s="62" t="s">
        <v>148</v>
      </c>
      <c r="V5" s="62" t="s">
        <v>149</v>
      </c>
      <c r="W5" s="62" t="s">
        <v>150</v>
      </c>
      <c r="X5" s="63" t="s">
        <v>151</v>
      </c>
    </row>
    <row ht="57" r="7">
      <c r="A7" s="62" t="s">
        <v>152</v>
      </c>
      <c r="B7" s="62" t="s">
        <v>153</v>
      </c>
      <c r="C7" s="62" t="s">
        <v>154</v>
      </c>
      <c r="D7" s="62" t="s">
        <v>155</v>
      </c>
      <c r="E7" s="62" t="s">
        <v>156</v>
      </c>
      <c r="F7" s="62" t="s">
        <v>157</v>
      </c>
      <c r="G7" s="62" t="s">
        <v>158</v>
      </c>
      <c r="H7" s="62" t="s">
        <v>159</v>
      </c>
      <c r="I7" s="62" t="s">
        <v>160</v>
      </c>
      <c r="J7" s="62" t="s">
        <v>161</v>
      </c>
      <c r="K7" s="62" t="s">
        <v>162</v>
      </c>
      <c r="L7" s="62" t="s">
        <v>163</v>
      </c>
      <c r="M7" s="62" t="s">
        <v>164</v>
      </c>
      <c r="N7" s="62" t="s">
        <v>165</v>
      </c>
      <c r="O7" s="62" t="s">
        <v>166</v>
      </c>
      <c r="P7" s="62" t="s">
        <v>167</v>
      </c>
      <c r="Q7" s="62" t="s">
        <v>168</v>
      </c>
      <c r="R7" s="62" t="s">
        <v>169</v>
      </c>
      <c r="S7" s="62" t="s">
        <v>170</v>
      </c>
      <c r="T7" s="62" t="s">
        <v>171</v>
      </c>
      <c r="U7" s="62" t="s">
        <v>172</v>
      </c>
      <c r="V7" s="62" t="s">
        <v>173</v>
      </c>
      <c r="W7" s="62" t="s">
        <v>174</v>
      </c>
      <c r="X7" s="63" t="s">
        <v>175</v>
      </c>
    </row>
    <row ht="71.25" r="9">
      <c r="A9" s="62" t="s">
        <v>176</v>
      </c>
      <c r="B9" s="62" t="s">
        <v>177</v>
      </c>
      <c r="C9" s="62" t="s">
        <v>178</v>
      </c>
      <c r="D9" s="62" t="s">
        <v>179</v>
      </c>
      <c r="E9" s="62" t="s">
        <v>180</v>
      </c>
      <c r="F9" s="62" t="s">
        <v>181</v>
      </c>
      <c r="G9" s="62" t="s">
        <v>182</v>
      </c>
      <c r="H9" s="62" t="s">
        <v>183</v>
      </c>
      <c r="I9" s="62" t="s">
        <v>184</v>
      </c>
      <c r="J9" s="62" t="s">
        <v>185</v>
      </c>
      <c r="K9" s="62" t="s">
        <v>186</v>
      </c>
      <c r="L9" s="62" t="s">
        <v>187</v>
      </c>
      <c r="M9" s="62" t="s">
        <v>188</v>
      </c>
      <c r="N9" s="62" t="s">
        <v>189</v>
      </c>
      <c r="O9" s="62" t="s">
        <v>190</v>
      </c>
      <c r="P9" s="62" t="s">
        <v>191</v>
      </c>
      <c r="Q9" s="62" t="s">
        <v>192</v>
      </c>
      <c r="R9" s="62" t="s">
        <v>193</v>
      </c>
      <c r="S9" s="62" t="s">
        <v>194</v>
      </c>
      <c r="T9" s="62" t="s">
        <v>195</v>
      </c>
      <c r="U9" s="62" t="s">
        <v>196</v>
      </c>
      <c r="V9" s="62" t="s">
        <v>197</v>
      </c>
      <c r="W9" s="62" t="s">
        <v>198</v>
      </c>
      <c r="X9" s="63" t="s">
        <v>199</v>
      </c>
    </row>
    <row r="10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3"/>
    </row>
    <row ht="57" r="11">
      <c r="A11" s="62" t="s">
        <v>200</v>
      </c>
      <c r="B11" s="62" t="s">
        <v>201</v>
      </c>
      <c r="C11" s="62" t="s">
        <v>202</v>
      </c>
      <c r="D11" s="62" t="s">
        <v>203</v>
      </c>
      <c r="E11" s="62" t="s">
        <v>204</v>
      </c>
      <c r="F11" s="62" t="s">
        <v>205</v>
      </c>
      <c r="G11" s="62" t="s">
        <v>206</v>
      </c>
      <c r="H11" s="62" t="s">
        <v>207</v>
      </c>
      <c r="I11" s="62" t="s">
        <v>208</v>
      </c>
      <c r="J11" s="62" t="s">
        <v>209</v>
      </c>
      <c r="K11" s="62" t="s">
        <v>210</v>
      </c>
      <c r="L11" s="62" t="s">
        <v>211</v>
      </c>
      <c r="M11" s="62" t="s">
        <v>212</v>
      </c>
      <c r="N11" s="62" t="s">
        <v>213</v>
      </c>
      <c r="O11" s="62" t="s">
        <v>214</v>
      </c>
      <c r="P11" s="62" t="s">
        <v>215</v>
      </c>
      <c r="Q11" s="62" t="s">
        <v>216</v>
      </c>
      <c r="R11" s="62" t="s">
        <v>217</v>
      </c>
      <c r="S11" s="62" t="s">
        <v>218</v>
      </c>
      <c r="T11" s="62" t="s">
        <v>219</v>
      </c>
      <c r="U11" s="62" t="s">
        <v>220</v>
      </c>
      <c r="V11" s="62" t="s">
        <v>221</v>
      </c>
      <c r="W11" s="62" t="s">
        <v>222</v>
      </c>
      <c r="X11" s="63" t="s">
        <v>223</v>
      </c>
    </row>
    <row r="12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3"/>
    </row>
    <row ht="71.25" r="13">
      <c r="A13" s="62" t="s">
        <v>224</v>
      </c>
      <c r="B13" s="62" t="s">
        <v>225</v>
      </c>
      <c r="C13" s="62" t="s">
        <v>226</v>
      </c>
      <c r="D13" s="62" t="s">
        <v>227</v>
      </c>
      <c r="E13" s="62" t="s">
        <v>228</v>
      </c>
      <c r="F13" s="62" t="s">
        <v>229</v>
      </c>
      <c r="G13" s="62" t="s">
        <v>230</v>
      </c>
      <c r="H13" s="62" t="s">
        <v>231</v>
      </c>
      <c r="I13" s="62" t="s">
        <v>232</v>
      </c>
      <c r="J13" s="62" t="s">
        <v>233</v>
      </c>
      <c r="K13" s="62" t="s">
        <v>234</v>
      </c>
      <c r="L13" s="62" t="s">
        <v>235</v>
      </c>
      <c r="M13" s="62" t="s">
        <v>236</v>
      </c>
      <c r="N13" s="62" t="s">
        <v>237</v>
      </c>
      <c r="O13" s="62" t="s">
        <v>238</v>
      </c>
      <c r="P13" s="62" t="s">
        <v>239</v>
      </c>
      <c r="Q13" s="62" t="s">
        <v>240</v>
      </c>
      <c r="R13" s="62" t="s">
        <v>241</v>
      </c>
      <c r="S13" s="62" t="s">
        <v>242</v>
      </c>
      <c r="T13" s="62" t="s">
        <v>243</v>
      </c>
      <c r="U13" s="62" t="s">
        <v>244</v>
      </c>
      <c r="V13" s="62" t="s">
        <v>245</v>
      </c>
      <c r="W13" s="62" t="s">
        <v>246</v>
      </c>
      <c r="X13" s="63" t="s">
        <v>247</v>
      </c>
    </row>
    <row r="14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3"/>
    </row>
    <row ht="71.25" r="15">
      <c r="A15" s="62" t="s">
        <v>248</v>
      </c>
      <c r="B15" s="62" t="s">
        <v>249</v>
      </c>
      <c r="C15" s="62" t="s">
        <v>250</v>
      </c>
      <c r="D15" s="62" t="s">
        <v>251</v>
      </c>
      <c r="E15" s="62" t="s">
        <v>252</v>
      </c>
      <c r="F15" s="62" t="s">
        <v>253</v>
      </c>
      <c r="G15" s="62" t="s">
        <v>254</v>
      </c>
      <c r="H15" s="62" t="s">
        <v>255</v>
      </c>
      <c r="I15" s="62" t="s">
        <v>256</v>
      </c>
      <c r="J15" s="62" t="s">
        <v>257</v>
      </c>
      <c r="K15" s="62" t="s">
        <v>258</v>
      </c>
      <c r="L15" s="62" t="s">
        <v>259</v>
      </c>
      <c r="M15" s="62" t="s">
        <v>260</v>
      </c>
      <c r="N15" s="62" t="s">
        <v>261</v>
      </c>
      <c r="O15" s="62" t="s">
        <v>262</v>
      </c>
      <c r="P15" s="62" t="s">
        <v>263</v>
      </c>
      <c r="Q15" s="62" t="s">
        <v>264</v>
      </c>
      <c r="R15" s="62" t="s">
        <v>265</v>
      </c>
      <c r="S15" s="62" t="s">
        <v>266</v>
      </c>
      <c r="T15" s="62" t="s">
        <v>267</v>
      </c>
      <c r="U15" s="62" t="s">
        <v>268</v>
      </c>
      <c r="V15" s="62" t="s">
        <v>269</v>
      </c>
      <c r="W15" s="62" t="s">
        <v>270</v>
      </c>
      <c r="X15" s="63" t="s">
        <v>271</v>
      </c>
    </row>
    <row ht="57" r="17">
      <c r="A17" s="62" t="s">
        <v>272</v>
      </c>
      <c r="B17" s="62" t="s">
        <v>273</v>
      </c>
      <c r="C17" s="62" t="s">
        <v>274</v>
      </c>
      <c r="D17" s="62" t="s">
        <v>275</v>
      </c>
    </row>
    <row ht="71.25" r="19">
      <c r="A19" s="62" t="s">
        <v>276</v>
      </c>
      <c r="B19" s="62" t="s">
        <v>277</v>
      </c>
      <c r="C19" s="62" t="s">
        <v>278</v>
      </c>
      <c r="D19" s="62" t="s">
        <v>279</v>
      </c>
      <c r="E19" s="62" t="s">
        <v>280</v>
      </c>
      <c r="F19" s="62" t="s">
        <v>281</v>
      </c>
      <c r="G19" s="62" t="s">
        <v>282</v>
      </c>
      <c r="H19" s="62" t="s">
        <v>283</v>
      </c>
      <c r="I19" s="62" t="s">
        <v>284</v>
      </c>
      <c r="J19" s="62" t="s">
        <v>285</v>
      </c>
      <c r="K19" s="62" t="s">
        <v>286</v>
      </c>
      <c r="L19" s="62" t="s">
        <v>287</v>
      </c>
    </row>
    <row ht="57" r="21">
      <c r="A21" s="62" t="s">
        <v>288</v>
      </c>
      <c r="B21" s="62" t="s">
        <v>289</v>
      </c>
      <c r="C21" s="62" t="s">
        <v>290</v>
      </c>
      <c r="D21" s="62" t="s">
        <v>291</v>
      </c>
      <c r="E21" s="62" t="s">
        <v>292</v>
      </c>
      <c r="F21" s="62" t="s">
        <v>293</v>
      </c>
      <c r="G21" s="62" t="s">
        <v>294</v>
      </c>
      <c r="H21" s="62" t="s">
        <v>295</v>
      </c>
    </row>
    <row r="28">
      <c r="B28" s="64"/>
    </row>
  </sheetData>
  <conditionalFormatting sqref="A1 C1 I1 K1 Q1 S1">
    <cfRule type="expression" priority="20" dxfId="91">
      <formula>'[老6m自动配煤报表.xlsx]1#煤塔数据'!#REF!=TRUE</formula>
    </cfRule>
  </conditionalFormatting>
  <conditionalFormatting sqref="B1 D1 J1 L1 R1 T1">
    <cfRule type="expression" priority="17" dxfId="92">
      <formula>'[老6m自动配煤报表.xlsx]1#煤塔数据'!#REF!</formula>
    </cfRule>
  </conditionalFormatting>
  <conditionalFormatting sqref="E1 G1 M1 O1 U1 W1">
    <cfRule type="expression" priority="19" dxfId="93">
      <formula>'[老6m自动配煤报表.xlsx]1#煤塔数据'!#REF!=TRUE</formula>
    </cfRule>
  </conditionalFormatting>
  <conditionalFormatting sqref="F1 H1 N1 P1 V1 X1">
    <cfRule type="expression" priority="18" dxfId="94">
      <formula>'[老6m自动配煤报表.xlsx]1#煤塔数据'!#REF!=TRUE</formula>
    </cfRule>
  </conditionalFormatting>
  <conditionalFormatting sqref="A3 C3 I3 K3 Q3 S3">
    <cfRule type="expression" priority="16" dxfId="95">
      <formula>'[老6m自动配煤报表.xlsx]1#煤塔数据'!#REF!=TRUE</formula>
    </cfRule>
  </conditionalFormatting>
  <conditionalFormatting sqref="B3 D3 J3 L3 R3 T3">
    <cfRule type="expression" priority="13" dxfId="96">
      <formula>'[老6m自动配煤报表.xlsx]1#煤塔数据'!#REF!</formula>
    </cfRule>
  </conditionalFormatting>
  <conditionalFormatting sqref="E3 G3 M3 O3 U3 W3">
    <cfRule type="expression" priority="15" dxfId="97">
      <formula>'[老6m自动配煤报表.xlsx]1#煤塔数据'!#REF!=TRUE</formula>
    </cfRule>
  </conditionalFormatting>
  <conditionalFormatting sqref="F3 H3 N3 P3 V3 X3">
    <cfRule type="expression" priority="14" dxfId="98">
      <formula>'[老6m自动配煤报表.xlsx]1#煤塔数据'!#REF!=TRUE</formula>
    </cfRule>
  </conditionalFormatting>
  <conditionalFormatting sqref="A5 C5 I5 K5 Q5 S5">
    <cfRule type="expression" priority="12" dxfId="99">
      <formula>'[老6m自动配煤报表.xlsx]1#煤塔数据'!#REF!=TRUE</formula>
    </cfRule>
  </conditionalFormatting>
  <conditionalFormatting sqref="B5 D5 J5 L5 R5 T5">
    <cfRule type="expression" priority="9" dxfId="100">
      <formula>'[老6m自动配煤报表.xlsx]1#煤塔数据'!#REF!</formula>
    </cfRule>
  </conditionalFormatting>
  <conditionalFormatting sqref="E5 G5 M5 O5 U5 W5">
    <cfRule type="expression" priority="11" dxfId="101">
      <formula>'[老6m自动配煤报表.xlsx]1#煤塔数据'!#REF!=TRUE</formula>
    </cfRule>
  </conditionalFormatting>
  <conditionalFormatting sqref="F5 H5 N5 P5 V5 X5">
    <cfRule type="expression" priority="10" dxfId="102">
      <formula>'[老6m自动配煤报表.xlsx]1#煤塔数据'!#REF!=TRUE</formula>
    </cfRule>
  </conditionalFormatting>
  <conditionalFormatting sqref="A7 C7 I7 K7 Q7 S7">
    <cfRule type="expression" priority="8" dxfId="103">
      <formula>'[老6m自动配煤报表.xlsx]1#煤塔数据'!#REF!=TRUE</formula>
    </cfRule>
  </conditionalFormatting>
  <conditionalFormatting sqref="B7 D7 J7 L7 R7 T7">
    <cfRule type="expression" priority="5" dxfId="104">
      <formula>'[老6m自动配煤报表.xlsx]1#煤塔数据'!#REF!</formula>
    </cfRule>
  </conditionalFormatting>
  <conditionalFormatting sqref="E7 G7 M7 O7 U7 W7">
    <cfRule type="expression" priority="7" dxfId="105">
      <formula>'[老6m自动配煤报表.xlsx]1#煤塔数据'!#REF!=TRUE</formula>
    </cfRule>
  </conditionalFormatting>
  <conditionalFormatting sqref="F7 H7 N7 P7 V7 X7">
    <cfRule type="expression" priority="6" dxfId="106">
      <formula>'[老6m自动配煤报表.xlsx]1#煤塔数据'!#REF!=TRUE</formula>
    </cfRule>
  </conditionalFormatting>
  <conditionalFormatting sqref="A9:A15 Q9:Q15 K9:K15 C9:C15 S9:S15 I9:I15">
    <cfRule type="expression" priority="4" dxfId="107">
      <formula>'[老6m自动配煤报表.xlsx]1#煤塔数据'!#REF!=TRUE</formula>
    </cfRule>
  </conditionalFormatting>
  <conditionalFormatting sqref="B9:B15 R9:R15 L9:L15 D9:D15 T9:T15 J9:J15">
    <cfRule type="expression" priority="1" dxfId="108">
      <formula>'[老6m自动配煤报表.xlsx]1#煤塔数据'!#REF!</formula>
    </cfRule>
  </conditionalFormatting>
  <conditionalFormatting sqref="E9:E15 U9:U15 O9:O15 G9:G15 W9:W15 M9:M15">
    <cfRule type="expression" priority="3" dxfId="109">
      <formula>'[老6m自动配煤报表.xlsx]1#煤塔数据'!#REF!=TRUE</formula>
    </cfRule>
  </conditionalFormatting>
  <conditionalFormatting sqref="F9:F15 V9:V15 P9:P15 H9:H15 X9:X15 N9:N15">
    <cfRule type="expression" priority="2" dxfId="110">
      <formula>'[老6m自动配煤报表.xlsx]1#煤塔数据'!#REF!=TRUE</formula>
    </cfRule>
  </conditionalFormatting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2" activeCellId="0" sqref="B2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.25"/>
  <sheetData>
    <row r="1">
      <c r="A1" s="65" t="s">
        <v>296</v>
      </c>
      <c r="B1" s="0">
        <v>12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