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、自动配煤（班）" sheetId="1" r:id="rId1"/>
    <sheet name="_auto_shift_all" sheetId="2" r:id="rId2"/>
  </sheets>
  <calcPr calcId="144525"/>
</workbook>
</file>

<file path=xl/sharedStrings.xml><?xml version="1.0" encoding="utf-8"?>
<sst xmlns="http://schemas.openxmlformats.org/spreadsheetml/2006/main" count="298">
  <si>
    <t xml:space="preserve">                    焦化分厂焦炉配煤自动配煤操作记录       </t>
  </si>
  <si>
    <r>
      <rPr>
        <sz val="14"/>
        <rFont val="宋体"/>
        <charset val="134"/>
      </rPr>
      <t xml:space="preserve">           </t>
    </r>
    <r>
      <rPr>
        <sz val="14"/>
        <color indexed="10"/>
        <rFont val="宋体"/>
        <charset val="134"/>
      </rPr>
      <t>2018</t>
    </r>
    <r>
      <rPr>
        <sz val="14"/>
        <rFont val="宋体"/>
        <charset val="134"/>
      </rPr>
      <t xml:space="preserve">年  </t>
    </r>
    <r>
      <rPr>
        <sz val="14"/>
        <color indexed="10"/>
        <rFont val="宋体"/>
        <charset val="134"/>
      </rPr>
      <t xml:space="preserve">9 </t>
    </r>
    <r>
      <rPr>
        <sz val="14"/>
        <rFont val="宋体"/>
        <charset val="134"/>
      </rPr>
      <t xml:space="preserve">月  </t>
    </r>
    <r>
      <rPr>
        <sz val="14"/>
        <color indexed="10"/>
        <rFont val="宋体"/>
        <charset val="134"/>
      </rPr>
      <t>10</t>
    </r>
    <r>
      <rPr>
        <sz val="14"/>
        <rFont val="宋体"/>
        <charset val="134"/>
      </rPr>
      <t xml:space="preserve"> 日          </t>
    </r>
    <r>
      <rPr>
        <sz val="14"/>
        <color indexed="10"/>
        <rFont val="宋体"/>
        <charset val="134"/>
      </rPr>
      <t>白</t>
    </r>
    <r>
      <rPr>
        <sz val="14"/>
        <rFont val="宋体"/>
        <charset val="134"/>
      </rPr>
      <t xml:space="preserve"> 班                编号：SGSSG-BSMCSA35-G001-02A</t>
    </r>
  </si>
  <si>
    <t>筒    仓</t>
  </si>
  <si>
    <t xml:space="preserve">             1＃仓</t>
  </si>
  <si>
    <t xml:space="preserve">             2＃仓</t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</si>
  <si>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3＃仓</t>
    </r>
  </si>
  <si>
    <t>煤种名称</t>
  </si>
  <si>
    <t>空</t>
  </si>
  <si>
    <t>料    嘴</t>
  </si>
  <si>
    <t>1－1</t>
  </si>
  <si>
    <t>1－2</t>
  </si>
  <si>
    <t>1－3</t>
  </si>
  <si>
    <t>1－4</t>
  </si>
  <si>
    <t>1－5</t>
  </si>
  <si>
    <t>1－6</t>
  </si>
  <si>
    <t>2－1</t>
  </si>
  <si>
    <t>2－2</t>
  </si>
  <si>
    <t>2－3</t>
  </si>
  <si>
    <t>2－4</t>
  </si>
  <si>
    <t>2－5</t>
  </si>
  <si>
    <t>2－6</t>
  </si>
  <si>
    <t>3－1</t>
  </si>
  <si>
    <t>3－2</t>
  </si>
  <si>
    <t>3－3</t>
  </si>
  <si>
    <t>3－4</t>
  </si>
  <si>
    <t>3－5</t>
  </si>
  <si>
    <t>3－6</t>
  </si>
  <si>
    <t>规定配煤比（％）</t>
  </si>
  <si>
    <t>配煤准确率</t>
  </si>
  <si>
    <t>运行时长（min）</t>
  </si>
  <si>
    <t>料嘴配煤量（t）</t>
  </si>
  <si>
    <t>筒仓配煤量（t）</t>
  </si>
  <si>
    <t xml:space="preserve">             4＃仓</t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</si>
  <si>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5＃仓</t>
    </r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</si>
  <si>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6＃仓</t>
    </r>
  </si>
  <si>
    <t>4－1</t>
  </si>
  <si>
    <t>4－2</t>
  </si>
  <si>
    <t>4－3</t>
  </si>
  <si>
    <t>4－4</t>
  </si>
  <si>
    <t>4－5</t>
  </si>
  <si>
    <t>4－6</t>
  </si>
  <si>
    <t>5－1</t>
  </si>
  <si>
    <t>5－2</t>
  </si>
  <si>
    <t>5－3</t>
  </si>
  <si>
    <t>5－4</t>
  </si>
  <si>
    <t>5－5</t>
  </si>
  <si>
    <t>5－6</t>
  </si>
  <si>
    <t>6－1</t>
  </si>
  <si>
    <t>6－2</t>
  </si>
  <si>
    <t>6－3</t>
  </si>
  <si>
    <t>6－4</t>
  </si>
  <si>
    <t>6－5</t>
  </si>
  <si>
    <t>6－6</t>
  </si>
  <si>
    <t>筒仓</t>
  </si>
  <si>
    <t xml:space="preserve">             7＃仓</t>
  </si>
  <si>
    <t xml:space="preserve">             8＃仓</t>
  </si>
  <si>
    <t xml:space="preserve">             9＃仓</t>
  </si>
  <si>
    <t>7－1</t>
  </si>
  <si>
    <t>7—2</t>
  </si>
  <si>
    <t>7—3</t>
  </si>
  <si>
    <t>7—4</t>
  </si>
  <si>
    <t>7—5</t>
  </si>
  <si>
    <t>7—6</t>
  </si>
  <si>
    <t>8—1</t>
  </si>
  <si>
    <t>8—2</t>
  </si>
  <si>
    <t>8—3</t>
  </si>
  <si>
    <t>8—4</t>
  </si>
  <si>
    <t>8—5</t>
  </si>
  <si>
    <t>8—6</t>
  </si>
  <si>
    <t>9—1</t>
  </si>
  <si>
    <t>9—2</t>
  </si>
  <si>
    <t>9—3</t>
  </si>
  <si>
    <t>9—4</t>
  </si>
  <si>
    <t>9—5</t>
  </si>
  <si>
    <t>9—6</t>
  </si>
  <si>
    <t>当班总配煤量（t）</t>
  </si>
  <si>
    <t xml:space="preserve">    准确度:</t>
  </si>
  <si>
    <r>
      <rPr>
        <b/>
        <sz val="14"/>
        <rFont val="宋体"/>
        <charset val="134"/>
      </rPr>
      <t>交接班情况：</t>
    </r>
    <r>
      <rPr>
        <b/>
        <sz val="14"/>
        <color indexed="10"/>
        <rFont val="宋体"/>
        <charset val="134"/>
      </rPr>
      <t>写给L2报表开发人员：此表为每班1张，从L1采集得到的统计值，目前不知道这些采集的班统计值是L1按时间逐渐累计实时计算的，还是按整点计算得到，暂建议夜班、白班、中班报表分别写入的为8：00，16：00，24：00的整点左右那一分钟的值</t>
    </r>
  </si>
  <si>
    <t>交班：                                         接班：</t>
  </si>
  <si>
    <t>接班：</t>
  </si>
  <si>
    <t>CK67_L1R_CB_11CBRatio_1m_avg</t>
  </si>
  <si>
    <t>CK67_L1R_CB_12CBRatio_1m_avg</t>
  </si>
  <si>
    <t>CK67_L1R_CB_13CBRatio_1m_avg</t>
  </si>
  <si>
    <t>CK67_L1R_CB_14CBRatio_1m_avg</t>
  </si>
  <si>
    <t>CK67_L1R_CB_15CBRatio_1m_avg</t>
  </si>
  <si>
    <t>CK67_L1R_CB_16CBRatio_1m_avg</t>
  </si>
  <si>
    <t>CK67_L1R_CB_21CBRatio_1m_avg</t>
  </si>
  <si>
    <t>CK67_L1R_CB_22CBRatio_1m_avg</t>
  </si>
  <si>
    <t>CK67_L1R_CB_23CBRatio_1m_avg</t>
  </si>
  <si>
    <t>CK67_L1R_CB_24CBRatio_1m_avg</t>
  </si>
  <si>
    <t>CK67_L1R_CB_25CBRatio_1m_avg</t>
  </si>
  <si>
    <t>CK67_L1R_CB_26CBRatio_1m_avg</t>
  </si>
  <si>
    <t>CK67_L1R_CB_31CBRatio_1m_avg</t>
  </si>
  <si>
    <t>CK67_L1R_CB_32CBRatio_1m_avg</t>
  </si>
  <si>
    <t>CK67_L1R_CB_33CBRatio_1m_avg</t>
  </si>
  <si>
    <t>CK67_L1R_CB_34CBRatio_1m_avg</t>
  </si>
  <si>
    <t>CK67_L1R_CB_35CBRatio_1m_avg</t>
  </si>
  <si>
    <t>CK67_L1R_CB_36CBRatio_1m_avg</t>
  </si>
  <si>
    <t>CK67_L1R_CB_11CBAc_1m_avg</t>
  </si>
  <si>
    <t>CK67_L1R_CB_12CBAc_1m_avg</t>
  </si>
  <si>
    <t>CK67_L1R_CB_13CBAc_1m_avg</t>
  </si>
  <si>
    <t>CK67_L1R_CB_14CBAc_1m_avg</t>
  </si>
  <si>
    <t>CK67_L1R_CB_15CBAc_1m_avg</t>
  </si>
  <si>
    <t>CK67_L1R_CB_16CBAc_1m_avg</t>
  </si>
  <si>
    <t>CK67_L1R_CB_21CBAc_1m_avg</t>
  </si>
  <si>
    <t>CK67_L1R_CB_22CBAc_1m_avg</t>
  </si>
  <si>
    <t>CK67_L1R_CB_23CBAc_1m_avg</t>
  </si>
  <si>
    <t>CK67_L1R_CB_24CBAc_1m_avg</t>
  </si>
  <si>
    <t>CK67_L1R_CB_25CBAc_1m_avg</t>
  </si>
  <si>
    <t>CK67_L1R_CB_26CBAc_1m_avg</t>
  </si>
  <si>
    <t>CK67_L1R_CB_31CBAc_1m_avg</t>
  </si>
  <si>
    <t>CK67_L1R_CB_32CBAc_1m_avg</t>
  </si>
  <si>
    <t>CK67_L1R_CB_33CBAc_1m_avg</t>
  </si>
  <si>
    <t>CK67_L1R_CB_34CBAc_1m_avg</t>
  </si>
  <si>
    <t>CK67_L1R_CB_35CBAc_1m_avg</t>
  </si>
  <si>
    <t>CK67_L1R_CB_36CBAc_1m_avg</t>
  </si>
  <si>
    <t>CK67_L1R_CB_11CBShiftRunTime_1m_avg</t>
  </si>
  <si>
    <t>CK67_L1R_CB_12CBShiftRunTime_1m_avg</t>
  </si>
  <si>
    <t>CK67_L1R_CB_13CBShiftRunTime_1m_avg</t>
  </si>
  <si>
    <t>CK67_L1R_CB_14CBShiftRunTime_1m_avg</t>
  </si>
  <si>
    <t>CK67_L1R_CB_15CBShiftRunTime_1m_avg</t>
  </si>
  <si>
    <t>CK67_L1R_CB_16CBShiftRunTime_1m_avg</t>
  </si>
  <si>
    <t>CK67_L1R_CB_21CBShiftRunTime_1m_avg</t>
  </si>
  <si>
    <t>CK67_L1R_CB_22CBShiftRunTime_1m_avg</t>
  </si>
  <si>
    <t>CK67_L1R_CB_23CBShiftRunTime_1m_avg</t>
  </si>
  <si>
    <t>CK67_L1R_CB_24CBShiftRunTime_1m_avg</t>
  </si>
  <si>
    <t>CK67_L1R_CB_25CBShiftRunTime_1m_avg</t>
  </si>
  <si>
    <t>CK67_L1R_CB_26CBShiftRunTime_1m_avg</t>
  </si>
  <si>
    <t>CK67_L1R_CB_31CBShiftRunTime_1m_avg</t>
  </si>
  <si>
    <t>CK67_L1R_CB_32CBShiftRunTime_1m_avg</t>
  </si>
  <si>
    <t>CK67_L1R_CB_33CBShiftRunTime_1m_avg</t>
  </si>
  <si>
    <t>CK67_L1R_CB_34CBShiftRunTime_1m_avg</t>
  </si>
  <si>
    <t>CK67_L1R_CB_35CBShiftRunTime_1m_avg</t>
  </si>
  <si>
    <t>CK67_L1R_CB_36CBShiftRunTime_1m_avg</t>
  </si>
  <si>
    <t>CK67_L1R_CB_11CBShiftAmt_1m_avg</t>
  </si>
  <si>
    <t>CK67_L1R_CB_12CBShiftAmt_1m_avg</t>
  </si>
  <si>
    <t>CK67_L1R_CB_13CBShiftAmt_1m_avg</t>
  </si>
  <si>
    <t>CK67_L1R_CB_14CBShiftAmt_1m_avg</t>
  </si>
  <si>
    <t>CK67_L1R_CB_15CBShiftAmt_1m_avg</t>
  </si>
  <si>
    <t>CK67_L1R_CB_16CBShiftAmt_1m_avg</t>
  </si>
  <si>
    <t>CK67_L1R_CB_21CBShiftAmt_1m_avg</t>
  </si>
  <si>
    <t>CK67_L1R_CB_22CBShiftAmt_1m_avg</t>
  </si>
  <si>
    <t>CK67_L1R_CB_23CBShiftAmt_1m_avg</t>
  </si>
  <si>
    <t>CK67_L1R_CB_24CBShiftAmt_1m_avg</t>
  </si>
  <si>
    <t>CK67_L1R_CB_25CBShiftAmt_1m_avg</t>
  </si>
  <si>
    <t>CK67_L1R_CB_26CBShiftAmt_1m_avg</t>
  </si>
  <si>
    <t>CK67_L1R_CB_31CBShiftAmt_1m_avg</t>
  </si>
  <si>
    <t>CK67_L1R_CB_32CBShiftAmt_1m_avg</t>
  </si>
  <si>
    <t>CK67_L1R_CB_33CBShiftAmt_1m_avg</t>
  </si>
  <si>
    <t>CK67_L1R_CB_34CBShiftAmt_1m_avg</t>
  </si>
  <si>
    <t>CK67_L1R_CB_35CBShiftAmt_1m_avg</t>
  </si>
  <si>
    <t>CK67_L1R_CB_36CBShiftAmt_1m_avg</t>
  </si>
  <si>
    <t>CK67_L1R_CB_41CBRatio_1m_avg</t>
  </si>
  <si>
    <t>CK67_L1R_CB_42CBRatio_1m_avg</t>
  </si>
  <si>
    <t>CK67_L1R_CB_43CBRatio_1m_avg</t>
  </si>
  <si>
    <t>CK67_L1R_CB_44CBRatio_1m_avg</t>
  </si>
  <si>
    <t>CK67_L1R_CB_45CBRatio_1m_avg</t>
  </si>
  <si>
    <t>CK67_L1R_CB_46CBRatio_1m_avg</t>
  </si>
  <si>
    <t>CK67_L1R_CB_51CBRatio_1m_avg</t>
  </si>
  <si>
    <t>CK67_L1R_CB_52CBRatio_1m_avg</t>
  </si>
  <si>
    <t>CK67_L1R_CB_53CBRatio_1m_avg</t>
  </si>
  <si>
    <t>CK67_L1R_CB_54CBRatio_1m_avg</t>
  </si>
  <si>
    <t>CK67_L1R_CB_55CBRatio_1m_avg</t>
  </si>
  <si>
    <t>CK67_L1R_CB_56CBRatio_1m_avg</t>
  </si>
  <si>
    <t>CK67_L1R_CB_61CBRatio_1m_avg</t>
  </si>
  <si>
    <t>CK67_L1R_CB_62CBRatio_1m_avg</t>
  </si>
  <si>
    <t>CK67_L1R_CB_63CBRatio_1m_avg</t>
  </si>
  <si>
    <t>CK67_L1R_CB_64CBRatio_1m_avg</t>
  </si>
  <si>
    <t>CK67_L1R_CB_65CBRatio_1m_avg</t>
  </si>
  <si>
    <t>CK67_L1R_CB_66CBRatio_1m_avg</t>
  </si>
  <si>
    <t>CK67_L1R_CB_41CBAc_1m_avg</t>
  </si>
  <si>
    <t>CK67_L1R_CB_42CBAc_1m_avg</t>
  </si>
  <si>
    <t>CK67_L1R_CB_43CBAc_1m_avg</t>
  </si>
  <si>
    <t>CK67_L1R_CB_44CBAc_1m_avg</t>
  </si>
  <si>
    <t>CK67_L1R_CB_45CBAc_1m_avg</t>
  </si>
  <si>
    <t>CK67_L1R_CB_46CBAc_1m_avg</t>
  </si>
  <si>
    <t>CK67_L1R_CB_51CBAc_1m_avg</t>
  </si>
  <si>
    <t>CK67_L1R_CB_52CBAc_1m_avg</t>
  </si>
  <si>
    <t>CK67_L1R_CB_53CBAc_1m_avg</t>
  </si>
  <si>
    <t>CK67_L1R_CB_54CBAc_1m_avg</t>
  </si>
  <si>
    <t>CK67_L1R_CB_55CBAc_1m_avg</t>
  </si>
  <si>
    <t>CK67_L1R_CB_56CBAc_1m_avg</t>
  </si>
  <si>
    <t>CK67_L1R_CB_61CBAc_1m_avg</t>
  </si>
  <si>
    <t>CK67_L1R_CB_62CBAc_1m_avg</t>
  </si>
  <si>
    <t>CK67_L1R_CB_63CBAc_1m_avg</t>
  </si>
  <si>
    <t>CK67_L1R_CB_64CBAc_1m_avg</t>
  </si>
  <si>
    <t>CK67_L1R_CB_65CBAc_1m_avg</t>
  </si>
  <si>
    <t>CK67_L1R_CB_66CBAc_1m_avg</t>
  </si>
  <si>
    <t>CK67_L1R_CB_41CBShiftRunTime_1m_avg</t>
  </si>
  <si>
    <t>CK67_L1R_CB_42CBShiftRunTime_1m_avg</t>
  </si>
  <si>
    <t>CK67_L1R_CB_43CBShiftRunTime_1m_avg</t>
  </si>
  <si>
    <t>CK67_L1R_CB_44CBShiftRunTime_1m_avg</t>
  </si>
  <si>
    <t>CK67_L1R_CB_45CBShiftRunTime_1m_avg</t>
  </si>
  <si>
    <t>CK67_L1R_CB_46CBShiftRunTime_1m_avg</t>
  </si>
  <si>
    <t>CK67_L1R_CB_51CBShiftRunTime_1m_avg</t>
  </si>
  <si>
    <t>CK67_L1R_CB_52CBShiftRunTime_1m_avg</t>
  </si>
  <si>
    <t>CK67_L1R_CB_53CBShiftRunTime_1m_avg</t>
  </si>
  <si>
    <t>CK67_L1R_CB_54CBShiftRunTime_1m_avg</t>
  </si>
  <si>
    <t>CK67_L1R_CB_55CBShiftRunTime_1m_avg</t>
  </si>
  <si>
    <t>CK67_L1R_CB_56CBShiftRunTime_1m_avg</t>
  </si>
  <si>
    <t>CK67_L1R_CB_61CBShiftRunTime_1m_avg</t>
  </si>
  <si>
    <t>CK67_L1R_CB_62CBShiftRunTime_1m_avg</t>
  </si>
  <si>
    <t>CK67_L1R_CB_63CBShiftRunTime_1m_avg</t>
  </si>
  <si>
    <t>CK67_L1R_CB_64CBShiftRunTime_1m_avg</t>
  </si>
  <si>
    <t>CK67_L1R_CB_65CBShiftRunTime_1m_avg</t>
  </si>
  <si>
    <t>CK67_L1R_CB_66CBShiftRunTime_1m_avg</t>
  </si>
  <si>
    <t>CK67_L1R_CB_41CBShiftAmt_1m_avg</t>
  </si>
  <si>
    <t>CK67_L1R_CB_42CBShiftAmt_1m_avg</t>
  </si>
  <si>
    <t>CK67_L1R_CB_43CBShiftAmt_1m_avg</t>
  </si>
  <si>
    <t>CK67_L1R_CB_44CBShiftAmt_1m_avg</t>
  </si>
  <si>
    <t>CK67_L1R_CB_45CBShiftAmt_1m_avg</t>
  </si>
  <si>
    <t>CK67_L1R_CB_46CBShiftAmt_1m_avg</t>
  </si>
  <si>
    <t>CK67_L1R_CB_51CBShiftAmt_1m_avg</t>
  </si>
  <si>
    <t>CK67_L1R_CB_52CBShiftAmt_1m_avg</t>
  </si>
  <si>
    <t>CK67_L1R_CB_53CBShiftAmt_1m_avg</t>
  </si>
  <si>
    <t>CK67_L1R_CB_54CBShiftAmt_1m_avg</t>
  </si>
  <si>
    <t>CK67_L1R_CB_55CBShiftAmt_1m_avg</t>
  </si>
  <si>
    <t>CK67_L1R_CB_56CBShiftAmt_1m_avg</t>
  </si>
  <si>
    <t>CK67_L1R_CB_61CBShiftAmt_1m_avg</t>
  </si>
  <si>
    <t>CK67_L1R_CB_62CBShiftAmt_1m_avg</t>
  </si>
  <si>
    <t>CK67_L1R_CB_63CBShiftAmt_1m_avg</t>
  </si>
  <si>
    <t>CK67_L1R_CB_64CBShiftAmt_1m_avg</t>
  </si>
  <si>
    <t>CK67_L1R_CB_65CBShiftAmt_1m_avg</t>
  </si>
  <si>
    <t>CK67_L1R_CB_66CBShiftAmt_1m_avg</t>
  </si>
  <si>
    <t>CK67_L1R_CB_71CBRatio_1m_avg</t>
  </si>
  <si>
    <t>CK67_L1R_CB_72CBRatio_1m_avg</t>
  </si>
  <si>
    <t>CK67_L1R_CB_73CBRatio_1m_avg</t>
  </si>
  <si>
    <t>CK67_L1R_CB_74CBRatio_1m_avg</t>
  </si>
  <si>
    <t>CK67_L1R_CB_75CBRatio_1m_avg</t>
  </si>
  <si>
    <t>CK67_L1R_CB_76CBRatio_1m_avg</t>
  </si>
  <si>
    <t>CK67_L1R_CB_81CBRatio_1m_avg</t>
  </si>
  <si>
    <t>CK67_L1R_CB_82CBRatio_1m_avg</t>
  </si>
  <si>
    <t>CK67_L1R_CB_83CBRatio_1m_avg</t>
  </si>
  <si>
    <t>CK67_L1R_CB_84CBRatio_1m_avg</t>
  </si>
  <si>
    <t>CK67_L1R_CB_85CBRatio_1m_avg</t>
  </si>
  <si>
    <t>CK67_L1R_CB_86CBRatio_1m_avg</t>
  </si>
  <si>
    <t>CK67_L1R_CB_91CBRatio_1m_avg</t>
  </si>
  <si>
    <t>CK67_L1R_CB_92CBRatio_1m_avg</t>
  </si>
  <si>
    <t>CK67_L1R_CB_93CBRatio_1m_avg</t>
  </si>
  <si>
    <t>CK67_L1R_CB_94CBRatio_1m_avg</t>
  </si>
  <si>
    <t>CK67_L1R_CB_95CBRatio_1m_avg</t>
  </si>
  <si>
    <t>CK67_L1R_CB_96CBRatio_1m_avg</t>
  </si>
  <si>
    <t>CK67_L1R_CB_71CBAc_1m_avg</t>
  </si>
  <si>
    <t>CK67_L1R_CB_72CBAc_1m_avg</t>
  </si>
  <si>
    <t>CK67_L1R_CB_73CBAc_1m_avg</t>
  </si>
  <si>
    <t>CK67_L1R_CB_74CBAc_1m_avg</t>
  </si>
  <si>
    <t>CK67_L1R_CB_75CBAc_1m_avg</t>
  </si>
  <si>
    <t>CK67_L1R_CB_76CBAc_1m_avg</t>
  </si>
  <si>
    <t>CK67_L1R_CB_81CBAc_1m_avg</t>
  </si>
  <si>
    <t>CK67_L1R_CB_82CBAc_1m_avg</t>
  </si>
  <si>
    <t>CK67_L1R_CB_83CBAc_1m_avg</t>
  </si>
  <si>
    <t>CK67_L1R_CB_84CBAc_1m_avg</t>
  </si>
  <si>
    <t>CK67_L1R_CB_85CBAc_1m_avg</t>
  </si>
  <si>
    <t>CK67_L1R_CB_86CBAc_1m_avg</t>
  </si>
  <si>
    <t>CK67_L1R_CB_91CBAc_1m_avg</t>
  </si>
  <si>
    <t>CK67_L1R_CB_92CBAc_1m_avg</t>
  </si>
  <si>
    <t>CK67_L1R_CB_93CBAc_1m_avg</t>
  </si>
  <si>
    <t>CK67_L1R_CB_94CBAc_1m_avg</t>
  </si>
  <si>
    <t>CK67_L1R_CB_95CBAc_1m_avg</t>
  </si>
  <si>
    <t>CK67_L1R_CB_96CBAc_1m_avg</t>
  </si>
  <si>
    <t>CK67_L1R_CB_71CBShiftRunTime_1m_avg</t>
  </si>
  <si>
    <t>CK67_L1R_CB_72CBShiftRunTime_1m_avg</t>
  </si>
  <si>
    <t>CK67_L1R_CB_73CBShiftRunTime_1m_avg</t>
  </si>
  <si>
    <t>CK67_L1R_CB_74CBShiftRunTime_1m_avg</t>
  </si>
  <si>
    <t>CK67_L1R_CB_75CBShiftRunTime_1m_avg</t>
  </si>
  <si>
    <t>CK67_L1R_CB_76CBShiftRunTime_1m_avg</t>
  </si>
  <si>
    <t>CK67_L1R_CB_81CBShiftRunTime_1m_avg</t>
  </si>
  <si>
    <t>CK67_L1R_CB_82CBShiftRunTime_1m_avg</t>
  </si>
  <si>
    <t>CK67_L1R_CB_83CBShiftRunTime_1m_avg</t>
  </si>
  <si>
    <t>CK67_L1R_CB_84CBShiftRunTime_1m_avg</t>
  </si>
  <si>
    <t>CK67_L1R_CB_85CBShiftRunTime_1m_avg</t>
  </si>
  <si>
    <t>CK67_L1R_CB_86CBShiftRunTime_1m_avg</t>
  </si>
  <si>
    <t>CK67_L1R_CB_91CBShiftRunTime_1m_avg</t>
  </si>
  <si>
    <t>CK67_L1R_CB_92CBShiftRunTime_1m_avg</t>
  </si>
  <si>
    <t>CK67_L1R_CB_93CBShiftRunTime_1m_avg</t>
  </si>
  <si>
    <t>CK67_L1R_CB_94CBShiftRunTime_1m_avg</t>
  </si>
  <si>
    <t>CK67_L1R_CB_95CBShiftRunTime_1m_avg</t>
  </si>
  <si>
    <t>CK67_L1R_CB_96CBShiftRunTime_1m_avg</t>
  </si>
  <si>
    <t>CK67_L1R_CB_71CBShiftAmt_1m_avg</t>
  </si>
  <si>
    <t>CK67_L1R_CB_72CBShiftAmt_1m_avg</t>
  </si>
  <si>
    <t>CK67_L1R_CB_73CBShiftAmt_1m_avg</t>
  </si>
  <si>
    <t>CK67_L1R_CB_74CBShiftAmt_1m_avg</t>
  </si>
  <si>
    <t>CK67_L1R_CB_75CBShiftAmt_1m_avg</t>
  </si>
  <si>
    <t>CK67_L1R_CB_76CBShiftAmt_1m_avg</t>
  </si>
  <si>
    <t>CK67_L1R_CB_81CBShiftAmt_1m_avg</t>
  </si>
  <si>
    <t>CK67_L1R_CB_82CBShiftAmt_1m_avg</t>
  </si>
  <si>
    <t>CK67_L1R_CB_83CBShiftAmt_1m_avg</t>
  </si>
  <si>
    <t>CK67_L1R_CB_84CBShiftAmt_1m_avg</t>
  </si>
  <si>
    <t>CK67_L1R_CB_85CBShiftAmt_1m_avg</t>
  </si>
  <si>
    <t>CK67_L1R_CB_86CBShiftAmt_1m_avg</t>
  </si>
  <si>
    <t>CK67_L1R_CB_91CBShiftAmt_1m_avg</t>
  </si>
  <si>
    <t>CK67_L1R_CB_92CBShiftAmt_1m_avg</t>
  </si>
  <si>
    <t>CK67_L1R_CB_93CBShiftAmt_1m_avg</t>
  </si>
  <si>
    <t>CK67_L1R_CB_94CBShiftAmt_1m_avg</t>
  </si>
  <si>
    <t>CK67_L1R_CB_95CBShiftAmt_1m_avg</t>
  </si>
  <si>
    <t>CK67_L1R_CB_96CBShiftAmt_1m_avg</t>
  </si>
  <si>
    <t>CK67_L1R_CB_CBAmtTol_1m_avg</t>
  </si>
  <si>
    <t>CK67_L1R_CB_CBAcTol_1m_avg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</si>
</sst>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sz val="9"/>
      <color rgb="FFFF0000"/>
      <name val="宋体"/>
      <charset val="134"/>
    </font>
    <font>
      <b/>
      <sz val="16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4"/>
      <color indexed="10"/>
      <name val="宋体"/>
      <charset val="134"/>
    </font>
    <font>
      <b/>
      <sz val="14"/>
      <color indexed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9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22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14" borderId="26" applyNumberFormat="0" applyAlignment="0" applyProtection="0">
      <alignment vertical="center"/>
    </xf>
    <xf numFmtId="0" fontId="20" fillId="14" borderId="25" applyNumberFormat="0" applyAlignment="0" applyProtection="0">
      <alignment vertical="center"/>
    </xf>
    <xf numFmtId="0" fontId="22" fillId="15" borderId="27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 applyProtection="1">
      <protection locked="0"/>
    </xf>
    <xf numFmtId="0" fontId="3" fillId="0" borderId="1" xfId="0" applyFont="1" applyFill="1" applyBorder="1" applyAlignment="1"/>
    <xf numFmtId="0" fontId="1" fillId="0" borderId="2" xfId="0" applyFont="1" applyFill="1" applyBorder="1" applyAlignment="1"/>
    <xf numFmtId="0" fontId="4" fillId="0" borderId="3" xfId="0" applyFont="1" applyFill="1" applyBorder="1" applyAlignment="1"/>
    <xf numFmtId="0" fontId="4" fillId="0" borderId="4" xfId="0" applyFont="1" applyFill="1" applyBorder="1" applyAlignment="1"/>
    <xf numFmtId="0" fontId="4" fillId="0" borderId="5" xfId="0" applyFont="1" applyFill="1" applyBorder="1" applyAlignment="1"/>
    <xf numFmtId="0" fontId="1" fillId="0" borderId="6" xfId="0" applyFont="1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9" fontId="3" fillId="0" borderId="1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1" fillId="0" borderId="11" xfId="0" applyFont="1" applyFill="1" applyBorder="1" applyAlignment="1"/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49" fontId="3" fillId="0" borderId="10" xfId="0" applyNumberFormat="1" applyFont="1" applyFill="1" applyBorder="1" applyAlignment="1"/>
    <xf numFmtId="0" fontId="1" fillId="0" borderId="15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vertical="top" wrapText="1"/>
    </xf>
    <xf numFmtId="0" fontId="4" fillId="0" borderId="17" xfId="0" applyFont="1" applyFill="1" applyBorder="1" applyAlignment="1">
      <alignment vertical="top" wrapText="1"/>
    </xf>
    <xf numFmtId="0" fontId="3" fillId="0" borderId="19" xfId="0" applyFont="1" applyFill="1" applyBorder="1" applyAlignment="1">
      <alignment horizontal="left"/>
    </xf>
    <xf numFmtId="0" fontId="3" fillId="0" borderId="17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19" xfId="0" applyFont="1" applyFill="1" applyBorder="1" applyAlignment="1"/>
    <xf numFmtId="0" fontId="3" fillId="0" borderId="10" xfId="0" applyFont="1" applyFill="1" applyBorder="1" applyAlignment="1">
      <alignment horizontal="center"/>
    </xf>
    <xf numFmtId="0" fontId="3" fillId="0" borderId="17" xfId="0" applyFont="1" applyFill="1" applyBorder="1" applyAlignment="1"/>
    <xf numFmtId="0" fontId="3" fillId="0" borderId="0" xfId="0" applyFont="1" applyFill="1" applyBorder="1" applyAlignment="1"/>
    <xf numFmtId="0" fontId="4" fillId="0" borderId="20" xfId="0" applyFont="1" applyFill="1" applyBorder="1" applyAlignment="1"/>
    <xf numFmtId="0" fontId="3" fillId="0" borderId="21" xfId="0" applyFont="1" applyFill="1" applyBorder="1" applyAlignment="1">
      <alignment horizontal="center"/>
    </xf>
    <xf numFmtId="49" fontId="3" fillId="0" borderId="21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3" fillId="0" borderId="21" xfId="0" applyNumberFormat="1" applyFont="1" applyFill="1" applyBorder="1" applyAlignment="1"/>
    <xf numFmtId="0" fontId="4" fillId="0" borderId="18" xfId="0" applyFont="1" applyFill="1" applyBorder="1" applyAlignment="1">
      <alignment vertical="top" wrapText="1"/>
    </xf>
    <xf numFmtId="0" fontId="3" fillId="0" borderId="18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66"/>
  <sheetViews>
    <sheetView tabSelected="1" workbookViewId="0">
      <selection activeCell="D7" sqref="D7"/>
    </sheetView>
  </sheetViews>
  <sheetFormatPr defaultColWidth="9" defaultRowHeight="14.25"/>
  <cols>
    <col min="1" max="1" width="9" style="1"/>
    <col min="2" max="2" width="16.625" style="1" customWidth="1"/>
    <col min="3" max="3" width="12.25" style="1" customWidth="1"/>
    <col min="4" max="4" width="10.75" style="1" customWidth="1"/>
    <col min="5" max="9" width="6.75" style="1" customWidth="1"/>
    <col min="10" max="10" width="11.625" style="1" customWidth="1"/>
    <col min="11" max="32" width="6.75" style="1" customWidth="1"/>
    <col min="33" max="16384" width="9" style="1"/>
  </cols>
  <sheetData>
    <row r="1" s="2" customFormat="1" ht="22.5" spans="2:2">
      <c r="B1" s="2" t="s">
        <v>0</v>
      </c>
    </row>
    <row r="2" s="1" customFormat="1" ht="18.75" customHeight="1" spans="2:23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5"/>
      <c r="V2" s="35"/>
      <c r="W2" s="35"/>
    </row>
    <row r="3" s="1" customFormat="1" ht="18.75" customHeight="1" spans="2:20">
      <c r="B3" s="4" t="s">
        <v>2</v>
      </c>
      <c r="C3" s="5" t="s">
        <v>3</v>
      </c>
      <c r="D3" s="6"/>
      <c r="E3" s="6"/>
      <c r="F3" s="6"/>
      <c r="G3" s="6"/>
      <c r="H3" s="7"/>
      <c r="I3" s="5" t="s">
        <v>4</v>
      </c>
      <c r="J3" s="6"/>
      <c r="K3" s="6"/>
      <c r="L3" s="6"/>
      <c r="M3" s="6"/>
      <c r="N3" s="7"/>
      <c r="O3" s="5" t="s">
        <v>5</v>
      </c>
      <c r="P3" s="6"/>
      <c r="Q3" s="6"/>
      <c r="R3" s="6"/>
      <c r="S3" s="6"/>
      <c r="T3" s="36"/>
    </row>
    <row r="4" s="1" customFormat="1" ht="18.75" customHeight="1" spans="2:20">
      <c r="B4" s="8" t="s">
        <v>6</v>
      </c>
      <c r="C4" s="9" t="s">
        <v>7</v>
      </c>
      <c r="D4" s="10"/>
      <c r="E4" s="10"/>
      <c r="F4" s="10"/>
      <c r="G4" s="10"/>
      <c r="H4" s="11"/>
      <c r="I4" s="33" t="s">
        <v>7</v>
      </c>
      <c r="J4" s="33"/>
      <c r="K4" s="33"/>
      <c r="L4" s="33"/>
      <c r="M4" s="33"/>
      <c r="N4" s="33"/>
      <c r="O4" s="33" t="s">
        <v>7</v>
      </c>
      <c r="P4" s="33"/>
      <c r="Q4" s="33"/>
      <c r="R4" s="33"/>
      <c r="S4" s="33"/>
      <c r="T4" s="37"/>
    </row>
    <row r="5" s="1" customFormat="1" ht="18.75" spans="2:22">
      <c r="B5" s="8" t="s">
        <v>8</v>
      </c>
      <c r="C5" s="12" t="s">
        <v>9</v>
      </c>
      <c r="D5" s="12" t="s">
        <v>10</v>
      </c>
      <c r="E5" s="12" t="s">
        <v>11</v>
      </c>
      <c r="F5" s="12" t="s">
        <v>12</v>
      </c>
      <c r="G5" s="12" t="s">
        <v>13</v>
      </c>
      <c r="H5" s="12" t="s">
        <v>14</v>
      </c>
      <c r="I5" s="12" t="s">
        <v>15</v>
      </c>
      <c r="J5" s="12" t="s">
        <v>16</v>
      </c>
      <c r="K5" s="12" t="s">
        <v>17</v>
      </c>
      <c r="L5" s="12" t="s">
        <v>18</v>
      </c>
      <c r="M5" s="12" t="s">
        <v>19</v>
      </c>
      <c r="N5" s="12" t="s">
        <v>20</v>
      </c>
      <c r="O5" s="12" t="s">
        <v>21</v>
      </c>
      <c r="P5" s="12" t="s">
        <v>22</v>
      </c>
      <c r="Q5" s="12" t="s">
        <v>23</v>
      </c>
      <c r="R5" s="12" t="s">
        <v>24</v>
      </c>
      <c r="S5" s="12" t="s">
        <v>25</v>
      </c>
      <c r="T5" s="38" t="s">
        <v>26</v>
      </c>
      <c r="V5" s="39"/>
    </row>
    <row r="6" s="1" customFormat="1" spans="2:20">
      <c r="B6" s="8" t="s">
        <v>27</v>
      </c>
      <c r="C6" s="13" t="str">
        <f>IF(_auto_shift_all!A2="","",_auto_shift_all!A2)</f>
        <v/>
      </c>
      <c r="D6" s="13" t="str">
        <f>IF(_auto_shift_all!B2="","",_auto_shift_all!B2)</f>
        <v/>
      </c>
      <c r="E6" s="13" t="str">
        <f>IF(_auto_shift_all!C2="","",_auto_shift_all!C2)</f>
        <v/>
      </c>
      <c r="F6" s="13" t="str">
        <f>IF(_auto_shift_all!D2="","",_auto_shift_all!D2)</f>
        <v/>
      </c>
      <c r="G6" s="13" t="str">
        <f>IF(_auto_shift_all!E2="","",_auto_shift_all!E2)</f>
        <v/>
      </c>
      <c r="H6" s="13" t="str">
        <f>IF(_auto_shift_all!F2="","",_auto_shift_all!F2)</f>
        <v/>
      </c>
      <c r="I6" s="13" t="str">
        <f>IF(_auto_shift_all!G2="","",_auto_shift_all!G2)</f>
        <v/>
      </c>
      <c r="J6" s="13" t="str">
        <f>IF(_auto_shift_all!H2="","",_auto_shift_all!H2)</f>
        <v/>
      </c>
      <c r="K6" s="13" t="str">
        <f>IF(_auto_shift_all!I2="","",_auto_shift_all!I2)</f>
        <v/>
      </c>
      <c r="L6" s="13" t="str">
        <f>IF(_auto_shift_all!J2="","",_auto_shift_all!J2)</f>
        <v/>
      </c>
      <c r="M6" s="13" t="str">
        <f>IF(_auto_shift_all!K2="","",_auto_shift_all!K2)</f>
        <v/>
      </c>
      <c r="N6" s="13" t="str">
        <f>IF(_auto_shift_all!L2="","",_auto_shift_all!L2)</f>
        <v/>
      </c>
      <c r="O6" s="13" t="str">
        <f>IF(_auto_shift_all!M2="","",_auto_shift_all!M2)</f>
        <v/>
      </c>
      <c r="P6" s="13" t="str">
        <f>IF(_auto_shift_all!N2="","",_auto_shift_all!N2)</f>
        <v/>
      </c>
      <c r="Q6" s="13" t="str">
        <f>IF(_auto_shift_all!O2="","",_auto_shift_all!O2)</f>
        <v/>
      </c>
      <c r="R6" s="13" t="str">
        <f>IF(_auto_shift_all!P2="","",_auto_shift_all!P2)</f>
        <v/>
      </c>
      <c r="S6" s="13" t="str">
        <f>IF(_auto_shift_all!Q2="","",_auto_shift_all!Q2)</f>
        <v/>
      </c>
      <c r="T6" s="13" t="str">
        <f>IF(_auto_shift_all!R2="","",_auto_shift_all!R2)</f>
        <v/>
      </c>
    </row>
    <row r="7" s="1" customFormat="1" spans="2:20">
      <c r="B7" s="8" t="s">
        <v>28</v>
      </c>
      <c r="C7" s="13" t="str">
        <f>IF(_auto_shift_all!A4="","",_auto_shift_all!A4)</f>
        <v/>
      </c>
      <c r="D7" s="13" t="str">
        <f>IF(_auto_shift_all!B4="","",_auto_shift_all!B4)</f>
        <v/>
      </c>
      <c r="E7" s="13" t="str">
        <f>IF(_auto_shift_all!C4="","",_auto_shift_all!C4)</f>
        <v/>
      </c>
      <c r="F7" s="13" t="str">
        <f>IF(_auto_shift_all!D4="","",_auto_shift_all!D4)</f>
        <v/>
      </c>
      <c r="G7" s="13" t="str">
        <f>IF(_auto_shift_all!E4="","",_auto_shift_all!E4)</f>
        <v/>
      </c>
      <c r="H7" s="13" t="str">
        <f>IF(_auto_shift_all!F4="","",_auto_shift_all!F4)</f>
        <v/>
      </c>
      <c r="I7" s="13" t="str">
        <f>IF(_auto_shift_all!G4="","",_auto_shift_all!G4)</f>
        <v/>
      </c>
      <c r="J7" s="13" t="str">
        <f>IF(_auto_shift_all!H4="","",_auto_shift_all!H4)</f>
        <v/>
      </c>
      <c r="K7" s="13" t="str">
        <f>IF(_auto_shift_all!I4="","",_auto_shift_all!I4)</f>
        <v/>
      </c>
      <c r="L7" s="13" t="str">
        <f>IF(_auto_shift_all!J4="","",_auto_shift_all!J4)</f>
        <v/>
      </c>
      <c r="M7" s="13" t="str">
        <f>IF(_auto_shift_all!K4="","",_auto_shift_all!K4)</f>
        <v/>
      </c>
      <c r="N7" s="13" t="str">
        <f>IF(_auto_shift_all!L4="","",_auto_shift_all!L4)</f>
        <v/>
      </c>
      <c r="O7" s="13" t="str">
        <f>IF(_auto_shift_all!M4="","",_auto_shift_all!M4)</f>
        <v/>
      </c>
      <c r="P7" s="13" t="str">
        <f>IF(_auto_shift_all!N4="","",_auto_shift_all!N4)</f>
        <v/>
      </c>
      <c r="Q7" s="13" t="str">
        <f>IF(_auto_shift_all!O4="","",_auto_shift_all!O4)</f>
        <v/>
      </c>
      <c r="R7" s="13" t="str">
        <f>IF(_auto_shift_all!P4="","",_auto_shift_all!P4)</f>
        <v/>
      </c>
      <c r="S7" s="13" t="str">
        <f>IF(_auto_shift_all!Q4="","",_auto_shift_all!Q4)</f>
        <v/>
      </c>
      <c r="T7" s="13" t="str">
        <f>IF(_auto_shift_all!R4="","",_auto_shift_all!R4)</f>
        <v/>
      </c>
    </row>
    <row r="8" s="1" customFormat="1" spans="2:20">
      <c r="B8" s="8" t="s">
        <v>29</v>
      </c>
      <c r="C8" s="13" t="str">
        <f>IF(_auto_shift_all!A6="","",_auto_shift_all!A6)</f>
        <v/>
      </c>
      <c r="D8" s="13" t="str">
        <f>IF(_auto_shift_all!B6="","",_auto_shift_all!B6)</f>
        <v/>
      </c>
      <c r="E8" s="13" t="str">
        <f>IF(_auto_shift_all!C6="","",_auto_shift_all!C6)</f>
        <v/>
      </c>
      <c r="F8" s="13" t="str">
        <f>IF(_auto_shift_all!D6="","",_auto_shift_all!D6)</f>
        <v/>
      </c>
      <c r="G8" s="13" t="str">
        <f>IF(_auto_shift_all!E6="","",_auto_shift_all!E6)</f>
        <v/>
      </c>
      <c r="H8" s="13" t="str">
        <f>IF(_auto_shift_all!F6="","",_auto_shift_all!F6)</f>
        <v/>
      </c>
      <c r="I8" s="13" t="str">
        <f>IF(_auto_shift_all!G6="","",_auto_shift_all!G6)</f>
        <v/>
      </c>
      <c r="J8" s="13" t="str">
        <f>IF(_auto_shift_all!H6="","",_auto_shift_all!H6)</f>
        <v/>
      </c>
      <c r="K8" s="13" t="str">
        <f>IF(_auto_shift_all!I6="","",_auto_shift_all!I6)</f>
        <v/>
      </c>
      <c r="L8" s="13" t="str">
        <f>IF(_auto_shift_all!J6="","",_auto_shift_all!J6)</f>
        <v/>
      </c>
      <c r="M8" s="13" t="str">
        <f>IF(_auto_shift_all!K6="","",_auto_shift_all!K6)</f>
        <v/>
      </c>
      <c r="N8" s="13" t="str">
        <f>IF(_auto_shift_all!L6="","",_auto_shift_all!L6)</f>
        <v/>
      </c>
      <c r="O8" s="13" t="str">
        <f>IF(_auto_shift_all!M6="","",_auto_shift_all!M6)</f>
        <v/>
      </c>
      <c r="P8" s="13" t="str">
        <f>IF(_auto_shift_all!N6="","",_auto_shift_all!N6)</f>
        <v/>
      </c>
      <c r="Q8" s="13" t="str">
        <f>IF(_auto_shift_all!O6="","",_auto_shift_all!O6)</f>
        <v/>
      </c>
      <c r="R8" s="13" t="str">
        <f>IF(_auto_shift_all!P6="","",_auto_shift_all!P6)</f>
        <v/>
      </c>
      <c r="S8" s="13" t="str">
        <f>IF(_auto_shift_all!Q6="","",_auto_shift_all!Q6)</f>
        <v/>
      </c>
      <c r="T8" s="13" t="str">
        <f>IF(_auto_shift_all!R6="","",_auto_shift_all!R6)</f>
        <v/>
      </c>
    </row>
    <row r="9" s="1" customFormat="1" spans="2:20">
      <c r="B9" s="8" t="s">
        <v>30</v>
      </c>
      <c r="C9" s="13" t="str">
        <f>IF(_auto_shift_all!A8="","",_auto_shift_all!A8)</f>
        <v/>
      </c>
      <c r="D9" s="13" t="str">
        <f>IF(_auto_shift_all!B8="","",_auto_shift_all!B8)</f>
        <v/>
      </c>
      <c r="E9" s="13" t="str">
        <f>IF(_auto_shift_all!C8="","",_auto_shift_all!C8)</f>
        <v/>
      </c>
      <c r="F9" s="13" t="str">
        <f>IF(_auto_shift_all!D8="","",_auto_shift_all!D8)</f>
        <v/>
      </c>
      <c r="G9" s="13" t="str">
        <f>IF(_auto_shift_all!E8="","",_auto_shift_all!E8)</f>
        <v/>
      </c>
      <c r="H9" s="13" t="str">
        <f>IF(_auto_shift_all!F8="","",_auto_shift_all!F8)</f>
        <v/>
      </c>
      <c r="I9" s="13" t="str">
        <f>IF(_auto_shift_all!G8="","",_auto_shift_all!G8)</f>
        <v/>
      </c>
      <c r="J9" s="13" t="str">
        <f>IF(_auto_shift_all!H8="","",_auto_shift_all!H8)</f>
        <v/>
      </c>
      <c r="K9" s="13" t="str">
        <f>IF(_auto_shift_all!I8="","",_auto_shift_all!I8)</f>
        <v/>
      </c>
      <c r="L9" s="13" t="str">
        <f>IF(_auto_shift_all!J8="","",_auto_shift_all!J8)</f>
        <v/>
      </c>
      <c r="M9" s="13" t="str">
        <f>IF(_auto_shift_all!K8="","",_auto_shift_all!K8)</f>
        <v/>
      </c>
      <c r="N9" s="13" t="str">
        <f>IF(_auto_shift_all!L8="","",_auto_shift_all!L8)</f>
        <v/>
      </c>
      <c r="O9" s="13" t="str">
        <f>IF(_auto_shift_all!M8="","",_auto_shift_all!M8)</f>
        <v/>
      </c>
      <c r="P9" s="13" t="str">
        <f>IF(_auto_shift_all!N8="","",_auto_shift_all!N8)</f>
        <v/>
      </c>
      <c r="Q9" s="13" t="str">
        <f>IF(_auto_shift_all!O8="","",_auto_shift_all!O8)</f>
        <v/>
      </c>
      <c r="R9" s="13" t="str">
        <f>IF(_auto_shift_all!P8="","",_auto_shift_all!P8)</f>
        <v/>
      </c>
      <c r="S9" s="13" t="str">
        <f>IF(_auto_shift_all!Q8="","",_auto_shift_all!Q8)</f>
        <v/>
      </c>
      <c r="T9" s="13" t="str">
        <f>IF(_auto_shift_all!R8="","",_auto_shift_all!R8)</f>
        <v/>
      </c>
    </row>
    <row r="10" s="1" customFormat="1" ht="18.75" customHeight="1" spans="2:20">
      <c r="B10" s="14" t="s">
        <v>31</v>
      </c>
      <c r="C10" s="15">
        <f t="shared" ref="C10:T10" si="0">SUM(C9:H9)</f>
        <v>0</v>
      </c>
      <c r="D10" s="16"/>
      <c r="E10" s="16"/>
      <c r="F10" s="16"/>
      <c r="G10" s="16"/>
      <c r="H10" s="17"/>
      <c r="I10" s="18">
        <f>SUM(I9:N9)</f>
        <v>0</v>
      </c>
      <c r="J10" s="19"/>
      <c r="K10" s="19"/>
      <c r="L10" s="19"/>
      <c r="M10" s="19"/>
      <c r="N10" s="20"/>
      <c r="O10" s="18">
        <f>SUM(O9:T9)</f>
        <v>0</v>
      </c>
      <c r="P10" s="19"/>
      <c r="Q10" s="19"/>
      <c r="R10" s="19"/>
      <c r="S10" s="19"/>
      <c r="T10" s="20"/>
    </row>
    <row r="11" s="1" customFormat="1" ht="18.75" spans="2:20">
      <c r="B11" s="4" t="s">
        <v>2</v>
      </c>
      <c r="C11" s="5" t="s">
        <v>32</v>
      </c>
      <c r="D11" s="6"/>
      <c r="E11" s="6"/>
      <c r="F11" s="6"/>
      <c r="G11" s="6"/>
      <c r="H11" s="7"/>
      <c r="I11" s="5" t="s">
        <v>33</v>
      </c>
      <c r="J11" s="6"/>
      <c r="K11" s="6"/>
      <c r="L11" s="6"/>
      <c r="M11" s="6"/>
      <c r="N11" s="7"/>
      <c r="O11" s="5" t="s">
        <v>34</v>
      </c>
      <c r="P11" s="6"/>
      <c r="Q11" s="6"/>
      <c r="R11" s="6"/>
      <c r="S11" s="6"/>
      <c r="T11" s="36"/>
    </row>
    <row r="12" s="1" customFormat="1" ht="18.75" spans="2:20">
      <c r="B12" s="8" t="s">
        <v>6</v>
      </c>
      <c r="C12" s="9" t="s">
        <v>7</v>
      </c>
      <c r="D12" s="10"/>
      <c r="E12" s="10"/>
      <c r="F12" s="10"/>
      <c r="G12" s="10"/>
      <c r="H12" s="11"/>
      <c r="I12" s="33" t="s">
        <v>7</v>
      </c>
      <c r="J12" s="33"/>
      <c r="K12" s="33"/>
      <c r="L12" s="33"/>
      <c r="M12" s="33"/>
      <c r="N12" s="33"/>
      <c r="O12" s="33" t="s">
        <v>7</v>
      </c>
      <c r="P12" s="33"/>
      <c r="Q12" s="33"/>
      <c r="R12" s="33"/>
      <c r="S12" s="33"/>
      <c r="T12" s="37"/>
    </row>
    <row r="13" s="1" customFormat="1" ht="18.75" spans="2:20">
      <c r="B13" s="8" t="s">
        <v>8</v>
      </c>
      <c r="C13" s="12" t="s">
        <v>35</v>
      </c>
      <c r="D13" s="12" t="s">
        <v>36</v>
      </c>
      <c r="E13" s="12" t="s">
        <v>37</v>
      </c>
      <c r="F13" s="12" t="s">
        <v>38</v>
      </c>
      <c r="G13" s="12" t="s">
        <v>39</v>
      </c>
      <c r="H13" s="12" t="s">
        <v>40</v>
      </c>
      <c r="I13" s="12" t="s">
        <v>41</v>
      </c>
      <c r="J13" s="12" t="s">
        <v>42</v>
      </c>
      <c r="K13" s="12" t="s">
        <v>43</v>
      </c>
      <c r="L13" s="12" t="s">
        <v>44</v>
      </c>
      <c r="M13" s="12" t="s">
        <v>45</v>
      </c>
      <c r="N13" s="12" t="s">
        <v>46</v>
      </c>
      <c r="O13" s="12" t="s">
        <v>47</v>
      </c>
      <c r="P13" s="12" t="s">
        <v>48</v>
      </c>
      <c r="Q13" s="12" t="s">
        <v>49</v>
      </c>
      <c r="R13" s="12" t="s">
        <v>50</v>
      </c>
      <c r="S13" s="12" t="s">
        <v>51</v>
      </c>
      <c r="T13" s="38" t="s">
        <v>52</v>
      </c>
    </row>
    <row r="14" s="1" customFormat="1" spans="2:20">
      <c r="B14" s="8" t="s">
        <v>27</v>
      </c>
      <c r="C14" s="13" t="str">
        <f>IF(_auto_shift_all!A10="","",_auto_shift_all!A10)</f>
        <v/>
      </c>
      <c r="D14" s="13" t="str">
        <f>IF(_auto_shift_all!B10="","",_auto_shift_all!B10)</f>
        <v/>
      </c>
      <c r="E14" s="13" t="str">
        <f>IF(_auto_shift_all!C10="","",_auto_shift_all!C10)</f>
        <v/>
      </c>
      <c r="F14" s="13" t="str">
        <f>IF(_auto_shift_all!D10="","",_auto_shift_all!D10)</f>
        <v/>
      </c>
      <c r="G14" s="13" t="str">
        <f>IF(_auto_shift_all!E10="","",_auto_shift_all!E10)</f>
        <v/>
      </c>
      <c r="H14" s="13" t="str">
        <f>IF(_auto_shift_all!F10="","",_auto_shift_all!F10)</f>
        <v/>
      </c>
      <c r="I14" s="13" t="str">
        <f>IF(_auto_shift_all!G10="","",_auto_shift_all!G10)</f>
        <v/>
      </c>
      <c r="J14" s="13" t="str">
        <f>IF(_auto_shift_all!H10="","",_auto_shift_all!H10)</f>
        <v/>
      </c>
      <c r="K14" s="13" t="str">
        <f>IF(_auto_shift_all!I10="","",_auto_shift_all!I10)</f>
        <v/>
      </c>
      <c r="L14" s="13" t="str">
        <f>IF(_auto_shift_all!J10="","",_auto_shift_all!J10)</f>
        <v/>
      </c>
      <c r="M14" s="13" t="str">
        <f>IF(_auto_shift_all!K10="","",_auto_shift_all!K10)</f>
        <v/>
      </c>
      <c r="N14" s="13" t="str">
        <f>IF(_auto_shift_all!L10="","",_auto_shift_all!L10)</f>
        <v/>
      </c>
      <c r="O14" s="13" t="str">
        <f>IF(_auto_shift_all!M10="","",_auto_shift_all!M10)</f>
        <v/>
      </c>
      <c r="P14" s="13" t="str">
        <f>IF(_auto_shift_all!N10="","",_auto_shift_all!N10)</f>
        <v/>
      </c>
      <c r="Q14" s="13" t="str">
        <f>IF(_auto_shift_all!O10="","",_auto_shift_all!O10)</f>
        <v/>
      </c>
      <c r="R14" s="13" t="str">
        <f>IF(_auto_shift_all!P10="","",_auto_shift_all!P10)</f>
        <v/>
      </c>
      <c r="S14" s="13" t="str">
        <f>IF(_auto_shift_all!Q10="","",_auto_shift_all!Q10)</f>
        <v/>
      </c>
      <c r="T14" s="13" t="str">
        <f>IF(_auto_shift_all!R10="","",_auto_shift_all!R10)</f>
        <v/>
      </c>
    </row>
    <row r="15" s="1" customFormat="1" spans="2:20">
      <c r="B15" s="8" t="s">
        <v>28</v>
      </c>
      <c r="C15" s="13" t="str">
        <f>IF(_auto_shift_all!A12="","",_auto_shift_all!A12)</f>
        <v/>
      </c>
      <c r="D15" s="13" t="str">
        <f>IF(_auto_shift_all!B12="","",_auto_shift_all!B12)</f>
        <v/>
      </c>
      <c r="E15" s="13" t="str">
        <f>IF(_auto_shift_all!C12="","",_auto_shift_all!C12)</f>
        <v/>
      </c>
      <c r="F15" s="13" t="str">
        <f>IF(_auto_shift_all!D12="","",_auto_shift_all!D12)</f>
        <v/>
      </c>
      <c r="G15" s="13" t="str">
        <f>IF(_auto_shift_all!E12="","",_auto_shift_all!E12)</f>
        <v/>
      </c>
      <c r="H15" s="13" t="str">
        <f>IF(_auto_shift_all!F12="","",_auto_shift_all!F12)</f>
        <v/>
      </c>
      <c r="I15" s="13" t="str">
        <f>IF(_auto_shift_all!G12="","",_auto_shift_all!G12)</f>
        <v/>
      </c>
      <c r="J15" s="13" t="str">
        <f>IF(_auto_shift_all!H12="","",_auto_shift_all!H12)</f>
        <v/>
      </c>
      <c r="K15" s="13" t="str">
        <f>IF(_auto_shift_all!I12="","",_auto_shift_all!I12)</f>
        <v/>
      </c>
      <c r="L15" s="13" t="str">
        <f>IF(_auto_shift_all!J12="","",_auto_shift_all!J12)</f>
        <v/>
      </c>
      <c r="M15" s="13" t="str">
        <f>IF(_auto_shift_all!K12="","",_auto_shift_all!K12)</f>
        <v/>
      </c>
      <c r="N15" s="13" t="str">
        <f>IF(_auto_shift_all!L12="","",_auto_shift_all!L12)</f>
        <v/>
      </c>
      <c r="O15" s="13" t="str">
        <f>IF(_auto_shift_all!M12="","",_auto_shift_all!M12)</f>
        <v/>
      </c>
      <c r="P15" s="13" t="str">
        <f>IF(_auto_shift_all!N12="","",_auto_shift_all!N12)</f>
        <v/>
      </c>
      <c r="Q15" s="13" t="str">
        <f>IF(_auto_shift_all!O12="","",_auto_shift_all!O12)</f>
        <v/>
      </c>
      <c r="R15" s="13" t="str">
        <f>IF(_auto_shift_all!P12="","",_auto_shift_all!P12)</f>
        <v/>
      </c>
      <c r="S15" s="13" t="str">
        <f>IF(_auto_shift_all!Q12="","",_auto_shift_all!Q12)</f>
        <v/>
      </c>
      <c r="T15" s="13" t="str">
        <f>IF(_auto_shift_all!R12="","",_auto_shift_all!R12)</f>
        <v/>
      </c>
    </row>
    <row r="16" s="1" customFormat="1" spans="2:20">
      <c r="B16" s="8" t="s">
        <v>29</v>
      </c>
      <c r="C16" s="13" t="str">
        <f>IF(_auto_shift_all!A14="","",_auto_shift_all!A14)</f>
        <v/>
      </c>
      <c r="D16" s="13" t="str">
        <f>IF(_auto_shift_all!B14="","",_auto_shift_all!B14)</f>
        <v/>
      </c>
      <c r="E16" s="13" t="str">
        <f>IF(_auto_shift_all!C14="","",_auto_shift_all!C14)</f>
        <v/>
      </c>
      <c r="F16" s="13" t="str">
        <f>IF(_auto_shift_all!D14="","",_auto_shift_all!D14)</f>
        <v/>
      </c>
      <c r="G16" s="13" t="str">
        <f>IF(_auto_shift_all!E14="","",_auto_shift_all!E14)</f>
        <v/>
      </c>
      <c r="H16" s="13" t="str">
        <f>IF(_auto_shift_all!F14="","",_auto_shift_all!F14)</f>
        <v/>
      </c>
      <c r="I16" s="13" t="str">
        <f>IF(_auto_shift_all!G14="","",_auto_shift_all!G14)</f>
        <v/>
      </c>
      <c r="J16" s="13" t="str">
        <f>IF(_auto_shift_all!H14="","",_auto_shift_all!H14)</f>
        <v/>
      </c>
      <c r="K16" s="13" t="str">
        <f>IF(_auto_shift_all!I14="","",_auto_shift_all!I14)</f>
        <v/>
      </c>
      <c r="L16" s="13" t="str">
        <f>IF(_auto_shift_all!J14="","",_auto_shift_all!J14)</f>
        <v/>
      </c>
      <c r="M16" s="13" t="str">
        <f>IF(_auto_shift_all!K14="","",_auto_shift_all!K14)</f>
        <v/>
      </c>
      <c r="N16" s="13" t="str">
        <f>IF(_auto_shift_all!L14="","",_auto_shift_all!L14)</f>
        <v/>
      </c>
      <c r="O16" s="13" t="str">
        <f>IF(_auto_shift_all!M14="","",_auto_shift_all!M14)</f>
        <v/>
      </c>
      <c r="P16" s="13" t="str">
        <f>IF(_auto_shift_all!N14="","",_auto_shift_all!N14)</f>
        <v/>
      </c>
      <c r="Q16" s="13" t="str">
        <f>IF(_auto_shift_all!O14="","",_auto_shift_all!O14)</f>
        <v/>
      </c>
      <c r="R16" s="13" t="str">
        <f>IF(_auto_shift_all!P14="","",_auto_shift_all!P14)</f>
        <v/>
      </c>
      <c r="S16" s="13" t="str">
        <f>IF(_auto_shift_all!Q14="","",_auto_shift_all!Q14)</f>
        <v/>
      </c>
      <c r="T16" s="13" t="str">
        <f>IF(_auto_shift_all!R14="","",_auto_shift_all!R14)</f>
        <v/>
      </c>
    </row>
    <row r="17" s="1" customFormat="1" spans="2:20">
      <c r="B17" s="8" t="s">
        <v>30</v>
      </c>
      <c r="C17" s="13" t="str">
        <f>IF(_auto_shift_all!A16="","",_auto_shift_all!A16)</f>
        <v/>
      </c>
      <c r="D17" s="13" t="str">
        <f>IF(_auto_shift_all!B16="","",_auto_shift_all!B16)</f>
        <v/>
      </c>
      <c r="E17" s="13" t="str">
        <f>IF(_auto_shift_all!C16="","",_auto_shift_all!C16)</f>
        <v/>
      </c>
      <c r="F17" s="13" t="str">
        <f>IF(_auto_shift_all!D16="","",_auto_shift_all!D16)</f>
        <v/>
      </c>
      <c r="G17" s="13" t="str">
        <f>IF(_auto_shift_all!E16="","",_auto_shift_all!E16)</f>
        <v/>
      </c>
      <c r="H17" s="13" t="str">
        <f>IF(_auto_shift_all!F16="","",_auto_shift_all!F16)</f>
        <v/>
      </c>
      <c r="I17" s="13" t="str">
        <f>IF(_auto_shift_all!G16="","",_auto_shift_all!G16)</f>
        <v/>
      </c>
      <c r="J17" s="13" t="str">
        <f>IF(_auto_shift_all!H16="","",_auto_shift_all!H16)</f>
        <v/>
      </c>
      <c r="K17" s="13" t="str">
        <f>IF(_auto_shift_all!I16="","",_auto_shift_all!I16)</f>
        <v/>
      </c>
      <c r="L17" s="13" t="str">
        <f>IF(_auto_shift_all!J16="","",_auto_shift_all!J16)</f>
        <v/>
      </c>
      <c r="M17" s="13" t="str">
        <f>IF(_auto_shift_all!K16="","",_auto_shift_all!K16)</f>
        <v/>
      </c>
      <c r="N17" s="13" t="str">
        <f>IF(_auto_shift_all!L16="","",_auto_shift_all!L16)</f>
        <v/>
      </c>
      <c r="O17" s="13" t="str">
        <f>IF(_auto_shift_all!M16="","",_auto_shift_all!M16)</f>
        <v/>
      </c>
      <c r="P17" s="13" t="str">
        <f>IF(_auto_shift_all!N16="","",_auto_shift_all!N16)</f>
        <v/>
      </c>
      <c r="Q17" s="13" t="str">
        <f>IF(_auto_shift_all!O16="","",_auto_shift_all!O16)</f>
        <v/>
      </c>
      <c r="R17" s="13" t="str">
        <f>IF(_auto_shift_all!P16="","",_auto_shift_all!P16)</f>
        <v/>
      </c>
      <c r="S17" s="13" t="str">
        <f>IF(_auto_shift_all!Q16="","",_auto_shift_all!Q16)</f>
        <v/>
      </c>
      <c r="T17" s="13" t="str">
        <f>IF(_auto_shift_all!R16="","",_auto_shift_all!R16)</f>
        <v/>
      </c>
    </row>
    <row r="18" s="1" customFormat="1" ht="18.75" customHeight="1" spans="2:20">
      <c r="B18" s="14" t="s">
        <v>31</v>
      </c>
      <c r="C18" s="18">
        <f t="shared" ref="C18:T18" si="1">SUM(C17:H17)</f>
        <v>0</v>
      </c>
      <c r="D18" s="19"/>
      <c r="E18" s="19"/>
      <c r="F18" s="19"/>
      <c r="G18" s="19"/>
      <c r="H18" s="20"/>
      <c r="I18" s="18">
        <f t="shared" si="1"/>
        <v>0</v>
      </c>
      <c r="J18" s="19"/>
      <c r="K18" s="19"/>
      <c r="L18" s="19"/>
      <c r="M18" s="19"/>
      <c r="N18" s="20"/>
      <c r="O18" s="18">
        <f t="shared" si="1"/>
        <v>0</v>
      </c>
      <c r="P18" s="19"/>
      <c r="Q18" s="19"/>
      <c r="R18" s="19"/>
      <c r="S18" s="19"/>
      <c r="T18" s="20"/>
    </row>
    <row r="19" s="1" customFormat="1" ht="18.75" customHeight="1" spans="2:20">
      <c r="B19" s="4" t="s">
        <v>53</v>
      </c>
      <c r="C19" s="5" t="s">
        <v>54</v>
      </c>
      <c r="D19" s="6"/>
      <c r="E19" s="6"/>
      <c r="F19" s="6"/>
      <c r="G19" s="6"/>
      <c r="H19" s="7"/>
      <c r="I19" s="5" t="s">
        <v>55</v>
      </c>
      <c r="J19" s="6"/>
      <c r="K19" s="6"/>
      <c r="L19" s="6"/>
      <c r="M19" s="6"/>
      <c r="N19" s="7"/>
      <c r="O19" s="5" t="s">
        <v>56</v>
      </c>
      <c r="P19" s="6"/>
      <c r="Q19" s="6"/>
      <c r="R19" s="6"/>
      <c r="S19" s="6"/>
      <c r="T19" s="36"/>
    </row>
    <row r="20" s="1" customFormat="1" ht="18.75" customHeight="1" spans="2:20">
      <c r="B20" s="8" t="s">
        <v>6</v>
      </c>
      <c r="C20" s="21" t="s">
        <v>7</v>
      </c>
      <c r="D20" s="10"/>
      <c r="E20" s="10"/>
      <c r="F20" s="10"/>
      <c r="G20" s="10"/>
      <c r="H20" s="11"/>
      <c r="I20" s="21" t="s">
        <v>7</v>
      </c>
      <c r="J20" s="10"/>
      <c r="K20" s="10"/>
      <c r="L20" s="10"/>
      <c r="M20" s="10"/>
      <c r="N20" s="11"/>
      <c r="O20" s="9" t="s">
        <v>7</v>
      </c>
      <c r="P20" s="10"/>
      <c r="Q20" s="10"/>
      <c r="R20" s="10"/>
      <c r="S20" s="10"/>
      <c r="T20" s="11"/>
    </row>
    <row r="21" s="1" customFormat="1" ht="18.75" spans="2:20">
      <c r="B21" s="8" t="s">
        <v>8</v>
      </c>
      <c r="C21" s="22" t="s">
        <v>57</v>
      </c>
      <c r="D21" s="22" t="s">
        <v>58</v>
      </c>
      <c r="E21" s="22" t="s">
        <v>59</v>
      </c>
      <c r="F21" s="22" t="s">
        <v>60</v>
      </c>
      <c r="G21" s="22" t="s">
        <v>61</v>
      </c>
      <c r="H21" s="22" t="s">
        <v>62</v>
      </c>
      <c r="I21" s="22" t="s">
        <v>63</v>
      </c>
      <c r="J21" s="22" t="s">
        <v>64</v>
      </c>
      <c r="K21" s="22" t="s">
        <v>65</v>
      </c>
      <c r="L21" s="22" t="s">
        <v>66</v>
      </c>
      <c r="M21" s="22" t="s">
        <v>67</v>
      </c>
      <c r="N21" s="22" t="s">
        <v>68</v>
      </c>
      <c r="O21" s="22" t="s">
        <v>69</v>
      </c>
      <c r="P21" s="22" t="s">
        <v>70</v>
      </c>
      <c r="Q21" s="22" t="s">
        <v>71</v>
      </c>
      <c r="R21" s="22" t="s">
        <v>72</v>
      </c>
      <c r="S21" s="22" t="s">
        <v>73</v>
      </c>
      <c r="T21" s="40" t="s">
        <v>74</v>
      </c>
    </row>
    <row r="22" s="1" customFormat="1" spans="2:20">
      <c r="B22" s="8" t="s">
        <v>27</v>
      </c>
      <c r="C22" s="13" t="str">
        <f>IF(_auto_shift_all!A18="","",_auto_shift_all!A18)</f>
        <v/>
      </c>
      <c r="D22" s="13" t="str">
        <f>IF(_auto_shift_all!B18="","",_auto_shift_all!B18)</f>
        <v/>
      </c>
      <c r="E22" s="13" t="str">
        <f>IF(_auto_shift_all!C18="","",_auto_shift_all!C18)</f>
        <v/>
      </c>
      <c r="F22" s="13" t="str">
        <f>IF(_auto_shift_all!D18="","",_auto_shift_all!D18)</f>
        <v/>
      </c>
      <c r="G22" s="13" t="str">
        <f>IF(_auto_shift_all!E18="","",_auto_shift_all!E18)</f>
        <v/>
      </c>
      <c r="H22" s="13" t="str">
        <f>IF(_auto_shift_all!F18="","",_auto_shift_all!F18)</f>
        <v/>
      </c>
      <c r="I22" s="13" t="str">
        <f>IF(_auto_shift_all!G18="","",_auto_shift_all!G18)</f>
        <v/>
      </c>
      <c r="J22" s="13" t="str">
        <f>IF(_auto_shift_all!H18="","",_auto_shift_all!H18)</f>
        <v/>
      </c>
      <c r="K22" s="13" t="str">
        <f>IF(_auto_shift_all!I18="","",_auto_shift_all!I18)</f>
        <v/>
      </c>
      <c r="L22" s="13" t="str">
        <f>IF(_auto_shift_all!J18="","",_auto_shift_all!J18)</f>
        <v/>
      </c>
      <c r="M22" s="13" t="str">
        <f>IF(_auto_shift_all!K18="","",_auto_shift_all!K18)</f>
        <v/>
      </c>
      <c r="N22" s="13" t="str">
        <f>IF(_auto_shift_all!L18="","",_auto_shift_all!L18)</f>
        <v/>
      </c>
      <c r="O22" s="13" t="str">
        <f>IF(_auto_shift_all!M18="","",_auto_shift_all!M18)</f>
        <v/>
      </c>
      <c r="P22" s="13" t="str">
        <f>IF(_auto_shift_all!N18="","",_auto_shift_all!N18)</f>
        <v/>
      </c>
      <c r="Q22" s="13" t="str">
        <f>IF(_auto_shift_all!O18="","",_auto_shift_all!O18)</f>
        <v/>
      </c>
      <c r="R22" s="13" t="str">
        <f>IF(_auto_shift_all!P18="","",_auto_shift_all!P18)</f>
        <v/>
      </c>
      <c r="S22" s="13" t="str">
        <f>IF(_auto_shift_all!Q18="","",_auto_shift_all!Q18)</f>
        <v/>
      </c>
      <c r="T22" s="13" t="str">
        <f>IF(_auto_shift_all!R18="","",_auto_shift_all!R18)</f>
        <v/>
      </c>
    </row>
    <row r="23" s="1" customFormat="1" spans="2:20">
      <c r="B23" s="8" t="s">
        <v>28</v>
      </c>
      <c r="C23" s="13" t="str">
        <f>IF(_auto_shift_all!A20="","",_auto_shift_all!A20)</f>
        <v/>
      </c>
      <c r="D23" s="13" t="str">
        <f>IF(_auto_shift_all!B20="","",_auto_shift_all!B20)</f>
        <v/>
      </c>
      <c r="E23" s="13" t="str">
        <f>IF(_auto_shift_all!C20="","",_auto_shift_all!C20)</f>
        <v/>
      </c>
      <c r="F23" s="13" t="str">
        <f>IF(_auto_shift_all!D20="","",_auto_shift_all!D20)</f>
        <v/>
      </c>
      <c r="G23" s="13" t="str">
        <f>IF(_auto_shift_all!E20="","",_auto_shift_all!E20)</f>
        <v/>
      </c>
      <c r="H23" s="13" t="str">
        <f>IF(_auto_shift_all!F20="","",_auto_shift_all!F20)</f>
        <v/>
      </c>
      <c r="I23" s="13" t="str">
        <f>IF(_auto_shift_all!G20="","",_auto_shift_all!G20)</f>
        <v/>
      </c>
      <c r="J23" s="13" t="str">
        <f>IF(_auto_shift_all!H20="","",_auto_shift_all!H20)</f>
        <v/>
      </c>
      <c r="K23" s="13" t="str">
        <f>IF(_auto_shift_all!I20="","",_auto_shift_all!I20)</f>
        <v/>
      </c>
      <c r="L23" s="13" t="str">
        <f>IF(_auto_shift_all!J20="","",_auto_shift_all!J20)</f>
        <v/>
      </c>
      <c r="M23" s="13" t="str">
        <f>IF(_auto_shift_all!K20="","",_auto_shift_all!K20)</f>
        <v/>
      </c>
      <c r="N23" s="13" t="str">
        <f>IF(_auto_shift_all!L20="","",_auto_shift_all!L20)</f>
        <v/>
      </c>
      <c r="O23" s="13" t="str">
        <f>IF(_auto_shift_all!M20="","",_auto_shift_all!M20)</f>
        <v/>
      </c>
      <c r="P23" s="13" t="str">
        <f>IF(_auto_shift_all!N20="","",_auto_shift_all!N20)</f>
        <v/>
      </c>
      <c r="Q23" s="13" t="str">
        <f>IF(_auto_shift_all!O20="","",_auto_shift_all!O20)</f>
        <v/>
      </c>
      <c r="R23" s="13" t="str">
        <f>IF(_auto_shift_all!P20="","",_auto_shift_all!P20)</f>
        <v/>
      </c>
      <c r="S23" s="13" t="str">
        <f>IF(_auto_shift_all!Q20="","",_auto_shift_all!Q20)</f>
        <v/>
      </c>
      <c r="T23" s="13" t="str">
        <f>IF(_auto_shift_all!R20="","",_auto_shift_all!R20)</f>
        <v/>
      </c>
    </row>
    <row r="24" s="1" customFormat="1" spans="2:20">
      <c r="B24" s="8" t="s">
        <v>29</v>
      </c>
      <c r="C24" s="13" t="str">
        <f>IF(_auto_shift_all!A22="","",_auto_shift_all!A22)</f>
        <v/>
      </c>
      <c r="D24" s="13" t="str">
        <f>IF(_auto_shift_all!B22="","",_auto_shift_all!B22)</f>
        <v/>
      </c>
      <c r="E24" s="13" t="str">
        <f>IF(_auto_shift_all!C22="","",_auto_shift_all!C22)</f>
        <v/>
      </c>
      <c r="F24" s="13" t="str">
        <f>IF(_auto_shift_all!D22="","",_auto_shift_all!D22)</f>
        <v/>
      </c>
      <c r="G24" s="13" t="str">
        <f>IF(_auto_shift_all!E22="","",_auto_shift_all!E22)</f>
        <v/>
      </c>
      <c r="H24" s="13" t="str">
        <f>IF(_auto_shift_all!F22="","",_auto_shift_all!F22)</f>
        <v/>
      </c>
      <c r="I24" s="13" t="str">
        <f>IF(_auto_shift_all!G22="","",_auto_shift_all!G22)</f>
        <v/>
      </c>
      <c r="J24" s="13" t="str">
        <f>IF(_auto_shift_all!H22="","",_auto_shift_all!H22)</f>
        <v/>
      </c>
      <c r="K24" s="13" t="str">
        <f>IF(_auto_shift_all!I22="","",_auto_shift_all!I22)</f>
        <v/>
      </c>
      <c r="L24" s="13" t="str">
        <f>IF(_auto_shift_all!J22="","",_auto_shift_all!J22)</f>
        <v/>
      </c>
      <c r="M24" s="13" t="str">
        <f>IF(_auto_shift_all!K22="","",_auto_shift_all!K22)</f>
        <v/>
      </c>
      <c r="N24" s="13" t="str">
        <f>IF(_auto_shift_all!L22="","",_auto_shift_all!L22)</f>
        <v/>
      </c>
      <c r="O24" s="13" t="str">
        <f>IF(_auto_shift_all!M22="","",_auto_shift_all!M22)</f>
        <v/>
      </c>
      <c r="P24" s="13" t="str">
        <f>IF(_auto_shift_all!N22="","",_auto_shift_all!N22)</f>
        <v/>
      </c>
      <c r="Q24" s="13" t="str">
        <f>IF(_auto_shift_all!O22="","",_auto_shift_all!O22)</f>
        <v/>
      </c>
      <c r="R24" s="13" t="str">
        <f>IF(_auto_shift_all!P22="","",_auto_shift_all!P22)</f>
        <v/>
      </c>
      <c r="S24" s="13" t="str">
        <f>IF(_auto_shift_all!Q22="","",_auto_shift_all!Q22)</f>
        <v/>
      </c>
      <c r="T24" s="13" t="str">
        <f>IF(_auto_shift_all!R22="","",_auto_shift_all!R22)</f>
        <v/>
      </c>
    </row>
    <row r="25" s="1" customFormat="1" spans="2:20">
      <c r="B25" s="8" t="s">
        <v>30</v>
      </c>
      <c r="C25" s="13" t="str">
        <f>IF(_auto_shift_all!A24="","",_auto_shift_all!A24)</f>
        <v/>
      </c>
      <c r="D25" s="13" t="str">
        <f>IF(_auto_shift_all!B24="","",_auto_shift_all!B24)</f>
        <v/>
      </c>
      <c r="E25" s="13" t="str">
        <f>IF(_auto_shift_all!C24="","",_auto_shift_all!C24)</f>
        <v/>
      </c>
      <c r="F25" s="13" t="str">
        <f>IF(_auto_shift_all!D24="","",_auto_shift_all!D24)</f>
        <v/>
      </c>
      <c r="G25" s="13" t="str">
        <f>IF(_auto_shift_all!E24="","",_auto_shift_all!E24)</f>
        <v/>
      </c>
      <c r="H25" s="13" t="str">
        <f>IF(_auto_shift_all!F24="","",_auto_shift_all!F24)</f>
        <v/>
      </c>
      <c r="I25" s="13" t="str">
        <f>IF(_auto_shift_all!G24="","",_auto_shift_all!G24)</f>
        <v/>
      </c>
      <c r="J25" s="13" t="str">
        <f>IF(_auto_shift_all!H24="","",_auto_shift_all!H24)</f>
        <v/>
      </c>
      <c r="K25" s="13" t="str">
        <f>IF(_auto_shift_all!I24="","",_auto_shift_all!I24)</f>
        <v/>
      </c>
      <c r="L25" s="13" t="str">
        <f>IF(_auto_shift_all!J24="","",_auto_shift_all!J24)</f>
        <v/>
      </c>
      <c r="M25" s="13" t="str">
        <f>IF(_auto_shift_all!K24="","",_auto_shift_all!K24)</f>
        <v/>
      </c>
      <c r="N25" s="13" t="str">
        <f>IF(_auto_shift_all!L24="","",_auto_shift_all!L24)</f>
        <v/>
      </c>
      <c r="O25" s="13" t="str">
        <f>IF(_auto_shift_all!M24="","",_auto_shift_all!M24)</f>
        <v/>
      </c>
      <c r="P25" s="13" t="str">
        <f>IF(_auto_shift_all!N24="","",_auto_shift_all!N24)</f>
        <v/>
      </c>
      <c r="Q25" s="13" t="str">
        <f>IF(_auto_shift_all!O24="","",_auto_shift_all!O24)</f>
        <v/>
      </c>
      <c r="R25" s="13" t="str">
        <f>IF(_auto_shift_all!P24="","",_auto_shift_all!P24)</f>
        <v/>
      </c>
      <c r="S25" s="13" t="str">
        <f>IF(_auto_shift_all!Q24="","",_auto_shift_all!Q24)</f>
        <v/>
      </c>
      <c r="T25" s="13" t="str">
        <f>IF(_auto_shift_all!R24="","",_auto_shift_all!R24)</f>
        <v/>
      </c>
    </row>
    <row r="26" s="1" customFormat="1" ht="18.75" customHeight="1" spans="2:20">
      <c r="B26" s="14" t="s">
        <v>31</v>
      </c>
      <c r="C26" s="18">
        <f t="shared" ref="C26:T26" si="2">SUM(C25:H25)</f>
        <v>0</v>
      </c>
      <c r="D26" s="19"/>
      <c r="E26" s="19"/>
      <c r="F26" s="19"/>
      <c r="G26" s="19"/>
      <c r="H26" s="20"/>
      <c r="I26" s="18">
        <f t="shared" si="2"/>
        <v>0</v>
      </c>
      <c r="J26" s="19"/>
      <c r="K26" s="19"/>
      <c r="L26" s="19"/>
      <c r="M26" s="19"/>
      <c r="N26" s="20"/>
      <c r="O26" s="18">
        <f t="shared" si="2"/>
        <v>0</v>
      </c>
      <c r="P26" s="19"/>
      <c r="Q26" s="19"/>
      <c r="R26" s="19"/>
      <c r="S26" s="19"/>
      <c r="T26" s="20"/>
    </row>
    <row r="27" s="1" customFormat="1" ht="18.75" customHeight="1" spans="2:20">
      <c r="B27" s="23" t="s">
        <v>75</v>
      </c>
      <c r="C27" s="24" t="str">
        <f>IF(_auto_shift_all!A26="","",_auto_shift_all!A26)</f>
        <v/>
      </c>
      <c r="D27" s="25"/>
      <c r="E27" s="25"/>
      <c r="F27" s="25"/>
      <c r="G27" s="25"/>
      <c r="H27" s="26"/>
      <c r="I27" s="32" t="s">
        <v>76</v>
      </c>
      <c r="J27" s="34"/>
      <c r="K27" s="25" t="str">
        <f>IF(_auto_shift_all!B26="","",_auto_shift_all!B26)</f>
        <v/>
      </c>
      <c r="L27" s="25"/>
      <c r="M27" s="25"/>
      <c r="N27" s="25"/>
      <c r="O27" s="25"/>
      <c r="P27" s="25"/>
      <c r="Q27" s="25"/>
      <c r="R27" s="25"/>
      <c r="S27" s="25"/>
      <c r="T27" s="26"/>
    </row>
    <row r="28" s="1" customFormat="1" ht="77.45" customHeight="1" spans="2:20">
      <c r="B28" s="27" t="s">
        <v>77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41"/>
    </row>
    <row r="29" s="1" customFormat="1" ht="18.75" customHeight="1" spans="2:20">
      <c r="B29" s="29" t="s">
        <v>78</v>
      </c>
      <c r="C29" s="30"/>
      <c r="D29" s="30"/>
      <c r="E29" s="30"/>
      <c r="F29" s="30"/>
      <c r="G29" s="31"/>
      <c r="H29" s="32" t="s">
        <v>79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42"/>
    </row>
    <row r="37" s="1" customFormat="1" ht="18.75" customHeight="1"/>
    <row r="46" s="1" customFormat="1" ht="117" customHeight="1"/>
    <row r="48" s="1" customFormat="1" ht="18.75" customHeight="1"/>
    <row r="57" s="1" customFormat="1" ht="18.75" customHeight="1"/>
    <row r="66" s="1" customFormat="1" ht="135.75" customHeight="1"/>
  </sheetData>
  <mergeCells count="32">
    <mergeCell ref="C3:H3"/>
    <mergeCell ref="I3:N3"/>
    <mergeCell ref="O3:T3"/>
    <mergeCell ref="C4:H4"/>
    <mergeCell ref="I4:N4"/>
    <mergeCell ref="O4:T4"/>
    <mergeCell ref="C10:H10"/>
    <mergeCell ref="I10:N10"/>
    <mergeCell ref="O10:T10"/>
    <mergeCell ref="C11:H11"/>
    <mergeCell ref="I11:N11"/>
    <mergeCell ref="O11:T11"/>
    <mergeCell ref="C12:H12"/>
    <mergeCell ref="I12:N12"/>
    <mergeCell ref="O12:T12"/>
    <mergeCell ref="C18:H18"/>
    <mergeCell ref="I18:N18"/>
    <mergeCell ref="O18:T18"/>
    <mergeCell ref="C19:H19"/>
    <mergeCell ref="I19:N19"/>
    <mergeCell ref="O19:T19"/>
    <mergeCell ref="C20:H20"/>
    <mergeCell ref="I20:N20"/>
    <mergeCell ref="O20:T20"/>
    <mergeCell ref="C26:H26"/>
    <mergeCell ref="I26:N26"/>
    <mergeCell ref="O26:T26"/>
    <mergeCell ref="C27:H27"/>
    <mergeCell ref="K27:T27"/>
    <mergeCell ref="B28:T28"/>
    <mergeCell ref="B29:G29"/>
    <mergeCell ref="H29:T29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workbookViewId="0">
      <selection activeCell="C16" sqref="C16"/>
    </sheetView>
  </sheetViews>
  <sheetFormatPr defaultColWidth="9" defaultRowHeight="14.25"/>
  <cols>
    <col min="1" max="1" width="33.875" style="1"/>
    <col min="2" max="2" width="31" style="1" customWidth="1"/>
    <col min="3" max="3" width="30.75" style="1" customWidth="1"/>
    <col min="4" max="4" width="36.875" style="1" customWidth="1"/>
    <col min="5" max="5" width="36.5" style="1" customWidth="1"/>
    <col min="6" max="6" width="30.125" style="1" customWidth="1"/>
    <col min="7" max="16384" width="9" style="1"/>
  </cols>
  <sheetData>
    <row r="1" s="1" customFormat="1" spans="1:18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</row>
    <row r="3" s="1" customFormat="1" spans="1:18">
      <c r="A3" s="1" t="s">
        <v>98</v>
      </c>
      <c r="B3" s="1" t="s">
        <v>99</v>
      </c>
      <c r="C3" s="1" t="s">
        <v>100</v>
      </c>
      <c r="D3" s="1" t="s">
        <v>101</v>
      </c>
      <c r="E3" s="1" t="s">
        <v>102</v>
      </c>
      <c r="F3" s="1" t="s">
        <v>103</v>
      </c>
      <c r="G3" s="1" t="s">
        <v>104</v>
      </c>
      <c r="H3" s="1" t="s">
        <v>105</v>
      </c>
      <c r="I3" s="1" t="s">
        <v>106</v>
      </c>
      <c r="J3" s="1" t="s">
        <v>107</v>
      </c>
      <c r="K3" s="1" t="s">
        <v>108</v>
      </c>
      <c r="L3" s="1" t="s">
        <v>109</v>
      </c>
      <c r="M3" s="1" t="s">
        <v>110</v>
      </c>
      <c r="N3" s="1" t="s">
        <v>111</v>
      </c>
      <c r="O3" s="1" t="s">
        <v>112</v>
      </c>
      <c r="P3" s="1" t="s">
        <v>113</v>
      </c>
      <c r="Q3" s="1" t="s">
        <v>114</v>
      </c>
      <c r="R3" s="1" t="s">
        <v>115</v>
      </c>
    </row>
    <row r="5" s="1" customFormat="1" spans="1:18">
      <c r="A5" s="1" t="s">
        <v>116</v>
      </c>
      <c r="B5" s="1" t="s">
        <v>117</v>
      </c>
      <c r="C5" s="1" t="s">
        <v>118</v>
      </c>
      <c r="D5" s="1" t="s">
        <v>119</v>
      </c>
      <c r="E5" s="1" t="s">
        <v>120</v>
      </c>
      <c r="F5" s="1" t="s">
        <v>121</v>
      </c>
      <c r="G5" s="1" t="s">
        <v>122</v>
      </c>
      <c r="H5" s="1" t="s">
        <v>123</v>
      </c>
      <c r="I5" s="1" t="s">
        <v>124</v>
      </c>
      <c r="J5" s="1" t="s">
        <v>125</v>
      </c>
      <c r="K5" s="1" t="s">
        <v>126</v>
      </c>
      <c r="L5" s="1" t="s">
        <v>127</v>
      </c>
      <c r="M5" s="1" t="s">
        <v>128</v>
      </c>
      <c r="N5" s="1" t="s">
        <v>129</v>
      </c>
      <c r="O5" s="1" t="s">
        <v>130</v>
      </c>
      <c r="P5" s="1" t="s">
        <v>131</v>
      </c>
      <c r="Q5" s="1" t="s">
        <v>132</v>
      </c>
      <c r="R5" s="1" t="s">
        <v>133</v>
      </c>
    </row>
    <row r="7" s="1" customFormat="1" spans="1:18">
      <c r="A7" s="1" t="s">
        <v>134</v>
      </c>
      <c r="B7" s="1" t="s">
        <v>135</v>
      </c>
      <c r="C7" s="1" t="s">
        <v>136</v>
      </c>
      <c r="D7" s="1" t="s">
        <v>137</v>
      </c>
      <c r="E7" s="1" t="s">
        <v>138</v>
      </c>
      <c r="F7" s="1" t="s">
        <v>139</v>
      </c>
      <c r="G7" s="1" t="s">
        <v>140</v>
      </c>
      <c r="H7" s="1" t="s">
        <v>141</v>
      </c>
      <c r="I7" s="1" t="s">
        <v>142</v>
      </c>
      <c r="J7" s="1" t="s">
        <v>143</v>
      </c>
      <c r="K7" s="1" t="s">
        <v>144</v>
      </c>
      <c r="L7" s="1" t="s">
        <v>145</v>
      </c>
      <c r="M7" s="1" t="s">
        <v>146</v>
      </c>
      <c r="N7" s="1" t="s">
        <v>147</v>
      </c>
      <c r="O7" s="1" t="s">
        <v>148</v>
      </c>
      <c r="P7" s="1" t="s">
        <v>149</v>
      </c>
      <c r="Q7" s="1" t="s">
        <v>150</v>
      </c>
      <c r="R7" s="1" t="s">
        <v>151</v>
      </c>
    </row>
    <row r="9" s="1" customFormat="1" spans="1:18">
      <c r="A9" s="1" t="s">
        <v>152</v>
      </c>
      <c r="B9" s="1" t="s">
        <v>153</v>
      </c>
      <c r="C9" s="1" t="s">
        <v>154</v>
      </c>
      <c r="D9" s="1" t="s">
        <v>155</v>
      </c>
      <c r="E9" s="1" t="s">
        <v>156</v>
      </c>
      <c r="F9" s="1" t="s">
        <v>157</v>
      </c>
      <c r="G9" s="1" t="s">
        <v>158</v>
      </c>
      <c r="H9" s="1" t="s">
        <v>159</v>
      </c>
      <c r="I9" s="1" t="s">
        <v>160</v>
      </c>
      <c r="J9" s="1" t="s">
        <v>161</v>
      </c>
      <c r="K9" s="1" t="s">
        <v>162</v>
      </c>
      <c r="L9" s="1" t="s">
        <v>163</v>
      </c>
      <c r="M9" s="1" t="s">
        <v>164</v>
      </c>
      <c r="N9" s="1" t="s">
        <v>165</v>
      </c>
      <c r="O9" s="1" t="s">
        <v>166</v>
      </c>
      <c r="P9" s="1" t="s">
        <v>167</v>
      </c>
      <c r="Q9" s="1" t="s">
        <v>168</v>
      </c>
      <c r="R9" s="1" t="s">
        <v>169</v>
      </c>
    </row>
    <row r="11" s="1" customFormat="1" spans="1:18">
      <c r="A11" s="1" t="s">
        <v>170</v>
      </c>
      <c r="B11" s="1" t="s">
        <v>171</v>
      </c>
      <c r="C11" s="1" t="s">
        <v>172</v>
      </c>
      <c r="D11" s="1" t="s">
        <v>173</v>
      </c>
      <c r="E11" s="1" t="s">
        <v>174</v>
      </c>
      <c r="F11" s="1" t="s">
        <v>175</v>
      </c>
      <c r="G11" s="1" t="s">
        <v>176</v>
      </c>
      <c r="H11" s="1" t="s">
        <v>177</v>
      </c>
      <c r="I11" s="1" t="s">
        <v>178</v>
      </c>
      <c r="J11" s="1" t="s">
        <v>179</v>
      </c>
      <c r="K11" s="1" t="s">
        <v>180</v>
      </c>
      <c r="L11" s="1" t="s">
        <v>181</v>
      </c>
      <c r="M11" s="1" t="s">
        <v>182</v>
      </c>
      <c r="N11" s="1" t="s">
        <v>183</v>
      </c>
      <c r="O11" s="1" t="s">
        <v>184</v>
      </c>
      <c r="P11" s="1" t="s">
        <v>185</v>
      </c>
      <c r="Q11" s="1" t="s">
        <v>186</v>
      </c>
      <c r="R11" s="1" t="s">
        <v>187</v>
      </c>
    </row>
    <row r="13" s="1" customFormat="1" spans="1:18">
      <c r="A13" s="1" t="s">
        <v>188</v>
      </c>
      <c r="B13" s="1" t="s">
        <v>189</v>
      </c>
      <c r="C13" s="1" t="s">
        <v>190</v>
      </c>
      <c r="D13" s="1" t="s">
        <v>191</v>
      </c>
      <c r="E13" s="1" t="s">
        <v>192</v>
      </c>
      <c r="F13" s="1" t="s">
        <v>193</v>
      </c>
      <c r="G13" s="1" t="s">
        <v>194</v>
      </c>
      <c r="H13" s="1" t="s">
        <v>195</v>
      </c>
      <c r="I13" s="1" t="s">
        <v>196</v>
      </c>
      <c r="J13" s="1" t="s">
        <v>197</v>
      </c>
      <c r="K13" s="1" t="s">
        <v>198</v>
      </c>
      <c r="L13" s="1" t="s">
        <v>199</v>
      </c>
      <c r="M13" s="1" t="s">
        <v>200</v>
      </c>
      <c r="N13" s="1" t="s">
        <v>201</v>
      </c>
      <c r="O13" s="1" t="s">
        <v>202</v>
      </c>
      <c r="P13" s="1" t="s">
        <v>203</v>
      </c>
      <c r="Q13" s="1" t="s">
        <v>204</v>
      </c>
      <c r="R13" s="1" t="s">
        <v>205</v>
      </c>
    </row>
    <row r="15" s="1" customFormat="1" spans="1:18">
      <c r="A15" s="1" t="s">
        <v>206</v>
      </c>
      <c r="B15" s="1" t="s">
        <v>207</v>
      </c>
      <c r="C15" s="1" t="s">
        <v>208</v>
      </c>
      <c r="D15" s="1" t="s">
        <v>209</v>
      </c>
      <c r="E15" s="1" t="s">
        <v>210</v>
      </c>
      <c r="F15" s="1" t="s">
        <v>211</v>
      </c>
      <c r="G15" s="1" t="s">
        <v>212</v>
      </c>
      <c r="H15" s="1" t="s">
        <v>213</v>
      </c>
      <c r="I15" s="1" t="s">
        <v>214</v>
      </c>
      <c r="J15" s="1" t="s">
        <v>215</v>
      </c>
      <c r="K15" s="1" t="s">
        <v>216</v>
      </c>
      <c r="L15" s="1" t="s">
        <v>217</v>
      </c>
      <c r="M15" s="1" t="s">
        <v>218</v>
      </c>
      <c r="N15" s="1" t="s">
        <v>219</v>
      </c>
      <c r="O15" s="1" t="s">
        <v>220</v>
      </c>
      <c r="P15" s="1" t="s">
        <v>221</v>
      </c>
      <c r="Q15" s="1" t="s">
        <v>222</v>
      </c>
      <c r="R15" s="1" t="s">
        <v>223</v>
      </c>
    </row>
    <row r="17" s="1" customFormat="1" spans="1:18">
      <c r="A17" s="1" t="s">
        <v>224</v>
      </c>
      <c r="B17" s="1" t="s">
        <v>225</v>
      </c>
      <c r="C17" s="1" t="s">
        <v>226</v>
      </c>
      <c r="D17" s="1" t="s">
        <v>227</v>
      </c>
      <c r="E17" s="1" t="s">
        <v>228</v>
      </c>
      <c r="F17" s="1" t="s">
        <v>229</v>
      </c>
      <c r="G17" s="1" t="s">
        <v>230</v>
      </c>
      <c r="H17" s="1" t="s">
        <v>231</v>
      </c>
      <c r="I17" s="1" t="s">
        <v>232</v>
      </c>
      <c r="J17" s="1" t="s">
        <v>233</v>
      </c>
      <c r="K17" s="1" t="s">
        <v>234</v>
      </c>
      <c r="L17" s="1" t="s">
        <v>235</v>
      </c>
      <c r="M17" s="1" t="s">
        <v>236</v>
      </c>
      <c r="N17" s="1" t="s">
        <v>237</v>
      </c>
      <c r="O17" s="1" t="s">
        <v>238</v>
      </c>
      <c r="P17" s="1" t="s">
        <v>239</v>
      </c>
      <c r="Q17" s="1" t="s">
        <v>240</v>
      </c>
      <c r="R17" s="1" t="s">
        <v>241</v>
      </c>
    </row>
    <row r="19" s="1" customFormat="1" spans="1:18">
      <c r="A19" s="1" t="s">
        <v>242</v>
      </c>
      <c r="B19" s="1" t="s">
        <v>243</v>
      </c>
      <c r="C19" s="1" t="s">
        <v>244</v>
      </c>
      <c r="D19" s="1" t="s">
        <v>245</v>
      </c>
      <c r="E19" s="1" t="s">
        <v>246</v>
      </c>
      <c r="F19" s="1" t="s">
        <v>247</v>
      </c>
      <c r="G19" s="1" t="s">
        <v>248</v>
      </c>
      <c r="H19" s="1" t="s">
        <v>249</v>
      </c>
      <c r="I19" s="1" t="s">
        <v>250</v>
      </c>
      <c r="J19" s="1" t="s">
        <v>251</v>
      </c>
      <c r="K19" s="1" t="s">
        <v>252</v>
      </c>
      <c r="L19" s="1" t="s">
        <v>253</v>
      </c>
      <c r="M19" s="1" t="s">
        <v>254</v>
      </c>
      <c r="N19" s="1" t="s">
        <v>255</v>
      </c>
      <c r="O19" s="1" t="s">
        <v>256</v>
      </c>
      <c r="P19" s="1" t="s">
        <v>257</v>
      </c>
      <c r="Q19" s="1" t="s">
        <v>258</v>
      </c>
      <c r="R19" s="1" t="s">
        <v>259</v>
      </c>
    </row>
    <row r="21" s="1" customFormat="1" spans="1:18">
      <c r="A21" s="1" t="s">
        <v>260</v>
      </c>
      <c r="B21" s="1" t="s">
        <v>261</v>
      </c>
      <c r="C21" s="1" t="s">
        <v>262</v>
      </c>
      <c r="D21" s="1" t="s">
        <v>263</v>
      </c>
      <c r="E21" s="1" t="s">
        <v>264</v>
      </c>
      <c r="F21" s="1" t="s">
        <v>265</v>
      </c>
      <c r="G21" s="1" t="s">
        <v>266</v>
      </c>
      <c r="H21" s="1" t="s">
        <v>267</v>
      </c>
      <c r="I21" s="1" t="s">
        <v>268</v>
      </c>
      <c r="J21" s="1" t="s">
        <v>269</v>
      </c>
      <c r="K21" s="1" t="s">
        <v>270</v>
      </c>
      <c r="L21" s="1" t="s">
        <v>271</v>
      </c>
      <c r="M21" s="1" t="s">
        <v>272</v>
      </c>
      <c r="N21" s="1" t="s">
        <v>273</v>
      </c>
      <c r="O21" s="1" t="s">
        <v>274</v>
      </c>
      <c r="P21" s="1" t="s">
        <v>275</v>
      </c>
      <c r="Q21" s="1" t="s">
        <v>276</v>
      </c>
      <c r="R21" s="1" t="s">
        <v>277</v>
      </c>
    </row>
    <row r="23" s="1" customFormat="1" spans="1:18">
      <c r="A23" s="1" t="s">
        <v>278</v>
      </c>
      <c r="B23" s="1" t="s">
        <v>279</v>
      </c>
      <c r="C23" s="1" t="s">
        <v>280</v>
      </c>
      <c r="D23" s="1" t="s">
        <v>281</v>
      </c>
      <c r="E23" s="1" t="s">
        <v>282</v>
      </c>
      <c r="F23" s="1" t="s">
        <v>283</v>
      </c>
      <c r="G23" s="1" t="s">
        <v>284</v>
      </c>
      <c r="H23" s="1" t="s">
        <v>285</v>
      </c>
      <c r="I23" s="1" t="s">
        <v>286</v>
      </c>
      <c r="J23" s="1" t="s">
        <v>287</v>
      </c>
      <c r="K23" s="1" t="s">
        <v>288</v>
      </c>
      <c r="L23" s="1" t="s">
        <v>289</v>
      </c>
      <c r="M23" s="1" t="s">
        <v>290</v>
      </c>
      <c r="N23" s="1" t="s">
        <v>291</v>
      </c>
      <c r="O23" s="1" t="s">
        <v>292</v>
      </c>
      <c r="P23" s="1" t="s">
        <v>293</v>
      </c>
      <c r="Q23" s="1" t="s">
        <v>294</v>
      </c>
      <c r="R23" s="1" t="s">
        <v>295</v>
      </c>
    </row>
    <row r="25" s="1" customFormat="1" spans="1:2">
      <c r="A25" s="1" t="s">
        <v>296</v>
      </c>
      <c r="B25" s="1" t="s">
        <v>297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1、自动配煤（班）</vt:lpstr>
      <vt:lpstr>_auto_shift_all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2018-11-26T02:29:00Z</dcterms:created>
  <dcterms:modified xsi:type="dcterms:W3CDTF">2018-11-26T03:24:47Z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