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oHsunChen\ISOSC\code\simulation_result\4_5_4\"/>
    </mc:Choice>
  </mc:AlternateContent>
  <bookViews>
    <workbookView xWindow="0" yWindow="0" windowWidth="23040" windowHeight="10416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K11" i="1"/>
  <c r="J11" i="1"/>
  <c r="J7" i="1" l="1"/>
  <c r="K4" i="1"/>
  <c r="J4" i="1"/>
</calcChain>
</file>

<file path=xl/sharedStrings.xml><?xml version="1.0" encoding="utf-8"?>
<sst xmlns="http://schemas.openxmlformats.org/spreadsheetml/2006/main" count="13" uniqueCount="8">
  <si>
    <t>優化後</t>
    <phoneticPr fontId="1" type="noConversion"/>
  </si>
  <si>
    <t>SSE (mm^2-sec)</t>
    <phoneticPr fontId="1" type="noConversion"/>
  </si>
  <si>
    <t>elapsed time (sec)</t>
    <phoneticPr fontId="1" type="noConversion"/>
  </si>
  <si>
    <t>Seg = 3,含邊界[0,1]</t>
    <phoneticPr fontId="1" type="noConversion"/>
  </si>
  <si>
    <t>IC 1_</t>
    <phoneticPr fontId="1" type="noConversion"/>
  </si>
  <si>
    <t>IC 2_</t>
    <phoneticPr fontId="1" type="noConversion"/>
  </si>
  <si>
    <t>我覺得最好的</t>
    <phoneticPr fontId="1" type="noConversion"/>
  </si>
  <si>
    <t>iLQR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</si>
</sst>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7"/>
  <sheetViews>
    <sheetView tabSelected="1" zoomScale="130" zoomScaleNormal="130" workbookViewId="0">
      <selection activeCell="D15" sqref="D15"/>
    </sheetView>
  </sheetViews>
  <sheetFormatPr defaultRowHeight="16.2" x14ac:dyDescent="0.3"/>
  <cols>
    <col min="2" max="2" width="20.88671875" customWidth="1"/>
    <col min="3" max="3" width="17.109375" customWidth="1"/>
    <col min="4" max="4" width="13.5546875" customWidth="1"/>
    <col min="5" max="5" width="12.5546875" customWidth="1"/>
    <col min="6" max="6" width="12.77734375" customWidth="1"/>
    <col min="7" max="7" width="12.21875" customWidth="1"/>
    <col min="8" max="8" width="12.109375" customWidth="1"/>
    <col min="9" max="9" width="11" customWidth="1"/>
  </cols>
  <sheetData>
    <row r="2" spans="2:12" x14ac:dyDescent="0.3">
      <c r="B2" t="s">
        <v>3</v>
      </c>
      <c r="C2" t="s">
        <v>4</v>
      </c>
      <c r="I2" s="1"/>
      <c r="J2" s="1"/>
    </row>
    <row r="3" spans="2:12" x14ac:dyDescent="0.3">
      <c r="C3" t="s">
        <v>1</v>
      </c>
      <c r="D3">
        <v>1</v>
      </c>
      <c r="E3">
        <v>2</v>
      </c>
      <c r="F3">
        <v>3</v>
      </c>
      <c r="G3">
        <v>4</v>
      </c>
      <c r="H3">
        <v>5</v>
      </c>
      <c r="J3" s="1"/>
      <c r="K3" s="1"/>
      <c r="L3">
        <v>256</v>
      </c>
    </row>
    <row r="4" spans="2:12" x14ac:dyDescent="0.3">
      <c r="C4" t="s">
        <v>0</v>
      </c>
      <c r="D4" s="3">
        <v>5498.8037000000004</v>
      </c>
      <c r="E4" s="2">
        <v>6391.8251</v>
      </c>
      <c r="F4" s="2">
        <v>10371.4812</v>
      </c>
      <c r="G4" s="2">
        <v>5934.3419999999996</v>
      </c>
      <c r="H4" s="2">
        <v>6201.3416999999999</v>
      </c>
      <c r="J4" s="1">
        <f>AVERAGE(D4:H4)</f>
        <v>6879.5587400000004</v>
      </c>
      <c r="K4" s="1">
        <f>STDEV(D4:H4)</f>
        <v>1980.6125371742999</v>
      </c>
    </row>
    <row r="5" spans="2:12" x14ac:dyDescent="0.3">
      <c r="C5" t="s">
        <v>6</v>
      </c>
      <c r="D5" s="2">
        <v>6720.1477999999997</v>
      </c>
      <c r="E5" s="2">
        <v>11180.1335</v>
      </c>
      <c r="F5" s="2">
        <v>11656.251899999999</v>
      </c>
      <c r="G5" s="2">
        <v>6826.3379999999997</v>
      </c>
      <c r="H5" s="2">
        <v>7384.9651000000003</v>
      </c>
      <c r="I5">
        <v>7975.5964999999997</v>
      </c>
      <c r="J5" s="1"/>
      <c r="K5" s="1"/>
    </row>
    <row r="6" spans="2:12" x14ac:dyDescent="0.3">
      <c r="C6" t="s">
        <v>6</v>
      </c>
      <c r="D6">
        <v>5844.9947000000002</v>
      </c>
      <c r="E6">
        <v>9256.8705000000009</v>
      </c>
      <c r="F6">
        <v>12156.528899999999</v>
      </c>
      <c r="G6">
        <v>6378.2142000000003</v>
      </c>
      <c r="H6">
        <v>7921.9413999999997</v>
      </c>
      <c r="I6">
        <v>7964.2118</v>
      </c>
    </row>
    <row r="7" spans="2:12" x14ac:dyDescent="0.3">
      <c r="C7" t="s">
        <v>2</v>
      </c>
      <c r="D7" s="2">
        <v>1280.2868054969999</v>
      </c>
      <c r="E7" s="2">
        <v>1275.52083826999</v>
      </c>
      <c r="F7" s="2">
        <v>1265.7088809009999</v>
      </c>
      <c r="G7" s="2">
        <v>1282.7700134510001</v>
      </c>
      <c r="H7" s="2">
        <v>1305.220883752</v>
      </c>
      <c r="J7" s="1">
        <f>SUM(D7:H7)</f>
        <v>6409.5074218709897</v>
      </c>
      <c r="K7" s="1"/>
    </row>
    <row r="8" spans="2:12" x14ac:dyDescent="0.3">
      <c r="D8" s="2"/>
      <c r="I8" s="1"/>
      <c r="J8" s="1"/>
    </row>
    <row r="9" spans="2:12" x14ac:dyDescent="0.3">
      <c r="C9" t="s">
        <v>5</v>
      </c>
      <c r="I9" s="1"/>
      <c r="J9" s="1"/>
    </row>
    <row r="10" spans="2:12" x14ac:dyDescent="0.3">
      <c r="C10" t="s">
        <v>1</v>
      </c>
      <c r="D10">
        <v>1</v>
      </c>
      <c r="E10">
        <v>2</v>
      </c>
      <c r="F10">
        <v>3</v>
      </c>
      <c r="G10">
        <v>4</v>
      </c>
      <c r="H10">
        <v>5</v>
      </c>
      <c r="I10" t="s">
        <v>7</v>
      </c>
      <c r="J10" s="1"/>
      <c r="K10" s="1"/>
    </row>
    <row r="11" spans="2:12" x14ac:dyDescent="0.3">
      <c r="C11" t="s">
        <v>0</v>
      </c>
      <c r="D11">
        <v>6911.8325000000004</v>
      </c>
      <c r="E11">
        <v>7377.1714000000002</v>
      </c>
      <c r="F11">
        <v>13030.431399999999</v>
      </c>
      <c r="G11" s="3">
        <v>5770.7685000000001</v>
      </c>
      <c r="H11">
        <v>7896.4234999999999</v>
      </c>
      <c r="J11" s="1">
        <f>AVERAGE(D11:H11)</f>
        <v>8197.3254599999982</v>
      </c>
      <c r="K11" s="1">
        <f>STDEV(D11:H11)</f>
        <v>2813.4844290160768</v>
      </c>
    </row>
    <row r="12" spans="2:12" x14ac:dyDescent="0.3">
      <c r="C12" t="s">
        <v>6</v>
      </c>
      <c r="D12">
        <v>8013.6408000000001</v>
      </c>
      <c r="E12">
        <v>10040.3223</v>
      </c>
      <c r="F12">
        <v>14174.042299999999</v>
      </c>
      <c r="G12">
        <v>5927.3721999999998</v>
      </c>
      <c r="H12">
        <v>7971.0559000000003</v>
      </c>
      <c r="I12">
        <v>7958.924</v>
      </c>
      <c r="K12" s="1"/>
    </row>
    <row r="13" spans="2:12" x14ac:dyDescent="0.3">
      <c r="C13" t="s">
        <v>2</v>
      </c>
      <c r="D13">
        <v>1354.060879679</v>
      </c>
      <c r="E13">
        <v>1367.956321824</v>
      </c>
      <c r="F13">
        <v>1328.5116435980001</v>
      </c>
      <c r="G13">
        <v>1377.79202206799</v>
      </c>
      <c r="H13">
        <v>1416.8336795499999</v>
      </c>
      <c r="J13" s="1">
        <f>SUM(D13:H13)</f>
        <v>6845.1545467189899</v>
      </c>
      <c r="K13" s="1"/>
    </row>
    <row r="14" spans="2:12" x14ac:dyDescent="0.3">
      <c r="I14" s="1"/>
      <c r="J14" s="1"/>
    </row>
    <row r="15" spans="2:12" x14ac:dyDescent="0.3">
      <c r="I15" s="1"/>
      <c r="J15" s="1"/>
    </row>
    <row r="16" spans="2:12" x14ac:dyDescent="0.3">
      <c r="C16">
        <v>172.73</v>
      </c>
      <c r="I16" s="1"/>
      <c r="J16" s="1"/>
    </row>
    <row r="17" spans="9:10" x14ac:dyDescent="0.3">
      <c r="I17" s="1"/>
      <c r="J17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brl-pc5</dc:creator>
  <cp:lastModifiedBy>brl-pc5</cp:lastModifiedBy>
  <dcterms:created xsi:type="dcterms:W3CDTF">2020-05-15T09:00:20Z</dcterms:created>
  <dcterms:modified xsi:type="dcterms:W3CDTF">2020-05-29T12:06:35Z</dcterms:modified>
</cp:coreProperties>
</file>