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firstSheet="4" activeTab="7"/>
  </bookViews>
  <sheets>
    <sheet name="Run 1 5x5 25 usr" sheetId="1" r:id="rId1"/>
    <sheet name="Run 2 3x3 50 usr" sheetId="2" r:id="rId2"/>
    <sheet name="Run 3 3x3 30 usr" sheetId="3" r:id="rId3"/>
    <sheet name="Run 4 3x3 28 usr" sheetId="4" r:id="rId4"/>
    <sheet name="Run 5 5x5 30 usr" sheetId="5" r:id="rId5"/>
    <sheet name="Predefined Run" sheetId="6" r:id="rId6"/>
    <sheet name="Another predefined run" sheetId="7" r:id="rId7"/>
    <sheet name="Adjusted predefined run" sheetId="8" r:id="rId8"/>
  </sheets>
  <calcPr calcId="125725"/>
</workbook>
</file>

<file path=xl/calcChain.xml><?xml version="1.0" encoding="utf-8"?>
<calcChain xmlns="http://schemas.openxmlformats.org/spreadsheetml/2006/main">
  <c r="Q6" i="8"/>
  <c r="Q8"/>
  <c r="Q3"/>
  <c r="E5"/>
  <c r="E6"/>
  <c r="E7"/>
  <c r="E9"/>
  <c r="E3"/>
  <c r="C12"/>
</calcChain>
</file>

<file path=xl/sharedStrings.xml><?xml version="1.0" encoding="utf-8"?>
<sst xmlns="http://schemas.openxmlformats.org/spreadsheetml/2006/main" count="532" uniqueCount="36">
  <si>
    <t>POFOD(MIN)</t>
  </si>
  <si>
    <t>cost(MIN)</t>
  </si>
  <si>
    <t>response time(MIN)</t>
  </si>
  <si>
    <t>rate of CPU in Server Node 1</t>
  </si>
  <si>
    <t>rate of CPU in Server Node 2</t>
  </si>
  <si>
    <t>rate of CPU in Server Node 3</t>
  </si>
  <si>
    <t>component in Assembly_Component2 &lt;Component2&gt;</t>
  </si>
  <si>
    <t>allocate Allocation_Assembly_Component1 &lt;Component1&gt; &lt;Component1&gt;</t>
  </si>
  <si>
    <t>allocate Allocation_Assembly_Component2 &lt;Component2&gt; &lt;Component2&gt;</t>
  </si>
  <si>
    <t>allocate Allocation_Assembly_Component3 &lt;Component3&gt; &lt;Component3&gt;</t>
  </si>
  <si>
    <t>Component2</t>
  </si>
  <si>
    <t>Server Node 1</t>
  </si>
  <si>
    <t>Server Node 2</t>
  </si>
  <si>
    <t>Server Node 3</t>
  </si>
  <si>
    <t>Component2a</t>
  </si>
  <si>
    <t>gene0</t>
  </si>
  <si>
    <t>gene1</t>
  </si>
  <si>
    <t>gene2</t>
  </si>
  <si>
    <t>gene3</t>
  </si>
  <si>
    <t>gene4</t>
  </si>
  <si>
    <t>gene5</t>
  </si>
  <si>
    <t>gene6</t>
  </si>
  <si>
    <t>7 is dominated by 6</t>
  </si>
  <si>
    <t>8 is dominated by 2 and 6</t>
  </si>
  <si>
    <t>4 is dominated by 2 and 6</t>
  </si>
  <si>
    <t>1 is dominated by 5, 3 and 2</t>
  </si>
  <si>
    <t>0 is dominated by 5, 3 and 2</t>
  </si>
  <si>
    <t>1 is dominated by 0</t>
  </si>
  <si>
    <t>0 is dominated by 2</t>
  </si>
  <si>
    <t>4 is dominated by 2</t>
  </si>
  <si>
    <t>4 is dominated by 7</t>
  </si>
  <si>
    <t>7 is dominated by 2</t>
  </si>
  <si>
    <t>5 is dominated by 8</t>
  </si>
  <si>
    <t>3 is dominated by 8</t>
  </si>
  <si>
    <t>resp time adj</t>
  </si>
  <si>
    <t>factor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</si>
</sst>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'Run 1 5x5 25 usr'!$C$1</c:f>
              <c:strCache>
                <c:ptCount val="1"/>
                <c:pt idx="0">
                  <c:v>response time(MIN)</c:v>
                </c:pt>
              </c:strCache>
            </c:strRef>
          </c:tx>
          <c:spPr>
            <a:ln w="28575">
              <a:noFill/>
            </a:ln>
          </c:spPr>
          <c:xVal>
            <c:numRef>
              <c:f>'Run 1 5x5 25 usr'!$B$2:$B$21</c:f>
              <c:numCache>
                <c:formatCode>General</c:formatCode>
                <c:ptCount val="20"/>
                <c:pt idx="0">
                  <c:v>54</c:v>
                </c:pt>
                <c:pt idx="1">
                  <c:v>35</c:v>
                </c:pt>
                <c:pt idx="2">
                  <c:v>34</c:v>
                </c:pt>
                <c:pt idx="3">
                  <c:v>43</c:v>
                </c:pt>
                <c:pt idx="4">
                  <c:v>55</c:v>
                </c:pt>
                <c:pt idx="5">
                  <c:v>43</c:v>
                </c:pt>
                <c:pt idx="6">
                  <c:v>43</c:v>
                </c:pt>
                <c:pt idx="7">
                  <c:v>55</c:v>
                </c:pt>
                <c:pt idx="8">
                  <c:v>55</c:v>
                </c:pt>
                <c:pt idx="9">
                  <c:v>43</c:v>
                </c:pt>
                <c:pt idx="10">
                  <c:v>55</c:v>
                </c:pt>
                <c:pt idx="11">
                  <c:v>43</c:v>
                </c:pt>
                <c:pt idx="12">
                  <c:v>43</c:v>
                </c:pt>
                <c:pt idx="13">
                  <c:v>34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42</c:v>
                </c:pt>
                <c:pt idx="18">
                  <c:v>23</c:v>
                </c:pt>
                <c:pt idx="19">
                  <c:v>42</c:v>
                </c:pt>
              </c:numCache>
            </c:numRef>
          </c:xVal>
          <c:yVal>
            <c:numRef>
              <c:f>'Run 1 5x5 25 usr'!$C$2:$C$21</c:f>
              <c:numCache>
                <c:formatCode>General</c:formatCode>
                <c:ptCount val="20"/>
                <c:pt idx="0">
                  <c:v>7.3391600000000001E-2</c:v>
                </c:pt>
                <c:pt idx="1">
                  <c:v>0.191417</c:v>
                </c:pt>
                <c:pt idx="2">
                  <c:v>0.39836500000000002</c:v>
                </c:pt>
                <c:pt idx="3">
                  <c:v>3.8483499999999997E-2</c:v>
                </c:pt>
                <c:pt idx="4">
                  <c:v>9.6651200000000007E-2</c:v>
                </c:pt>
                <c:pt idx="5">
                  <c:v>0.496755</c:v>
                </c:pt>
                <c:pt idx="6">
                  <c:v>0.496755</c:v>
                </c:pt>
                <c:pt idx="7">
                  <c:v>9.6651200000000007E-2</c:v>
                </c:pt>
                <c:pt idx="8">
                  <c:v>0.16574800000000001</c:v>
                </c:pt>
                <c:pt idx="9">
                  <c:v>0.43286799999999998</c:v>
                </c:pt>
                <c:pt idx="10">
                  <c:v>0.16181699999999999</c:v>
                </c:pt>
                <c:pt idx="11">
                  <c:v>2.74392E-2</c:v>
                </c:pt>
                <c:pt idx="12">
                  <c:v>2.9360399999999998E-2</c:v>
                </c:pt>
                <c:pt idx="13">
                  <c:v>0.11745800000000001</c:v>
                </c:pt>
                <c:pt idx="14">
                  <c:v>4.3566199999999999E-2</c:v>
                </c:pt>
                <c:pt idx="15">
                  <c:v>3.3604099999999998E-2</c:v>
                </c:pt>
                <c:pt idx="16">
                  <c:v>0.498554</c:v>
                </c:pt>
                <c:pt idx="17">
                  <c:v>0.81593400000000005</c:v>
                </c:pt>
                <c:pt idx="18">
                  <c:v>4.2680999999999997E-2</c:v>
                </c:pt>
                <c:pt idx="19">
                  <c:v>3.4715799999999998E-2</c:v>
                </c:pt>
              </c:numCache>
            </c:numRef>
          </c:yVal>
        </c:ser>
        <c:axId val="156280320"/>
        <c:axId val="156281856"/>
      </c:scatterChart>
      <c:valAx>
        <c:axId val="156280320"/>
        <c:scaling>
          <c:orientation val="minMax"/>
        </c:scaling>
        <c:axPos val="b"/>
        <c:numFmt formatCode="General" sourceLinked="1"/>
        <c:tickLblPos val="nextTo"/>
        <c:crossAx val="156281856"/>
        <c:crosses val="autoZero"/>
        <c:crossBetween val="midCat"/>
      </c:valAx>
      <c:valAx>
        <c:axId val="156281856"/>
        <c:scaling>
          <c:orientation val="minMax"/>
        </c:scaling>
        <c:axPos val="l"/>
        <c:majorGridlines/>
        <c:numFmt formatCode="General" sourceLinked="1"/>
        <c:tickLblPos val="nextTo"/>
        <c:crossAx val="1562803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v>c0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dLbls>
            <c:showSerName val="1"/>
          </c:dLbls>
          <c:xVal>
            <c:numRef>
              <c:f>'Adjusted predefined run'!$C$2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'Adjusted predefined run'!$E$2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yVal>
        </c:ser>
        <c:ser>
          <c:idx val="2"/>
          <c:order val="1"/>
          <c:tx>
            <c:v>c1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Lbls>
            <c:showSerName val="1"/>
          </c:dLbls>
          <c:xVal>
            <c:numRef>
              <c:f>'Adjusted predefined run'!$C$3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'Adjusted predefined run'!$E$3</c:f>
              <c:numCache>
                <c:formatCode>General</c:formatCode>
                <c:ptCount val="1"/>
                <c:pt idx="0">
                  <c:v>5.6603022689245082</c:v>
                </c:pt>
              </c:numCache>
            </c:numRef>
          </c:yVal>
        </c:ser>
        <c:ser>
          <c:idx val="3"/>
          <c:order val="2"/>
          <c:tx>
            <c:v>c2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dLbls>
            <c:showSerName val="1"/>
          </c:dLbls>
          <c:xVal>
            <c:numRef>
              <c:f>'Adjusted predefined run'!$O$3</c:f>
              <c:numCache>
                <c:formatCode>General</c:formatCode>
                <c:ptCount val="1"/>
                <c:pt idx="0">
                  <c:v>42</c:v>
                </c:pt>
              </c:numCache>
            </c:numRef>
          </c:xVal>
          <c:yVal>
            <c:numRef>
              <c:f>'Adjusted predefined run'!$Q$3</c:f>
              <c:numCache>
                <c:formatCode>General</c:formatCode>
                <c:ptCount val="1"/>
                <c:pt idx="0">
                  <c:v>4.4876067560865271</c:v>
                </c:pt>
              </c:numCache>
            </c:numRef>
          </c:yVal>
        </c:ser>
        <c:ser>
          <c:idx val="0"/>
          <c:order val="3"/>
          <c:tx>
            <c:v>c3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dLbls>
            <c:showSerName val="1"/>
          </c:dLbls>
          <c:xVal>
            <c:numRef>
              <c:f>'Adjusted predefined run'!$C$5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'Adjusted predefined run'!$E$5</c:f>
              <c:numCache>
                <c:formatCode>General</c:formatCode>
                <c:ptCount val="1"/>
                <c:pt idx="0">
                  <c:v>2.7736849993732249</c:v>
                </c:pt>
              </c:numCache>
            </c:numRef>
          </c:yVal>
        </c:ser>
        <c:ser>
          <c:idx val="4"/>
          <c:order val="4"/>
          <c:tx>
            <c:v>c4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Lbls>
            <c:showSerName val="1"/>
          </c:dLbls>
          <c:xVal>
            <c:numRef>
              <c:f>'Adjusted predefined run'!$C$6</c:f>
              <c:numCache>
                <c:formatCode>General</c:formatCode>
                <c:ptCount val="1"/>
                <c:pt idx="0">
                  <c:v>44</c:v>
                </c:pt>
              </c:numCache>
            </c:numRef>
          </c:xVal>
          <c:yVal>
            <c:numRef>
              <c:f>'Adjusted predefined run'!$E$6</c:f>
              <c:numCache>
                <c:formatCode>General</c:formatCode>
                <c:ptCount val="1"/>
                <c:pt idx="0">
                  <c:v>7.0104126357784811</c:v>
                </c:pt>
              </c:numCache>
            </c:numRef>
          </c:yVal>
        </c:ser>
        <c:ser>
          <c:idx val="5"/>
          <c:order val="5"/>
          <c:tx>
            <c:v>c5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dLbls>
            <c:showSerName val="1"/>
          </c:dLbls>
          <c:xVal>
            <c:numRef>
              <c:f>'Adjusted predefined run'!$C$7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'Adjusted predefined run'!$E$7</c:f>
              <c:numCache>
                <c:formatCode>General</c:formatCode>
                <c:ptCount val="1"/>
                <c:pt idx="0">
                  <c:v>3.1535480899721491</c:v>
                </c:pt>
              </c:numCache>
            </c:numRef>
          </c:yVal>
        </c:ser>
        <c:ser>
          <c:idx val="6"/>
          <c:order val="6"/>
          <c:tx>
            <c:v>c6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bg1">
                  <a:lumMod val="75000"/>
                </a:schemeClr>
              </a:solidFill>
              <a:ln>
                <a:solidFill>
                  <a:sysClr val="windowText" lastClr="000000"/>
                </a:solidFill>
              </a:ln>
            </c:spPr>
          </c:marker>
          <c:dLbls>
            <c:showSerName val="1"/>
          </c:dLbls>
          <c:xVal>
            <c:numRef>
              <c:f>'Adjusted predefined run'!$O$6</c:f>
              <c:numCache>
                <c:formatCode>General</c:formatCode>
                <c:ptCount val="1"/>
                <c:pt idx="0">
                  <c:v>43</c:v>
                </c:pt>
              </c:numCache>
            </c:numRef>
          </c:xVal>
          <c:yVal>
            <c:numRef>
              <c:f>'Adjusted predefined run'!$Q$6</c:f>
              <c:numCache>
                <c:formatCode>General</c:formatCode>
                <c:ptCount val="1"/>
                <c:pt idx="0">
                  <c:v>3.231167872072553</c:v>
                </c:pt>
              </c:numCache>
            </c:numRef>
          </c:yVal>
        </c:ser>
        <c:ser>
          <c:idx val="7"/>
          <c:order val="7"/>
          <c:tx>
            <c:v>c7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Lbls>
            <c:dLblPos val="l"/>
            <c:showSerName val="1"/>
          </c:dLbls>
          <c:xVal>
            <c:numRef>
              <c:f>'Adjusted predefined run'!$C$9</c:f>
              <c:numCache>
                <c:formatCode>General</c:formatCode>
                <c:ptCount val="1"/>
                <c:pt idx="0">
                  <c:v>43</c:v>
                </c:pt>
              </c:numCache>
            </c:numRef>
          </c:xVal>
          <c:yVal>
            <c:numRef>
              <c:f>'Adjusted predefined run'!$E$9</c:f>
              <c:numCache>
                <c:formatCode>General</c:formatCode>
                <c:ptCount val="1"/>
                <c:pt idx="0">
                  <c:v>6.9037355773685256</c:v>
                </c:pt>
              </c:numCache>
            </c:numRef>
          </c:yVal>
        </c:ser>
        <c:ser>
          <c:idx val="8"/>
          <c:order val="8"/>
          <c:tx>
            <c:v>c8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ysClr val="window" lastClr="FFFFFF">
                  <a:lumMod val="7500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dLbls>
            <c:showSerName val="1"/>
          </c:dLbls>
          <c:xVal>
            <c:numRef>
              <c:f>'Adjusted predefined run'!$O$8</c:f>
              <c:numCache>
                <c:formatCode>General</c:formatCode>
                <c:ptCount val="1"/>
                <c:pt idx="0">
                  <c:v>45</c:v>
                </c:pt>
              </c:numCache>
            </c:numRef>
          </c:xVal>
          <c:yVal>
            <c:numRef>
              <c:f>'Adjusted predefined run'!$Q$8</c:f>
              <c:numCache>
                <c:formatCode>General</c:formatCode>
                <c:ptCount val="1"/>
                <c:pt idx="0">
                  <c:v>2.5529976182560397</c:v>
                </c:pt>
              </c:numCache>
            </c:numRef>
          </c:yVal>
        </c:ser>
        <c:axId val="156448256"/>
        <c:axId val="156450176"/>
      </c:scatterChart>
      <c:valAx>
        <c:axId val="156448256"/>
        <c:scaling>
          <c:orientation val="minMax"/>
          <c:max val="56"/>
          <c:min val="40"/>
        </c:scaling>
        <c:axPos val="b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</a:t>
                </a:r>
              </a:p>
            </c:rich>
          </c:tx>
          <c:layout/>
        </c:title>
        <c:numFmt formatCode="General" sourceLinked="1"/>
        <c:tickLblPos val="nextTo"/>
        <c:crossAx val="156450176"/>
        <c:crosses val="autoZero"/>
        <c:crossBetween val="midCat"/>
      </c:valAx>
      <c:valAx>
        <c:axId val="156450176"/>
        <c:scaling>
          <c:orientation val="minMax"/>
          <c:max val="7.5"/>
          <c:min val="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Average Response time in sec</a:t>
                </a:r>
              </a:p>
            </c:rich>
          </c:tx>
          <c:layout/>
        </c:title>
        <c:numFmt formatCode="General" sourceLinked="1"/>
        <c:tickLblPos val="nextTo"/>
        <c:crossAx val="156448256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0000000000000027" footer="0.30000000000000027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'Run 2 3x3 50 usr'!$C$1</c:f>
              <c:strCache>
                <c:ptCount val="1"/>
                <c:pt idx="0">
                  <c:v>response time(MIN)</c:v>
                </c:pt>
              </c:strCache>
            </c:strRef>
          </c:tx>
          <c:spPr>
            <a:ln w="28575">
              <a:noFill/>
            </a:ln>
          </c:spPr>
          <c:xVal>
            <c:numRef>
              <c:f>'Run 2 3x3 50 usr'!$B$2:$B$10</c:f>
              <c:numCache>
                <c:formatCode>General</c:formatCode>
                <c:ptCount val="9"/>
                <c:pt idx="0">
                  <c:v>54</c:v>
                </c:pt>
                <c:pt idx="1">
                  <c:v>43</c:v>
                </c:pt>
                <c:pt idx="2">
                  <c:v>35</c:v>
                </c:pt>
                <c:pt idx="3">
                  <c:v>45</c:v>
                </c:pt>
                <c:pt idx="4">
                  <c:v>22</c:v>
                </c:pt>
                <c:pt idx="5">
                  <c:v>43</c:v>
                </c:pt>
                <c:pt idx="6">
                  <c:v>23</c:v>
                </c:pt>
                <c:pt idx="7">
                  <c:v>42</c:v>
                </c:pt>
                <c:pt idx="8">
                  <c:v>43</c:v>
                </c:pt>
              </c:numCache>
            </c:numRef>
          </c:xVal>
          <c:yVal>
            <c:numRef>
              <c:f>'Run 2 3x3 50 usr'!$C$2:$C$10</c:f>
              <c:numCache>
                <c:formatCode>General</c:formatCode>
                <c:ptCount val="9"/>
                <c:pt idx="0">
                  <c:v>8.7662599999999993E-2</c:v>
                </c:pt>
                <c:pt idx="1">
                  <c:v>0.109347</c:v>
                </c:pt>
                <c:pt idx="2">
                  <c:v>0.43856200000000001</c:v>
                </c:pt>
                <c:pt idx="3">
                  <c:v>0.115499</c:v>
                </c:pt>
                <c:pt idx="4">
                  <c:v>5.95282</c:v>
                </c:pt>
                <c:pt idx="5">
                  <c:v>26.999600000000001</c:v>
                </c:pt>
                <c:pt idx="6">
                  <c:v>30.5989</c:v>
                </c:pt>
                <c:pt idx="7">
                  <c:v>38.850299999999997</c:v>
                </c:pt>
                <c:pt idx="8">
                  <c:v>26.999600000000001</c:v>
                </c:pt>
              </c:numCache>
            </c:numRef>
          </c:yVal>
        </c:ser>
        <c:axId val="143704832"/>
        <c:axId val="143706368"/>
      </c:scatterChart>
      <c:valAx>
        <c:axId val="143704832"/>
        <c:scaling>
          <c:orientation val="minMax"/>
        </c:scaling>
        <c:axPos val="b"/>
        <c:numFmt formatCode="General" sourceLinked="1"/>
        <c:tickLblPos val="nextTo"/>
        <c:crossAx val="143706368"/>
        <c:crosses val="autoZero"/>
        <c:crossBetween val="midCat"/>
      </c:valAx>
      <c:valAx>
        <c:axId val="143706368"/>
        <c:scaling>
          <c:orientation val="minMax"/>
        </c:scaling>
        <c:axPos val="l"/>
        <c:majorGridlines/>
        <c:numFmt formatCode="General" sourceLinked="1"/>
        <c:tickLblPos val="nextTo"/>
        <c:crossAx val="143704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xVal>
            <c:numRef>
              <c:f>'Run 3 3x3 30 usr'!$B$2:$B$10</c:f>
              <c:numCache>
                <c:formatCode>General</c:formatCode>
                <c:ptCount val="9"/>
                <c:pt idx="0">
                  <c:v>54</c:v>
                </c:pt>
                <c:pt idx="1">
                  <c:v>42</c:v>
                </c:pt>
                <c:pt idx="2">
                  <c:v>24</c:v>
                </c:pt>
                <c:pt idx="3">
                  <c:v>54</c:v>
                </c:pt>
                <c:pt idx="4">
                  <c:v>42</c:v>
                </c:pt>
                <c:pt idx="5">
                  <c:v>34</c:v>
                </c:pt>
                <c:pt idx="6">
                  <c:v>34</c:v>
                </c:pt>
                <c:pt idx="7">
                  <c:v>54</c:v>
                </c:pt>
                <c:pt idx="8">
                  <c:v>42</c:v>
                </c:pt>
              </c:numCache>
            </c:numRef>
          </c:xVal>
          <c:yVal>
            <c:numRef>
              <c:f>'Run 3 3x3 30 usr'!$C$2:$C$10</c:f>
              <c:numCache>
                <c:formatCode>General</c:formatCode>
                <c:ptCount val="9"/>
                <c:pt idx="0">
                  <c:v>7.5978100000000007E-2</c:v>
                </c:pt>
                <c:pt idx="1">
                  <c:v>1.94299E-2</c:v>
                </c:pt>
                <c:pt idx="2">
                  <c:v>0.68557800000000002</c:v>
                </c:pt>
                <c:pt idx="3">
                  <c:v>0.141758</c:v>
                </c:pt>
                <c:pt idx="4">
                  <c:v>0.31568099999999999</c:v>
                </c:pt>
                <c:pt idx="5">
                  <c:v>1.57063</c:v>
                </c:pt>
                <c:pt idx="6">
                  <c:v>8.8083300000000003E-2</c:v>
                </c:pt>
                <c:pt idx="7">
                  <c:v>4.8194000000000001E-2</c:v>
                </c:pt>
                <c:pt idx="8">
                  <c:v>3.8617400000000003E-2</c:v>
                </c:pt>
              </c:numCache>
            </c:numRef>
          </c:yVal>
        </c:ser>
        <c:ser>
          <c:idx val="1"/>
          <c:order val="1"/>
          <c:tx>
            <c:v>Pareto-optimal candidates</c:v>
          </c:tx>
          <c:spPr>
            <a:ln w="28575">
              <a:noFill/>
            </a:ln>
          </c:spPr>
          <c:xVal>
            <c:numRef>
              <c:f>'Run 3 3x3 30 usr'!$M$3:$M$5</c:f>
              <c:numCache>
                <c:formatCode>General</c:formatCode>
                <c:ptCount val="3"/>
                <c:pt idx="0">
                  <c:v>42</c:v>
                </c:pt>
                <c:pt idx="1">
                  <c:v>24</c:v>
                </c:pt>
                <c:pt idx="2">
                  <c:v>34</c:v>
                </c:pt>
              </c:numCache>
            </c:numRef>
          </c:xVal>
          <c:yVal>
            <c:numRef>
              <c:f>'Run 3 3x3 30 usr'!$N$3:$N$5</c:f>
              <c:numCache>
                <c:formatCode>General</c:formatCode>
                <c:ptCount val="3"/>
                <c:pt idx="0">
                  <c:v>1.94299E-2</c:v>
                </c:pt>
                <c:pt idx="1">
                  <c:v>0.68557800000000002</c:v>
                </c:pt>
                <c:pt idx="2">
                  <c:v>8.8083300000000003E-2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xVal>
            <c:numRef>
              <c:f>'Run 3 3x3 30 usr'!$B$2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'Run 3 3x3 30 usr'!$C$2</c:f>
              <c:numCache>
                <c:formatCode>General</c:formatCode>
                <c:ptCount val="1"/>
                <c:pt idx="0">
                  <c:v>7.5978100000000007E-2</c:v>
                </c:pt>
              </c:numCache>
            </c:numRef>
          </c:yVal>
        </c:ser>
        <c:axId val="144609280"/>
        <c:axId val="144611200"/>
      </c:scatterChart>
      <c:valAx>
        <c:axId val="144609280"/>
        <c:scaling>
          <c:orientation val="minMax"/>
          <c:min val="2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</a:t>
                </a:r>
              </a:p>
            </c:rich>
          </c:tx>
        </c:title>
        <c:numFmt formatCode="General" sourceLinked="1"/>
        <c:tickLblPos val="nextTo"/>
        <c:crossAx val="144611200"/>
        <c:crosses val="autoZero"/>
        <c:crossBetween val="midCat"/>
      </c:valAx>
      <c:valAx>
        <c:axId val="14461120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Response time in seconds</a:t>
                </a:r>
              </a:p>
            </c:rich>
          </c:tx>
        </c:title>
        <c:numFmt formatCode="General" sourceLinked="1"/>
        <c:tickLblPos val="nextTo"/>
        <c:crossAx val="1446092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'Run 4 3x3 28 usr'!$C$1</c:f>
              <c:strCache>
                <c:ptCount val="1"/>
                <c:pt idx="0">
                  <c:v>response time(MIN)</c:v>
                </c:pt>
              </c:strCache>
            </c:strRef>
          </c:tx>
          <c:spPr>
            <a:ln w="28575">
              <a:noFill/>
            </a:ln>
          </c:spPr>
          <c:xVal>
            <c:numRef>
              <c:f>'Run 4 3x3 28 usr'!$B$2:$B$10</c:f>
              <c:numCache>
                <c:formatCode>General</c:formatCode>
                <c:ptCount val="9"/>
                <c:pt idx="0">
                  <c:v>54</c:v>
                </c:pt>
                <c:pt idx="1">
                  <c:v>23</c:v>
                </c:pt>
                <c:pt idx="2">
                  <c:v>43</c:v>
                </c:pt>
                <c:pt idx="3">
                  <c:v>42</c:v>
                </c:pt>
                <c:pt idx="4">
                  <c:v>43</c:v>
                </c:pt>
                <c:pt idx="5">
                  <c:v>23</c:v>
                </c:pt>
                <c:pt idx="6">
                  <c:v>43</c:v>
                </c:pt>
                <c:pt idx="7">
                  <c:v>23</c:v>
                </c:pt>
                <c:pt idx="8">
                  <c:v>23</c:v>
                </c:pt>
              </c:numCache>
            </c:numRef>
          </c:xVal>
          <c:yVal>
            <c:numRef>
              <c:f>'Run 4 3x3 28 usr'!$C$2:$C$10</c:f>
              <c:numCache>
                <c:formatCode>General</c:formatCode>
                <c:ptCount val="9"/>
                <c:pt idx="0">
                  <c:v>7.5058E-2</c:v>
                </c:pt>
                <c:pt idx="1">
                  <c:v>6.0317900000000001E-2</c:v>
                </c:pt>
                <c:pt idx="2">
                  <c:v>4.36034E-2</c:v>
                </c:pt>
                <c:pt idx="3">
                  <c:v>0.18759700000000001</c:v>
                </c:pt>
                <c:pt idx="4">
                  <c:v>4.3820100000000001E-2</c:v>
                </c:pt>
                <c:pt idx="5">
                  <c:v>6.0435200000000001E-2</c:v>
                </c:pt>
                <c:pt idx="6">
                  <c:v>4.38331E-2</c:v>
                </c:pt>
                <c:pt idx="7">
                  <c:v>6.0433000000000001E-2</c:v>
                </c:pt>
                <c:pt idx="8">
                  <c:v>6.0320100000000001E-2</c:v>
                </c:pt>
              </c:numCache>
            </c:numRef>
          </c:yVal>
        </c:ser>
        <c:axId val="144721792"/>
        <c:axId val="144723328"/>
      </c:scatterChart>
      <c:valAx>
        <c:axId val="144721792"/>
        <c:scaling>
          <c:orientation val="minMax"/>
        </c:scaling>
        <c:axPos val="b"/>
        <c:numFmt formatCode="General" sourceLinked="1"/>
        <c:tickLblPos val="nextTo"/>
        <c:crossAx val="144723328"/>
        <c:crosses val="autoZero"/>
        <c:crossBetween val="midCat"/>
      </c:valAx>
      <c:valAx>
        <c:axId val="144723328"/>
        <c:scaling>
          <c:orientation val="minMax"/>
        </c:scaling>
        <c:axPos val="l"/>
        <c:majorGridlines/>
        <c:numFmt formatCode="General" sourceLinked="1"/>
        <c:tickLblPos val="nextTo"/>
        <c:crossAx val="144721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0"/>
          <c:order val="0"/>
          <c:tx>
            <c:strRef>
              <c:f>'Run 5 5x5 30 usr'!$C$1</c:f>
              <c:strCache>
                <c:ptCount val="1"/>
                <c:pt idx="0">
                  <c:v>response time(MIN)</c:v>
                </c:pt>
              </c:strCache>
            </c:strRef>
          </c:tx>
          <c:spPr>
            <a:ln w="28575">
              <a:noFill/>
            </a:ln>
          </c:spPr>
          <c:xVal>
            <c:numRef>
              <c:f>'Run 5 5x5 30 usr'!$B$2:$B$21</c:f>
              <c:numCache>
                <c:formatCode>General</c:formatCode>
                <c:ptCount val="20"/>
                <c:pt idx="0">
                  <c:v>54</c:v>
                </c:pt>
                <c:pt idx="1">
                  <c:v>55</c:v>
                </c:pt>
                <c:pt idx="2">
                  <c:v>54</c:v>
                </c:pt>
                <c:pt idx="3">
                  <c:v>45</c:v>
                </c:pt>
                <c:pt idx="4">
                  <c:v>54</c:v>
                </c:pt>
                <c:pt idx="5">
                  <c:v>43</c:v>
                </c:pt>
                <c:pt idx="6">
                  <c:v>43</c:v>
                </c:pt>
                <c:pt idx="7">
                  <c:v>54</c:v>
                </c:pt>
                <c:pt idx="8">
                  <c:v>43</c:v>
                </c:pt>
                <c:pt idx="9">
                  <c:v>43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45</c:v>
                </c:pt>
                <c:pt idx="17">
                  <c:v>55</c:v>
                </c:pt>
                <c:pt idx="18">
                  <c:v>35</c:v>
                </c:pt>
                <c:pt idx="19">
                  <c:v>44</c:v>
                </c:pt>
              </c:numCache>
            </c:numRef>
          </c:xVal>
          <c:yVal>
            <c:numRef>
              <c:f>'Run 5 5x5 30 usr'!$C$2:$C$21</c:f>
              <c:numCache>
                <c:formatCode>General</c:formatCode>
                <c:ptCount val="20"/>
                <c:pt idx="0">
                  <c:v>7.5978100000000007E-2</c:v>
                </c:pt>
                <c:pt idx="1">
                  <c:v>0.14845900000000001</c:v>
                </c:pt>
                <c:pt idx="2">
                  <c:v>6.1196899999999999E-2</c:v>
                </c:pt>
                <c:pt idx="3">
                  <c:v>1.74986E-2</c:v>
                </c:pt>
                <c:pt idx="4">
                  <c:v>6.1401200000000003E-2</c:v>
                </c:pt>
                <c:pt idx="5">
                  <c:v>0.246807</c:v>
                </c:pt>
                <c:pt idx="6">
                  <c:v>4.0652000000000001E-2</c:v>
                </c:pt>
                <c:pt idx="7">
                  <c:v>9.3021300000000001E-2</c:v>
                </c:pt>
                <c:pt idx="8">
                  <c:v>6.2583299999999994E-2</c:v>
                </c:pt>
                <c:pt idx="9">
                  <c:v>0.246751</c:v>
                </c:pt>
                <c:pt idx="10">
                  <c:v>4.7147500000000002E-2</c:v>
                </c:pt>
                <c:pt idx="11">
                  <c:v>9.9602899999999994E-2</c:v>
                </c:pt>
                <c:pt idx="12">
                  <c:v>1.54328E-2</c:v>
                </c:pt>
                <c:pt idx="13">
                  <c:v>4.8587400000000003E-2</c:v>
                </c:pt>
                <c:pt idx="14">
                  <c:v>6.2581600000000001E-2</c:v>
                </c:pt>
                <c:pt idx="15">
                  <c:v>0.71448299999999998</c:v>
                </c:pt>
                <c:pt idx="16">
                  <c:v>1.54328E-2</c:v>
                </c:pt>
                <c:pt idx="17">
                  <c:v>5.0862400000000002E-2</c:v>
                </c:pt>
                <c:pt idx="18">
                  <c:v>8.0887200000000006E-2</c:v>
                </c:pt>
                <c:pt idx="19">
                  <c:v>1.9215300000000001E-2</c:v>
                </c:pt>
              </c:numCache>
            </c:numRef>
          </c:yVal>
        </c:ser>
        <c:axId val="144735616"/>
        <c:axId val="148518016"/>
      </c:scatterChart>
      <c:valAx>
        <c:axId val="144735616"/>
        <c:scaling>
          <c:orientation val="minMax"/>
        </c:scaling>
        <c:axPos val="b"/>
        <c:numFmt formatCode="General" sourceLinked="1"/>
        <c:tickLblPos val="nextTo"/>
        <c:crossAx val="148518016"/>
        <c:crosses val="autoZero"/>
        <c:crossBetween val="midCat"/>
      </c:valAx>
      <c:valAx>
        <c:axId val="148518016"/>
        <c:scaling>
          <c:orientation val="minMax"/>
        </c:scaling>
        <c:axPos val="l"/>
        <c:majorGridlines/>
        <c:numFmt formatCode="General" sourceLinked="1"/>
        <c:tickLblPos val="nextTo"/>
        <c:crossAx val="1447356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'Predefined Run'!$C$1</c:f>
              <c:strCache>
                <c:ptCount val="1"/>
                <c:pt idx="0">
                  <c:v>response time(MIN)</c:v>
                </c:pt>
              </c:strCache>
            </c:strRef>
          </c:tx>
          <c:spPr>
            <a:ln w="28575">
              <a:noFill/>
            </a:ln>
          </c:spPr>
          <c:xVal>
            <c:numRef>
              <c:f>'Predefined Run'!$B$2:$B$10</c:f>
              <c:numCache>
                <c:formatCode>General</c:formatCode>
                <c:ptCount val="9"/>
                <c:pt idx="0">
                  <c:v>54</c:v>
                </c:pt>
                <c:pt idx="1">
                  <c:v>54</c:v>
                </c:pt>
                <c:pt idx="2">
                  <c:v>42</c:v>
                </c:pt>
                <c:pt idx="3">
                  <c:v>55</c:v>
                </c:pt>
                <c:pt idx="4">
                  <c:v>44</c:v>
                </c:pt>
                <c:pt idx="5">
                  <c:v>54</c:v>
                </c:pt>
                <c:pt idx="6">
                  <c:v>43</c:v>
                </c:pt>
                <c:pt idx="7">
                  <c:v>43</c:v>
                </c:pt>
                <c:pt idx="8">
                  <c:v>45</c:v>
                </c:pt>
              </c:numCache>
            </c:numRef>
          </c:xVal>
          <c:yVal>
            <c:numRef>
              <c:f>'Predefined Run'!$C$2:$C$10</c:f>
              <c:numCache>
                <c:formatCode>General</c:formatCode>
                <c:ptCount val="9"/>
                <c:pt idx="0">
                  <c:v>7.3391600000000001E-2</c:v>
                </c:pt>
                <c:pt idx="1">
                  <c:v>9.0308399999999997E-2</c:v>
                </c:pt>
                <c:pt idx="2">
                  <c:v>7.1598400000000006E-2</c:v>
                </c:pt>
                <c:pt idx="3">
                  <c:v>4.4253300000000002E-2</c:v>
                </c:pt>
                <c:pt idx="4">
                  <c:v>0.111849</c:v>
                </c:pt>
                <c:pt idx="5">
                  <c:v>5.0313900000000002E-2</c:v>
                </c:pt>
                <c:pt idx="6">
                  <c:v>5.1552300000000002E-2</c:v>
                </c:pt>
                <c:pt idx="7">
                  <c:v>6.39483E-2</c:v>
                </c:pt>
                <c:pt idx="8">
                  <c:v>5.27713E-2</c:v>
                </c:pt>
              </c:numCache>
            </c:numRef>
          </c:yVal>
        </c:ser>
        <c:ser>
          <c:idx val="1"/>
          <c:order val="1"/>
          <c:tx>
            <c:v>Initial candidate</c:v>
          </c:tx>
          <c:spPr>
            <a:ln w="28575">
              <a:noFill/>
            </a:ln>
          </c:spPr>
          <c:xVal>
            <c:numRef>
              <c:f>'Predefined Run'!$B$2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'Predefined Run'!$C$2</c:f>
              <c:numCache>
                <c:formatCode>General</c:formatCode>
                <c:ptCount val="1"/>
                <c:pt idx="0">
                  <c:v>7.3391600000000001E-2</c:v>
                </c:pt>
              </c:numCache>
            </c:numRef>
          </c:yVal>
        </c:ser>
        <c:axId val="151590784"/>
        <c:axId val="151592320"/>
      </c:scatterChart>
      <c:valAx>
        <c:axId val="151590784"/>
        <c:scaling>
          <c:orientation val="minMax"/>
        </c:scaling>
        <c:axPos val="b"/>
        <c:numFmt formatCode="General" sourceLinked="1"/>
        <c:tickLblPos val="nextTo"/>
        <c:crossAx val="151592320"/>
        <c:crosses val="autoZero"/>
        <c:crossBetween val="midCat"/>
      </c:valAx>
      <c:valAx>
        <c:axId val="151592320"/>
        <c:scaling>
          <c:orientation val="minMax"/>
        </c:scaling>
        <c:axPos val="l"/>
        <c:majorGridlines/>
        <c:numFmt formatCode="General" sourceLinked="1"/>
        <c:tickLblPos val="nextTo"/>
        <c:crossAx val="151590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All candidates</c:v>
          </c:tx>
          <c:spPr>
            <a:ln w="28575">
              <a:noFill/>
            </a:ln>
          </c:spPr>
          <c:marker>
            <c:symbol val="star"/>
            <c:size val="7"/>
          </c:marker>
          <c:xVal>
            <c:numRef>
              <c:f>'Another predefined run'!$C$3:$C$10</c:f>
              <c:numCache>
                <c:formatCode>General</c:formatCode>
                <c:ptCount val="8"/>
                <c:pt idx="0">
                  <c:v>55</c:v>
                </c:pt>
                <c:pt idx="1">
                  <c:v>43</c:v>
                </c:pt>
                <c:pt idx="2">
                  <c:v>54</c:v>
                </c:pt>
                <c:pt idx="3">
                  <c:v>45</c:v>
                </c:pt>
                <c:pt idx="4">
                  <c:v>55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</c:numCache>
            </c:numRef>
          </c:xVal>
          <c:yVal>
            <c:numRef>
              <c:f>'Another predefined run'!$D$3:$D$10</c:f>
              <c:numCache>
                <c:formatCode>General</c:formatCode>
                <c:ptCount val="8"/>
                <c:pt idx="0">
                  <c:v>6.2042E-2</c:v>
                </c:pt>
                <c:pt idx="1">
                  <c:v>5.8679299999999997E-2</c:v>
                </c:pt>
                <c:pt idx="2">
                  <c:v>5.4293099999999997E-2</c:v>
                </c:pt>
                <c:pt idx="3">
                  <c:v>7.7301999999999996E-2</c:v>
                </c:pt>
                <c:pt idx="4">
                  <c:v>3.8103699999999997E-2</c:v>
                </c:pt>
                <c:pt idx="5">
                  <c:v>6.1837799999999998E-2</c:v>
                </c:pt>
                <c:pt idx="6">
                  <c:v>8.0740900000000004E-2</c:v>
                </c:pt>
                <c:pt idx="7">
                  <c:v>6.6748100000000005E-2</c:v>
                </c:pt>
              </c:numCache>
            </c:numRef>
          </c:yVal>
        </c:ser>
        <c:ser>
          <c:idx val="1"/>
          <c:order val="1"/>
          <c:tx>
            <c:v>Pareto-optimal candidates 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'Another predefined run'!$O$2:$O$8</c:f>
              <c:numCache>
                <c:formatCode>General</c:formatCode>
                <c:ptCount val="7"/>
                <c:pt idx="1">
                  <c:v>43</c:v>
                </c:pt>
                <c:pt idx="2">
                  <c:v>54</c:v>
                </c:pt>
                <c:pt idx="4">
                  <c:v>55</c:v>
                </c:pt>
                <c:pt idx="5">
                  <c:v>42</c:v>
                </c:pt>
              </c:numCache>
            </c:numRef>
          </c:xVal>
          <c:yVal>
            <c:numRef>
              <c:f>'Another predefined run'!$P$2:$P$8</c:f>
              <c:numCache>
                <c:formatCode>General</c:formatCode>
                <c:ptCount val="7"/>
                <c:pt idx="1">
                  <c:v>5.8679299999999997E-2</c:v>
                </c:pt>
                <c:pt idx="2">
                  <c:v>5.4293099999999997E-2</c:v>
                </c:pt>
                <c:pt idx="4">
                  <c:v>3.8103699999999997E-2</c:v>
                </c:pt>
                <c:pt idx="5">
                  <c:v>6.1837799999999998E-2</c:v>
                </c:pt>
              </c:numCache>
            </c:numRef>
          </c:yVal>
        </c:ser>
        <c:ser>
          <c:idx val="2"/>
          <c:order val="2"/>
          <c:tx>
            <c:v>Initial candidate</c:v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'Another predefined run'!$C$2</c:f>
              <c:numCache>
                <c:formatCode>General</c:formatCode>
                <c:ptCount val="1"/>
                <c:pt idx="0">
                  <c:v>55</c:v>
                </c:pt>
              </c:numCache>
            </c:numRef>
          </c:xVal>
          <c:yVal>
            <c:numRef>
              <c:f>'Another predefined run'!$D$2</c:f>
              <c:numCache>
                <c:formatCode>General</c:formatCode>
                <c:ptCount val="1"/>
                <c:pt idx="0">
                  <c:v>6.1348699999999999E-2</c:v>
                </c:pt>
              </c:numCache>
            </c:numRef>
          </c:yVal>
        </c:ser>
        <c:axId val="151844736"/>
        <c:axId val="155205632"/>
      </c:scatterChart>
      <c:valAx>
        <c:axId val="151844736"/>
        <c:scaling>
          <c:orientation val="minMax"/>
          <c:min val="3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</a:t>
                </a:r>
              </a:p>
            </c:rich>
          </c:tx>
        </c:title>
        <c:numFmt formatCode="General" sourceLinked="1"/>
        <c:majorTickMark val="none"/>
        <c:tickLblPos val="nextTo"/>
        <c:crossAx val="155205632"/>
        <c:crosses val="autoZero"/>
        <c:crossBetween val="midCat"/>
      </c:valAx>
      <c:valAx>
        <c:axId val="155205632"/>
        <c:scaling>
          <c:orientation val="minMax"/>
          <c:min val="3.0000000000000002E-2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Response</a:t>
                </a:r>
                <a:r>
                  <a:rPr lang="de-DE" baseline="0"/>
                  <a:t> time in sec</a:t>
                </a:r>
                <a:endParaRPr lang="de-DE"/>
              </a:p>
            </c:rich>
          </c:tx>
        </c:title>
        <c:numFmt formatCode="General" sourceLinked="1"/>
        <c:majorTickMark val="none"/>
        <c:tickLblPos val="nextTo"/>
        <c:crossAx val="1518447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v>Initial candidate</c:v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</c:spPr>
          </c:marker>
          <c:xVal>
            <c:numRef>
              <c:f>'Adjusted predefined run'!$C$2</c:f>
              <c:numCache>
                <c:formatCode>General</c:formatCode>
                <c:ptCount val="1"/>
                <c:pt idx="0">
                  <c:v>54</c:v>
                </c:pt>
              </c:numCache>
            </c:numRef>
          </c:xVal>
          <c:yVal>
            <c:numRef>
              <c:f>'Adjusted predefined run'!$D$2</c:f>
              <c:numCache>
                <c:formatCode>General</c:formatCode>
                <c:ptCount val="1"/>
                <c:pt idx="0">
                  <c:v>7.3391600000000001E-2</c:v>
                </c:pt>
              </c:numCache>
            </c:numRef>
          </c:yVal>
        </c:ser>
        <c:ser>
          <c:idx val="2"/>
          <c:order val="1"/>
          <c:tx>
            <c:v>Pareto-optimal candidates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</c:spPr>
          </c:marker>
          <c:xVal>
            <c:numRef>
              <c:f>'Adjusted predefined run'!$O$2:$O$8</c:f>
              <c:numCache>
                <c:formatCode>General</c:formatCode>
                <c:ptCount val="7"/>
                <c:pt idx="1">
                  <c:v>42</c:v>
                </c:pt>
                <c:pt idx="4">
                  <c:v>43</c:v>
                </c:pt>
                <c:pt idx="6">
                  <c:v>45</c:v>
                </c:pt>
              </c:numCache>
            </c:numRef>
          </c:xVal>
          <c:yVal>
            <c:numRef>
              <c:f>'Adjusted predefined run'!$P$2:$P$8</c:f>
              <c:numCache>
                <c:formatCode>General</c:formatCode>
                <c:ptCount val="7"/>
                <c:pt idx="1">
                  <c:v>7.1598400000000006E-2</c:v>
                </c:pt>
                <c:pt idx="4">
                  <c:v>5.1552300000000002E-2</c:v>
                </c:pt>
                <c:pt idx="6">
                  <c:v>4.0732299999999999E-2</c:v>
                </c:pt>
              </c:numCache>
            </c:numRef>
          </c:yVal>
        </c:ser>
        <c:ser>
          <c:idx val="0"/>
          <c:order val="2"/>
          <c:tx>
            <c:v>Dominated candidates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tx1"/>
              </a:solidFill>
            </c:spPr>
          </c:marker>
          <c:xVal>
            <c:numRef>
              <c:f>'Adjusted predefined run'!$C$3:$C$10</c:f>
              <c:numCache>
                <c:formatCode>General</c:formatCode>
                <c:ptCount val="8"/>
                <c:pt idx="0">
                  <c:v>54</c:v>
                </c:pt>
                <c:pt idx="2">
                  <c:v>55</c:v>
                </c:pt>
                <c:pt idx="3">
                  <c:v>44</c:v>
                </c:pt>
                <c:pt idx="4">
                  <c:v>54</c:v>
                </c:pt>
                <c:pt idx="6">
                  <c:v>43</c:v>
                </c:pt>
              </c:numCache>
            </c:numRef>
          </c:xVal>
          <c:yVal>
            <c:numRef>
              <c:f>'Adjusted predefined run'!$D$3:$D$10</c:f>
              <c:numCache>
                <c:formatCode>General</c:formatCode>
                <c:ptCount val="8"/>
                <c:pt idx="0">
                  <c:v>9.0308399999999997E-2</c:v>
                </c:pt>
                <c:pt idx="2">
                  <c:v>4.4253300000000002E-2</c:v>
                </c:pt>
                <c:pt idx="3">
                  <c:v>0.111849</c:v>
                </c:pt>
                <c:pt idx="4">
                  <c:v>5.0313900000000002E-2</c:v>
                </c:pt>
                <c:pt idx="6">
                  <c:v>0.11014699999999999</c:v>
                </c:pt>
              </c:numCache>
            </c:numRef>
          </c:yVal>
        </c:ser>
        <c:axId val="155812992"/>
        <c:axId val="155814912"/>
      </c:scatterChart>
      <c:valAx>
        <c:axId val="155812992"/>
        <c:scaling>
          <c:orientation val="minMax"/>
          <c:min val="35"/>
        </c:scaling>
        <c:axPos val="b"/>
        <c:numFmt formatCode="General" sourceLinked="1"/>
        <c:tickLblPos val="nextTo"/>
        <c:crossAx val="155814912"/>
        <c:crosses val="autoZero"/>
        <c:crossBetween val="midCat"/>
      </c:valAx>
      <c:valAx>
        <c:axId val="155814912"/>
        <c:scaling>
          <c:orientation val="minMax"/>
          <c:min val="3.0000000000000002E-2"/>
        </c:scaling>
        <c:axPos val="l"/>
        <c:majorGridlines/>
        <c:numFmt formatCode="General" sourceLinked="1"/>
        <c:tickLblPos val="nextTo"/>
        <c:crossAx val="15581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first iteration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'Adjusted predefined run'!$D$1</c:f>
              <c:strCache>
                <c:ptCount val="1"/>
                <c:pt idx="0">
                  <c:v>response time(MIN)</c:v>
                </c:pt>
              </c:strCache>
            </c:strRef>
          </c:tx>
          <c:spPr>
            <a:ln w="28575">
              <a:noFill/>
            </a:ln>
          </c:spPr>
          <c:xVal>
            <c:numRef>
              <c:f>'Adjusted predefined run'!$C$2:$C$6</c:f>
              <c:numCache>
                <c:formatCode>General</c:formatCode>
                <c:ptCount val="5"/>
                <c:pt idx="0">
                  <c:v>54</c:v>
                </c:pt>
                <c:pt idx="1">
                  <c:v>54</c:v>
                </c:pt>
                <c:pt idx="3">
                  <c:v>55</c:v>
                </c:pt>
                <c:pt idx="4">
                  <c:v>44</c:v>
                </c:pt>
              </c:numCache>
            </c:numRef>
          </c:xVal>
          <c:yVal>
            <c:numRef>
              <c:f>'Adjusted predefined run'!$D$2:$D$6</c:f>
              <c:numCache>
                <c:formatCode>General</c:formatCode>
                <c:ptCount val="5"/>
                <c:pt idx="0">
                  <c:v>7.3391600000000001E-2</c:v>
                </c:pt>
                <c:pt idx="1">
                  <c:v>9.0308399999999997E-2</c:v>
                </c:pt>
                <c:pt idx="3">
                  <c:v>4.4253300000000002E-2</c:v>
                </c:pt>
                <c:pt idx="4">
                  <c:v>0.111849</c:v>
                </c:pt>
              </c:numCache>
            </c:numRef>
          </c:yVal>
        </c:ser>
        <c:axId val="155863296"/>
        <c:axId val="156065792"/>
      </c:scatterChart>
      <c:valAx>
        <c:axId val="155863296"/>
        <c:scaling>
          <c:orientation val="minMax"/>
          <c:min val="35"/>
        </c:scaling>
        <c:axPos val="b"/>
        <c:numFmt formatCode="General" sourceLinked="1"/>
        <c:tickLblPos val="nextTo"/>
        <c:crossAx val="156065792"/>
        <c:crosses val="autoZero"/>
        <c:crossBetween val="midCat"/>
      </c:valAx>
      <c:valAx>
        <c:axId val="156065792"/>
        <c:scaling>
          <c:orientation val="minMax"/>
          <c:min val="3.0000000000000002E-2"/>
        </c:scaling>
        <c:axPos val="l"/>
        <c:majorGridlines/>
        <c:numFmt formatCode="General" sourceLinked="1"/>
        <c:tickLblPos val="nextTo"/>
        <c:crossAx val="155863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17</xdr:row>
      <xdr:rowOff>76200</xdr:rowOff>
    </xdr:from>
    <xdr:to>
      <xdr:col>13</xdr:col>
      <xdr:colOff>38100</xdr:colOff>
      <xdr:row>31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16</xdr:row>
      <xdr:rowOff>85725</xdr:rowOff>
    </xdr:from>
    <xdr:to>
      <xdr:col>10</xdr:col>
      <xdr:colOff>304800</xdr:colOff>
      <xdr:row>30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14</xdr:row>
      <xdr:rowOff>28575</xdr:rowOff>
    </xdr:from>
    <xdr:to>
      <xdr:col>8</xdr:col>
      <xdr:colOff>209550</xdr:colOff>
      <xdr:row>28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11</xdr:row>
      <xdr:rowOff>133350</xdr:rowOff>
    </xdr:from>
    <xdr:to>
      <xdr:col>10</xdr:col>
      <xdr:colOff>685800</xdr:colOff>
      <xdr:row>26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25</xdr:row>
      <xdr:rowOff>142875</xdr:rowOff>
    </xdr:from>
    <xdr:to>
      <xdr:col>6</xdr:col>
      <xdr:colOff>390525</xdr:colOff>
      <xdr:row>40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13</xdr:row>
      <xdr:rowOff>133350</xdr:rowOff>
    </xdr:from>
    <xdr:to>
      <xdr:col>6</xdr:col>
      <xdr:colOff>361950</xdr:colOff>
      <xdr:row>28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12</xdr:row>
      <xdr:rowOff>142875</xdr:rowOff>
    </xdr:from>
    <xdr:to>
      <xdr:col>12</xdr:col>
      <xdr:colOff>104775</xdr:colOff>
      <xdr:row>27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16</xdr:row>
      <xdr:rowOff>171450</xdr:rowOff>
    </xdr:from>
    <xdr:to>
      <xdr:col>18</xdr:col>
      <xdr:colOff>285750</xdr:colOff>
      <xdr:row>31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447675</xdr:colOff>
      <xdr:row>13</xdr:row>
      <xdr:rowOff>104774</xdr:rowOff>
    </xdr:from>
    <xdr:to>
      <xdr:col>9</xdr:col>
      <xdr:colOff>447675</xdr:colOff>
      <xdr:row>30</xdr:row>
      <xdr:rowOff>19049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31</xdr:row>
      <xdr:rowOff>47625</xdr:rowOff>
    </xdr:from>
    <xdr:to>
      <xdr:col>9</xdr:col>
      <xdr:colOff>76199</xdr:colOff>
      <xdr:row>45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workbookViewId="0">
      <selection sqref="A1:B21"/>
    </sheetView>
  </sheetViews>
  <sheetFormatPr baseColWidth="10" defaultRowHeight="15"/>
  <sheetData>
    <row r="1" spans="1:2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>
      <c r="A2" s="2">
        <v>7.3628122983038203E-4</v>
      </c>
      <c r="B2">
        <v>54</v>
      </c>
      <c r="C2">
        <v>7.3391600000000001E-2</v>
      </c>
      <c r="D2">
        <v>3.5</v>
      </c>
      <c r="E2">
        <v>4</v>
      </c>
      <c r="F2">
        <v>3</v>
      </c>
      <c r="G2" t="s">
        <v>10</v>
      </c>
      <c r="H2" t="s">
        <v>11</v>
      </c>
      <c r="I2" t="s">
        <v>12</v>
      </c>
      <c r="J2" t="s">
        <v>13</v>
      </c>
      <c r="L2" s="2">
        <v>3.5600828713333501E-4</v>
      </c>
      <c r="M2">
        <v>43</v>
      </c>
      <c r="N2">
        <v>2.74392E-2</v>
      </c>
      <c r="O2">
        <v>3.5</v>
      </c>
      <c r="P2">
        <v>5.4637747084543999</v>
      </c>
      <c r="Q2">
        <v>2.7268996875628702</v>
      </c>
      <c r="R2" t="s">
        <v>14</v>
      </c>
      <c r="S2" t="s">
        <v>12</v>
      </c>
      <c r="T2" t="s">
        <v>12</v>
      </c>
      <c r="U2" t="s">
        <v>11</v>
      </c>
    </row>
    <row r="3" spans="1:21">
      <c r="A3" s="2">
        <v>3.7411329173297998E-4</v>
      </c>
      <c r="B3">
        <v>35</v>
      </c>
      <c r="C3">
        <v>0.191417</v>
      </c>
      <c r="D3">
        <v>2.51110589129244</v>
      </c>
      <c r="E3">
        <v>4.2311974885087498</v>
      </c>
      <c r="F3">
        <v>3.81985618215344</v>
      </c>
      <c r="G3" t="s">
        <v>14</v>
      </c>
      <c r="H3" t="s">
        <v>11</v>
      </c>
      <c r="I3" t="s">
        <v>11</v>
      </c>
      <c r="J3" t="s">
        <v>13</v>
      </c>
      <c r="L3" s="2">
        <v>3.6027659189896699E-4</v>
      </c>
      <c r="M3">
        <v>23</v>
      </c>
      <c r="N3">
        <v>4.2680999999999997E-2</v>
      </c>
      <c r="O3">
        <v>4.2895126914078698</v>
      </c>
      <c r="P3">
        <v>6.6906616347594099</v>
      </c>
      <c r="Q3">
        <v>2.5515488371467501</v>
      </c>
      <c r="R3" t="s">
        <v>14</v>
      </c>
      <c r="S3" t="s">
        <v>11</v>
      </c>
      <c r="T3" t="s">
        <v>11</v>
      </c>
      <c r="U3" t="s">
        <v>11</v>
      </c>
    </row>
    <row r="4" spans="1:21">
      <c r="A4" s="2">
        <v>4.1785849982101098E-4</v>
      </c>
      <c r="B4">
        <v>34</v>
      </c>
      <c r="C4">
        <v>0.39836500000000002</v>
      </c>
      <c r="D4">
        <v>5.5814633299355201</v>
      </c>
      <c r="E4">
        <v>2.72103269198153</v>
      </c>
      <c r="F4">
        <v>1.6331169213629999</v>
      </c>
      <c r="G4" t="s">
        <v>10</v>
      </c>
      <c r="H4" t="s">
        <v>11</v>
      </c>
      <c r="I4" t="s">
        <v>13</v>
      </c>
      <c r="J4" t="s">
        <v>11</v>
      </c>
      <c r="L4" s="2">
        <v>3.9601640332953498E-4</v>
      </c>
      <c r="M4">
        <v>42</v>
      </c>
      <c r="N4">
        <v>3.4715799999999998E-2</v>
      </c>
      <c r="O4">
        <v>3.5</v>
      </c>
      <c r="P4">
        <v>5.4535471519104197</v>
      </c>
      <c r="Q4">
        <v>2.7289616750911301</v>
      </c>
      <c r="R4" t="s">
        <v>10</v>
      </c>
      <c r="S4" t="s">
        <v>12</v>
      </c>
      <c r="T4" t="s">
        <v>12</v>
      </c>
      <c r="U4" t="s">
        <v>11</v>
      </c>
    </row>
    <row r="5" spans="1:21">
      <c r="A5" s="2">
        <v>7.6957546293343604E-4</v>
      </c>
      <c r="B5">
        <v>43</v>
      </c>
      <c r="C5">
        <v>3.8483499999999997E-2</v>
      </c>
      <c r="D5">
        <v>4.1168168205822999</v>
      </c>
      <c r="E5">
        <v>5.4510038508605803</v>
      </c>
      <c r="F5">
        <v>2.7304416218702401</v>
      </c>
      <c r="G5" t="s">
        <v>14</v>
      </c>
      <c r="H5" t="s">
        <v>11</v>
      </c>
      <c r="I5" t="s">
        <v>12</v>
      </c>
      <c r="J5" t="s">
        <v>12</v>
      </c>
    </row>
    <row r="6" spans="1:21">
      <c r="A6" s="2">
        <v>3.7009440571444903E-4</v>
      </c>
      <c r="B6">
        <v>55</v>
      </c>
      <c r="C6">
        <v>9.6651200000000007E-2</v>
      </c>
      <c r="D6">
        <v>4.2895103200708498</v>
      </c>
      <c r="E6">
        <v>6.6767660939166298</v>
      </c>
      <c r="F6">
        <v>2.5480744544516498</v>
      </c>
      <c r="G6" t="s">
        <v>14</v>
      </c>
      <c r="H6" t="s">
        <v>13</v>
      </c>
      <c r="I6" t="s">
        <v>12</v>
      </c>
      <c r="J6" t="s">
        <v>11</v>
      </c>
    </row>
    <row r="7" spans="1:21">
      <c r="A7" s="2">
        <v>3.7121737020895298E-4</v>
      </c>
      <c r="B7">
        <v>43</v>
      </c>
      <c r="C7">
        <v>0.496755</v>
      </c>
      <c r="D7">
        <v>4.2895103200708498</v>
      </c>
      <c r="E7">
        <v>2</v>
      </c>
      <c r="F7">
        <v>2.5480744544516498</v>
      </c>
      <c r="G7" t="s">
        <v>14</v>
      </c>
      <c r="H7" t="s">
        <v>12</v>
      </c>
      <c r="I7" t="s">
        <v>12</v>
      </c>
      <c r="J7" t="s">
        <v>11</v>
      </c>
    </row>
    <row r="8" spans="1:21">
      <c r="A8" s="2">
        <v>3.7121737020895298E-4</v>
      </c>
      <c r="B8">
        <v>43</v>
      </c>
      <c r="C8">
        <v>0.496755</v>
      </c>
      <c r="D8">
        <v>4.2895103200708498</v>
      </c>
      <c r="E8">
        <v>4</v>
      </c>
      <c r="F8">
        <v>3</v>
      </c>
      <c r="G8" t="s">
        <v>14</v>
      </c>
      <c r="H8" t="s">
        <v>12</v>
      </c>
      <c r="I8" t="s">
        <v>12</v>
      </c>
      <c r="J8" t="s">
        <v>11</v>
      </c>
    </row>
    <row r="9" spans="1:21">
      <c r="A9" s="2">
        <v>3.7009440571444903E-4</v>
      </c>
      <c r="B9">
        <v>55</v>
      </c>
      <c r="C9">
        <v>9.6651200000000007E-2</v>
      </c>
      <c r="D9">
        <v>4.2895103200708498</v>
      </c>
      <c r="E9">
        <v>6.6767660939166298</v>
      </c>
      <c r="F9">
        <v>2.5480744544516498</v>
      </c>
      <c r="G9" t="s">
        <v>14</v>
      </c>
      <c r="H9" t="s">
        <v>13</v>
      </c>
      <c r="I9" t="s">
        <v>12</v>
      </c>
      <c r="J9" t="s">
        <v>11</v>
      </c>
    </row>
    <row r="10" spans="1:21">
      <c r="A10" s="2">
        <v>3.83380136136257E-4</v>
      </c>
      <c r="B10">
        <v>55</v>
      </c>
      <c r="C10">
        <v>0.16574800000000001</v>
      </c>
      <c r="D10">
        <v>4.2895103200708498</v>
      </c>
      <c r="E10">
        <v>2.0165622438196</v>
      </c>
      <c r="F10">
        <v>2.5480744544516498</v>
      </c>
      <c r="G10" t="s">
        <v>14</v>
      </c>
      <c r="H10" t="s">
        <v>13</v>
      </c>
      <c r="I10" t="s">
        <v>12</v>
      </c>
      <c r="J10" t="s">
        <v>11</v>
      </c>
    </row>
    <row r="11" spans="1:21">
      <c r="A11" s="2">
        <v>3.7102033347535801E-4</v>
      </c>
      <c r="B11">
        <v>43</v>
      </c>
      <c r="C11">
        <v>0.43286799999999998</v>
      </c>
      <c r="D11">
        <v>4.2895103200708498</v>
      </c>
      <c r="E11">
        <v>4</v>
      </c>
      <c r="F11">
        <v>2.5480744544516498</v>
      </c>
      <c r="G11" t="s">
        <v>14</v>
      </c>
      <c r="H11" t="s">
        <v>12</v>
      </c>
      <c r="I11" t="s">
        <v>12</v>
      </c>
      <c r="J11" t="s">
        <v>11</v>
      </c>
    </row>
    <row r="12" spans="1:21">
      <c r="A12" s="2">
        <v>3.82661214715196E-4</v>
      </c>
      <c r="B12">
        <v>55</v>
      </c>
      <c r="C12">
        <v>0.16181699999999999</v>
      </c>
      <c r="D12">
        <v>4.2895103200708498</v>
      </c>
      <c r="E12">
        <v>2.09571646699571</v>
      </c>
      <c r="F12">
        <v>2.5480744544516498</v>
      </c>
      <c r="G12" t="s">
        <v>14</v>
      </c>
      <c r="H12" t="s">
        <v>13</v>
      </c>
      <c r="I12" t="s">
        <v>12</v>
      </c>
      <c r="J12" t="s">
        <v>11</v>
      </c>
    </row>
    <row r="13" spans="1:21">
      <c r="A13" s="2">
        <v>3.5600828713333501E-4</v>
      </c>
      <c r="B13">
        <v>43</v>
      </c>
      <c r="C13">
        <v>2.74392E-2</v>
      </c>
      <c r="D13">
        <v>3.5</v>
      </c>
      <c r="E13">
        <v>5.4637747084543999</v>
      </c>
      <c r="F13">
        <v>2.7268996875628702</v>
      </c>
      <c r="G13" t="s">
        <v>14</v>
      </c>
      <c r="H13" t="s">
        <v>12</v>
      </c>
      <c r="I13" t="s">
        <v>12</v>
      </c>
      <c r="J13" t="s">
        <v>11</v>
      </c>
    </row>
    <row r="14" spans="1:21">
      <c r="A14" s="2">
        <v>7.6729209083081697E-4</v>
      </c>
      <c r="B14">
        <v>43</v>
      </c>
      <c r="C14">
        <v>2.9360399999999998E-2</v>
      </c>
      <c r="D14">
        <v>4.2889246814488198</v>
      </c>
      <c r="E14">
        <v>6.6639952363228101</v>
      </c>
      <c r="F14">
        <v>2.55161638875903</v>
      </c>
      <c r="G14" t="s">
        <v>14</v>
      </c>
      <c r="H14" t="s">
        <v>11</v>
      </c>
      <c r="I14" t="s">
        <v>12</v>
      </c>
      <c r="J14" t="s">
        <v>12</v>
      </c>
    </row>
    <row r="15" spans="1:21">
      <c r="A15" s="2">
        <v>4.17386031870359E-4</v>
      </c>
      <c r="B15">
        <v>34</v>
      </c>
      <c r="C15">
        <v>0.11745800000000001</v>
      </c>
      <c r="D15">
        <v>4.2895103200708498</v>
      </c>
      <c r="E15">
        <v>4</v>
      </c>
      <c r="F15">
        <v>2.5480744544516498</v>
      </c>
      <c r="G15" t="s">
        <v>10</v>
      </c>
      <c r="H15" t="s">
        <v>13</v>
      </c>
      <c r="I15" t="s">
        <v>11</v>
      </c>
      <c r="J15" t="s">
        <v>11</v>
      </c>
    </row>
    <row r="16" spans="1:21">
      <c r="A16" s="2">
        <v>3.7227165200270901E-4</v>
      </c>
      <c r="B16">
        <v>43</v>
      </c>
      <c r="C16">
        <v>4.3566199999999999E-2</v>
      </c>
      <c r="D16">
        <v>3.5</v>
      </c>
      <c r="E16">
        <v>4.0001606177385396</v>
      </c>
      <c r="F16">
        <v>2.5463288417894399</v>
      </c>
      <c r="G16" t="s">
        <v>14</v>
      </c>
      <c r="H16" t="s">
        <v>12</v>
      </c>
      <c r="I16" t="s">
        <v>11</v>
      </c>
      <c r="J16" t="s">
        <v>11</v>
      </c>
    </row>
    <row r="17" spans="1:10">
      <c r="A17" s="2">
        <v>3.6911908814440898E-4</v>
      </c>
      <c r="B17">
        <v>43</v>
      </c>
      <c r="C17">
        <v>3.3604099999999998E-2</v>
      </c>
      <c r="D17">
        <v>4.27370301009132</v>
      </c>
      <c r="E17">
        <v>5.4636140907158497</v>
      </c>
      <c r="F17">
        <v>2.7286453002250801</v>
      </c>
      <c r="G17" t="s">
        <v>14</v>
      </c>
      <c r="H17" t="s">
        <v>12</v>
      </c>
      <c r="I17" t="s">
        <v>11</v>
      </c>
      <c r="J17" t="s">
        <v>11</v>
      </c>
    </row>
    <row r="18" spans="1:10">
      <c r="A18" s="2">
        <v>3.7195331443562398E-4</v>
      </c>
      <c r="B18">
        <v>43</v>
      </c>
      <c r="C18">
        <v>0.498554</v>
      </c>
      <c r="D18">
        <v>3.4999999999999898</v>
      </c>
      <c r="E18">
        <v>2</v>
      </c>
      <c r="F18">
        <v>1.5</v>
      </c>
      <c r="G18" t="s">
        <v>14</v>
      </c>
      <c r="H18" t="s">
        <v>12</v>
      </c>
      <c r="I18" t="s">
        <v>12</v>
      </c>
      <c r="J18" t="s">
        <v>11</v>
      </c>
    </row>
    <row r="19" spans="1:10">
      <c r="A19" s="2">
        <v>4.1120885811818299E-4</v>
      </c>
      <c r="B19">
        <v>42</v>
      </c>
      <c r="C19">
        <v>0.81593400000000005</v>
      </c>
      <c r="D19">
        <v>4.2889223101117997</v>
      </c>
      <c r="E19">
        <v>2</v>
      </c>
      <c r="F19">
        <v>3</v>
      </c>
      <c r="G19" t="s">
        <v>10</v>
      </c>
      <c r="H19" t="s">
        <v>12</v>
      </c>
      <c r="I19" t="s">
        <v>12</v>
      </c>
      <c r="J19" t="s">
        <v>11</v>
      </c>
    </row>
    <row r="20" spans="1:10">
      <c r="A20" s="2">
        <v>3.6027659189896699E-4</v>
      </c>
      <c r="B20">
        <v>23</v>
      </c>
      <c r="C20">
        <v>4.2680999999999997E-2</v>
      </c>
      <c r="D20">
        <v>4.2895126914078698</v>
      </c>
      <c r="E20">
        <v>6.6906616347594099</v>
      </c>
      <c r="F20">
        <v>2.5515488371467501</v>
      </c>
      <c r="G20" t="s">
        <v>14</v>
      </c>
      <c r="H20" t="s">
        <v>11</v>
      </c>
      <c r="I20" t="s">
        <v>11</v>
      </c>
      <c r="J20" t="s">
        <v>11</v>
      </c>
    </row>
    <row r="21" spans="1:10">
      <c r="A21" s="2">
        <v>3.9601640332953498E-4</v>
      </c>
      <c r="B21">
        <v>42</v>
      </c>
      <c r="C21">
        <v>3.4715799999999998E-2</v>
      </c>
      <c r="D21">
        <v>3.5</v>
      </c>
      <c r="E21">
        <v>5.4535471519104197</v>
      </c>
      <c r="F21">
        <v>2.7289616750911301</v>
      </c>
      <c r="G21" t="s">
        <v>10</v>
      </c>
      <c r="H21" t="s">
        <v>12</v>
      </c>
      <c r="I21" t="s">
        <v>12</v>
      </c>
      <c r="J21" t="s">
        <v>11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C32" sqref="C32"/>
    </sheetView>
  </sheetViews>
  <sheetFormatPr baseColWidth="10"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</row>
    <row r="2" spans="1:21">
      <c r="A2" s="2">
        <v>7.3628122983038203E-4</v>
      </c>
      <c r="B2">
        <v>54</v>
      </c>
      <c r="C2">
        <v>8.7662599999999993E-2</v>
      </c>
      <c r="D2">
        <v>3.5</v>
      </c>
      <c r="E2">
        <v>4</v>
      </c>
      <c r="F2">
        <v>3</v>
      </c>
      <c r="G2" t="s">
        <v>10</v>
      </c>
      <c r="H2" t="s">
        <v>11</v>
      </c>
      <c r="I2" t="s">
        <v>12</v>
      </c>
      <c r="J2" t="s">
        <v>13</v>
      </c>
      <c r="L2" s="2">
        <v>7.3628122983038203E-4</v>
      </c>
      <c r="M2">
        <v>54</v>
      </c>
      <c r="N2">
        <v>8.7662599999999993E-2</v>
      </c>
      <c r="O2">
        <v>3.5</v>
      </c>
      <c r="P2">
        <v>4</v>
      </c>
      <c r="Q2">
        <v>3</v>
      </c>
      <c r="R2" t="s">
        <v>10</v>
      </c>
      <c r="S2" t="s">
        <v>11</v>
      </c>
      <c r="T2" t="s">
        <v>12</v>
      </c>
      <c r="U2" t="s">
        <v>13</v>
      </c>
    </row>
    <row r="3" spans="1:21">
      <c r="A3" s="2">
        <v>3.8074208616489802E-4</v>
      </c>
      <c r="B3">
        <v>43</v>
      </c>
      <c r="C3">
        <v>0.109347</v>
      </c>
      <c r="D3">
        <v>2.4882527052527901</v>
      </c>
      <c r="E3">
        <v>5.5426874534023396</v>
      </c>
      <c r="F3">
        <v>5.51339077726524</v>
      </c>
      <c r="G3" t="s">
        <v>14</v>
      </c>
      <c r="H3" t="s">
        <v>12</v>
      </c>
      <c r="I3" t="s">
        <v>11</v>
      </c>
      <c r="J3" t="s">
        <v>11</v>
      </c>
      <c r="L3" s="2">
        <v>3.8074208616489802E-4</v>
      </c>
      <c r="M3">
        <v>43</v>
      </c>
      <c r="N3">
        <v>0.109347</v>
      </c>
      <c r="O3">
        <v>2.4882527052527901</v>
      </c>
      <c r="P3">
        <v>5.5426874534023396</v>
      </c>
      <c r="Q3">
        <v>5.51339077726524</v>
      </c>
      <c r="R3" t="s">
        <v>14</v>
      </c>
      <c r="S3" t="s">
        <v>12</v>
      </c>
      <c r="T3" t="s">
        <v>11</v>
      </c>
      <c r="U3" t="s">
        <v>11</v>
      </c>
    </row>
    <row r="4" spans="1:21">
      <c r="A4" s="2">
        <v>3.6251003461162902E-4</v>
      </c>
      <c r="B4">
        <v>35</v>
      </c>
      <c r="C4">
        <v>0.43856200000000001</v>
      </c>
      <c r="D4">
        <v>6.8417153639688797</v>
      </c>
      <c r="E4">
        <v>3.9377410204952299</v>
      </c>
      <c r="F4">
        <v>2.64353503143295</v>
      </c>
      <c r="G4" t="s">
        <v>14</v>
      </c>
      <c r="H4" t="s">
        <v>13</v>
      </c>
      <c r="I4" t="s">
        <v>13</v>
      </c>
      <c r="J4" t="s">
        <v>11</v>
      </c>
      <c r="L4" s="2">
        <v>3.6251003461162902E-4</v>
      </c>
      <c r="M4">
        <v>35</v>
      </c>
      <c r="N4">
        <v>0.43856200000000001</v>
      </c>
      <c r="O4">
        <v>6.8417153639688797</v>
      </c>
      <c r="P4">
        <v>3.9377410204952299</v>
      </c>
      <c r="Q4">
        <v>2.64353503143295</v>
      </c>
      <c r="R4" t="s">
        <v>14</v>
      </c>
      <c r="S4" t="s">
        <v>13</v>
      </c>
      <c r="T4" t="s">
        <v>13</v>
      </c>
      <c r="U4" t="s">
        <v>11</v>
      </c>
    </row>
    <row r="5" spans="1:21">
      <c r="A5" s="2">
        <v>7.7229508743215103E-4</v>
      </c>
      <c r="B5">
        <v>45</v>
      </c>
      <c r="C5">
        <v>0.115499</v>
      </c>
      <c r="D5">
        <v>6.8872261659634102</v>
      </c>
      <c r="E5">
        <v>4.0008736432785996</v>
      </c>
      <c r="F5">
        <v>2.6392672937624</v>
      </c>
      <c r="G5" t="s">
        <v>14</v>
      </c>
      <c r="H5" t="s">
        <v>12</v>
      </c>
      <c r="I5" t="s">
        <v>13</v>
      </c>
      <c r="J5" t="s">
        <v>13</v>
      </c>
      <c r="L5" s="2">
        <v>4.1908683150126898E-4</v>
      </c>
      <c r="M5">
        <v>22</v>
      </c>
      <c r="N5">
        <v>5.95282</v>
      </c>
      <c r="O5">
        <v>1.9916941171267</v>
      </c>
      <c r="P5">
        <v>3.9368673772166298</v>
      </c>
      <c r="Q5">
        <v>1.5</v>
      </c>
      <c r="R5" t="s">
        <v>10</v>
      </c>
      <c r="S5" t="s">
        <v>11</v>
      </c>
      <c r="T5" t="s">
        <v>11</v>
      </c>
      <c r="U5" t="s">
        <v>11</v>
      </c>
    </row>
    <row r="6" spans="1:21">
      <c r="A6" s="2">
        <v>4.1908683150126898E-4</v>
      </c>
      <c r="B6">
        <v>22</v>
      </c>
      <c r="C6">
        <v>5.95282</v>
      </c>
      <c r="D6">
        <v>1.9916941171267</v>
      </c>
      <c r="E6">
        <v>3.9368673772166298</v>
      </c>
      <c r="F6">
        <v>1.5</v>
      </c>
      <c r="G6" t="s">
        <v>10</v>
      </c>
      <c r="H6" t="s">
        <v>11</v>
      </c>
      <c r="I6" t="s">
        <v>11</v>
      </c>
      <c r="J6" t="s">
        <v>11</v>
      </c>
    </row>
    <row r="7" spans="1:21">
      <c r="A7" s="2">
        <v>5.0348739077998796E-4</v>
      </c>
      <c r="B7">
        <v>43</v>
      </c>
      <c r="C7">
        <v>26.999600000000001</v>
      </c>
      <c r="D7">
        <v>1</v>
      </c>
      <c r="E7">
        <v>1</v>
      </c>
      <c r="F7">
        <v>1</v>
      </c>
      <c r="G7" t="s">
        <v>14</v>
      </c>
      <c r="H7" t="s">
        <v>11</v>
      </c>
      <c r="I7" t="s">
        <v>11</v>
      </c>
      <c r="J7" t="s">
        <v>12</v>
      </c>
    </row>
    <row r="8" spans="1:21">
      <c r="A8" s="2">
        <v>4.1393462577621299E-4</v>
      </c>
      <c r="B8">
        <v>23</v>
      </c>
      <c r="C8">
        <v>30.5989</v>
      </c>
      <c r="D8">
        <v>1</v>
      </c>
      <c r="E8">
        <v>1</v>
      </c>
      <c r="F8">
        <v>1</v>
      </c>
      <c r="G8" t="s">
        <v>14</v>
      </c>
      <c r="H8" t="s">
        <v>11</v>
      </c>
      <c r="I8" t="s">
        <v>11</v>
      </c>
      <c r="J8" t="s">
        <v>11</v>
      </c>
    </row>
    <row r="9" spans="1:21">
      <c r="A9" s="2">
        <v>4.48287797551572E-4</v>
      </c>
      <c r="B9">
        <v>42</v>
      </c>
      <c r="C9">
        <v>38.850299999999997</v>
      </c>
      <c r="D9">
        <v>1</v>
      </c>
      <c r="E9">
        <v>0.95313303602555999</v>
      </c>
      <c r="F9">
        <v>1</v>
      </c>
      <c r="G9" t="s">
        <v>10</v>
      </c>
      <c r="H9" t="s">
        <v>12</v>
      </c>
      <c r="I9" t="s">
        <v>12</v>
      </c>
      <c r="J9" t="s">
        <v>11</v>
      </c>
    </row>
    <row r="10" spans="1:21">
      <c r="A10" s="2">
        <v>5.0348739077998796E-4</v>
      </c>
      <c r="B10">
        <v>43</v>
      </c>
      <c r="C10">
        <v>26.999600000000001</v>
      </c>
      <c r="D10">
        <v>1</v>
      </c>
      <c r="E10">
        <v>1</v>
      </c>
      <c r="F10">
        <v>1</v>
      </c>
      <c r="G10" t="s">
        <v>14</v>
      </c>
      <c r="H10" t="s">
        <v>11</v>
      </c>
      <c r="I10" t="s">
        <v>11</v>
      </c>
      <c r="J10" t="s">
        <v>12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D2" sqref="D2:F2"/>
    </sheetView>
  </sheetViews>
  <sheetFormatPr baseColWidth="10" defaultRowHeight="15"/>
  <cols>
    <col min="8" max="8" width="15.140625" customWidth="1"/>
    <col min="9" max="9" width="1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</v>
      </c>
      <c r="N1" t="s">
        <v>2</v>
      </c>
    </row>
    <row r="2" spans="1:14">
      <c r="A2" s="2">
        <v>7.3628122983038203E-4</v>
      </c>
      <c r="B2">
        <v>54</v>
      </c>
      <c r="C2">
        <v>7.5978100000000007E-2</v>
      </c>
      <c r="D2">
        <v>3.5</v>
      </c>
      <c r="E2">
        <v>4</v>
      </c>
      <c r="F2">
        <v>3</v>
      </c>
      <c r="G2" t="s">
        <v>10</v>
      </c>
      <c r="H2" t="s">
        <v>11</v>
      </c>
      <c r="I2" t="s">
        <v>12</v>
      </c>
      <c r="J2" t="s">
        <v>13</v>
      </c>
      <c r="L2" s="2"/>
    </row>
    <row r="3" spans="1:14">
      <c r="A3" s="2">
        <v>8.0143393448173195E-4</v>
      </c>
      <c r="B3">
        <v>42</v>
      </c>
      <c r="C3">
        <v>1.94299E-2</v>
      </c>
      <c r="D3">
        <v>6.5160602571590998</v>
      </c>
      <c r="E3">
        <v>6.9131275843893496</v>
      </c>
      <c r="F3">
        <v>1.67480402340437</v>
      </c>
      <c r="G3" t="s">
        <v>10</v>
      </c>
      <c r="H3" t="s">
        <v>11</v>
      </c>
      <c r="I3" t="s">
        <v>12</v>
      </c>
      <c r="J3" t="s">
        <v>12</v>
      </c>
      <c r="L3" s="2"/>
      <c r="M3">
        <v>42</v>
      </c>
      <c r="N3">
        <v>1.94299E-2</v>
      </c>
    </row>
    <row r="4" spans="1:14">
      <c r="A4" s="2">
        <v>4.0278651598135701E-4</v>
      </c>
      <c r="B4">
        <v>24</v>
      </c>
      <c r="C4">
        <v>0.68557800000000002</v>
      </c>
      <c r="D4">
        <v>5.7293914220798197</v>
      </c>
      <c r="E4">
        <v>2.4990071858930998</v>
      </c>
      <c r="F4">
        <v>2.3163393244841499</v>
      </c>
      <c r="G4" t="s">
        <v>10</v>
      </c>
      <c r="H4" t="s">
        <v>13</v>
      </c>
      <c r="I4" t="s">
        <v>13</v>
      </c>
      <c r="J4" t="s">
        <v>13</v>
      </c>
      <c r="L4" s="2"/>
      <c r="M4">
        <v>24</v>
      </c>
      <c r="N4">
        <v>0.68557800000000002</v>
      </c>
    </row>
    <row r="5" spans="1:14">
      <c r="A5" s="2">
        <v>4.9116182260622299E-4</v>
      </c>
      <c r="B5">
        <v>54</v>
      </c>
      <c r="C5">
        <v>0.141758</v>
      </c>
      <c r="D5">
        <v>6.5049681363817804</v>
      </c>
      <c r="E5">
        <v>6.8949359008698998</v>
      </c>
      <c r="F5">
        <v>2.3119972556023298</v>
      </c>
      <c r="G5" t="s">
        <v>10</v>
      </c>
      <c r="H5" t="s">
        <v>11</v>
      </c>
      <c r="I5" t="s">
        <v>13</v>
      </c>
      <c r="J5" t="s">
        <v>12</v>
      </c>
      <c r="L5" s="2"/>
      <c r="M5">
        <v>34</v>
      </c>
      <c r="N5">
        <v>8.8083300000000003E-2</v>
      </c>
    </row>
    <row r="6" spans="1:14">
      <c r="A6" s="2">
        <v>4.1769683211334498E-4</v>
      </c>
      <c r="B6">
        <v>42</v>
      </c>
      <c r="C6">
        <v>0.31568099999999999</v>
      </c>
      <c r="D6">
        <v>5.7404835428571399</v>
      </c>
      <c r="E6">
        <v>2</v>
      </c>
      <c r="F6">
        <v>1.6791460922862</v>
      </c>
      <c r="G6" t="s">
        <v>10</v>
      </c>
      <c r="H6" t="s">
        <v>12</v>
      </c>
      <c r="I6" t="s">
        <v>11</v>
      </c>
      <c r="J6" t="s">
        <v>12</v>
      </c>
      <c r="L6" s="2"/>
    </row>
    <row r="7" spans="1:14">
      <c r="A7" s="2">
        <v>4.29104750673592E-4</v>
      </c>
      <c r="B7">
        <v>34</v>
      </c>
      <c r="C7">
        <v>1.57063</v>
      </c>
      <c r="D7">
        <v>3.4831337547610199</v>
      </c>
      <c r="E7">
        <v>3.98409143104612</v>
      </c>
      <c r="F7">
        <v>1.5</v>
      </c>
      <c r="G7" t="s">
        <v>10</v>
      </c>
      <c r="H7" t="s">
        <v>13</v>
      </c>
      <c r="I7" t="s">
        <v>11</v>
      </c>
      <c r="J7" t="s">
        <v>13</v>
      </c>
      <c r="L7" s="2"/>
    </row>
    <row r="8" spans="1:14">
      <c r="A8" s="2">
        <v>4.1063043752176398E-4</v>
      </c>
      <c r="B8">
        <v>34</v>
      </c>
      <c r="C8">
        <v>8.8083300000000003E-2</v>
      </c>
      <c r="D8">
        <v>5.7462576673188002</v>
      </c>
      <c r="E8">
        <v>2.5149157548469798</v>
      </c>
      <c r="F8">
        <v>3.0086209522228202</v>
      </c>
      <c r="G8" t="s">
        <v>10</v>
      </c>
      <c r="H8" t="s">
        <v>11</v>
      </c>
      <c r="I8" t="s">
        <v>13</v>
      </c>
      <c r="J8" t="s">
        <v>13</v>
      </c>
      <c r="L8" s="2"/>
    </row>
    <row r="9" spans="1:14">
      <c r="A9" s="2">
        <v>7.2545926940636996E-4</v>
      </c>
      <c r="B9">
        <v>54</v>
      </c>
      <c r="C9">
        <v>4.8194000000000001E-2</v>
      </c>
      <c r="D9">
        <v>6.4716791491332399</v>
      </c>
      <c r="E9">
        <v>6.8653514316869702</v>
      </c>
      <c r="F9">
        <v>1.65660737887999</v>
      </c>
      <c r="G9" t="s">
        <v>10</v>
      </c>
      <c r="H9" t="s">
        <v>11</v>
      </c>
      <c r="I9" t="s">
        <v>12</v>
      </c>
      <c r="J9" t="s">
        <v>13</v>
      </c>
      <c r="L9" s="2"/>
    </row>
    <row r="10" spans="1:14">
      <c r="A10" s="2">
        <v>7.2408314789973395E-4</v>
      </c>
      <c r="B10">
        <v>42</v>
      </c>
      <c r="C10">
        <v>3.8617400000000003E-2</v>
      </c>
      <c r="D10">
        <v>3.5</v>
      </c>
      <c r="E10">
        <v>4.0477761527023803</v>
      </c>
      <c r="F10">
        <v>3.0181966445243802</v>
      </c>
      <c r="G10" t="s">
        <v>10</v>
      </c>
      <c r="H10" t="s">
        <v>11</v>
      </c>
      <c r="I10" t="s">
        <v>12</v>
      </c>
      <c r="J10" t="s">
        <v>11</v>
      </c>
      <c r="L10" s="2"/>
    </row>
  </sheetData>
  <pageMargins left="0.7" right="0.7" top="0.78740157499999996" bottom="0.78740157499999996" header="0.3" footer="0.3"/>
  <pageSetup paperSize="0" orientation="portrait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C19" sqref="C19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>
        <v>7.3628122983038203E-4</v>
      </c>
      <c r="B2">
        <v>54</v>
      </c>
      <c r="C2">
        <v>7.5058E-2</v>
      </c>
      <c r="D2">
        <v>3.5</v>
      </c>
      <c r="E2">
        <v>4</v>
      </c>
      <c r="F2">
        <v>3</v>
      </c>
      <c r="G2" t="s">
        <v>10</v>
      </c>
      <c r="H2" t="s">
        <v>11</v>
      </c>
      <c r="I2" t="s">
        <v>12</v>
      </c>
      <c r="J2" t="s">
        <v>13</v>
      </c>
    </row>
    <row r="3" spans="1:10">
      <c r="A3" s="2">
        <v>3.6162863953514897E-4</v>
      </c>
      <c r="B3">
        <v>23</v>
      </c>
      <c r="C3">
        <v>6.0317900000000001E-2</v>
      </c>
      <c r="D3">
        <v>3.9611963850313798</v>
      </c>
      <c r="E3">
        <v>2.00881697077677</v>
      </c>
      <c r="F3">
        <v>3.5615030628584901</v>
      </c>
      <c r="G3" t="s">
        <v>14</v>
      </c>
      <c r="H3" t="s">
        <v>11</v>
      </c>
      <c r="I3" t="s">
        <v>11</v>
      </c>
      <c r="J3" t="s">
        <v>11</v>
      </c>
    </row>
    <row r="4" spans="1:10">
      <c r="A4" s="2">
        <v>3.7073680756072297E-4</v>
      </c>
      <c r="B4">
        <v>43</v>
      </c>
      <c r="C4">
        <v>4.36034E-2</v>
      </c>
      <c r="D4">
        <v>2.8777529341727601</v>
      </c>
      <c r="E4">
        <v>6.5541740204307803</v>
      </c>
      <c r="F4">
        <v>1.89015227087642</v>
      </c>
      <c r="G4" t="s">
        <v>14</v>
      </c>
      <c r="H4" t="s">
        <v>12</v>
      </c>
      <c r="I4" t="s">
        <v>11</v>
      </c>
      <c r="J4" t="s">
        <v>12</v>
      </c>
    </row>
    <row r="5" spans="1:10">
      <c r="A5" s="2">
        <v>4.8976341585860097E-4</v>
      </c>
      <c r="B5">
        <v>42</v>
      </c>
      <c r="C5">
        <v>0.18759700000000001</v>
      </c>
      <c r="D5">
        <v>2.8700634490810102</v>
      </c>
      <c r="E5">
        <v>4</v>
      </c>
      <c r="F5">
        <v>2.9842875356201</v>
      </c>
      <c r="G5" t="s">
        <v>10</v>
      </c>
      <c r="H5" t="s">
        <v>11</v>
      </c>
      <c r="I5" t="s">
        <v>11</v>
      </c>
      <c r="J5" t="s">
        <v>12</v>
      </c>
    </row>
    <row r="6" spans="1:10">
      <c r="A6" s="2">
        <v>7.7105778586727903E-4</v>
      </c>
      <c r="B6">
        <v>43</v>
      </c>
      <c r="C6">
        <v>4.3820100000000001E-2</v>
      </c>
      <c r="D6">
        <v>3.5076894850917402</v>
      </c>
      <c r="E6">
        <v>6.5426312293486903</v>
      </c>
      <c r="F6">
        <v>1.9058647352563201</v>
      </c>
      <c r="G6" t="s">
        <v>14</v>
      </c>
      <c r="H6" t="s">
        <v>11</v>
      </c>
      <c r="I6" t="s">
        <v>12</v>
      </c>
      <c r="J6" t="s">
        <v>12</v>
      </c>
    </row>
    <row r="7" spans="1:10">
      <c r="A7" s="2">
        <v>3.6165476404170701E-4</v>
      </c>
      <c r="B7">
        <v>23</v>
      </c>
      <c r="C7">
        <v>6.0435200000000001E-2</v>
      </c>
      <c r="D7">
        <v>3.95534679054074</v>
      </c>
      <c r="E7">
        <v>2.0881524961049598</v>
      </c>
      <c r="F7">
        <v>3.57949903192771</v>
      </c>
      <c r="G7" t="s">
        <v>14</v>
      </c>
      <c r="H7" t="s">
        <v>11</v>
      </c>
      <c r="I7" t="s">
        <v>11</v>
      </c>
      <c r="J7" t="s">
        <v>11</v>
      </c>
    </row>
    <row r="8" spans="1:10">
      <c r="A8" s="2">
        <v>7.7111457147793696E-4</v>
      </c>
      <c r="B8">
        <v>43</v>
      </c>
      <c r="C8">
        <v>4.38331E-2</v>
      </c>
      <c r="D8">
        <v>3.5135390795823902</v>
      </c>
      <c r="E8">
        <v>6.4632957040205001</v>
      </c>
      <c r="F8">
        <v>1.8878687661871001</v>
      </c>
      <c r="G8" t="s">
        <v>14</v>
      </c>
      <c r="H8" t="s">
        <v>11</v>
      </c>
      <c r="I8" t="s">
        <v>12</v>
      </c>
      <c r="J8" t="s">
        <v>12</v>
      </c>
    </row>
    <row r="9" spans="1:10">
      <c r="A9" s="2">
        <v>3.6165427876255697E-4</v>
      </c>
      <c r="B9">
        <v>23</v>
      </c>
      <c r="C9">
        <v>6.0433000000000001E-2</v>
      </c>
      <c r="D9">
        <v>3.9554552929370201</v>
      </c>
      <c r="E9">
        <v>2.0102108102752401</v>
      </c>
      <c r="F9">
        <v>3.5617560422081902</v>
      </c>
      <c r="G9" t="s">
        <v>14</v>
      </c>
      <c r="H9" t="s">
        <v>11</v>
      </c>
      <c r="I9" t="s">
        <v>11</v>
      </c>
      <c r="J9" t="s">
        <v>11</v>
      </c>
    </row>
    <row r="10" spans="1:10">
      <c r="A10" s="2">
        <v>3.6162912340842403E-4</v>
      </c>
      <c r="B10">
        <v>23</v>
      </c>
      <c r="C10">
        <v>6.0320100000000001E-2</v>
      </c>
      <c r="D10">
        <v>3.9610878826351001</v>
      </c>
      <c r="E10">
        <v>2.08675865660648</v>
      </c>
      <c r="F10">
        <v>3.5792460525780099</v>
      </c>
      <c r="G10" t="s">
        <v>14</v>
      </c>
      <c r="H10" t="s">
        <v>11</v>
      </c>
      <c r="I10" t="s">
        <v>11</v>
      </c>
      <c r="J10" t="s">
        <v>11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"/>
  <sheetViews>
    <sheetView topLeftCell="A16" workbookViewId="0">
      <selection activeCell="I27" sqref="I27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>
        <v>7.3628122983038203E-4</v>
      </c>
      <c r="B2">
        <v>54</v>
      </c>
      <c r="C2">
        <v>7.5978100000000007E-2</v>
      </c>
      <c r="D2">
        <v>3.5</v>
      </c>
      <c r="E2">
        <v>4</v>
      </c>
      <c r="F2">
        <v>3</v>
      </c>
      <c r="G2" t="s">
        <v>10</v>
      </c>
      <c r="H2" t="s">
        <v>11</v>
      </c>
      <c r="I2" t="s">
        <v>12</v>
      </c>
      <c r="J2" t="s">
        <v>13</v>
      </c>
    </row>
    <row r="3" spans="1:10">
      <c r="A3" s="2">
        <v>7.0011382669987699E-4</v>
      </c>
      <c r="B3">
        <v>55</v>
      </c>
      <c r="C3">
        <v>0.14845900000000001</v>
      </c>
      <c r="D3">
        <v>2.0846955119370598</v>
      </c>
      <c r="E3">
        <v>4.2714936001213601</v>
      </c>
      <c r="F3">
        <v>1.9007725054962801</v>
      </c>
      <c r="G3" t="s">
        <v>14</v>
      </c>
      <c r="H3" t="s">
        <v>12</v>
      </c>
      <c r="I3" t="s">
        <v>13</v>
      </c>
      <c r="J3" t="s">
        <v>11</v>
      </c>
    </row>
    <row r="4" spans="1:10">
      <c r="A4" s="2">
        <v>7.28620780322097E-4</v>
      </c>
      <c r="B4">
        <v>54</v>
      </c>
      <c r="C4">
        <v>6.1196899999999999E-2</v>
      </c>
      <c r="D4">
        <v>6.5528258693496699</v>
      </c>
      <c r="E4">
        <v>3.16409677885619</v>
      </c>
      <c r="F4">
        <v>4.30995025669983</v>
      </c>
      <c r="G4" t="s">
        <v>10</v>
      </c>
      <c r="H4" t="s">
        <v>11</v>
      </c>
      <c r="I4" t="s">
        <v>12</v>
      </c>
      <c r="J4" t="s">
        <v>13</v>
      </c>
    </row>
    <row r="5" spans="1:10">
      <c r="A5" s="2">
        <v>7.5767431235751405E-4</v>
      </c>
      <c r="B5">
        <v>45</v>
      </c>
      <c r="C5">
        <v>1.74986E-2</v>
      </c>
      <c r="D5">
        <v>2.8427619691252102</v>
      </c>
      <c r="E5">
        <v>7.3063846344867498</v>
      </c>
      <c r="F5">
        <v>5.9537943155478601</v>
      </c>
      <c r="G5" t="s">
        <v>14</v>
      </c>
      <c r="H5" t="s">
        <v>12</v>
      </c>
      <c r="I5" t="s">
        <v>13</v>
      </c>
      <c r="J5" t="s">
        <v>13</v>
      </c>
    </row>
    <row r="6" spans="1:10">
      <c r="A6" s="2">
        <v>7.3238043682033395E-4</v>
      </c>
      <c r="B6">
        <v>54</v>
      </c>
      <c r="C6">
        <v>6.1401200000000003E-2</v>
      </c>
      <c r="D6">
        <v>3.9008925933418701</v>
      </c>
      <c r="E6">
        <v>6.2262569520322399</v>
      </c>
      <c r="F6">
        <v>1.94266338496373</v>
      </c>
      <c r="G6" t="s">
        <v>10</v>
      </c>
      <c r="H6" t="s">
        <v>11</v>
      </c>
      <c r="I6" t="s">
        <v>12</v>
      </c>
      <c r="J6" t="s">
        <v>13</v>
      </c>
    </row>
    <row r="7" spans="1:10">
      <c r="A7" s="2">
        <v>7.0519105313915299E-4</v>
      </c>
      <c r="B7">
        <v>43</v>
      </c>
      <c r="C7">
        <v>0.246807</v>
      </c>
      <c r="D7">
        <v>2.1599676645136898</v>
      </c>
      <c r="E7">
        <v>4.2698770892653704</v>
      </c>
      <c r="F7">
        <v>1.94064663115235</v>
      </c>
      <c r="G7" t="s">
        <v>14</v>
      </c>
      <c r="H7" t="s">
        <v>11</v>
      </c>
      <c r="I7" t="s">
        <v>12</v>
      </c>
      <c r="J7" t="s">
        <v>11</v>
      </c>
    </row>
    <row r="8" spans="1:10">
      <c r="A8" s="2">
        <v>6.8673944178987401E-4</v>
      </c>
      <c r="B8">
        <v>43</v>
      </c>
      <c r="C8">
        <v>4.0652000000000001E-2</v>
      </c>
      <c r="D8">
        <v>6.4775537167730404</v>
      </c>
      <c r="E8">
        <v>3.1657132897121798</v>
      </c>
      <c r="F8">
        <v>1.5</v>
      </c>
      <c r="G8" t="s">
        <v>14</v>
      </c>
      <c r="H8" t="s">
        <v>11</v>
      </c>
      <c r="I8" t="s">
        <v>12</v>
      </c>
      <c r="J8" t="s">
        <v>13</v>
      </c>
    </row>
    <row r="9" spans="1:10">
      <c r="A9" s="2">
        <v>7.3852095170878697E-4</v>
      </c>
      <c r="B9">
        <v>54</v>
      </c>
      <c r="C9">
        <v>9.3021300000000001E-2</v>
      </c>
      <c r="D9">
        <v>3.5463964329964099</v>
      </c>
      <c r="E9">
        <v>4</v>
      </c>
      <c r="F9">
        <v>3.0277449108728698</v>
      </c>
      <c r="G9" t="s">
        <v>10</v>
      </c>
      <c r="H9" t="s">
        <v>11</v>
      </c>
      <c r="I9" t="s">
        <v>12</v>
      </c>
      <c r="J9" t="s">
        <v>13</v>
      </c>
    </row>
    <row r="10" spans="1:10">
      <c r="A10" s="2">
        <v>3.61910805767862E-4</v>
      </c>
      <c r="B10">
        <v>43</v>
      </c>
      <c r="C10">
        <v>6.2583299999999994E-2</v>
      </c>
      <c r="D10">
        <v>2.0844360077693298</v>
      </c>
      <c r="E10">
        <v>4.2715263629894897</v>
      </c>
      <c r="F10">
        <v>1.9400069833043301</v>
      </c>
      <c r="G10" t="s">
        <v>14</v>
      </c>
      <c r="H10" t="s">
        <v>12</v>
      </c>
      <c r="I10" t="s">
        <v>12</v>
      </c>
      <c r="J10" t="s">
        <v>11</v>
      </c>
    </row>
    <row r="11" spans="1:10">
      <c r="A11" s="2">
        <v>7.0518723185952704E-4</v>
      </c>
      <c r="B11">
        <v>43</v>
      </c>
      <c r="C11">
        <v>0.246751</v>
      </c>
      <c r="D11">
        <v>2.1602271686814198</v>
      </c>
      <c r="E11">
        <v>4.2698443263972399</v>
      </c>
      <c r="F11">
        <v>1.90141215334429</v>
      </c>
      <c r="G11" t="s">
        <v>14</v>
      </c>
      <c r="H11" t="s">
        <v>11</v>
      </c>
      <c r="I11" t="s">
        <v>12</v>
      </c>
      <c r="J11" t="s">
        <v>11</v>
      </c>
    </row>
    <row r="12" spans="1:10">
      <c r="A12" s="2">
        <v>6.8775338358994999E-4</v>
      </c>
      <c r="B12">
        <v>55</v>
      </c>
      <c r="C12">
        <v>4.7147500000000002E-2</v>
      </c>
      <c r="D12">
        <v>2.0770634643268902</v>
      </c>
      <c r="E12">
        <v>4.2142550645405796</v>
      </c>
      <c r="F12">
        <v>6</v>
      </c>
      <c r="G12" t="s">
        <v>14</v>
      </c>
      <c r="H12" t="s">
        <v>12</v>
      </c>
      <c r="I12" t="s">
        <v>13</v>
      </c>
      <c r="J12" t="s">
        <v>11</v>
      </c>
    </row>
    <row r="13" spans="1:10">
      <c r="A13" s="2">
        <v>7.0222723516599696E-4</v>
      </c>
      <c r="B13">
        <v>55</v>
      </c>
      <c r="C13">
        <v>9.9602899999999994E-2</v>
      </c>
      <c r="D13">
        <v>2.84489526100311</v>
      </c>
      <c r="E13">
        <v>3.1072872788916102</v>
      </c>
      <c r="F13">
        <v>5.9316534549846001</v>
      </c>
      <c r="G13" t="s">
        <v>14</v>
      </c>
      <c r="H13" t="s">
        <v>11</v>
      </c>
      <c r="I13" t="s">
        <v>12</v>
      </c>
      <c r="J13" t="s">
        <v>13</v>
      </c>
    </row>
    <row r="14" spans="1:10">
      <c r="A14" s="2">
        <v>4.32459189513068E-4</v>
      </c>
      <c r="B14">
        <v>45</v>
      </c>
      <c r="C14">
        <v>1.54328E-2</v>
      </c>
      <c r="D14">
        <v>6.5506925774717697</v>
      </c>
      <c r="E14">
        <v>7.3631941344513301</v>
      </c>
      <c r="F14">
        <v>4.33209111726309</v>
      </c>
      <c r="G14" t="s">
        <v>14</v>
      </c>
      <c r="H14" t="s">
        <v>12</v>
      </c>
      <c r="I14" t="s">
        <v>12</v>
      </c>
      <c r="J14" t="s">
        <v>13</v>
      </c>
    </row>
    <row r="15" spans="1:10">
      <c r="A15" s="2">
        <v>7.6961637971972798E-4</v>
      </c>
      <c r="B15">
        <v>43</v>
      </c>
      <c r="C15">
        <v>4.8587400000000003E-2</v>
      </c>
      <c r="D15">
        <v>6.5543752279136003</v>
      </c>
      <c r="E15">
        <v>3.1640992978014002</v>
      </c>
      <c r="F15">
        <v>4.29299882977267</v>
      </c>
      <c r="G15" t="s">
        <v>14</v>
      </c>
      <c r="H15" t="s">
        <v>11</v>
      </c>
      <c r="I15" t="s">
        <v>12</v>
      </c>
      <c r="J15" t="s">
        <v>12</v>
      </c>
    </row>
    <row r="16" spans="1:10">
      <c r="A16" s="2">
        <v>3.6191030473742199E-4</v>
      </c>
      <c r="B16">
        <v>43</v>
      </c>
      <c r="C16">
        <v>6.2581600000000001E-2</v>
      </c>
      <c r="D16">
        <v>2.0845337550884402</v>
      </c>
      <c r="E16">
        <v>4.2715971735735998</v>
      </c>
      <c r="F16">
        <v>1.8657066977999099</v>
      </c>
      <c r="G16" t="s">
        <v>14</v>
      </c>
      <c r="H16" t="s">
        <v>12</v>
      </c>
      <c r="I16" t="s">
        <v>12</v>
      </c>
      <c r="J16" t="s">
        <v>11</v>
      </c>
    </row>
    <row r="17" spans="1:10">
      <c r="A17" s="2">
        <v>3.7469282698265801E-4</v>
      </c>
      <c r="B17">
        <v>43</v>
      </c>
      <c r="C17">
        <v>0.71448299999999998</v>
      </c>
      <c r="D17">
        <v>2.07696571700779</v>
      </c>
      <c r="E17">
        <v>2</v>
      </c>
      <c r="F17">
        <v>6</v>
      </c>
      <c r="G17" t="s">
        <v>14</v>
      </c>
      <c r="H17" t="s">
        <v>12</v>
      </c>
      <c r="I17" t="s">
        <v>12</v>
      </c>
      <c r="J17" t="s">
        <v>11</v>
      </c>
    </row>
    <row r="18" spans="1:10">
      <c r="A18" s="2">
        <v>4.32459189513068E-4</v>
      </c>
      <c r="B18">
        <v>45</v>
      </c>
      <c r="C18">
        <v>1.54328E-2</v>
      </c>
      <c r="D18">
        <v>6.5506925774717697</v>
      </c>
      <c r="E18">
        <v>7.3631941344513301</v>
      </c>
      <c r="F18">
        <v>4.33209111726309</v>
      </c>
      <c r="G18" t="s">
        <v>14</v>
      </c>
      <c r="H18" t="s">
        <v>12</v>
      </c>
      <c r="I18" t="s">
        <v>12</v>
      </c>
      <c r="J18" t="s">
        <v>13</v>
      </c>
    </row>
    <row r="19" spans="1:10">
      <c r="A19" s="2">
        <v>4.4476325796527402E-4</v>
      </c>
      <c r="B19">
        <v>55</v>
      </c>
      <c r="C19">
        <v>5.0862400000000002E-2</v>
      </c>
      <c r="D19">
        <v>6.62348199087607</v>
      </c>
      <c r="E19">
        <v>7.3052346696414299</v>
      </c>
      <c r="F19">
        <v>1.5</v>
      </c>
      <c r="G19" t="s">
        <v>14</v>
      </c>
      <c r="H19" t="s">
        <v>12</v>
      </c>
      <c r="I19" t="s">
        <v>11</v>
      </c>
      <c r="J19" t="s">
        <v>13</v>
      </c>
    </row>
    <row r="20" spans="1:10">
      <c r="A20" s="2">
        <v>3.7656802438479299E-4</v>
      </c>
      <c r="B20">
        <v>35</v>
      </c>
      <c r="C20">
        <v>8.0887200000000006E-2</v>
      </c>
      <c r="D20">
        <v>2.76997255572092</v>
      </c>
      <c r="E20">
        <v>7.36434409929665</v>
      </c>
      <c r="F20">
        <v>5.9405480265084902</v>
      </c>
      <c r="G20" t="s">
        <v>14</v>
      </c>
      <c r="H20" t="s">
        <v>11</v>
      </c>
      <c r="I20" t="s">
        <v>13</v>
      </c>
      <c r="J20" t="s">
        <v>13</v>
      </c>
    </row>
    <row r="21" spans="1:10">
      <c r="A21" s="2">
        <v>4.7250919528751801E-4</v>
      </c>
      <c r="B21">
        <v>44</v>
      </c>
      <c r="C21">
        <v>1.9215300000000001E-2</v>
      </c>
      <c r="D21">
        <v>6.60395717135121</v>
      </c>
      <c r="E21">
        <v>7.3059037552987798</v>
      </c>
      <c r="F21">
        <v>4.31671284087464</v>
      </c>
      <c r="G21" t="s">
        <v>10</v>
      </c>
      <c r="H21" t="s">
        <v>12</v>
      </c>
      <c r="I21" t="s">
        <v>12</v>
      </c>
      <c r="J21" t="s">
        <v>13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13" workbookViewId="0">
      <selection activeCell="H19" sqref="H19"/>
    </sheetView>
  </sheetViews>
  <sheetFormatPr baseColWidth="10" defaultRowHeight="15"/>
  <cols>
    <col min="7" max="7" width="15.7109375" customWidth="1"/>
  </cols>
  <sheetData>
    <row r="1" spans="1:10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>
      <c r="A2" s="2">
        <v>7.3628122983038203E-4</v>
      </c>
      <c r="B2">
        <v>54</v>
      </c>
      <c r="C2">
        <v>7.3391600000000001E-2</v>
      </c>
      <c r="D2">
        <v>3.5</v>
      </c>
      <c r="E2">
        <v>4</v>
      </c>
      <c r="F2">
        <v>3</v>
      </c>
      <c r="G2">
        <v>1</v>
      </c>
      <c r="H2">
        <v>0</v>
      </c>
      <c r="I2">
        <v>1</v>
      </c>
      <c r="J2">
        <v>2</v>
      </c>
    </row>
    <row r="3" spans="1:10">
      <c r="A3" s="2">
        <v>4.1533052482845001E-4</v>
      </c>
      <c r="B3">
        <v>54</v>
      </c>
      <c r="C3">
        <v>9.0308399999999997E-2</v>
      </c>
      <c r="D3">
        <v>2.7</v>
      </c>
      <c r="E3">
        <v>5</v>
      </c>
      <c r="F3">
        <v>5</v>
      </c>
      <c r="G3">
        <v>1</v>
      </c>
      <c r="H3">
        <v>2</v>
      </c>
      <c r="I3">
        <v>0</v>
      </c>
      <c r="J3">
        <v>1</v>
      </c>
    </row>
    <row r="4" spans="1:10">
      <c r="A4" s="2">
        <v>8.1573617096430896E-4</v>
      </c>
      <c r="B4">
        <v>42</v>
      </c>
      <c r="C4">
        <v>7.1598400000000006E-2</v>
      </c>
      <c r="D4">
        <v>3.5</v>
      </c>
      <c r="E4">
        <v>4</v>
      </c>
      <c r="F4">
        <v>3</v>
      </c>
      <c r="G4">
        <v>1</v>
      </c>
      <c r="H4">
        <v>0</v>
      </c>
      <c r="I4">
        <v>1</v>
      </c>
      <c r="J4">
        <v>1</v>
      </c>
    </row>
    <row r="5" spans="1:10">
      <c r="A5" s="2">
        <v>3.67790312589266E-4</v>
      </c>
      <c r="B5">
        <v>55</v>
      </c>
      <c r="C5">
        <v>4.4253300000000002E-2</v>
      </c>
      <c r="D5">
        <v>2.6</v>
      </c>
      <c r="E5">
        <v>4.5</v>
      </c>
      <c r="F5">
        <v>4.4000000000000004</v>
      </c>
      <c r="G5">
        <v>0</v>
      </c>
      <c r="H5">
        <v>2</v>
      </c>
      <c r="I5">
        <v>1</v>
      </c>
      <c r="J5">
        <v>0</v>
      </c>
    </row>
    <row r="6" spans="1:10">
      <c r="A6" s="2">
        <v>7.2995727268654299E-4</v>
      </c>
      <c r="B6">
        <v>44</v>
      </c>
      <c r="C6">
        <v>0.111849</v>
      </c>
      <c r="D6">
        <v>3.6</v>
      </c>
      <c r="E6">
        <v>3.5</v>
      </c>
      <c r="F6">
        <v>2.8</v>
      </c>
      <c r="G6">
        <v>1</v>
      </c>
      <c r="H6">
        <v>1</v>
      </c>
      <c r="I6">
        <v>2</v>
      </c>
      <c r="J6">
        <v>1</v>
      </c>
    </row>
    <row r="7" spans="1:10">
      <c r="A7" s="2">
        <v>7.2901394982283197E-4</v>
      </c>
      <c r="B7">
        <v>54</v>
      </c>
      <c r="C7">
        <v>5.0313900000000002E-2</v>
      </c>
      <c r="D7">
        <v>5.5</v>
      </c>
      <c r="E7">
        <v>4</v>
      </c>
      <c r="F7">
        <v>3</v>
      </c>
      <c r="G7">
        <v>1</v>
      </c>
      <c r="H7">
        <v>0</v>
      </c>
      <c r="I7">
        <v>1</v>
      </c>
      <c r="J7">
        <v>2</v>
      </c>
    </row>
    <row r="8" spans="1:10">
      <c r="A8" s="2">
        <v>7.7442916019176901E-4</v>
      </c>
      <c r="B8">
        <v>43</v>
      </c>
      <c r="C8">
        <v>5.1552300000000002E-2</v>
      </c>
      <c r="D8">
        <v>3.5</v>
      </c>
      <c r="E8">
        <v>4.5</v>
      </c>
      <c r="F8">
        <v>4.4000000000000004</v>
      </c>
      <c r="G8">
        <v>0</v>
      </c>
      <c r="H8">
        <v>0</v>
      </c>
      <c r="I8">
        <v>1</v>
      </c>
      <c r="J8">
        <v>1</v>
      </c>
    </row>
    <row r="9" spans="1:10">
      <c r="A9" s="2">
        <v>3.7322257780891799E-4</v>
      </c>
      <c r="B9">
        <v>43</v>
      </c>
      <c r="C9">
        <v>6.39483E-2</v>
      </c>
      <c r="D9">
        <v>3.6</v>
      </c>
      <c r="E9">
        <v>3.5</v>
      </c>
      <c r="F9">
        <v>2.8</v>
      </c>
      <c r="G9">
        <v>0</v>
      </c>
      <c r="H9">
        <v>1</v>
      </c>
      <c r="I9">
        <v>0</v>
      </c>
      <c r="J9">
        <v>1</v>
      </c>
    </row>
    <row r="10" spans="1:10">
      <c r="A10" s="2">
        <v>7.6756151966539399E-4</v>
      </c>
      <c r="B10">
        <v>45</v>
      </c>
      <c r="C10">
        <v>5.27713E-2</v>
      </c>
      <c r="D10">
        <v>2.9</v>
      </c>
      <c r="E10">
        <v>4</v>
      </c>
      <c r="F10">
        <v>3.7</v>
      </c>
      <c r="G10">
        <v>0</v>
      </c>
      <c r="H10">
        <v>1</v>
      </c>
      <c r="I10">
        <v>2</v>
      </c>
      <c r="J10">
        <v>2</v>
      </c>
    </row>
    <row r="11" spans="1:10">
      <c r="A11" s="2">
        <v>8.0159759358733296E-4</v>
      </c>
      <c r="B11">
        <v>43</v>
      </c>
      <c r="C11">
        <v>0.27894099999999999</v>
      </c>
      <c r="D11">
        <v>2</v>
      </c>
      <c r="E11">
        <v>2.1</v>
      </c>
      <c r="F11">
        <v>3</v>
      </c>
      <c r="G11">
        <v>0</v>
      </c>
      <c r="H11">
        <v>0</v>
      </c>
      <c r="I11">
        <v>1</v>
      </c>
      <c r="J11">
        <v>1</v>
      </c>
    </row>
    <row r="32" spans="1:10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</row>
    <row r="33" spans="1:10">
      <c r="A33" s="2">
        <v>7.3628122983038203E-4</v>
      </c>
      <c r="B33">
        <v>54</v>
      </c>
      <c r="C33">
        <v>7.3391600000000001E-2</v>
      </c>
      <c r="D33">
        <v>3.5</v>
      </c>
      <c r="E33">
        <v>4</v>
      </c>
      <c r="F33">
        <v>3</v>
      </c>
      <c r="G33" t="s">
        <v>10</v>
      </c>
      <c r="H33" t="s">
        <v>11</v>
      </c>
      <c r="I33" t="s">
        <v>12</v>
      </c>
      <c r="J33" t="s">
        <v>13</v>
      </c>
    </row>
    <row r="34" spans="1:10">
      <c r="A34" s="2">
        <v>4.1533052482845001E-4</v>
      </c>
      <c r="B34">
        <v>54</v>
      </c>
      <c r="C34">
        <v>9.0308399999999997E-2</v>
      </c>
      <c r="D34">
        <v>2.7</v>
      </c>
      <c r="E34">
        <v>5</v>
      </c>
      <c r="F34">
        <v>5</v>
      </c>
      <c r="G34" t="s">
        <v>10</v>
      </c>
      <c r="H34" t="s">
        <v>13</v>
      </c>
      <c r="I34" t="s">
        <v>11</v>
      </c>
      <c r="J34" t="s">
        <v>12</v>
      </c>
    </row>
    <row r="35" spans="1:10">
      <c r="A35" s="2">
        <v>8.1573617096430896E-4</v>
      </c>
      <c r="B35">
        <v>42</v>
      </c>
      <c r="C35">
        <v>7.1598400000000006E-2</v>
      </c>
      <c r="D35">
        <v>3.5</v>
      </c>
      <c r="E35">
        <v>4</v>
      </c>
      <c r="F35">
        <v>3</v>
      </c>
      <c r="G35" t="s">
        <v>10</v>
      </c>
      <c r="H35" t="s">
        <v>11</v>
      </c>
      <c r="I35" t="s">
        <v>12</v>
      </c>
      <c r="J35" t="s">
        <v>12</v>
      </c>
    </row>
    <row r="36" spans="1:10">
      <c r="A36" s="2">
        <v>3.67790312589266E-4</v>
      </c>
      <c r="B36">
        <v>55</v>
      </c>
      <c r="C36">
        <v>4.4253300000000002E-2</v>
      </c>
      <c r="D36">
        <v>2.6</v>
      </c>
      <c r="E36">
        <v>4.5</v>
      </c>
      <c r="F36">
        <v>4.4000000000000004</v>
      </c>
      <c r="G36" t="s">
        <v>14</v>
      </c>
      <c r="H36" t="s">
        <v>13</v>
      </c>
      <c r="I36" t="s">
        <v>12</v>
      </c>
      <c r="J36" t="s">
        <v>11</v>
      </c>
    </row>
    <row r="37" spans="1:10">
      <c r="A37" s="2">
        <v>7.2995727268654299E-4</v>
      </c>
      <c r="B37">
        <v>44</v>
      </c>
      <c r="C37">
        <v>0.111849</v>
      </c>
      <c r="D37">
        <v>3.6</v>
      </c>
      <c r="E37">
        <v>3.5</v>
      </c>
      <c r="F37">
        <v>2.8</v>
      </c>
      <c r="G37" t="s">
        <v>10</v>
      </c>
      <c r="H37" t="s">
        <v>12</v>
      </c>
      <c r="I37" t="s">
        <v>13</v>
      </c>
      <c r="J37" t="s">
        <v>12</v>
      </c>
    </row>
    <row r="38" spans="1:10">
      <c r="A38" s="2">
        <v>7.2901394982283197E-4</v>
      </c>
      <c r="B38">
        <v>54</v>
      </c>
      <c r="C38">
        <v>5.0313900000000002E-2</v>
      </c>
      <c r="D38">
        <v>5.5</v>
      </c>
      <c r="E38">
        <v>4</v>
      </c>
      <c r="F38">
        <v>3</v>
      </c>
      <c r="G38" t="s">
        <v>10</v>
      </c>
      <c r="H38" t="s">
        <v>11</v>
      </c>
      <c r="I38" t="s">
        <v>12</v>
      </c>
      <c r="J38" t="s">
        <v>13</v>
      </c>
    </row>
    <row r="39" spans="1:10">
      <c r="A39" s="2">
        <v>7.7442916019176901E-4</v>
      </c>
      <c r="B39">
        <v>43</v>
      </c>
      <c r="C39">
        <v>5.1552300000000002E-2</v>
      </c>
      <c r="D39">
        <v>3.5</v>
      </c>
      <c r="E39">
        <v>4.5</v>
      </c>
      <c r="F39">
        <v>4.4000000000000004</v>
      </c>
      <c r="G39" t="s">
        <v>14</v>
      </c>
      <c r="H39" t="s">
        <v>11</v>
      </c>
      <c r="I39" t="s">
        <v>12</v>
      </c>
      <c r="J39" t="s">
        <v>12</v>
      </c>
    </row>
    <row r="40" spans="1:10">
      <c r="A40" s="2">
        <v>3.7322257780891799E-4</v>
      </c>
      <c r="B40">
        <v>43</v>
      </c>
      <c r="C40">
        <v>6.39483E-2</v>
      </c>
      <c r="D40">
        <v>3.6</v>
      </c>
      <c r="E40">
        <v>3.5</v>
      </c>
      <c r="F40">
        <v>2.8</v>
      </c>
      <c r="G40" t="s">
        <v>14</v>
      </c>
      <c r="H40" t="s">
        <v>12</v>
      </c>
      <c r="I40" t="s">
        <v>11</v>
      </c>
      <c r="J40" t="s">
        <v>12</v>
      </c>
    </row>
    <row r="41" spans="1:10">
      <c r="A41" s="2">
        <v>7.6756151966539399E-4</v>
      </c>
      <c r="B41">
        <v>45</v>
      </c>
      <c r="C41">
        <v>5.27713E-2</v>
      </c>
      <c r="D41">
        <v>2.9</v>
      </c>
      <c r="E41">
        <v>4</v>
      </c>
      <c r="F41">
        <v>3.7</v>
      </c>
      <c r="G41" t="s">
        <v>14</v>
      </c>
      <c r="H41" t="s">
        <v>12</v>
      </c>
      <c r="I41" t="s">
        <v>13</v>
      </c>
      <c r="J41" t="s">
        <v>13</v>
      </c>
    </row>
    <row r="42" spans="1:10">
      <c r="A42" s="2">
        <v>8.0159759358733296E-4</v>
      </c>
      <c r="B42">
        <v>43</v>
      </c>
      <c r="C42">
        <v>0.27894099999999999</v>
      </c>
      <c r="D42">
        <v>2</v>
      </c>
      <c r="E42">
        <v>2.1</v>
      </c>
      <c r="F42">
        <v>3</v>
      </c>
      <c r="G42" t="s">
        <v>14</v>
      </c>
      <c r="H42" t="s">
        <v>11</v>
      </c>
      <c r="I42" t="s">
        <v>12</v>
      </c>
      <c r="J42" t="s">
        <v>12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activeCell="A2" sqref="A2:A10"/>
    </sheetView>
  </sheetViews>
  <sheetFormatPr baseColWidth="10" defaultRowHeight="15"/>
  <sheetData>
    <row r="1" spans="1:23">
      <c r="B1" t="s">
        <v>0</v>
      </c>
      <c r="C1" t="s">
        <v>1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N1" t="s">
        <v>0</v>
      </c>
      <c r="O1" t="s">
        <v>1</v>
      </c>
      <c r="P1" t="s">
        <v>2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0</v>
      </c>
      <c r="B2" s="2">
        <v>6.9630650383167804E-4</v>
      </c>
      <c r="C2">
        <v>55</v>
      </c>
      <c r="D2">
        <v>6.1348699999999999E-2</v>
      </c>
      <c r="E2">
        <v>3.5</v>
      </c>
      <c r="F2">
        <v>4</v>
      </c>
      <c r="G2">
        <v>3</v>
      </c>
      <c r="H2">
        <v>1</v>
      </c>
      <c r="I2">
        <v>0</v>
      </c>
      <c r="J2">
        <v>1</v>
      </c>
      <c r="K2">
        <v>2</v>
      </c>
      <c r="N2" s="2"/>
    </row>
    <row r="3" spans="1:23">
      <c r="A3">
        <v>1</v>
      </c>
      <c r="B3" s="2">
        <v>3.7533991023996899E-4</v>
      </c>
      <c r="C3">
        <v>55</v>
      </c>
      <c r="D3">
        <v>6.2042E-2</v>
      </c>
      <c r="E3">
        <v>2.7</v>
      </c>
      <c r="F3">
        <v>5</v>
      </c>
      <c r="G3">
        <v>5</v>
      </c>
      <c r="H3">
        <v>1</v>
      </c>
      <c r="I3">
        <v>2</v>
      </c>
      <c r="J3">
        <v>0</v>
      </c>
      <c r="K3">
        <v>1</v>
      </c>
      <c r="N3" s="2">
        <v>7.7576144496549395E-4</v>
      </c>
      <c r="O3">
        <v>43</v>
      </c>
      <c r="P3">
        <v>5.8679299999999997E-2</v>
      </c>
      <c r="Q3">
        <v>3.5</v>
      </c>
      <c r="R3">
        <v>4</v>
      </c>
      <c r="S3">
        <v>3</v>
      </c>
      <c r="T3">
        <v>1</v>
      </c>
      <c r="U3">
        <v>0</v>
      </c>
      <c r="V3">
        <v>1</v>
      </c>
      <c r="W3">
        <v>1</v>
      </c>
    </row>
    <row r="4" spans="1:23">
      <c r="A4">
        <v>2</v>
      </c>
      <c r="B4" s="2">
        <v>7.7576144496549395E-4</v>
      </c>
      <c r="C4">
        <v>43</v>
      </c>
      <c r="D4">
        <v>5.8679299999999997E-2</v>
      </c>
      <c r="E4">
        <v>3.5</v>
      </c>
      <c r="F4">
        <v>4</v>
      </c>
      <c r="G4">
        <v>3</v>
      </c>
      <c r="H4">
        <v>1</v>
      </c>
      <c r="I4">
        <v>0</v>
      </c>
      <c r="J4">
        <v>1</v>
      </c>
      <c r="K4">
        <v>1</v>
      </c>
      <c r="N4" s="2">
        <v>4.0778148980569098E-4</v>
      </c>
      <c r="O4">
        <v>54</v>
      </c>
      <c r="P4">
        <v>5.4293099999999997E-2</v>
      </c>
      <c r="Q4">
        <v>2.6</v>
      </c>
      <c r="R4">
        <v>4.5</v>
      </c>
      <c r="S4">
        <v>4.4000000000000004</v>
      </c>
      <c r="T4">
        <v>0</v>
      </c>
      <c r="U4">
        <v>2</v>
      </c>
      <c r="V4">
        <v>1</v>
      </c>
      <c r="W4">
        <v>0</v>
      </c>
    </row>
    <row r="5" spans="1:23">
      <c r="A5">
        <v>3</v>
      </c>
      <c r="B5" s="2">
        <v>4.0778148980569098E-4</v>
      </c>
      <c r="C5">
        <v>54</v>
      </c>
      <c r="D5">
        <v>5.4293099999999997E-2</v>
      </c>
      <c r="E5">
        <v>2.6</v>
      </c>
      <c r="F5">
        <v>4.5</v>
      </c>
      <c r="G5">
        <v>4.4000000000000004</v>
      </c>
      <c r="H5">
        <v>0</v>
      </c>
      <c r="I5">
        <v>2</v>
      </c>
      <c r="J5">
        <v>1</v>
      </c>
      <c r="K5">
        <v>0</v>
      </c>
      <c r="N5" s="2"/>
    </row>
    <row r="6" spans="1:23">
      <c r="A6">
        <v>4</v>
      </c>
      <c r="B6" s="2">
        <v>6.8998243870621503E-4</v>
      </c>
      <c r="C6">
        <v>45</v>
      </c>
      <c r="D6">
        <v>7.7301999999999996E-2</v>
      </c>
      <c r="E6">
        <v>3.6</v>
      </c>
      <c r="F6">
        <v>3.5</v>
      </c>
      <c r="G6">
        <v>2.8</v>
      </c>
      <c r="H6">
        <v>1</v>
      </c>
      <c r="I6">
        <v>1</v>
      </c>
      <c r="J6">
        <v>2</v>
      </c>
      <c r="K6">
        <v>1</v>
      </c>
      <c r="N6" s="2">
        <v>6.8903893310257004E-4</v>
      </c>
      <c r="O6">
        <v>55</v>
      </c>
      <c r="P6">
        <v>3.8103699999999997E-2</v>
      </c>
      <c r="Q6">
        <v>5.5</v>
      </c>
      <c r="R6">
        <v>4</v>
      </c>
      <c r="S6">
        <v>3</v>
      </c>
      <c r="T6">
        <v>1</v>
      </c>
      <c r="U6">
        <v>0</v>
      </c>
      <c r="V6">
        <v>1</v>
      </c>
      <c r="W6">
        <v>2</v>
      </c>
    </row>
    <row r="7" spans="1:23">
      <c r="A7">
        <v>5</v>
      </c>
      <c r="B7" s="2">
        <v>6.8903893310257004E-4</v>
      </c>
      <c r="C7">
        <v>55</v>
      </c>
      <c r="D7">
        <v>3.8103699999999997E-2</v>
      </c>
      <c r="E7">
        <v>5.5</v>
      </c>
      <c r="F7">
        <v>4</v>
      </c>
      <c r="G7">
        <v>3</v>
      </c>
      <c r="H7">
        <v>1</v>
      </c>
      <c r="I7">
        <v>0</v>
      </c>
      <c r="J7">
        <v>1</v>
      </c>
      <c r="K7">
        <v>2</v>
      </c>
      <c r="N7" s="2">
        <v>8.1440393948961599E-4</v>
      </c>
      <c r="O7">
        <v>42</v>
      </c>
      <c r="P7">
        <v>6.1837799999999998E-2</v>
      </c>
      <c r="Q7">
        <v>3.5</v>
      </c>
      <c r="R7">
        <v>4.5</v>
      </c>
      <c r="S7">
        <v>4.4000000000000004</v>
      </c>
      <c r="T7">
        <v>0</v>
      </c>
      <c r="U7">
        <v>0</v>
      </c>
      <c r="V7">
        <v>1</v>
      </c>
      <c r="W7">
        <v>1</v>
      </c>
    </row>
    <row r="8" spans="1:23">
      <c r="A8">
        <v>6</v>
      </c>
      <c r="B8" s="2">
        <v>8.1440393948961599E-4</v>
      </c>
      <c r="C8">
        <v>42</v>
      </c>
      <c r="D8">
        <v>6.1837799999999998E-2</v>
      </c>
      <c r="E8">
        <v>3.5</v>
      </c>
      <c r="F8">
        <v>4.5</v>
      </c>
      <c r="G8">
        <v>4.4000000000000004</v>
      </c>
      <c r="H8">
        <v>0</v>
      </c>
      <c r="I8">
        <v>0</v>
      </c>
      <c r="J8">
        <v>1</v>
      </c>
      <c r="K8">
        <v>1</v>
      </c>
      <c r="N8" s="2"/>
    </row>
    <row r="9" spans="1:23">
      <c r="A9">
        <v>7</v>
      </c>
      <c r="B9" s="2">
        <v>4.1321325215848398E-4</v>
      </c>
      <c r="C9">
        <v>42</v>
      </c>
      <c r="D9">
        <v>8.0740900000000004E-2</v>
      </c>
      <c r="E9">
        <v>3.6</v>
      </c>
      <c r="F9">
        <v>3.5</v>
      </c>
      <c r="G9">
        <v>2.8</v>
      </c>
      <c r="H9">
        <v>0</v>
      </c>
      <c r="I9">
        <v>1</v>
      </c>
      <c r="J9">
        <v>0</v>
      </c>
      <c r="K9">
        <v>1</v>
      </c>
    </row>
    <row r="10" spans="1:23">
      <c r="A10">
        <v>8</v>
      </c>
      <c r="B10" s="2">
        <v>8.0753657370835597E-4</v>
      </c>
      <c r="C10">
        <v>44</v>
      </c>
      <c r="D10">
        <v>6.6748100000000005E-2</v>
      </c>
      <c r="E10">
        <v>2.9</v>
      </c>
      <c r="F10">
        <v>4</v>
      </c>
      <c r="G10">
        <v>3.7</v>
      </c>
      <c r="H10">
        <v>0</v>
      </c>
      <c r="I10">
        <v>1</v>
      </c>
      <c r="J10">
        <v>2</v>
      </c>
      <c r="K10">
        <v>2</v>
      </c>
    </row>
    <row r="11" spans="1:23">
      <c r="A11">
        <v>9</v>
      </c>
      <c r="B11" s="2">
        <v>8.4157128599138199E-4</v>
      </c>
      <c r="C11">
        <v>42</v>
      </c>
      <c r="D11">
        <v>0.37667699999999998</v>
      </c>
      <c r="E11">
        <v>2</v>
      </c>
      <c r="F11">
        <v>2.1</v>
      </c>
      <c r="G11">
        <v>3</v>
      </c>
      <c r="H11">
        <v>0</v>
      </c>
      <c r="I11">
        <v>0</v>
      </c>
      <c r="J11">
        <v>1</v>
      </c>
      <c r="K11">
        <v>1</v>
      </c>
    </row>
    <row r="14" spans="1:23">
      <c r="A14" t="s">
        <v>26</v>
      </c>
    </row>
    <row r="15" spans="1:23">
      <c r="A15" t="s">
        <v>25</v>
      </c>
    </row>
    <row r="16" spans="1:23">
      <c r="A16" t="s">
        <v>22</v>
      </c>
    </row>
    <row r="17" spans="1:11">
      <c r="A17" t="s">
        <v>23</v>
      </c>
    </row>
    <row r="18" spans="1:11">
      <c r="A18" t="s">
        <v>24</v>
      </c>
    </row>
    <row r="32" spans="1:11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</row>
    <row r="33" spans="2:11">
      <c r="B33" s="2">
        <v>6.9630650383167804E-4</v>
      </c>
      <c r="C33">
        <v>55</v>
      </c>
      <c r="D33">
        <v>6.1348699999999999E-2</v>
      </c>
      <c r="E33">
        <v>3.5</v>
      </c>
      <c r="F33">
        <v>4</v>
      </c>
      <c r="G33">
        <v>3</v>
      </c>
      <c r="H33" t="s">
        <v>14</v>
      </c>
      <c r="I33" t="s">
        <v>11</v>
      </c>
      <c r="J33" t="s">
        <v>12</v>
      </c>
      <c r="K33" t="s">
        <v>13</v>
      </c>
    </row>
    <row r="34" spans="2:11">
      <c r="B34" s="2">
        <v>3.7533991023996899E-4</v>
      </c>
      <c r="C34">
        <v>55</v>
      </c>
      <c r="D34">
        <v>6.2042E-2</v>
      </c>
      <c r="E34">
        <v>2.7</v>
      </c>
      <c r="F34">
        <v>5</v>
      </c>
      <c r="G34">
        <v>5</v>
      </c>
      <c r="H34" t="s">
        <v>14</v>
      </c>
      <c r="I34" t="s">
        <v>13</v>
      </c>
      <c r="J34" t="s">
        <v>11</v>
      </c>
      <c r="K34" t="s">
        <v>12</v>
      </c>
    </row>
    <row r="35" spans="2:11">
      <c r="B35" s="2">
        <v>7.7576144496549395E-4</v>
      </c>
      <c r="C35">
        <v>43</v>
      </c>
      <c r="D35">
        <v>5.8679299999999997E-2</v>
      </c>
      <c r="E35">
        <v>3.5</v>
      </c>
      <c r="F35">
        <v>4</v>
      </c>
      <c r="G35">
        <v>3</v>
      </c>
      <c r="H35" t="s">
        <v>14</v>
      </c>
      <c r="I35" t="s">
        <v>11</v>
      </c>
      <c r="J35" t="s">
        <v>12</v>
      </c>
      <c r="K35" t="s">
        <v>12</v>
      </c>
    </row>
    <row r="36" spans="2:11">
      <c r="B36" s="2">
        <v>4.0778148980569098E-4</v>
      </c>
      <c r="C36">
        <v>54</v>
      </c>
      <c r="D36">
        <v>5.4293099999999997E-2</v>
      </c>
      <c r="E36">
        <v>2.6</v>
      </c>
      <c r="F36">
        <v>4.5</v>
      </c>
      <c r="G36">
        <v>4.4000000000000004</v>
      </c>
      <c r="H36" t="s">
        <v>10</v>
      </c>
      <c r="I36" t="s">
        <v>13</v>
      </c>
      <c r="J36" t="s">
        <v>12</v>
      </c>
      <c r="K36" t="s">
        <v>11</v>
      </c>
    </row>
    <row r="37" spans="2:11">
      <c r="B37" s="2">
        <v>6.8998243870621503E-4</v>
      </c>
      <c r="C37">
        <v>45</v>
      </c>
      <c r="D37">
        <v>7.7301999999999996E-2</v>
      </c>
      <c r="E37">
        <v>3.6</v>
      </c>
      <c r="F37">
        <v>3.5</v>
      </c>
      <c r="G37">
        <v>2.8</v>
      </c>
      <c r="H37" t="s">
        <v>14</v>
      </c>
      <c r="I37" t="s">
        <v>12</v>
      </c>
      <c r="J37" t="s">
        <v>13</v>
      </c>
      <c r="K37" t="s">
        <v>12</v>
      </c>
    </row>
    <row r="38" spans="2:11">
      <c r="B38" s="2">
        <v>6.8903893310257004E-4</v>
      </c>
      <c r="C38">
        <v>55</v>
      </c>
      <c r="D38">
        <v>3.8103699999999997E-2</v>
      </c>
      <c r="E38">
        <v>5.5</v>
      </c>
      <c r="F38">
        <v>4</v>
      </c>
      <c r="G38">
        <v>3</v>
      </c>
      <c r="H38" t="s">
        <v>14</v>
      </c>
      <c r="I38" t="s">
        <v>11</v>
      </c>
      <c r="J38" t="s">
        <v>12</v>
      </c>
      <c r="K38" t="s">
        <v>13</v>
      </c>
    </row>
    <row r="39" spans="2:11">
      <c r="B39" s="2">
        <v>8.1440393948961599E-4</v>
      </c>
      <c r="C39">
        <v>42</v>
      </c>
      <c r="D39">
        <v>6.1837799999999998E-2</v>
      </c>
      <c r="E39">
        <v>3.5</v>
      </c>
      <c r="F39">
        <v>4.5</v>
      </c>
      <c r="G39">
        <v>4.4000000000000004</v>
      </c>
      <c r="H39" t="s">
        <v>10</v>
      </c>
      <c r="I39" t="s">
        <v>11</v>
      </c>
      <c r="J39" t="s">
        <v>12</v>
      </c>
      <c r="K39" t="s">
        <v>12</v>
      </c>
    </row>
    <row r="40" spans="2:11">
      <c r="B40" s="2">
        <v>4.1321325215848398E-4</v>
      </c>
      <c r="C40">
        <v>42</v>
      </c>
      <c r="D40">
        <v>8.0740900000000004E-2</v>
      </c>
      <c r="E40">
        <v>3.6</v>
      </c>
      <c r="F40">
        <v>3.5</v>
      </c>
      <c r="G40">
        <v>2.8</v>
      </c>
      <c r="H40" t="s">
        <v>10</v>
      </c>
      <c r="I40" t="s">
        <v>12</v>
      </c>
      <c r="J40" t="s">
        <v>11</v>
      </c>
      <c r="K40" t="s">
        <v>12</v>
      </c>
    </row>
    <row r="41" spans="2:11">
      <c r="B41" s="2">
        <v>8.0753657370835597E-4</v>
      </c>
      <c r="C41">
        <v>44</v>
      </c>
      <c r="D41">
        <v>6.6748100000000005E-2</v>
      </c>
      <c r="E41">
        <v>2.9</v>
      </c>
      <c r="F41">
        <v>4</v>
      </c>
      <c r="G41">
        <v>3.7</v>
      </c>
      <c r="H41" t="s">
        <v>10</v>
      </c>
      <c r="I41" t="s">
        <v>12</v>
      </c>
      <c r="J41" t="s">
        <v>13</v>
      </c>
      <c r="K41" t="s">
        <v>13</v>
      </c>
    </row>
    <row r="42" spans="2:11">
      <c r="B42" s="2">
        <v>8.4157128599138199E-4</v>
      </c>
      <c r="C42">
        <v>42</v>
      </c>
      <c r="D42">
        <v>0.37667699999999998</v>
      </c>
      <c r="E42">
        <v>2</v>
      </c>
      <c r="F42">
        <v>2.1</v>
      </c>
      <c r="G42">
        <v>3</v>
      </c>
      <c r="H42" t="s">
        <v>10</v>
      </c>
      <c r="I42" t="s">
        <v>11</v>
      </c>
      <c r="J42" t="s">
        <v>12</v>
      </c>
      <c r="K42" t="s">
        <v>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9"/>
  <sheetViews>
    <sheetView tabSelected="1" topLeftCell="D16" workbookViewId="0">
      <selection activeCell="M42" sqref="M42"/>
    </sheetView>
  </sheetViews>
  <sheetFormatPr baseColWidth="10" defaultRowHeight="15"/>
  <sheetData>
    <row r="1" spans="1:24">
      <c r="B1" t="s">
        <v>0</v>
      </c>
      <c r="C1" t="s">
        <v>1</v>
      </c>
      <c r="D1" t="s">
        <v>2</v>
      </c>
      <c r="E1" t="s">
        <v>34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N1" t="s">
        <v>0</v>
      </c>
      <c r="O1" t="s">
        <v>1</v>
      </c>
      <c r="P1" t="s">
        <v>2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>
      <c r="A2">
        <v>0</v>
      </c>
      <c r="B2" s="2">
        <v>7.3628122983038203E-4</v>
      </c>
      <c r="C2">
        <v>54</v>
      </c>
      <c r="D2">
        <v>7.3391600000000001E-2</v>
      </c>
      <c r="E2">
        <v>4.5999999999999996</v>
      </c>
      <c r="F2">
        <v>3.5</v>
      </c>
      <c r="G2">
        <v>4</v>
      </c>
      <c r="H2">
        <v>3</v>
      </c>
      <c r="I2">
        <v>1</v>
      </c>
      <c r="J2">
        <v>0</v>
      </c>
      <c r="K2">
        <v>1</v>
      </c>
      <c r="L2">
        <v>2</v>
      </c>
      <c r="N2" s="2"/>
    </row>
    <row r="3" spans="1:24">
      <c r="A3">
        <v>1</v>
      </c>
      <c r="B3" s="2">
        <v>4.1533052482845001E-4</v>
      </c>
      <c r="C3">
        <v>54</v>
      </c>
      <c r="D3">
        <v>9.0308399999999997E-2</v>
      </c>
      <c r="E3">
        <f>D3*$C$12</f>
        <v>5.6603022689245082</v>
      </c>
      <c r="F3">
        <v>2.7</v>
      </c>
      <c r="G3">
        <v>5</v>
      </c>
      <c r="H3">
        <v>5</v>
      </c>
      <c r="I3">
        <v>1</v>
      </c>
      <c r="J3">
        <v>2</v>
      </c>
      <c r="K3">
        <v>0</v>
      </c>
      <c r="L3">
        <v>1</v>
      </c>
      <c r="M3">
        <v>2</v>
      </c>
      <c r="N3" s="2">
        <v>8.1573617096430896E-4</v>
      </c>
      <c r="O3">
        <v>42</v>
      </c>
      <c r="P3">
        <v>7.1598400000000006E-2</v>
      </c>
      <c r="Q3">
        <f>P3*$C$12</f>
        <v>4.4876067560865271</v>
      </c>
      <c r="R3">
        <v>3.5</v>
      </c>
      <c r="S3">
        <v>4</v>
      </c>
      <c r="T3">
        <v>3</v>
      </c>
      <c r="U3">
        <v>1</v>
      </c>
      <c r="V3">
        <v>0</v>
      </c>
      <c r="W3">
        <v>1</v>
      </c>
      <c r="X3">
        <v>1</v>
      </c>
    </row>
    <row r="4" spans="1:24">
      <c r="B4" s="2"/>
      <c r="N4" s="2"/>
    </row>
    <row r="5" spans="1:24">
      <c r="A5">
        <v>3</v>
      </c>
      <c r="B5" s="2">
        <v>3.67790312589266E-4</v>
      </c>
      <c r="C5">
        <v>55</v>
      </c>
      <c r="D5">
        <v>4.4253300000000002E-2</v>
      </c>
      <c r="E5">
        <f t="shared" ref="E5:E9" si="0">D5*$C$12</f>
        <v>2.7736849993732249</v>
      </c>
      <c r="F5">
        <v>2.6</v>
      </c>
      <c r="G5">
        <v>4.5</v>
      </c>
      <c r="H5">
        <v>4.4000000000000004</v>
      </c>
      <c r="I5">
        <v>0</v>
      </c>
      <c r="J5">
        <v>2</v>
      </c>
      <c r="K5">
        <v>1</v>
      </c>
      <c r="L5">
        <v>0</v>
      </c>
      <c r="N5" s="2"/>
    </row>
    <row r="6" spans="1:24">
      <c r="A6">
        <v>4</v>
      </c>
      <c r="B6" s="2">
        <v>7.2995727268654299E-4</v>
      </c>
      <c r="C6">
        <v>44</v>
      </c>
      <c r="D6">
        <v>0.111849</v>
      </c>
      <c r="E6">
        <f t="shared" si="0"/>
        <v>7.0104126357784811</v>
      </c>
      <c r="F6">
        <v>3.6</v>
      </c>
      <c r="G6">
        <v>3.5</v>
      </c>
      <c r="H6">
        <v>2.8</v>
      </c>
      <c r="I6">
        <v>1</v>
      </c>
      <c r="J6">
        <v>1</v>
      </c>
      <c r="K6">
        <v>2</v>
      </c>
      <c r="L6">
        <v>1</v>
      </c>
      <c r="M6">
        <v>6</v>
      </c>
      <c r="N6" s="2">
        <v>7.7442916019176901E-4</v>
      </c>
      <c r="O6">
        <v>43</v>
      </c>
      <c r="P6">
        <v>5.1552300000000002E-2</v>
      </c>
      <c r="Q6">
        <f t="shared" ref="Q4:Q8" si="1">P6*$C$12</f>
        <v>3.231167872072553</v>
      </c>
      <c r="R6">
        <v>3.5</v>
      </c>
      <c r="S6">
        <v>4.5</v>
      </c>
      <c r="T6">
        <v>4.4000000000000004</v>
      </c>
      <c r="U6">
        <v>0</v>
      </c>
      <c r="V6">
        <v>0</v>
      </c>
      <c r="W6">
        <v>1</v>
      </c>
      <c r="X6">
        <v>1</v>
      </c>
    </row>
    <row r="7" spans="1:24">
      <c r="A7">
        <v>5</v>
      </c>
      <c r="B7" s="2">
        <v>7.2901394982283197E-4</v>
      </c>
      <c r="C7">
        <v>54</v>
      </c>
      <c r="D7">
        <v>5.0313900000000002E-2</v>
      </c>
      <c r="E7">
        <f t="shared" si="0"/>
        <v>3.1535480899721491</v>
      </c>
      <c r="F7">
        <v>5.5</v>
      </c>
      <c r="G7">
        <v>4</v>
      </c>
      <c r="H7">
        <v>3</v>
      </c>
      <c r="I7">
        <v>1</v>
      </c>
      <c r="J7">
        <v>0</v>
      </c>
      <c r="K7">
        <v>1</v>
      </c>
      <c r="L7">
        <v>2</v>
      </c>
      <c r="N7" s="2"/>
    </row>
    <row r="8" spans="1:24">
      <c r="B8" s="2"/>
      <c r="M8">
        <v>8</v>
      </c>
      <c r="N8" s="2">
        <v>7.6449756094298905E-4</v>
      </c>
      <c r="O8">
        <v>45</v>
      </c>
      <c r="P8">
        <v>4.0732299999999999E-2</v>
      </c>
      <c r="Q8">
        <f t="shared" si="1"/>
        <v>2.5529976182560397</v>
      </c>
      <c r="R8">
        <v>2.9</v>
      </c>
      <c r="S8">
        <v>4</v>
      </c>
      <c r="T8">
        <v>5</v>
      </c>
      <c r="U8">
        <v>0</v>
      </c>
      <c r="V8">
        <v>1</v>
      </c>
      <c r="W8">
        <v>2</v>
      </c>
      <c r="X8">
        <v>2</v>
      </c>
    </row>
    <row r="9" spans="1:24">
      <c r="A9">
        <v>7</v>
      </c>
      <c r="B9" s="2">
        <v>6.9925072039755899E-4</v>
      </c>
      <c r="C9">
        <v>43</v>
      </c>
      <c r="D9">
        <v>0.11014699999999999</v>
      </c>
      <c r="E9">
        <f t="shared" si="0"/>
        <v>6.9037355773685256</v>
      </c>
      <c r="F9">
        <v>2.6</v>
      </c>
      <c r="G9">
        <v>4.5</v>
      </c>
      <c r="H9">
        <v>4.4000000000000004</v>
      </c>
      <c r="I9">
        <v>0</v>
      </c>
      <c r="J9">
        <v>0</v>
      </c>
      <c r="K9">
        <v>1</v>
      </c>
      <c r="L9">
        <v>0</v>
      </c>
    </row>
    <row r="10" spans="1:24">
      <c r="B10" s="2"/>
    </row>
    <row r="11" spans="1:24">
      <c r="C11" t="s">
        <v>35</v>
      </c>
    </row>
    <row r="12" spans="1:24">
      <c r="A12" t="s">
        <v>28</v>
      </c>
      <c r="C12">
        <f>E2/D2</f>
        <v>62.677472626295099</v>
      </c>
    </row>
    <row r="13" spans="1:24">
      <c r="A13" t="s">
        <v>27</v>
      </c>
    </row>
    <row r="14" spans="1:24">
      <c r="A14" t="s">
        <v>29</v>
      </c>
    </row>
    <row r="16" spans="1:24">
      <c r="A16" s="3" t="s">
        <v>30</v>
      </c>
    </row>
    <row r="17" spans="1:1">
      <c r="A17" t="s">
        <v>31</v>
      </c>
    </row>
    <row r="18" spans="1:1">
      <c r="A18" t="s">
        <v>32</v>
      </c>
    </row>
    <row r="19" spans="1:1">
      <c r="A19" t="s">
        <v>33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Run 1 5x5 25 usr</vt:lpstr>
      <vt:lpstr>Run 2 3x3 50 usr</vt:lpstr>
      <vt:lpstr>Run 3 3x3 30 usr</vt:lpstr>
      <vt:lpstr>Run 4 3x3 28 usr</vt:lpstr>
      <vt:lpstr>Run 5 5x5 30 usr</vt:lpstr>
      <vt:lpstr>Predefined Run</vt:lpstr>
      <vt:lpstr>Another predefined run</vt:lpstr>
      <vt:lpstr>Adjusted predefined run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2009-07-21T10:59:53Z</dcterms:modified>
</cp:coreProperties>
</file>