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26955B01-07C7-4426-BEEA-49AA5B6A6A1D}" xr6:coauthVersionLast="47" xr6:coauthVersionMax="47" xr10:uidLastSave="{00000000-0000-0000-0000-000000000000}"/>
  <bookViews>
    <workbookView xWindow="-18645" yWindow="1155" windowWidth="15300" windowHeight="7875"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2" i="1"/>
  <c r="B10" i="1"/>
  <c r="B9" i="1"/>
  <c r="B5" i="2"/>
  <c r="B4" i="2"/>
  <c r="B3" i="2"/>
  <c r="B2" i="2"/>
  <c r="B1" i="2"/>
  <c r="B8" i="1"/>
  <c r="B2" i="1"/>
  <c r="B7" i="1" l="1"/>
  <c r="B3" i="1"/>
  <c r="B4" i="1"/>
  <c r="B5" i="1"/>
  <c r="B6" i="1"/>
</calcChain>
</file>

<file path=xl/sharedStrings.xml><?xml version="1.0" encoding="utf-8"?>
<sst xmlns="http://schemas.openxmlformats.org/spreadsheetml/2006/main" count="230" uniqueCount="166">
  <si>
    <t>id</t>
  </si>
  <si>
    <t>detailsPage</t>
  </si>
  <si>
    <t>operation</t>
  </si>
  <si>
    <t>type</t>
  </si>
  <si>
    <t>location</t>
  </si>
  <si>
    <t>currency</t>
  </si>
  <si>
    <t>address</t>
  </si>
  <si>
    <t>rooms</t>
  </si>
  <si>
    <t>bathrooms</t>
  </si>
  <si>
    <t>features</t>
  </si>
  <si>
    <t>description</t>
  </si>
  <si>
    <t>loteo-aromas-laplata</t>
  </si>
  <si>
    <t>venta</t>
  </si>
  <si>
    <t>USD</t>
  </si>
  <si>
    <t>loteo-laflorida-fciovarela</t>
  </si>
  <si>
    <t>Florencio Varela</t>
  </si>
  <si>
    <t>Amador Villa Abrille y Arroyo Las Piedras</t>
  </si>
  <si>
    <t>sqrmeters: - 300 m2; type: - uso residencial o comecial; papers: -escritura y posesión inmediata; features: - cercano a escuelas y colectivos</t>
  </si>
  <si>
    <t>Casa</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</si>
  <si>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</si>
  <si>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</si>
  <si>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</si>
  <si>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</si>
  <si>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</si>
  <si>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</si>
  <si>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</si>
  <si>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</si>
  <si>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</si>
  <si>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</si>
  <si>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</si>
  <si>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</si>
  <si>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</si>
  <si>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</si>
  <si>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</si>
  <si>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</si>
  <si>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</si>
  <si>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</si>
  <si>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</si>
  <si>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</si>
  <si>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</si>
  <si>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</si>
  <si>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</si>
  <si>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</si>
  <si>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</si>
  <si>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</si>
  <si>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</si>
  <si>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</si>
  <si>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</si>
  <si>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</si>
  <si>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</si>
  <si>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</si>
  <si>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</si>
  <si>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</si>
  <si>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</si>
  <si>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sqrmeters: - 300 m2; measurements: - medidas: 12x25m ; papers: -escritura indivisa; features: - accesos pavimentados y alumbrado público</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</si>
  <si>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</si>
  <si>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</si>
  <si>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</si>
  <si>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</si>
  <si>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</si>
  <si>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</si>
  <si>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</si>
  <si>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</si>
  <si>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</si>
  <si>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</si>
  <si>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</si>
  <si>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</si>
  <si>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</si>
  <si>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</si>
  <si>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</si>
  <si>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</si>
  <si>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</si>
  <si>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</si>
  <si>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</si>
  <si>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</si>
  <si>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</si>
  <si>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</si>
  <si>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</si>
  <si>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</si>
  <si>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</si>
  <si>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</si>
  <si>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</si>
  <si>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</si>
  <si>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</si>
  <si>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</si>
  <si>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</si>
  <si>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</si>
  <si>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</si>
  <si>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</si>
  <si>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</si>
  <si>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</si>
  <si>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</si>
  <si>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</si>
  <si>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</si>
  <si>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</si>
  <si>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</si>
  <si>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</si>
  <si>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</si>
  <si>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</si>
  <si>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</si>
  <si>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</si>
  <si>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 xml:space="preserve">Lotes </t>
  </si>
  <si>
    <t>250.000</t>
  </si>
  <si>
    <t>Cabaña en Reta, Tres Arroyos</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</si>
  <si>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</si>
  <si>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</si>
  <si>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</si>
  <si>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</si>
  <si>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</si>
  <si>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</si>
  <si>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</si>
  <si>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</si>
  <si>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</si>
  <si>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</si>
  <si>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</si>
  <si>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</si>
  <si>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</si>
  <si>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</si>
  <si>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</si>
  <si>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</si>
  <si>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</si>
  <si>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</si>
  <si>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</si>
  <si>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</si>
  <si>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</si>
  <si>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</si>
  <si>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</si>
  <si>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</si>
  <si>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</si>
  <si>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</si>
  <si>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</si>
  <si>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nuevo_horizonte</t>
  </si>
  <si>
    <t>&lt;iframe src="https://www.google.com/maps/embed?pb=!1m14!1m12!1m3!1d881.1099637930135!2d-58.08958720486494!3d-34.83991181994552!2m3!1f0!2f0!3f0!3m2!1i1024!2i768!4f13.1!5e1!3m2!1ses-419!2sar!4v1747765908399!5m2!1ses-419!2sar" width="100%" height="300" style="border:0;" allowfullscreen="" loading="lazy" referrerpolicy="no-referrer-when-downgrade"&gt;&lt;/iframe&gt;</t>
  </si>
  <si>
    <t>Villa Elisa, La Plata</t>
  </si>
  <si>
    <t>Calle 403 y 115 bis</t>
  </si>
  <si>
    <t>nave-industrial-cir2-1300m2</t>
  </si>
  <si>
    <t>nave-industrial-cir2-5800m2</t>
  </si>
  <si>
    <t>nave-industrial-cir2-13800m2</t>
  </si>
  <si>
    <t>/assets/images/properties/berazategui/el_pato/cir2</t>
  </si>
  <si>
    <t>nave_ind_cir2_1300</t>
  </si>
  <si>
    <t>nave_ind_cir2_5800</t>
  </si>
  <si>
    <t>nave_ind_cir2_13800</t>
  </si>
  <si>
    <t>Nave Industrial en Cir 2</t>
  </si>
  <si>
    <t>Alquiler</t>
  </si>
  <si>
    <t>Nave industrial</t>
  </si>
  <si>
    <t>&lt;iframe src="https://www.google.com/maps/embed?pb=!1m18!1m12!1m3!1d3273.4417009125164!2d-58.17660787249145!3d-34.87025318192183!2m3!1f0!2f0!3f0!3m2!1i1024!2i768!4f13.1!3m3!1m2!1s0x95a2d8304ccb58c7%3A0x8bc0680e27601e90!2sParque%20industrial%20CIR2!5e0!3m2!1ses-419!2sar!4v1747770941967!5m2!1ses-419!2sar" width="100%" height="300" style="border:0;" allowfullscreen="" loading="lazy" referrerpolicy="no-referrer-when-downgrade"&gt;&lt;/iframe&gt;</t>
  </si>
  <si>
    <t>4</t>
  </si>
  <si>
    <t> Au. 2 Colectora Este km 37.5</t>
  </si>
  <si>
    <t>Nave Industrial de 1300m2 en Alquiler en Cir 2</t>
  </si>
  <si>
    <t>Nave Industrial de 5800m2 en Alquiler en Cir 2</t>
  </si>
  <si>
    <t>Nave Industrial de 13800m2 en Alquiler en Cir 2</t>
  </si>
  <si>
    <t>https://youtube.com/embed/QL_majT7DPY?feature=share</t>
  </si>
  <si>
    <t>https://youtube.com/embed/K5r8xMShgDg?feature=share</t>
  </si>
  <si>
    <t>https://youtube.com/embed/sAyULmch0Uc?feature=share</t>
  </si>
  <si>
    <t>&lt;br&gt;¡Hacé realidad tu proyecto en el exclusivo barrio abierto La Florida en Florencio Varela! Una propuesta única diseñada para combinar naturaleza, comodidad y desarrollo.&lt;br&gt;&lt;br&gt;
Características principales:&lt;br&gt;&lt;br&gt;
Terrenos disponibles con posesión inmediata.&lt;br&gt;
Superficies aproximadas de 300 m², ideales para uso residencial o comercial.&lt;br&gt;
Espacios verdes: Contará con plazas y áreas de recreación, perfectas para disfrutar en familia.&lt;br&gt;
Un barrio exclusivo, pensado para el contacto con la naturaleza.&lt;br&gt;&lt;br&gt;
Ubicación privilegiada:&lt;br&gt;&lt;br&gt;
A 10 minutos del centro de Florencio Varela.&lt;br&gt;
Fácil acceso por Av. San Martín, Av. Sarmiento, y salida a la Av. Monteverde.&lt;br&gt;
A pocos minutos de la Unidad de Pronta Atención de Florencio Varela.&lt;br&gt;
Cercanía educativa: A 5 minutos de la Escuela Secundaria N°14 y el Colegio P. Mennel.&lt;br&gt;&lt;br&gt;
Servicios y beneficios:&lt;br&gt;&lt;br&gt;
Líneas 500 y 503 pasan a pocas cuadras.&lt;br&gt;
Próximo al Centro Deportivo La Patriada, el principal centro municipal de la zona.&lt;br&gt;
Lotes diseñados para uso comercial y residencial, adaptados a las necesidades de los habitantes.&lt;br&gt;&lt;br&gt;
Opciones de financiación: ofrecemos planes de pago accesibles para que puedas adquirir tu lote sin complicaciones.&lt;br&gt;&lt;br&gt;
No pierdas esta oportunidad de vivir o invertir en un entorno que lo tiene todo. ¡Consultanos hoy mismo y reservá tu lote!&lt;br&gt;&lt;br&gt;
Matias Settecerze Col. 1219</t>
  </si>
  <si>
    <t>&lt;br&gt;¡Oportunidad única! Casa en construcción con entrega aproximada en junio 2025&lt;br&gt;Ubicación: Sebastián Gaboto 05&lt;br&gt;&lt;br&gt;
Superficie: 140 m² cubiertos + 45 m² semicubiertos + 42 m² solados&lt;br&gt;
- Vivienda en pozo en obra gris, se entrega con terminaciones de primera calidad:&lt;br&gt;
- Cielorrasos en yeso y hormigón visto en cocina-comedor&lt;br&gt;
- Pisos vinílicos SPC y porcelanato de alta gama&lt;br&gt;
- Pintura interior con látex mate + revestimiento exterior texturado&lt;br&gt;
- Parrilla con herraje regulable&lt;br&gt;
- Ventanas PVC con Doble Vidrio Hermético&lt;br&gt;
- Iluminación LED interna y externa&lt;br&gt;
- Cocina equipada con muebles completos y mesada de granito Negro Brasil&lt;br&gt;
- Baños con grifería FV y sanitarios Piazza&lt;br&gt;&lt;br&gt;
Estado actual: Obra gris avanzada (platea, mampostería y losa listas)&lt;br&gt;&lt;br&gt;
Consultanos para más info! ¡No dejes pasar esta oportunidad!&lt;br&gt;&lt;br&gt;
Matias Settecerze Col. 1219</t>
  </si>
  <si>
    <t>&lt;br&gt;Hacé realidad tu sueño de construir en el barrio abierto El Ángel, un lugar que lo tiene todo! Ideal para familias y proyectos personales, con una ubicación estratégica y servicios de calidad.&lt;br&gt;&lt;br&gt;
Fácil acceso: Ubicado cerca de Av. 44 y Ruta 36.&lt;br&gt;
Zona con múltiples servicios y comercios para tu comodidad.&lt;br&gt;
Últimos lotes disponibles con escrituración y posesión inmediata.&lt;br&gt;
Accesos pavimentados y alumbrado público.&lt;br&gt;
Sobre calle asfaltada 203.&lt;br&gt;
Al lado del Parque Recreativo Los Olmos, un espacio perfecto para disfrutar al aire libre.&lt;br&gt;
A solo 1 cuadra del Club Peñarol, ideal para actividades deportivas y recreativas.&lt;br&gt;&lt;br&gt;
Opciones de financiación. Planes accesibles para que puedas adquirir tu lote sin complicaciones.&lt;br&gt;&lt;br&gt;
¡No te quedes afuera! Contactanos para más información y reservá tu lugar en El Ángel, donde todo está pensado para tu bienestar.&lt;br&gt;&lt;br&gt;
Matias Settecerze Col. 1219</t>
  </si>
  <si>
    <t>&lt;br&gt;¡No te pierdas esta oportunidad única! El barrio abierto El Edén en Etcheverry, La Plata, ofrece los últimos lotes disponibles con excelentes características para vivir o invertir.&lt;br&gt;&lt;br&gt;
Ubicación privilegiada:&lt;br&gt;
- A solo 1 cuadra de la Escuela N°61, que también incluye jardín y secundaria.&lt;br&gt;
- Próximo a la reconocida escuela La Sureña.&lt;br&gt;
- A pocos pasos de la plaza principal.&lt;br&gt;
- Cerca del Club Unión Vecinal A. Etcheverry.&lt;br&gt;&lt;br&gt;
Acceso fácil y cómodo:&lt;br&gt;
- Ingreso pavimentado por Calle 52.&lt;br&gt;
- Parada final de los colectivos 11 y OE62 a pocos metros.&lt;br&gt;&lt;br&gt;
Infraestructura y servicios:&lt;br&gt;
- Escritura indivisa: Tranquilidad legal garantizada.&lt;br&gt;
- Servicio de luz disponible en todos los terrenos.&lt;br&gt;
- Lotes amplios de 330 m² a 375 m².&lt;br&gt;&lt;br&gt;
Opciones de financiación: ofrecemos planes de pago accesibles para que puedas adquirir tu lote sin complicaciones.&lt;br&gt;&lt;br&gt;
¡Ideal para familias y proyectos personales! Contactanos para conocer más detalles y agendar una visita.&lt;br&gt;&lt;br&gt;
Matias Settecerze Col. 1219</t>
  </si>
  <si>
    <t>&lt;br&gt;Ubicación: Calle 520 y 208, Abasto. A solo 200 metros de Av. 520, con acceso asfaltado.&lt;br&gt;
Superficie: 320 m² (12 metros de frente x 27 metros de fondo).&lt;br&gt;
Servicios: Lote con electricidad y demás servicios.&lt;br&gt;
Escritura individual y financiación disponible.&lt;br&gt;
Transporte: Líneas de colectivo cercanas: Oeste 14, Oeste 86 y 215B.&lt;br&gt;
Cercanías: A minutos del centro de salud (208 y 516 Bis) y del Jardín de Infantes N°930.&lt;br&gt;&lt;br&gt;
Precios desde USD 23,000 a USD 35,000. Consultanos para más información.&lt;br&gt;&lt;br&gt;
Matias Settecerze Col. 1219</t>
  </si>
  <si>
    <t>&lt;br&gt;Disfrutá de la tranquilidad de Reta en esta hermosa cabaña ubicada en Calle 15 entre 20 y 22, a solo dos cuadras del mar y con una vista privilegiada al océano. &lt;br&gt;&lt;br&gt;De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relajarse.&lt;br&gt;&lt;br&gt; La propiedad cuenta con planos y escritura, brindando total seguridad jurídica. ¡No te pierdas esta oportunidad única de vivir cerca del mar!&lt;br&gt;&lt;br&gt;
Matías Settecerze Col. 1219</t>
  </si>
  <si>
    <t>&lt;br&gt;Ubicada en un entorno tranquilo y organizado, esta propiedad cuenta con todo lo necesario para mudarse ya. Ideal para familias que buscan seguridad, comodidad y una excelente relación precio-calidad. Características principales:&lt;br&gt;
-3 dormitorios&lt;br&gt;
-Gran living-comedor&lt;br&gt;
-Cocina independiente&lt;br&gt;
-Hall de entrada&lt;br&gt;
-Baño completo&lt;br&gt;
-Lavadero&lt;br&gt;
-Patio trasero&lt;br&gt;
-Espacio para vehículo&lt;br&gt;&lt;br&gt;
Entorno y servicios:&lt;br&gt;
-Barrio cerrado con portón eléctrico&lt;br&gt;
-Alarma vecinal&lt;br&gt;
-Cámaras de seguridad&lt;br&gt;
-Expensas muy bajas: menos de $5.000 por mes (incluyen corte de pasto de espacios comunes, uso de plaza interna y servicio de agua para el barrio)&lt;br&gt;
-Plaza interna de uso común, ideal para niños o para disfrutar al aire libre.&lt;br&gt;&lt;br&gt;
Accesos rápidos a la autopista y cercanía a comercios.&lt;br&gt;&lt;br&gt;
Documentación al día – lista para escriturar.&lt;br&gt;&lt;br&gt;
Matías Settecerze Col.1219</t>
  </si>
  <si>
    <t>&lt;br&gt;Lote en venta en Villa Elisa, partido de La Plata, con una superficie de casi 700 m². Ubicado en una zona residencial rodeada de quintas, ideal para quienes buscan naturaleza, espacio y tranquilidad sin alejarse de los accesos principales.&lt;br&gt;&lt;br&gt;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conectividad.&lt;br&gt;&lt;br&gt;
Zona muy tranquila, con un entorno verde y cuidado. Ideal para vivienda permanente, casa de fin de semana o proyecto familiar.&lt;br&gt;&lt;br&gt;
Documentación en regla, con escritura.&lt;br&gt;&lt;br&gt;
Consultanos para más información o para coordinar una visita.&lt;br&gt;&lt;br&gt; 
Matías Settecerze Col.1219</t>
  </si>
  <si>
    <t>&lt;br&gt;Alquiler Nave Industrial 5884 m² – Parque CIR2 El Pato – Amplia Nave + Oficinas&lt;br&gt;&lt;br&gt;
Nave de 5.884,5 m² totales:&lt;br&gt;
Galpón de 5.062,50 m²&lt;br&gt;
Oficinas y baños: 822 m² (PB y PA)&lt;br&gt;&lt;br&gt;
Dos portones de acceso para camiones .&lt;br&gt;
Planta semi libre: columnas cada 7 m x 22 m&lt;br&gt;
Techo tipo shed con gran ingreso de luz natural&lt;br&gt;
Piso industrial de hormigón de alta resistencia&lt;br&gt;
Ideal para logística, distribución o procesos productivos de gran escala.&lt;br&gt;&lt;br&gt;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</si>
  <si>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1.359 m² totales:&lt;br&gt;&lt;br&gt;
Galpón de 1.181,50 m²&lt;br&gt;
Oficinas y baños: 177,50 m²&lt;br&gt;&lt;br&gt;
Acceso por portón apto para camión&lt;br&gt;
Planta libre sin columnas, ideal para múltiples usos&lt;br&gt;
Techo tipo shed con excelente ingreso de luz natural&lt;br&gt;
Piso de hormigón de alta resistencia&lt;br&gt;
Ideal para operaciones industriales, almacenamiento o logística de escala media.&lt;br&gt;&lt;br&gt;
Parque Industrial CIR 2 – El Pato, Berazategui&lt;br&gt;&lt;br&gt;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</si>
  <si>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13.835 m² totales:&lt;br&gt;
Galpón de 13.170 m²&lt;br&gt;
Oficinas y baños: 665 m²&lt;br&gt;&lt;br&gt;
Varios ingresos para camiones de gran porte (5 m alto x 4 m ancho)&lt;br&gt;
Planta semi libre (7 m entre columnas y 22 m entre líneas de columnas)&lt;br&gt;
Altura a cabreada: 7 m&lt;br&gt;
Techo tipo shed con luz natural&lt;br&gt;
Detectores de humo recién instalados&lt;br&gt;
Múltiples espacios de depósito&lt;br&gt;
Piso de hormigón de alta resistencia&lt;br&gt;
Ideal para industrias de gran volumen, centros logísticos o distribución nacional.&lt;br&gt;&lt;br&gt;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</si>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</sst>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0" fillId="0" borderId="0" xfId="0" applyNumberFormat="1"/>
    <xf numFmtId="0" fontId="2"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com/embed/XY1fZozjuQc?feature=share" TargetMode="External"/><Relationship Id="rId3" Type="http://schemas.openxmlformats.org/officeDocument/2006/relationships/hyperlink" Target="https://youtube.com/embed/63zIMmqjpEM?feature=share" TargetMode="External"/><Relationship Id="rId7" Type="http://schemas.openxmlformats.org/officeDocument/2006/relationships/hyperlink" Target="https://youtube.com/embed/anaVxVbLYyM?si=JTVu6-eDkB0zQGIZ" TargetMode="External"/><Relationship Id="rId12" Type="http://schemas.openxmlformats.org/officeDocument/2006/relationships/printerSettings" Target="../printerSettings/printerSettings1.bin"/><Relationship Id="rId2" Type="http://schemas.openxmlformats.org/officeDocument/2006/relationships/hyperlink" Target="https://youtube.com/embed/9rE2JP0Ipy4?feature=share" TargetMode="External"/><Relationship Id="rId1" Type="http://schemas.openxmlformats.org/officeDocument/2006/relationships/hyperlink" Target="https://youtube.com/embed/K4UO0jcoSRk?si=JXf5v_za3AM0l2xA" TargetMode="External"/><Relationship Id="rId6" Type="http://schemas.openxmlformats.org/officeDocument/2006/relationships/hyperlink" Target="https://www.youtube.com/embed/6A9nLeqCsiU" TargetMode="External"/><Relationship Id="rId11" Type="http://schemas.openxmlformats.org/officeDocument/2006/relationships/hyperlink" Target="https://youtube.com/embed/sAyULmch0Uc?feature=share" TargetMode="External"/><Relationship Id="rId5" Type="http://schemas.openxmlformats.org/officeDocument/2006/relationships/hyperlink" Target="https://www.youtube.com/embed/_YQzG2qIBH8?si=6bymA7-MW7Nbq0N4" TargetMode="External"/><Relationship Id="rId10" Type="http://schemas.openxmlformats.org/officeDocument/2006/relationships/hyperlink" Target="https://youtube.com/embed/K5r8xMShgDg?feature=share" TargetMode="External"/><Relationship Id="rId4" Type="http://schemas.openxmlformats.org/officeDocument/2006/relationships/hyperlink" Target="https://www.youtube.com/embed/pDfS0O-Y98k?si=IcRhNjyEb3JsDmSE" TargetMode="External"/><Relationship Id="rId9" Type="http://schemas.openxmlformats.org/officeDocument/2006/relationships/hyperlink" Target="https://youtube.com/embed/QL_majT7DPY?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tabSelected="1" zoomScale="70" zoomScaleNormal="70" workbookViewId="0">
      <pane xSplit="1" topLeftCell="C1" activePane="topRight" state="frozen"/>
      <selection pane="topRight" activeCell="P2" sqref="P2"/>
    </sheetView>
  </sheetViews>
  <sheetFormatPr baseColWidth="10" defaultRowHeight="15" x14ac:dyDescent="0.25"/>
  <cols>
    <col min="4" max="4" width="11.42578125" customWidth="1"/>
    <col min="5" max="5" width="10" customWidth="1"/>
    <col min="6" max="6" width="12.85546875" customWidth="1"/>
    <col min="13" max="13" width="11.42578125" style="10"/>
  </cols>
  <sheetData>
    <row r="1" spans="1:20" ht="30" x14ac:dyDescent="0.25">
      <c r="A1" s="1" t="s">
        <v>0</v>
      </c>
      <c r="B1" s="1" t="s">
        <v>1</v>
      </c>
      <c r="C1" s="1" t="s">
        <v>75</v>
      </c>
      <c r="D1" s="1" t="s">
        <v>83</v>
      </c>
      <c r="E1" s="1" t="s">
        <v>87</v>
      </c>
      <c r="F1" s="1" t="s">
        <v>85</v>
      </c>
      <c r="G1" s="1" t="s">
        <v>2</v>
      </c>
      <c r="H1" s="1" t="s">
        <v>3</v>
      </c>
      <c r="I1" s="1" t="s">
        <v>58</v>
      </c>
      <c r="J1" s="1" t="s">
        <v>4</v>
      </c>
      <c r="K1" s="1" t="s">
        <v>5</v>
      </c>
      <c r="L1" s="1" t="s">
        <v>6</v>
      </c>
      <c r="M1" s="8" t="s">
        <v>165</v>
      </c>
      <c r="N1" s="1" t="s">
        <v>7</v>
      </c>
      <c r="O1" s="1" t="s">
        <v>8</v>
      </c>
      <c r="P1" s="3" t="s">
        <v>9</v>
      </c>
      <c r="Q1" s="3" t="s">
        <v>90</v>
      </c>
      <c r="R1" s="3" t="s">
        <v>10</v>
      </c>
      <c r="S1" s="3" t="s">
        <v>57</v>
      </c>
      <c r="T1" s="3"/>
    </row>
    <row r="2" spans="1:20" ht="90" x14ac:dyDescent="0.25">
      <c r="A2" s="2" t="s">
        <v>22</v>
      </c>
      <c r="B2" s="2" t="str">
        <f t="shared" ref="B2:B12" si="0">CONCATENATE("/",A2,".html")</f>
        <v>/casa-gaboto5-hudson.html</v>
      </c>
      <c r="C2" s="2" t="s">
        <v>114</v>
      </c>
      <c r="D2" s="4" t="s">
        <v>91</v>
      </c>
      <c r="E2" s="4">
        <v>7</v>
      </c>
      <c r="F2" s="4" t="s">
        <v>92</v>
      </c>
      <c r="G2" s="2" t="s">
        <v>12</v>
      </c>
      <c r="H2" s="2" t="s">
        <v>18</v>
      </c>
      <c r="I2" s="6" t="s">
        <v>59</v>
      </c>
      <c r="J2" s="2" t="s">
        <v>19</v>
      </c>
      <c r="K2" s="2" t="s">
        <v>13</v>
      </c>
      <c r="L2" s="2" t="s">
        <v>20</v>
      </c>
      <c r="M2" s="9" t="s">
        <v>102</v>
      </c>
      <c r="N2" s="2">
        <v>3</v>
      </c>
      <c r="O2" s="2">
        <v>2</v>
      </c>
      <c r="P2" s="4" t="s">
        <v>21</v>
      </c>
      <c r="Q2" s="4" t="s">
        <v>113</v>
      </c>
      <c r="R2" t="s">
        <v>155</v>
      </c>
      <c r="S2" s="6" t="s">
        <v>121</v>
      </c>
    </row>
    <row r="3" spans="1:20" ht="75" x14ac:dyDescent="0.25">
      <c r="A3" s="2" t="s">
        <v>14</v>
      </c>
      <c r="B3" s="2" t="str">
        <f t="shared" si="0"/>
        <v>/loteo-laflorida-fciovarela.html</v>
      </c>
      <c r="C3" s="2" t="s">
        <v>76</v>
      </c>
      <c r="D3" s="4" t="s">
        <v>98</v>
      </c>
      <c r="E3" s="4">
        <v>6</v>
      </c>
      <c r="F3" s="4" t="s">
        <v>99</v>
      </c>
      <c r="G3" s="2" t="s">
        <v>12</v>
      </c>
      <c r="H3" s="2" t="s">
        <v>101</v>
      </c>
      <c r="I3" s="4" t="s">
        <v>61</v>
      </c>
      <c r="J3" s="2" t="s">
        <v>15</v>
      </c>
      <c r="K3" s="2" t="s">
        <v>13</v>
      </c>
      <c r="L3" s="2" t="s">
        <v>16</v>
      </c>
      <c r="M3" s="9" t="s">
        <v>104</v>
      </c>
      <c r="N3" s="2">
        <v>0</v>
      </c>
      <c r="O3" s="2">
        <v>0</v>
      </c>
      <c r="P3" s="4" t="s">
        <v>17</v>
      </c>
      <c r="Q3" s="4" t="s">
        <v>112</v>
      </c>
      <c r="R3" t="s">
        <v>154</v>
      </c>
      <c r="S3" s="6" t="s">
        <v>120</v>
      </c>
      <c r="T3" s="7"/>
    </row>
    <row r="4" spans="1:20" ht="60" customHeight="1" x14ac:dyDescent="0.25">
      <c r="A4" t="s">
        <v>26</v>
      </c>
      <c r="B4" s="2" t="str">
        <f t="shared" si="0"/>
        <v>/loteo-bellavista-laplata.html</v>
      </c>
      <c r="C4" s="2" t="s">
        <v>93</v>
      </c>
      <c r="D4" t="s">
        <v>97</v>
      </c>
      <c r="E4" s="5">
        <v>5</v>
      </c>
      <c r="F4" s="5" t="s">
        <v>100</v>
      </c>
      <c r="G4" s="2" t="s">
        <v>12</v>
      </c>
      <c r="H4" s="2" t="s">
        <v>36</v>
      </c>
      <c r="I4" s="2" t="s">
        <v>64</v>
      </c>
      <c r="J4" s="2" t="s">
        <v>23</v>
      </c>
      <c r="K4" s="2" t="s">
        <v>13</v>
      </c>
      <c r="L4" s="2" t="s">
        <v>27</v>
      </c>
      <c r="M4" s="10" t="s">
        <v>106</v>
      </c>
      <c r="N4">
        <v>0</v>
      </c>
      <c r="O4">
        <v>0</v>
      </c>
      <c r="P4" s="4" t="s">
        <v>54</v>
      </c>
      <c r="Q4" s="4" t="s">
        <v>111</v>
      </c>
      <c r="R4" s="5" t="s">
        <v>156</v>
      </c>
      <c r="S4" s="11" t="s">
        <v>119</v>
      </c>
    </row>
    <row r="5" spans="1:20" ht="60" customHeight="1" x14ac:dyDescent="0.25">
      <c r="A5" t="s">
        <v>30</v>
      </c>
      <c r="B5" s="2" t="str">
        <f t="shared" si="0"/>
        <v>/loteo-eleden-laplata.html</v>
      </c>
      <c r="C5" s="2" t="s">
        <v>94</v>
      </c>
      <c r="D5" t="s">
        <v>96</v>
      </c>
      <c r="E5" s="5">
        <v>4</v>
      </c>
      <c r="F5" s="4" t="s">
        <v>124</v>
      </c>
      <c r="G5" s="2" t="s">
        <v>12</v>
      </c>
      <c r="H5" s="2" t="s">
        <v>36</v>
      </c>
      <c r="I5" s="2" t="s">
        <v>65</v>
      </c>
      <c r="J5" s="2" t="s">
        <v>23</v>
      </c>
      <c r="K5" s="2" t="s">
        <v>13</v>
      </c>
      <c r="L5" s="2" t="s">
        <v>39</v>
      </c>
      <c r="M5" s="10" t="s">
        <v>104</v>
      </c>
      <c r="N5">
        <v>0</v>
      </c>
      <c r="O5">
        <v>0</v>
      </c>
      <c r="P5" s="4" t="s">
        <v>53</v>
      </c>
      <c r="Q5" s="4" t="s">
        <v>110</v>
      </c>
      <c r="R5" s="5" t="s">
        <v>157</v>
      </c>
      <c r="S5" s="11" t="s">
        <v>118</v>
      </c>
    </row>
    <row r="6" spans="1:20" ht="60" customHeight="1" x14ac:dyDescent="0.25">
      <c r="A6" t="s">
        <v>32</v>
      </c>
      <c r="B6" s="2" t="str">
        <f t="shared" si="0"/>
        <v>/loteo-nuevohorizone-laplata.html</v>
      </c>
      <c r="C6" s="2" t="s">
        <v>79</v>
      </c>
      <c r="D6" t="s">
        <v>131</v>
      </c>
      <c r="E6" s="5">
        <v>4</v>
      </c>
      <c r="F6" s="4" t="s">
        <v>125</v>
      </c>
      <c r="G6" s="2" t="s">
        <v>12</v>
      </c>
      <c r="H6" s="2" t="s">
        <v>36</v>
      </c>
      <c r="I6" s="2" t="s">
        <v>67</v>
      </c>
      <c r="J6" s="2" t="s">
        <v>23</v>
      </c>
      <c r="K6" s="2" t="s">
        <v>13</v>
      </c>
      <c r="L6" s="2" t="s">
        <v>41</v>
      </c>
      <c r="M6" s="10" t="s">
        <v>107</v>
      </c>
      <c r="N6">
        <v>0</v>
      </c>
      <c r="O6">
        <v>0</v>
      </c>
      <c r="P6" s="4" t="s">
        <v>50</v>
      </c>
      <c r="Q6" s="4" t="s">
        <v>109</v>
      </c>
      <c r="R6" s="5" t="s">
        <v>158</v>
      </c>
      <c r="S6" s="11" t="s">
        <v>117</v>
      </c>
    </row>
    <row r="7" spans="1:20" ht="60" customHeight="1" x14ac:dyDescent="0.25">
      <c r="A7" t="s">
        <v>38</v>
      </c>
      <c r="B7" s="2" t="str">
        <f t="shared" si="0"/>
        <v>/casa-reta-tresarroyos.html</v>
      </c>
      <c r="C7" s="2" t="s">
        <v>81</v>
      </c>
      <c r="D7" t="s">
        <v>95</v>
      </c>
      <c r="E7" s="5">
        <v>14</v>
      </c>
      <c r="F7" s="5" t="s">
        <v>103</v>
      </c>
      <c r="G7" s="2" t="s">
        <v>12</v>
      </c>
      <c r="H7" s="2" t="s">
        <v>18</v>
      </c>
      <c r="I7" t="s">
        <v>70</v>
      </c>
      <c r="J7" s="2" t="s">
        <v>34</v>
      </c>
      <c r="K7" s="2" t="s">
        <v>13</v>
      </c>
      <c r="L7" s="2" t="s">
        <v>43</v>
      </c>
      <c r="M7" s="10" t="s">
        <v>105</v>
      </c>
      <c r="N7">
        <v>3</v>
      </c>
      <c r="O7">
        <v>2</v>
      </c>
      <c r="P7" s="4" t="s">
        <v>45</v>
      </c>
      <c r="Q7" s="4" t="s">
        <v>103</v>
      </c>
      <c r="R7" s="5" t="s">
        <v>159</v>
      </c>
      <c r="S7" s="11" t="s">
        <v>116</v>
      </c>
    </row>
    <row r="8" spans="1:20" ht="60" customHeight="1" x14ac:dyDescent="0.25">
      <c r="A8" t="s">
        <v>71</v>
      </c>
      <c r="B8" s="2" t="str">
        <f t="shared" si="0"/>
        <v>/casa-venta-las-acacias.html</v>
      </c>
      <c r="C8" s="2" t="s">
        <v>89</v>
      </c>
      <c r="D8" t="s">
        <v>84</v>
      </c>
      <c r="E8" s="5">
        <v>12</v>
      </c>
      <c r="F8" s="5" t="s">
        <v>86</v>
      </c>
      <c r="G8" s="2" t="s">
        <v>12</v>
      </c>
      <c r="H8" s="2" t="s">
        <v>18</v>
      </c>
      <c r="I8" t="s">
        <v>88</v>
      </c>
      <c r="J8" s="2" t="s">
        <v>72</v>
      </c>
      <c r="K8" s="2" t="s">
        <v>13</v>
      </c>
      <c r="L8" s="2" t="s">
        <v>73</v>
      </c>
      <c r="M8" s="10" t="s">
        <v>105</v>
      </c>
      <c r="N8">
        <v>3</v>
      </c>
      <c r="O8">
        <v>1</v>
      </c>
      <c r="P8" s="4" t="s">
        <v>74</v>
      </c>
      <c r="Q8" s="5" t="s">
        <v>108</v>
      </c>
      <c r="R8" s="5" t="s">
        <v>160</v>
      </c>
      <c r="S8" s="7" t="s">
        <v>115</v>
      </c>
    </row>
    <row r="9" spans="1:20" ht="60" customHeight="1" x14ac:dyDescent="0.25">
      <c r="A9" t="s">
        <v>123</v>
      </c>
      <c r="B9" s="2" t="str">
        <f t="shared" si="0"/>
        <v>/lote-villa-elisa-calle-32.html</v>
      </c>
      <c r="C9" s="2" t="s">
        <v>127</v>
      </c>
      <c r="D9" t="s">
        <v>122</v>
      </c>
      <c r="E9" s="5">
        <v>7</v>
      </c>
      <c r="F9" s="5" t="s">
        <v>128</v>
      </c>
      <c r="G9" s="2" t="s">
        <v>12</v>
      </c>
      <c r="H9" s="2" t="s">
        <v>36</v>
      </c>
      <c r="I9" t="s">
        <v>132</v>
      </c>
      <c r="J9" s="2" t="s">
        <v>133</v>
      </c>
      <c r="K9" s="2" t="s">
        <v>13</v>
      </c>
      <c r="L9" s="2" t="s">
        <v>134</v>
      </c>
      <c r="M9" s="10" t="s">
        <v>129</v>
      </c>
      <c r="N9">
        <v>0</v>
      </c>
      <c r="O9">
        <v>0</v>
      </c>
      <c r="P9" t="s">
        <v>130</v>
      </c>
      <c r="Q9" s="4" t="s">
        <v>128</v>
      </c>
      <c r="R9" s="5" t="s">
        <v>161</v>
      </c>
      <c r="S9" s="7" t="s">
        <v>126</v>
      </c>
    </row>
    <row r="10" spans="1:20" ht="60" customHeight="1" x14ac:dyDescent="0.25">
      <c r="A10" t="s">
        <v>135</v>
      </c>
      <c r="B10" s="2" t="str">
        <f t="shared" si="0"/>
        <v>/nave-industrial-cir2-1300m2.html</v>
      </c>
      <c r="C10" s="2" t="s">
        <v>138</v>
      </c>
      <c r="D10" t="s">
        <v>139</v>
      </c>
      <c r="F10" s="5" t="s">
        <v>142</v>
      </c>
      <c r="G10" s="2" t="s">
        <v>143</v>
      </c>
      <c r="H10" s="2" t="s">
        <v>144</v>
      </c>
      <c r="I10" t="s">
        <v>145</v>
      </c>
      <c r="J10" s="2" t="s">
        <v>72</v>
      </c>
      <c r="K10" s="2" t="s">
        <v>13</v>
      </c>
      <c r="L10" s="2" t="s">
        <v>147</v>
      </c>
      <c r="M10" s="10" t="s">
        <v>146</v>
      </c>
      <c r="N10">
        <v>1</v>
      </c>
      <c r="O10">
        <v>2</v>
      </c>
      <c r="Q10" s="5" t="s">
        <v>148</v>
      </c>
      <c r="R10" s="5" t="s">
        <v>163</v>
      </c>
      <c r="S10" s="7" t="s">
        <v>152</v>
      </c>
    </row>
    <row r="11" spans="1:20" ht="60" customHeight="1" x14ac:dyDescent="0.25">
      <c r="A11" t="s">
        <v>136</v>
      </c>
      <c r="B11" s="2" t="str">
        <f t="shared" si="0"/>
        <v>/nave-industrial-cir2-5800m2.html</v>
      </c>
      <c r="C11" s="2" t="s">
        <v>138</v>
      </c>
      <c r="D11" t="s">
        <v>140</v>
      </c>
      <c r="F11" s="5" t="s">
        <v>142</v>
      </c>
      <c r="G11" s="2" t="s">
        <v>143</v>
      </c>
      <c r="H11" s="2" t="s">
        <v>144</v>
      </c>
      <c r="I11" t="s">
        <v>145</v>
      </c>
      <c r="J11" s="2" t="s">
        <v>72</v>
      </c>
      <c r="K11" s="2" t="s">
        <v>13</v>
      </c>
      <c r="L11" s="2" t="s">
        <v>147</v>
      </c>
      <c r="M11" s="10" t="s">
        <v>146</v>
      </c>
      <c r="N11">
        <v>5</v>
      </c>
      <c r="O11">
        <v>2</v>
      </c>
      <c r="Q11" s="5" t="s">
        <v>149</v>
      </c>
      <c r="R11" s="5" t="s">
        <v>162</v>
      </c>
      <c r="S11" s="7" t="s">
        <v>153</v>
      </c>
    </row>
    <row r="12" spans="1:20" ht="60" customHeight="1" x14ac:dyDescent="0.25">
      <c r="A12" t="s">
        <v>137</v>
      </c>
      <c r="B12" s="2" t="str">
        <f t="shared" si="0"/>
        <v>/nave-industrial-cir2-13800m2.html</v>
      </c>
      <c r="C12" s="2" t="s">
        <v>138</v>
      </c>
      <c r="D12" t="s">
        <v>141</v>
      </c>
      <c r="F12" s="5" t="s">
        <v>142</v>
      </c>
      <c r="G12" s="2" t="s">
        <v>143</v>
      </c>
      <c r="H12" s="2" t="s">
        <v>144</v>
      </c>
      <c r="I12" t="s">
        <v>145</v>
      </c>
      <c r="J12" s="2" t="s">
        <v>72</v>
      </c>
      <c r="K12" s="2" t="s">
        <v>13</v>
      </c>
      <c r="L12" s="2" t="s">
        <v>147</v>
      </c>
      <c r="M12" s="10" t="s">
        <v>146</v>
      </c>
      <c r="N12">
        <v>10</v>
      </c>
      <c r="O12">
        <v>4</v>
      </c>
      <c r="Q12" s="5" t="s">
        <v>150</v>
      </c>
      <c r="R12" s="5" t="s">
        <v>164</v>
      </c>
      <c r="S12" s="7" t="s">
        <v>151</v>
      </c>
    </row>
    <row r="13" spans="1:20" ht="60" customHeight="1" x14ac:dyDescent="0.25">
      <c r="B13" s="2"/>
      <c r="C13" s="2"/>
    </row>
    <row r="14" spans="1:20" ht="60" customHeight="1" x14ac:dyDescent="0.25">
      <c r="B14" s="2"/>
      <c r="C14" s="2"/>
    </row>
    <row r="15" spans="1:20" ht="60" customHeight="1" x14ac:dyDescent="0.25">
      <c r="B15" s="2"/>
      <c r="C15" s="2"/>
    </row>
  </sheetData>
  <hyperlinks>
    <hyperlink ref="S8" r:id="rId1" xr:uid="{171F0619-CBA6-420C-8593-336A4CD87F33}"/>
    <hyperlink ref="S7" r:id="rId2" xr:uid="{B45C3F5B-0320-411A-9773-D272AAC58976}"/>
    <hyperlink ref="S6" r:id="rId3" xr:uid="{F98107B1-67DD-46C7-975A-8F8C59DC6751}"/>
    <hyperlink ref="S5" r:id="rId4" xr:uid="{FB25525C-EB4F-46A8-AAA9-5CE0D78BAD0F}"/>
    <hyperlink ref="S4" r:id="rId5" xr:uid="{359EAFA4-62A7-4EDF-8002-506994070909}"/>
    <hyperlink ref="S3" r:id="rId6" xr:uid="{63FDF07A-3E70-4C3E-9767-1BDD2FA6929A}"/>
    <hyperlink ref="S2" r:id="rId7" xr:uid="{25FB0D48-F40B-4A28-A810-8B5DFB2CA14E}"/>
    <hyperlink ref="S9" r:id="rId8" xr:uid="{EF652CF0-63C3-453D-84DD-4AED08780BDB}"/>
    <hyperlink ref="S12" r:id="rId9" xr:uid="{02E372F6-D5C2-450E-9107-6952A5D59297}"/>
    <hyperlink ref="S10" r:id="rId10" xr:uid="{7A9C0442-8A4A-4AC4-9370-2868531F9055}"/>
    <hyperlink ref="S11" r:id="rId11" xr:uid="{592EDC42-83C0-4C67-95D8-969C3C9CBA23}"/>
  </hyperlinks>
  <pageMargins left="0.7" right="0.7" top="0.75" bottom="0.75" header="0.3" footer="0.3"/>
  <pageSetup paperSize="9" orientation="portrait" horizontalDpi="0"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workbookViewId="0">
      <selection activeCell="A5" sqref="A5:XFD5"/>
    </sheetView>
  </sheetViews>
  <sheetFormatPr baseColWidth="10" defaultRowHeight="15" x14ac:dyDescent="0.25"/>
  <sheetData>
    <row r="1" spans="1:20" ht="60" customHeight="1" x14ac:dyDescent="0.25">
      <c r="A1" t="s">
        <v>37</v>
      </c>
      <c r="B1" s="2" t="str">
        <f>CONCATENATE("/",A1,".html")</f>
        <v>/lotes-corderas-sanluis.html</v>
      </c>
      <c r="C1" s="2" t="s">
        <v>82</v>
      </c>
      <c r="E1" s="5"/>
      <c r="F1" s="5"/>
      <c r="G1" s="2" t="s">
        <v>12</v>
      </c>
      <c r="H1" s="2" t="s">
        <v>36</v>
      </c>
      <c r="I1" s="2" t="s">
        <v>69</v>
      </c>
      <c r="J1" s="2" t="s">
        <v>35</v>
      </c>
      <c r="K1" s="2" t="s">
        <v>13</v>
      </c>
      <c r="L1" s="2" t="s">
        <v>44</v>
      </c>
      <c r="M1">
        <v>8000</v>
      </c>
      <c r="N1">
        <v>0</v>
      </c>
      <c r="O1">
        <v>0</v>
      </c>
      <c r="P1" s="4" t="s">
        <v>47</v>
      </c>
      <c r="Q1" s="4"/>
      <c r="R1" t="s">
        <v>46</v>
      </c>
      <c r="S1" s="5"/>
    </row>
    <row r="2" spans="1:20" ht="60" customHeight="1" x14ac:dyDescent="0.25">
      <c r="A2" t="s">
        <v>33</v>
      </c>
      <c r="B2" s="2" t="str">
        <f>CONCATENATE("/",A2,".html")</f>
        <v>/loteo-santateresita-laplata.html</v>
      </c>
      <c r="C2" s="2" t="s">
        <v>80</v>
      </c>
      <c r="E2" s="5"/>
      <c r="F2" s="5"/>
      <c r="G2" s="2" t="s">
        <v>12</v>
      </c>
      <c r="H2" s="2" t="s">
        <v>36</v>
      </c>
      <c r="I2" s="2" t="s">
        <v>68</v>
      </c>
      <c r="J2" s="2" t="s">
        <v>23</v>
      </c>
      <c r="K2" s="2" t="s">
        <v>13</v>
      </c>
      <c r="L2" s="2" t="s">
        <v>42</v>
      </c>
      <c r="M2">
        <v>11000</v>
      </c>
      <c r="N2">
        <v>0</v>
      </c>
      <c r="O2">
        <v>0</v>
      </c>
      <c r="P2" s="4" t="s">
        <v>49</v>
      </c>
      <c r="Q2" s="4"/>
      <c r="R2" t="s">
        <v>48</v>
      </c>
      <c r="S2" s="5"/>
    </row>
    <row r="3" spans="1:20" ht="60" customHeight="1" x14ac:dyDescent="0.25">
      <c r="A3" t="s">
        <v>31</v>
      </c>
      <c r="B3" s="2" t="str">
        <f>CONCATENATE("/",A3,".html")</f>
        <v>/loteo-laspalmeras-laplata.html</v>
      </c>
      <c r="C3" s="2"/>
      <c r="E3" s="5"/>
      <c r="F3" s="5"/>
      <c r="G3" s="2" t="s">
        <v>12</v>
      </c>
      <c r="H3" s="2" t="s">
        <v>36</v>
      </c>
      <c r="I3" s="2" t="s">
        <v>66</v>
      </c>
      <c r="J3" s="2" t="s">
        <v>23</v>
      </c>
      <c r="K3" s="2" t="s">
        <v>13</v>
      </c>
      <c r="L3" s="2" t="s">
        <v>40</v>
      </c>
      <c r="M3">
        <v>10000</v>
      </c>
      <c r="N3">
        <v>0</v>
      </c>
      <c r="O3">
        <v>0</v>
      </c>
      <c r="P3" s="4" t="s">
        <v>51</v>
      </c>
      <c r="Q3" s="4"/>
      <c r="R3" t="s">
        <v>52</v>
      </c>
      <c r="S3" s="5"/>
    </row>
    <row r="4" spans="1:20" ht="60" x14ac:dyDescent="0.25">
      <c r="A4" t="s">
        <v>28</v>
      </c>
      <c r="B4" s="2" t="str">
        <f>CONCATENATE("/",A4,".html")</f>
        <v>/loteo-elangel-laplata.html</v>
      </c>
      <c r="C4" s="2" t="s">
        <v>78</v>
      </c>
      <c r="E4" s="5"/>
      <c r="F4" s="5"/>
      <c r="G4" s="2" t="s">
        <v>12</v>
      </c>
      <c r="H4" s="2" t="s">
        <v>36</v>
      </c>
      <c r="I4" s="4" t="s">
        <v>63</v>
      </c>
      <c r="J4" s="2" t="s">
        <v>23</v>
      </c>
      <c r="K4" s="2" t="s">
        <v>13</v>
      </c>
      <c r="L4" s="2" t="s">
        <v>29</v>
      </c>
      <c r="M4">
        <v>12000</v>
      </c>
      <c r="N4">
        <v>0</v>
      </c>
      <c r="O4">
        <v>0</v>
      </c>
      <c r="P4" s="4" t="s">
        <v>55</v>
      </c>
      <c r="Q4" s="4"/>
      <c r="R4" t="s">
        <v>56</v>
      </c>
    </row>
    <row r="5" spans="1:20" ht="60" x14ac:dyDescent="0.25">
      <c r="A5" t="s">
        <v>11</v>
      </c>
      <c r="B5" s="2" t="str">
        <f>CONCATENATE("/",A5,".html")</f>
        <v>/loteo-aromas-laplata.html</v>
      </c>
      <c r="C5" s="2" t="s">
        <v>77</v>
      </c>
      <c r="E5" s="5"/>
      <c r="F5" s="5"/>
      <c r="G5" s="2" t="s">
        <v>12</v>
      </c>
      <c r="H5" s="2" t="s">
        <v>36</v>
      </c>
      <c r="I5" s="4" t="s">
        <v>62</v>
      </c>
      <c r="J5" s="2" t="s">
        <v>23</v>
      </c>
      <c r="K5" s="2" t="s">
        <v>13</v>
      </c>
      <c r="L5" s="2" t="s">
        <v>24</v>
      </c>
      <c r="M5">
        <v>8000</v>
      </c>
      <c r="N5">
        <v>0</v>
      </c>
      <c r="O5">
        <v>0</v>
      </c>
      <c r="P5" s="4" t="s">
        <v>60</v>
      </c>
      <c r="Q5" s="4"/>
      <c r="R5" s="4" t="s">
        <v>25</v>
      </c>
      <c r="S5" s="4"/>
      <c r="T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2025-05-20T20:28:52Z</dcterms:modified>
</cp:coreProperties>
</file>