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filterPrivacy="1" autoCompressPictures="0" defaultThemeVersion="124226"/>
  <bookViews>
    <workbookView xWindow="0" yWindow="0" windowWidth="24240" windowHeight="13740" tabRatio="155"/>
  </bookViews>
  <sheets>
    <sheet name="Baseline" sheetId="2" r:id="rId1"/>
  </sheets>
  <definedNames>
    <definedName name="_xlnm.Print_Area" localSheetId="0">Baseline!$A$1:$M$49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M15" i="2" l="1"/>
  <c r="M33" i="2" l="1"/>
  <c r="M32" i="2"/>
  <c r="M49" i="2"/>
  <c r="M46" i="2"/>
  <c r="M45" i="2"/>
  <c r="M43" i="2"/>
  <c r="M42" i="2"/>
  <c r="M41" i="2"/>
  <c r="M40" i="2"/>
  <c r="M39" i="2"/>
  <c r="M37" i="2"/>
  <c r="M36" i="2"/>
  <c r="M35" i="2"/>
  <c r="M34" i="2"/>
  <c r="M31" i="2"/>
  <c r="M30" i="2"/>
  <c r="M29" i="2"/>
  <c r="M25" i="2"/>
  <c r="M24" i="2"/>
  <c r="M23" i="2"/>
  <c r="M22" i="2"/>
  <c r="M20" i="2"/>
  <c r="M19" i="2"/>
  <c r="M18" i="2"/>
  <c r="M16" i="2"/>
  <c r="M14" i="2"/>
  <c r="M13" i="2"/>
  <c r="M12" i="2"/>
  <c r="M11" i="2"/>
  <c r="M10" i="2"/>
  <c r="M9" i="2"/>
  <c r="M7" i="2"/>
  <c r="M6" i="2"/>
  <c r="M5" i="2"/>
  <c r="M4" i="2"/>
  <c r="M3" i="2"/>
  <c r="M2" i="2" l="1"/>
</calcChain>
</file>

<file path=xl/comments1.xml><?xml version="1.0" encoding="utf-8"?>
<comments xmlns="http://schemas.openxmlformats.org/spreadsheetml/2006/main">
  <authors>
    <author>Autor</author>
  </authors>
  <commentList>
    <comment ref="L67" authorId="0" shapeId="0">
      <text>
        <r>
          <rPr>
            <b/>
            <sz val="9"/>
            <color indexed="81"/>
            <rFont val="Tahoma"/>
            <family val="2"/>
          </rPr>
          <t>Não tenho data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<sst xmlns="http://schemas.openxmlformats.org/spreadsheetml/2006/main" count="224" uniqueCount="79">
  <si>
    <t>CSF date</t>
  </si>
  <si>
    <t>BBA</t>
  </si>
  <si>
    <t>BBA+</t>
  </si>
  <si>
    <t>LIS-008</t>
  </si>
  <si>
    <t>LIS-027</t>
  </si>
  <si>
    <t>LIS-011</t>
  </si>
  <si>
    <t>LIS-001</t>
  </si>
  <si>
    <t>LIS-031</t>
  </si>
  <si>
    <t>LIS-029</t>
  </si>
  <si>
    <t>LIS-005</t>
  </si>
  <si>
    <t>LIS-012</t>
  </si>
  <si>
    <t>LIS-018</t>
  </si>
  <si>
    <t>LIS-035</t>
  </si>
  <si>
    <t>LIS-033</t>
  </si>
  <si>
    <t>LIS-024</t>
  </si>
  <si>
    <t>LIS-002</t>
  </si>
  <si>
    <t>LIS-013</t>
  </si>
  <si>
    <t>LIS-043</t>
  </si>
  <si>
    <t>LIS-040</t>
  </si>
  <si>
    <t>LIS-047</t>
  </si>
  <si>
    <t>LIS-051</t>
  </si>
  <si>
    <t>LIS-049</t>
  </si>
  <si>
    <t>LIS-057</t>
  </si>
  <si>
    <t>LIS-064</t>
  </si>
  <si>
    <t>LIS-068</t>
  </si>
  <si>
    <t>LIS-076</t>
  </si>
  <si>
    <t>LIS-079</t>
  </si>
  <si>
    <t>LIS-004</t>
  </si>
  <si>
    <t>LIS-034</t>
  </si>
  <si>
    <t>LIS-052</t>
  </si>
  <si>
    <t>LIS-058</t>
  </si>
  <si>
    <t>LIS-061</t>
  </si>
  <si>
    <t>LIS-062</t>
  </si>
  <si>
    <t>LIS-069</t>
  </si>
  <si>
    <t>LIS-073</t>
  </si>
  <si>
    <t>LIS-081</t>
  </si>
  <si>
    <t>LIS-083</t>
  </si>
  <si>
    <t>LIS-084</t>
  </si>
  <si>
    <t>LIS-085</t>
  </si>
  <si>
    <t>LIS-087</t>
  </si>
  <si>
    <t>LIS-088</t>
  </si>
  <si>
    <t>LIS-090</t>
  </si>
  <si>
    <t>LIS-094</t>
  </si>
  <si>
    <t>LIS-096</t>
  </si>
  <si>
    <t>LIS-097</t>
  </si>
  <si>
    <t>LIS-102</t>
  </si>
  <si>
    <t>LIS-103</t>
  </si>
  <si>
    <t>LIS-104</t>
  </si>
  <si>
    <t>LIS-112</t>
  </si>
  <si>
    <t>LIS-116</t>
  </si>
  <si>
    <t>LIS-117</t>
  </si>
  <si>
    <t>Code</t>
  </si>
  <si>
    <t xml:space="preserve">idade </t>
  </si>
  <si>
    <t>sexo</t>
  </si>
  <si>
    <t>CSF data tTau</t>
  </si>
  <si>
    <t>CSF data pTau</t>
  </si>
  <si>
    <t>CSF data abeta42</t>
  </si>
  <si>
    <t>F</t>
  </si>
  <si>
    <t>M</t>
  </si>
  <si>
    <t>&gt;1200</t>
  </si>
  <si>
    <t>MMSE</t>
  </si>
  <si>
    <t>ND</t>
  </si>
  <si>
    <t>comentários</t>
  </si>
  <si>
    <t>conversão em demência conversão=1</t>
  </si>
  <si>
    <t>BBA+ PETPiB+</t>
  </si>
  <si>
    <t>tempo follow-up</t>
  </si>
  <si>
    <t>data</t>
  </si>
  <si>
    <t>sem follow-up</t>
  </si>
  <si>
    <t>NÃO INCLUIR PET-PIB normal</t>
  </si>
  <si>
    <t>EXCLUIR PSP</t>
  </si>
  <si>
    <t>EXCLUIR  AVC</t>
  </si>
  <si>
    <t>EXCLUIR  DCLewy</t>
  </si>
  <si>
    <t xml:space="preserve">óbito    </t>
  </si>
  <si>
    <t>BBA-</t>
  </si>
  <si>
    <r>
      <rPr>
        <b/>
        <sz val="10"/>
        <rFont val="Arial"/>
        <family val="2"/>
      </rPr>
      <t>óbito</t>
    </r>
    <r>
      <rPr>
        <sz val="10"/>
        <rFont val="Arial"/>
        <family val="2"/>
      </rPr>
      <t xml:space="preserve"> </t>
    </r>
  </si>
  <si>
    <t xml:space="preserve">sem follow-up   </t>
  </si>
  <si>
    <r>
      <rPr>
        <b/>
        <sz val="10"/>
        <rFont val="Arial"/>
        <family val="2"/>
      </rPr>
      <t>óbito</t>
    </r>
    <r>
      <rPr>
        <sz val="10"/>
        <rFont val="Arial"/>
        <family val="2"/>
      </rPr>
      <t xml:space="preserve">     (20-6-2017)</t>
    </r>
  </si>
  <si>
    <t>Abeta-Positivo</t>
  </si>
  <si>
    <t>data de conversão desconhecida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</si>
</sst>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;@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2"/>
      <color indexed="13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6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11"/>
      <color theme="1"/>
      <name val="Arial"/>
      <family val="2"/>
    </font>
    <font>
      <sz val="10"/>
      <color theme="5" tint="-0.249977111117893"/>
      <name val="Arial"/>
      <family val="2"/>
    </font>
    <font>
      <i/>
      <sz val="10"/>
      <color theme="5" tint="-0.249977111117893"/>
      <name val="Arial"/>
      <family val="2"/>
    </font>
    <font>
      <i/>
      <sz val="10"/>
      <name val="Arial"/>
      <family val="2"/>
    </font>
    <font>
      <b/>
      <i/>
      <sz val="10"/>
      <color theme="5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6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14" fontId="4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1" fontId="13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6" fillId="2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" fontId="13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 vertical="center" wrapText="1"/>
    </xf>
    <xf numFmtId="1" fontId="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" fontId="16" fillId="4" borderId="0" xfId="0" applyNumberFormat="1" applyFont="1" applyFill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/>
    <xf numFmtId="0" fontId="9" fillId="5" borderId="0" xfId="0" applyFont="1" applyFill="1" applyBorder="1" applyAlignment="1">
      <alignment horizontal="center" vertical="center" wrapText="1"/>
    </xf>
    <xf numFmtId="1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" fontId="16" fillId="5" borderId="0" xfId="0" applyNumberFormat="1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1" fontId="10" fillId="5" borderId="0" xfId="0" applyNumberFormat="1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14" fontId="5" fillId="5" borderId="0" xfId="0" applyNumberFormat="1" applyFont="1" applyFill="1" applyBorder="1" applyAlignment="1">
      <alignment horizontal="center" vertical="center"/>
    </xf>
    <xf numFmtId="1" fontId="13" fillId="5" borderId="0" xfId="0" applyNumberFormat="1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14" fontId="5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wrapText="1"/>
    </xf>
    <xf numFmtId="1" fontId="11" fillId="5" borderId="0" xfId="0" applyNumberFormat="1" applyFont="1" applyFill="1" applyBorder="1" applyAlignment="1">
      <alignment horizontal="center" vertical="center" wrapText="1"/>
    </xf>
    <xf numFmtId="1" fontId="13" fillId="5" borderId="0" xfId="0" applyNumberFormat="1" applyFont="1" applyFill="1" applyBorder="1" applyAlignment="1">
      <alignment horizontal="center" vertical="center" wrapText="1"/>
    </xf>
    <xf numFmtId="14" fontId="5" fillId="5" borderId="0" xfId="0" applyNumberFormat="1" applyFont="1" applyFill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14" fontId="15" fillId="0" borderId="0" xfId="0" applyNumberFormat="1" applyFont="1" applyFill="1" applyBorder="1" applyAlignment="1">
      <alignment horizontal="center" vertical="center" wrapText="1"/>
    </xf>
    <xf numFmtId="14" fontId="15" fillId="5" borderId="0" xfId="0" applyNumberFormat="1" applyFont="1" applyFill="1" applyBorder="1" applyAlignment="1">
      <alignment horizontal="center" vertical="center" wrapText="1"/>
    </xf>
    <xf numFmtId="14" fontId="15" fillId="2" borderId="0" xfId="0" applyNumberFormat="1" applyFont="1" applyFill="1" applyBorder="1" applyAlignment="1">
      <alignment horizontal="center" vertical="center" wrapText="1"/>
    </xf>
    <xf numFmtId="14" fontId="15" fillId="4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5" fillId="5" borderId="0" xfId="0" applyNumberFormat="1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165" fontId="5" fillId="5" borderId="0" xfId="0" applyNumberFormat="1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24" fillId="5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4" fontId="1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Normal" xfId="0" builtinId="0"/>
  </cellStyles>
  <dxfs count="0"/>
  <tableStyles count="0" defaultTableStyle="TableStyleMedium2" defaultPivotStyle="PivotStyleMedium9"/>
  <colors>
    <mruColors>
      <color rgb="FFFFFFBD"/>
      <color rgb="FFFFFF99"/>
      <color rgb="FF0033CC"/>
      <color rgb="FFFB1D1D"/>
      <color rgb="FFFF6B19"/>
      <color rgb="FF99FF66"/>
      <color rgb="FF0066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72"/>
  <sheetViews>
    <sheetView tabSelected="1" zoomScaleNormal="100" zoomScalePageLayoutView="13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T59" sqref="T59"/>
    </sheetView>
  </sheetViews>
  <sheetFormatPr defaultColWidth="8.85546875" defaultRowHeight="15.75" x14ac:dyDescent="0.25"/>
  <cols>
    <col min="1" max="1" width="14.85546875" style="84" customWidth="1"/>
    <col min="2" max="2" width="15.85546875" style="5" customWidth="1"/>
    <col min="3" max="4" width="8.85546875" style="11"/>
    <col min="5" max="5" width="17.85546875" style="11" customWidth="1"/>
    <col min="6" max="6" width="10" style="11" customWidth="1"/>
    <col min="7" max="7" width="9.85546875" style="11" customWidth="1"/>
    <col min="8" max="8" width="9.140625" style="11" customWidth="1"/>
    <col min="9" max="9" width="12.140625" style="37" customWidth="1"/>
    <col min="10" max="10" width="31.7109375" style="37" customWidth="1"/>
    <col min="11" max="11" width="12.28515625" style="47" customWidth="1"/>
    <col min="12" max="12" width="15.140625" style="135" customWidth="1"/>
    <col min="13" max="13" width="11.7109375" style="45" customWidth="1"/>
    <col min="14" max="14" width="8.85546875" style="11"/>
    <col min="15" max="15" width="8" style="1" bestFit="1" customWidth="1"/>
    <col min="16" max="223" width="8.85546875" style="1"/>
    <col min="224" max="224" width="10.85546875" style="1" bestFit="1" customWidth="1"/>
    <col min="225" max="225" width="26.85546875" style="1" bestFit="1" customWidth="1"/>
    <col min="226" max="226" width="12" style="1" bestFit="1" customWidth="1"/>
    <col min="227" max="227" width="7" style="1" bestFit="1" customWidth="1"/>
    <col min="228" max="228" width="5.140625" style="1" bestFit="1" customWidth="1"/>
    <col min="229" max="229" width="12.7109375" style="1" bestFit="1" customWidth="1"/>
    <col min="230" max="230" width="15" style="1" bestFit="1" customWidth="1"/>
    <col min="231" max="231" width="6.85546875" style="1" bestFit="1" customWidth="1"/>
    <col min="232" max="232" width="7.28515625" style="1" bestFit="1" customWidth="1"/>
    <col min="233" max="233" width="6.42578125" style="1" bestFit="1" customWidth="1"/>
    <col min="234" max="234" width="11.42578125" style="1" bestFit="1" customWidth="1"/>
    <col min="235" max="235" width="11.42578125" style="1" customWidth="1"/>
    <col min="236" max="236" width="12.7109375" style="1" bestFit="1" customWidth="1"/>
    <col min="237" max="237" width="16.42578125" style="1" bestFit="1" customWidth="1"/>
    <col min="238" max="238" width="13.28515625" style="1" bestFit="1" customWidth="1"/>
    <col min="239" max="239" width="12.7109375" style="1" customWidth="1"/>
    <col min="240" max="240" width="8.140625" style="1" bestFit="1" customWidth="1"/>
    <col min="241" max="241" width="14" style="1" bestFit="1" customWidth="1"/>
    <col min="242" max="242" width="7.42578125" style="1" bestFit="1" customWidth="1"/>
    <col min="243" max="243" width="12.42578125" style="1" bestFit="1" customWidth="1"/>
    <col min="244" max="244" width="9.85546875" style="1" bestFit="1" customWidth="1"/>
    <col min="245" max="245" width="11.42578125" style="1" bestFit="1" customWidth="1"/>
    <col min="246" max="246" width="21.42578125" style="1" bestFit="1" customWidth="1"/>
    <col min="247" max="248" width="9.28515625" style="1" bestFit="1" customWidth="1"/>
    <col min="249" max="249" width="9.42578125" style="1" bestFit="1" customWidth="1"/>
    <col min="250" max="250" width="14.42578125" style="1" bestFit="1" customWidth="1"/>
    <col min="251" max="251" width="15.42578125" style="1" bestFit="1" customWidth="1"/>
    <col min="252" max="252" width="14" style="1" bestFit="1" customWidth="1"/>
    <col min="253" max="253" width="14.28515625" style="1" bestFit="1" customWidth="1"/>
    <col min="254" max="270" width="8.85546875" style="1"/>
    <col min="271" max="271" width="8" style="1" bestFit="1" customWidth="1"/>
    <col min="272" max="479" width="8.85546875" style="1"/>
    <col min="480" max="480" width="10.85546875" style="1" bestFit="1" customWidth="1"/>
    <col min="481" max="481" width="26.85546875" style="1" bestFit="1" customWidth="1"/>
    <col min="482" max="482" width="12" style="1" bestFit="1" customWidth="1"/>
    <col min="483" max="483" width="7" style="1" bestFit="1" customWidth="1"/>
    <col min="484" max="484" width="5.140625" style="1" bestFit="1" customWidth="1"/>
    <col min="485" max="485" width="12.7109375" style="1" bestFit="1" customWidth="1"/>
    <col min="486" max="486" width="15" style="1" bestFit="1" customWidth="1"/>
    <col min="487" max="487" width="6.85546875" style="1" bestFit="1" customWidth="1"/>
    <col min="488" max="488" width="7.28515625" style="1" bestFit="1" customWidth="1"/>
    <col min="489" max="489" width="6.42578125" style="1" bestFit="1" customWidth="1"/>
    <col min="490" max="490" width="11.42578125" style="1" bestFit="1" customWidth="1"/>
    <col min="491" max="491" width="11.42578125" style="1" customWidth="1"/>
    <col min="492" max="492" width="12.7109375" style="1" bestFit="1" customWidth="1"/>
    <col min="493" max="493" width="16.42578125" style="1" bestFit="1" customWidth="1"/>
    <col min="494" max="494" width="13.28515625" style="1" bestFit="1" customWidth="1"/>
    <col min="495" max="495" width="12.7109375" style="1" customWidth="1"/>
    <col min="496" max="496" width="8.140625" style="1" bestFit="1" customWidth="1"/>
    <col min="497" max="497" width="14" style="1" bestFit="1" customWidth="1"/>
    <col min="498" max="498" width="7.42578125" style="1" bestFit="1" customWidth="1"/>
    <col min="499" max="499" width="12.42578125" style="1" bestFit="1" customWidth="1"/>
    <col min="500" max="500" width="9.85546875" style="1" bestFit="1" customWidth="1"/>
    <col min="501" max="501" width="11.42578125" style="1" bestFit="1" customWidth="1"/>
    <col min="502" max="502" width="21.42578125" style="1" bestFit="1" customWidth="1"/>
    <col min="503" max="504" width="9.28515625" style="1" bestFit="1" customWidth="1"/>
    <col min="505" max="505" width="9.42578125" style="1" bestFit="1" customWidth="1"/>
    <col min="506" max="506" width="14.42578125" style="1" bestFit="1" customWidth="1"/>
    <col min="507" max="507" width="15.42578125" style="1" bestFit="1" customWidth="1"/>
    <col min="508" max="508" width="14" style="1" bestFit="1" customWidth="1"/>
    <col min="509" max="509" width="14.28515625" style="1" bestFit="1" customWidth="1"/>
    <col min="510" max="526" width="8.85546875" style="1"/>
    <col min="527" max="527" width="8" style="1" bestFit="1" customWidth="1"/>
    <col min="528" max="735" width="8.85546875" style="1"/>
    <col min="736" max="736" width="10.85546875" style="1" bestFit="1" customWidth="1"/>
    <col min="737" max="737" width="26.85546875" style="1" bestFit="1" customWidth="1"/>
    <col min="738" max="738" width="12" style="1" bestFit="1" customWidth="1"/>
    <col min="739" max="739" width="7" style="1" bestFit="1" customWidth="1"/>
    <col min="740" max="740" width="5.140625" style="1" bestFit="1" customWidth="1"/>
    <col min="741" max="741" width="12.7109375" style="1" bestFit="1" customWidth="1"/>
    <col min="742" max="742" width="15" style="1" bestFit="1" customWidth="1"/>
    <col min="743" max="743" width="6.85546875" style="1" bestFit="1" customWidth="1"/>
    <col min="744" max="744" width="7.28515625" style="1" bestFit="1" customWidth="1"/>
    <col min="745" max="745" width="6.42578125" style="1" bestFit="1" customWidth="1"/>
    <col min="746" max="746" width="11.42578125" style="1" bestFit="1" customWidth="1"/>
    <col min="747" max="747" width="11.42578125" style="1" customWidth="1"/>
    <col min="748" max="748" width="12.7109375" style="1" bestFit="1" customWidth="1"/>
    <col min="749" max="749" width="16.42578125" style="1" bestFit="1" customWidth="1"/>
    <col min="750" max="750" width="13.28515625" style="1" bestFit="1" customWidth="1"/>
    <col min="751" max="751" width="12.7109375" style="1" customWidth="1"/>
    <col min="752" max="752" width="8.140625" style="1" bestFit="1" customWidth="1"/>
    <col min="753" max="753" width="14" style="1" bestFit="1" customWidth="1"/>
    <col min="754" max="754" width="7.42578125" style="1" bestFit="1" customWidth="1"/>
    <col min="755" max="755" width="12.42578125" style="1" bestFit="1" customWidth="1"/>
    <col min="756" max="756" width="9.85546875" style="1" bestFit="1" customWidth="1"/>
    <col min="757" max="757" width="11.42578125" style="1" bestFit="1" customWidth="1"/>
    <col min="758" max="758" width="21.42578125" style="1" bestFit="1" customWidth="1"/>
    <col min="759" max="760" width="9.28515625" style="1" bestFit="1" customWidth="1"/>
    <col min="761" max="761" width="9.42578125" style="1" bestFit="1" customWidth="1"/>
    <col min="762" max="762" width="14.42578125" style="1" bestFit="1" customWidth="1"/>
    <col min="763" max="763" width="15.42578125" style="1" bestFit="1" customWidth="1"/>
    <col min="764" max="764" width="14" style="1" bestFit="1" customWidth="1"/>
    <col min="765" max="765" width="14.28515625" style="1" bestFit="1" customWidth="1"/>
    <col min="766" max="782" width="8.85546875" style="1"/>
    <col min="783" max="783" width="8" style="1" bestFit="1" customWidth="1"/>
    <col min="784" max="991" width="8.85546875" style="1"/>
    <col min="992" max="992" width="10.85546875" style="1" bestFit="1" customWidth="1"/>
    <col min="993" max="993" width="26.85546875" style="1" bestFit="1" customWidth="1"/>
    <col min="994" max="994" width="12" style="1" bestFit="1" customWidth="1"/>
    <col min="995" max="995" width="7" style="1" bestFit="1" customWidth="1"/>
    <col min="996" max="996" width="5.140625" style="1" bestFit="1" customWidth="1"/>
    <col min="997" max="997" width="12.7109375" style="1" bestFit="1" customWidth="1"/>
    <col min="998" max="998" width="15" style="1" bestFit="1" customWidth="1"/>
    <col min="999" max="999" width="6.85546875" style="1" bestFit="1" customWidth="1"/>
    <col min="1000" max="1000" width="7.28515625" style="1" bestFit="1" customWidth="1"/>
    <col min="1001" max="1001" width="6.42578125" style="1" bestFit="1" customWidth="1"/>
    <col min="1002" max="1002" width="11.42578125" style="1" bestFit="1" customWidth="1"/>
    <col min="1003" max="1003" width="11.42578125" style="1" customWidth="1"/>
    <col min="1004" max="1004" width="12.7109375" style="1" bestFit="1" customWidth="1"/>
    <col min="1005" max="1005" width="16.42578125" style="1" bestFit="1" customWidth="1"/>
    <col min="1006" max="1006" width="13.28515625" style="1" bestFit="1" customWidth="1"/>
    <col min="1007" max="1007" width="12.7109375" style="1" customWidth="1"/>
    <col min="1008" max="1008" width="8.140625" style="1" bestFit="1" customWidth="1"/>
    <col min="1009" max="1009" width="14" style="1" bestFit="1" customWidth="1"/>
    <col min="1010" max="1010" width="7.42578125" style="1" bestFit="1" customWidth="1"/>
    <col min="1011" max="1011" width="12.42578125" style="1" bestFit="1" customWidth="1"/>
    <col min="1012" max="1012" width="9.85546875" style="1" bestFit="1" customWidth="1"/>
    <col min="1013" max="1013" width="11.42578125" style="1" bestFit="1" customWidth="1"/>
    <col min="1014" max="1014" width="21.42578125" style="1" bestFit="1" customWidth="1"/>
    <col min="1015" max="1016" width="9.28515625" style="1" bestFit="1" customWidth="1"/>
    <col min="1017" max="1017" width="9.42578125" style="1" bestFit="1" customWidth="1"/>
    <col min="1018" max="1018" width="14.42578125" style="1" bestFit="1" customWidth="1"/>
    <col min="1019" max="1019" width="15.42578125" style="1" bestFit="1" customWidth="1"/>
    <col min="1020" max="1020" width="14" style="1" bestFit="1" customWidth="1"/>
    <col min="1021" max="1021" width="14.28515625" style="1" bestFit="1" customWidth="1"/>
    <col min="1022" max="1038" width="8.85546875" style="1"/>
    <col min="1039" max="1039" width="8" style="1" bestFit="1" customWidth="1"/>
    <col min="1040" max="1247" width="8.85546875" style="1"/>
    <col min="1248" max="1248" width="10.85546875" style="1" bestFit="1" customWidth="1"/>
    <col min="1249" max="1249" width="26.85546875" style="1" bestFit="1" customWidth="1"/>
    <col min="1250" max="1250" width="12" style="1" bestFit="1" customWidth="1"/>
    <col min="1251" max="1251" width="7" style="1" bestFit="1" customWidth="1"/>
    <col min="1252" max="1252" width="5.140625" style="1" bestFit="1" customWidth="1"/>
    <col min="1253" max="1253" width="12.7109375" style="1" bestFit="1" customWidth="1"/>
    <col min="1254" max="1254" width="15" style="1" bestFit="1" customWidth="1"/>
    <col min="1255" max="1255" width="6.85546875" style="1" bestFit="1" customWidth="1"/>
    <col min="1256" max="1256" width="7.28515625" style="1" bestFit="1" customWidth="1"/>
    <col min="1257" max="1257" width="6.42578125" style="1" bestFit="1" customWidth="1"/>
    <col min="1258" max="1258" width="11.42578125" style="1" bestFit="1" customWidth="1"/>
    <col min="1259" max="1259" width="11.42578125" style="1" customWidth="1"/>
    <col min="1260" max="1260" width="12.7109375" style="1" bestFit="1" customWidth="1"/>
    <col min="1261" max="1261" width="16.42578125" style="1" bestFit="1" customWidth="1"/>
    <col min="1262" max="1262" width="13.28515625" style="1" bestFit="1" customWidth="1"/>
    <col min="1263" max="1263" width="12.7109375" style="1" customWidth="1"/>
    <col min="1264" max="1264" width="8.140625" style="1" bestFit="1" customWidth="1"/>
    <col min="1265" max="1265" width="14" style="1" bestFit="1" customWidth="1"/>
    <col min="1266" max="1266" width="7.42578125" style="1" bestFit="1" customWidth="1"/>
    <col min="1267" max="1267" width="12.42578125" style="1" bestFit="1" customWidth="1"/>
    <col min="1268" max="1268" width="9.85546875" style="1" bestFit="1" customWidth="1"/>
    <col min="1269" max="1269" width="11.42578125" style="1" bestFit="1" customWidth="1"/>
    <col min="1270" max="1270" width="21.42578125" style="1" bestFit="1" customWidth="1"/>
    <col min="1271" max="1272" width="9.28515625" style="1" bestFit="1" customWidth="1"/>
    <col min="1273" max="1273" width="9.42578125" style="1" bestFit="1" customWidth="1"/>
    <col min="1274" max="1274" width="14.42578125" style="1" bestFit="1" customWidth="1"/>
    <col min="1275" max="1275" width="15.42578125" style="1" bestFit="1" customWidth="1"/>
    <col min="1276" max="1276" width="14" style="1" bestFit="1" customWidth="1"/>
    <col min="1277" max="1277" width="14.28515625" style="1" bestFit="1" customWidth="1"/>
    <col min="1278" max="1294" width="8.85546875" style="1"/>
    <col min="1295" max="1295" width="8" style="1" bestFit="1" customWidth="1"/>
    <col min="1296" max="1503" width="8.85546875" style="1"/>
    <col min="1504" max="1504" width="10.85546875" style="1" bestFit="1" customWidth="1"/>
    <col min="1505" max="1505" width="26.85546875" style="1" bestFit="1" customWidth="1"/>
    <col min="1506" max="1506" width="12" style="1" bestFit="1" customWidth="1"/>
    <col min="1507" max="1507" width="7" style="1" bestFit="1" customWidth="1"/>
    <col min="1508" max="1508" width="5.140625" style="1" bestFit="1" customWidth="1"/>
    <col min="1509" max="1509" width="12.7109375" style="1" bestFit="1" customWidth="1"/>
    <col min="1510" max="1510" width="15" style="1" bestFit="1" customWidth="1"/>
    <col min="1511" max="1511" width="6.85546875" style="1" bestFit="1" customWidth="1"/>
    <col min="1512" max="1512" width="7.28515625" style="1" bestFit="1" customWidth="1"/>
    <col min="1513" max="1513" width="6.42578125" style="1" bestFit="1" customWidth="1"/>
    <col min="1514" max="1514" width="11.42578125" style="1" bestFit="1" customWidth="1"/>
    <col min="1515" max="1515" width="11.42578125" style="1" customWidth="1"/>
    <col min="1516" max="1516" width="12.7109375" style="1" bestFit="1" customWidth="1"/>
    <col min="1517" max="1517" width="16.42578125" style="1" bestFit="1" customWidth="1"/>
    <col min="1518" max="1518" width="13.28515625" style="1" bestFit="1" customWidth="1"/>
    <col min="1519" max="1519" width="12.7109375" style="1" customWidth="1"/>
    <col min="1520" max="1520" width="8.140625" style="1" bestFit="1" customWidth="1"/>
    <col min="1521" max="1521" width="14" style="1" bestFit="1" customWidth="1"/>
    <col min="1522" max="1522" width="7.42578125" style="1" bestFit="1" customWidth="1"/>
    <col min="1523" max="1523" width="12.42578125" style="1" bestFit="1" customWidth="1"/>
    <col min="1524" max="1524" width="9.85546875" style="1" bestFit="1" customWidth="1"/>
    <col min="1525" max="1525" width="11.42578125" style="1" bestFit="1" customWidth="1"/>
    <col min="1526" max="1526" width="21.42578125" style="1" bestFit="1" customWidth="1"/>
    <col min="1527" max="1528" width="9.28515625" style="1" bestFit="1" customWidth="1"/>
    <col min="1529" max="1529" width="9.42578125" style="1" bestFit="1" customWidth="1"/>
    <col min="1530" max="1530" width="14.42578125" style="1" bestFit="1" customWidth="1"/>
    <col min="1531" max="1531" width="15.42578125" style="1" bestFit="1" customWidth="1"/>
    <col min="1532" max="1532" width="14" style="1" bestFit="1" customWidth="1"/>
    <col min="1533" max="1533" width="14.28515625" style="1" bestFit="1" customWidth="1"/>
    <col min="1534" max="1550" width="8.85546875" style="1"/>
    <col min="1551" max="1551" width="8" style="1" bestFit="1" customWidth="1"/>
    <col min="1552" max="1759" width="8.85546875" style="1"/>
    <col min="1760" max="1760" width="10.85546875" style="1" bestFit="1" customWidth="1"/>
    <col min="1761" max="1761" width="26.85546875" style="1" bestFit="1" customWidth="1"/>
    <col min="1762" max="1762" width="12" style="1" bestFit="1" customWidth="1"/>
    <col min="1763" max="1763" width="7" style="1" bestFit="1" customWidth="1"/>
    <col min="1764" max="1764" width="5.140625" style="1" bestFit="1" customWidth="1"/>
    <col min="1765" max="1765" width="12.7109375" style="1" bestFit="1" customWidth="1"/>
    <col min="1766" max="1766" width="15" style="1" bestFit="1" customWidth="1"/>
    <col min="1767" max="1767" width="6.85546875" style="1" bestFit="1" customWidth="1"/>
    <col min="1768" max="1768" width="7.28515625" style="1" bestFit="1" customWidth="1"/>
    <col min="1769" max="1769" width="6.42578125" style="1" bestFit="1" customWidth="1"/>
    <col min="1770" max="1770" width="11.42578125" style="1" bestFit="1" customWidth="1"/>
    <col min="1771" max="1771" width="11.42578125" style="1" customWidth="1"/>
    <col min="1772" max="1772" width="12.7109375" style="1" bestFit="1" customWidth="1"/>
    <col min="1773" max="1773" width="16.42578125" style="1" bestFit="1" customWidth="1"/>
    <col min="1774" max="1774" width="13.28515625" style="1" bestFit="1" customWidth="1"/>
    <col min="1775" max="1775" width="12.7109375" style="1" customWidth="1"/>
    <col min="1776" max="1776" width="8.140625" style="1" bestFit="1" customWidth="1"/>
    <col min="1777" max="1777" width="14" style="1" bestFit="1" customWidth="1"/>
    <col min="1778" max="1778" width="7.42578125" style="1" bestFit="1" customWidth="1"/>
    <col min="1779" max="1779" width="12.42578125" style="1" bestFit="1" customWidth="1"/>
    <col min="1780" max="1780" width="9.85546875" style="1" bestFit="1" customWidth="1"/>
    <col min="1781" max="1781" width="11.42578125" style="1" bestFit="1" customWidth="1"/>
    <col min="1782" max="1782" width="21.42578125" style="1" bestFit="1" customWidth="1"/>
    <col min="1783" max="1784" width="9.28515625" style="1" bestFit="1" customWidth="1"/>
    <col min="1785" max="1785" width="9.42578125" style="1" bestFit="1" customWidth="1"/>
    <col min="1786" max="1786" width="14.42578125" style="1" bestFit="1" customWidth="1"/>
    <col min="1787" max="1787" width="15.42578125" style="1" bestFit="1" customWidth="1"/>
    <col min="1788" max="1788" width="14" style="1" bestFit="1" customWidth="1"/>
    <col min="1789" max="1789" width="14.28515625" style="1" bestFit="1" customWidth="1"/>
    <col min="1790" max="1806" width="8.85546875" style="1"/>
    <col min="1807" max="1807" width="8" style="1" bestFit="1" customWidth="1"/>
    <col min="1808" max="2015" width="8.85546875" style="1"/>
    <col min="2016" max="2016" width="10.85546875" style="1" bestFit="1" customWidth="1"/>
    <col min="2017" max="2017" width="26.85546875" style="1" bestFit="1" customWidth="1"/>
    <col min="2018" max="2018" width="12" style="1" bestFit="1" customWidth="1"/>
    <col min="2019" max="2019" width="7" style="1" bestFit="1" customWidth="1"/>
    <col min="2020" max="2020" width="5.140625" style="1" bestFit="1" customWidth="1"/>
    <col min="2021" max="2021" width="12.7109375" style="1" bestFit="1" customWidth="1"/>
    <col min="2022" max="2022" width="15" style="1" bestFit="1" customWidth="1"/>
    <col min="2023" max="2023" width="6.85546875" style="1" bestFit="1" customWidth="1"/>
    <col min="2024" max="2024" width="7.28515625" style="1" bestFit="1" customWidth="1"/>
    <col min="2025" max="2025" width="6.42578125" style="1" bestFit="1" customWidth="1"/>
    <col min="2026" max="2026" width="11.42578125" style="1" bestFit="1" customWidth="1"/>
    <col min="2027" max="2027" width="11.42578125" style="1" customWidth="1"/>
    <col min="2028" max="2028" width="12.7109375" style="1" bestFit="1" customWidth="1"/>
    <col min="2029" max="2029" width="16.42578125" style="1" bestFit="1" customWidth="1"/>
    <col min="2030" max="2030" width="13.28515625" style="1" bestFit="1" customWidth="1"/>
    <col min="2031" max="2031" width="12.7109375" style="1" customWidth="1"/>
    <col min="2032" max="2032" width="8.140625" style="1" bestFit="1" customWidth="1"/>
    <col min="2033" max="2033" width="14" style="1" bestFit="1" customWidth="1"/>
    <col min="2034" max="2034" width="7.42578125" style="1" bestFit="1" customWidth="1"/>
    <col min="2035" max="2035" width="12.42578125" style="1" bestFit="1" customWidth="1"/>
    <col min="2036" max="2036" width="9.85546875" style="1" bestFit="1" customWidth="1"/>
    <col min="2037" max="2037" width="11.42578125" style="1" bestFit="1" customWidth="1"/>
    <col min="2038" max="2038" width="21.42578125" style="1" bestFit="1" customWidth="1"/>
    <col min="2039" max="2040" width="9.28515625" style="1" bestFit="1" customWidth="1"/>
    <col min="2041" max="2041" width="9.42578125" style="1" bestFit="1" customWidth="1"/>
    <col min="2042" max="2042" width="14.42578125" style="1" bestFit="1" customWidth="1"/>
    <col min="2043" max="2043" width="15.42578125" style="1" bestFit="1" customWidth="1"/>
    <col min="2044" max="2044" width="14" style="1" bestFit="1" customWidth="1"/>
    <col min="2045" max="2045" width="14.28515625" style="1" bestFit="1" customWidth="1"/>
    <col min="2046" max="2062" width="8.85546875" style="1"/>
    <col min="2063" max="2063" width="8" style="1" bestFit="1" customWidth="1"/>
    <col min="2064" max="2271" width="8.85546875" style="1"/>
    <col min="2272" max="2272" width="10.85546875" style="1" bestFit="1" customWidth="1"/>
    <col min="2273" max="2273" width="26.85546875" style="1" bestFit="1" customWidth="1"/>
    <col min="2274" max="2274" width="12" style="1" bestFit="1" customWidth="1"/>
    <col min="2275" max="2275" width="7" style="1" bestFit="1" customWidth="1"/>
    <col min="2276" max="2276" width="5.140625" style="1" bestFit="1" customWidth="1"/>
    <col min="2277" max="2277" width="12.7109375" style="1" bestFit="1" customWidth="1"/>
    <col min="2278" max="2278" width="15" style="1" bestFit="1" customWidth="1"/>
    <col min="2279" max="2279" width="6.85546875" style="1" bestFit="1" customWidth="1"/>
    <col min="2280" max="2280" width="7.28515625" style="1" bestFit="1" customWidth="1"/>
    <col min="2281" max="2281" width="6.42578125" style="1" bestFit="1" customWidth="1"/>
    <col min="2282" max="2282" width="11.42578125" style="1" bestFit="1" customWidth="1"/>
    <col min="2283" max="2283" width="11.42578125" style="1" customWidth="1"/>
    <col min="2284" max="2284" width="12.7109375" style="1" bestFit="1" customWidth="1"/>
    <col min="2285" max="2285" width="16.42578125" style="1" bestFit="1" customWidth="1"/>
    <col min="2286" max="2286" width="13.28515625" style="1" bestFit="1" customWidth="1"/>
    <col min="2287" max="2287" width="12.7109375" style="1" customWidth="1"/>
    <col min="2288" max="2288" width="8.140625" style="1" bestFit="1" customWidth="1"/>
    <col min="2289" max="2289" width="14" style="1" bestFit="1" customWidth="1"/>
    <col min="2290" max="2290" width="7.42578125" style="1" bestFit="1" customWidth="1"/>
    <col min="2291" max="2291" width="12.42578125" style="1" bestFit="1" customWidth="1"/>
    <col min="2292" max="2292" width="9.85546875" style="1" bestFit="1" customWidth="1"/>
    <col min="2293" max="2293" width="11.42578125" style="1" bestFit="1" customWidth="1"/>
    <col min="2294" max="2294" width="21.42578125" style="1" bestFit="1" customWidth="1"/>
    <col min="2295" max="2296" width="9.28515625" style="1" bestFit="1" customWidth="1"/>
    <col min="2297" max="2297" width="9.42578125" style="1" bestFit="1" customWidth="1"/>
    <col min="2298" max="2298" width="14.42578125" style="1" bestFit="1" customWidth="1"/>
    <col min="2299" max="2299" width="15.42578125" style="1" bestFit="1" customWidth="1"/>
    <col min="2300" max="2300" width="14" style="1" bestFit="1" customWidth="1"/>
    <col min="2301" max="2301" width="14.28515625" style="1" bestFit="1" customWidth="1"/>
    <col min="2302" max="2318" width="8.85546875" style="1"/>
    <col min="2319" max="2319" width="8" style="1" bestFit="1" customWidth="1"/>
    <col min="2320" max="2527" width="8.85546875" style="1"/>
    <col min="2528" max="2528" width="10.85546875" style="1" bestFit="1" customWidth="1"/>
    <col min="2529" max="2529" width="26.85546875" style="1" bestFit="1" customWidth="1"/>
    <col min="2530" max="2530" width="12" style="1" bestFit="1" customWidth="1"/>
    <col min="2531" max="2531" width="7" style="1" bestFit="1" customWidth="1"/>
    <col min="2532" max="2532" width="5.140625" style="1" bestFit="1" customWidth="1"/>
    <col min="2533" max="2533" width="12.7109375" style="1" bestFit="1" customWidth="1"/>
    <col min="2534" max="2534" width="15" style="1" bestFit="1" customWidth="1"/>
    <col min="2535" max="2535" width="6.85546875" style="1" bestFit="1" customWidth="1"/>
    <col min="2536" max="2536" width="7.28515625" style="1" bestFit="1" customWidth="1"/>
    <col min="2537" max="2537" width="6.42578125" style="1" bestFit="1" customWidth="1"/>
    <col min="2538" max="2538" width="11.42578125" style="1" bestFit="1" customWidth="1"/>
    <col min="2539" max="2539" width="11.42578125" style="1" customWidth="1"/>
    <col min="2540" max="2540" width="12.7109375" style="1" bestFit="1" customWidth="1"/>
    <col min="2541" max="2541" width="16.42578125" style="1" bestFit="1" customWidth="1"/>
    <col min="2542" max="2542" width="13.28515625" style="1" bestFit="1" customWidth="1"/>
    <col min="2543" max="2543" width="12.7109375" style="1" customWidth="1"/>
    <col min="2544" max="2544" width="8.140625" style="1" bestFit="1" customWidth="1"/>
    <col min="2545" max="2545" width="14" style="1" bestFit="1" customWidth="1"/>
    <col min="2546" max="2546" width="7.42578125" style="1" bestFit="1" customWidth="1"/>
    <col min="2547" max="2547" width="12.42578125" style="1" bestFit="1" customWidth="1"/>
    <col min="2548" max="2548" width="9.85546875" style="1" bestFit="1" customWidth="1"/>
    <col min="2549" max="2549" width="11.42578125" style="1" bestFit="1" customWidth="1"/>
    <col min="2550" max="2550" width="21.42578125" style="1" bestFit="1" customWidth="1"/>
    <col min="2551" max="2552" width="9.28515625" style="1" bestFit="1" customWidth="1"/>
    <col min="2553" max="2553" width="9.42578125" style="1" bestFit="1" customWidth="1"/>
    <col min="2554" max="2554" width="14.42578125" style="1" bestFit="1" customWidth="1"/>
    <col min="2555" max="2555" width="15.42578125" style="1" bestFit="1" customWidth="1"/>
    <col min="2556" max="2556" width="14" style="1" bestFit="1" customWidth="1"/>
    <col min="2557" max="2557" width="14.28515625" style="1" bestFit="1" customWidth="1"/>
    <col min="2558" max="2574" width="8.85546875" style="1"/>
    <col min="2575" max="2575" width="8" style="1" bestFit="1" customWidth="1"/>
    <col min="2576" max="2783" width="8.85546875" style="1"/>
    <col min="2784" max="2784" width="10.85546875" style="1" bestFit="1" customWidth="1"/>
    <col min="2785" max="2785" width="26.85546875" style="1" bestFit="1" customWidth="1"/>
    <col min="2786" max="2786" width="12" style="1" bestFit="1" customWidth="1"/>
    <col min="2787" max="2787" width="7" style="1" bestFit="1" customWidth="1"/>
    <col min="2788" max="2788" width="5.140625" style="1" bestFit="1" customWidth="1"/>
    <col min="2789" max="2789" width="12.7109375" style="1" bestFit="1" customWidth="1"/>
    <col min="2790" max="2790" width="15" style="1" bestFit="1" customWidth="1"/>
    <col min="2791" max="2791" width="6.85546875" style="1" bestFit="1" customWidth="1"/>
    <col min="2792" max="2792" width="7.28515625" style="1" bestFit="1" customWidth="1"/>
    <col min="2793" max="2793" width="6.42578125" style="1" bestFit="1" customWidth="1"/>
    <col min="2794" max="2794" width="11.42578125" style="1" bestFit="1" customWidth="1"/>
    <col min="2795" max="2795" width="11.42578125" style="1" customWidth="1"/>
    <col min="2796" max="2796" width="12.7109375" style="1" bestFit="1" customWidth="1"/>
    <col min="2797" max="2797" width="16.42578125" style="1" bestFit="1" customWidth="1"/>
    <col min="2798" max="2798" width="13.28515625" style="1" bestFit="1" customWidth="1"/>
    <col min="2799" max="2799" width="12.7109375" style="1" customWidth="1"/>
    <col min="2800" max="2800" width="8.140625" style="1" bestFit="1" customWidth="1"/>
    <col min="2801" max="2801" width="14" style="1" bestFit="1" customWidth="1"/>
    <col min="2802" max="2802" width="7.42578125" style="1" bestFit="1" customWidth="1"/>
    <col min="2803" max="2803" width="12.42578125" style="1" bestFit="1" customWidth="1"/>
    <col min="2804" max="2804" width="9.85546875" style="1" bestFit="1" customWidth="1"/>
    <col min="2805" max="2805" width="11.42578125" style="1" bestFit="1" customWidth="1"/>
    <col min="2806" max="2806" width="21.42578125" style="1" bestFit="1" customWidth="1"/>
    <col min="2807" max="2808" width="9.28515625" style="1" bestFit="1" customWidth="1"/>
    <col min="2809" max="2809" width="9.42578125" style="1" bestFit="1" customWidth="1"/>
    <col min="2810" max="2810" width="14.42578125" style="1" bestFit="1" customWidth="1"/>
    <col min="2811" max="2811" width="15.42578125" style="1" bestFit="1" customWidth="1"/>
    <col min="2812" max="2812" width="14" style="1" bestFit="1" customWidth="1"/>
    <col min="2813" max="2813" width="14.28515625" style="1" bestFit="1" customWidth="1"/>
    <col min="2814" max="2830" width="8.85546875" style="1"/>
    <col min="2831" max="2831" width="8" style="1" bestFit="1" customWidth="1"/>
    <col min="2832" max="3039" width="8.85546875" style="1"/>
    <col min="3040" max="3040" width="10.85546875" style="1" bestFit="1" customWidth="1"/>
    <col min="3041" max="3041" width="26.85546875" style="1" bestFit="1" customWidth="1"/>
    <col min="3042" max="3042" width="12" style="1" bestFit="1" customWidth="1"/>
    <col min="3043" max="3043" width="7" style="1" bestFit="1" customWidth="1"/>
    <col min="3044" max="3044" width="5.140625" style="1" bestFit="1" customWidth="1"/>
    <col min="3045" max="3045" width="12.7109375" style="1" bestFit="1" customWidth="1"/>
    <col min="3046" max="3046" width="15" style="1" bestFit="1" customWidth="1"/>
    <col min="3047" max="3047" width="6.85546875" style="1" bestFit="1" customWidth="1"/>
    <col min="3048" max="3048" width="7.28515625" style="1" bestFit="1" customWidth="1"/>
    <col min="3049" max="3049" width="6.42578125" style="1" bestFit="1" customWidth="1"/>
    <col min="3050" max="3050" width="11.42578125" style="1" bestFit="1" customWidth="1"/>
    <col min="3051" max="3051" width="11.42578125" style="1" customWidth="1"/>
    <col min="3052" max="3052" width="12.7109375" style="1" bestFit="1" customWidth="1"/>
    <col min="3053" max="3053" width="16.42578125" style="1" bestFit="1" customWidth="1"/>
    <col min="3054" max="3054" width="13.28515625" style="1" bestFit="1" customWidth="1"/>
    <col min="3055" max="3055" width="12.7109375" style="1" customWidth="1"/>
    <col min="3056" max="3056" width="8.140625" style="1" bestFit="1" customWidth="1"/>
    <col min="3057" max="3057" width="14" style="1" bestFit="1" customWidth="1"/>
    <col min="3058" max="3058" width="7.42578125" style="1" bestFit="1" customWidth="1"/>
    <col min="3059" max="3059" width="12.42578125" style="1" bestFit="1" customWidth="1"/>
    <col min="3060" max="3060" width="9.85546875" style="1" bestFit="1" customWidth="1"/>
    <col min="3061" max="3061" width="11.42578125" style="1" bestFit="1" customWidth="1"/>
    <col min="3062" max="3062" width="21.42578125" style="1" bestFit="1" customWidth="1"/>
    <col min="3063" max="3064" width="9.28515625" style="1" bestFit="1" customWidth="1"/>
    <col min="3065" max="3065" width="9.42578125" style="1" bestFit="1" customWidth="1"/>
    <col min="3066" max="3066" width="14.42578125" style="1" bestFit="1" customWidth="1"/>
    <col min="3067" max="3067" width="15.42578125" style="1" bestFit="1" customWidth="1"/>
    <col min="3068" max="3068" width="14" style="1" bestFit="1" customWidth="1"/>
    <col min="3069" max="3069" width="14.28515625" style="1" bestFit="1" customWidth="1"/>
    <col min="3070" max="3086" width="8.85546875" style="1"/>
    <col min="3087" max="3087" width="8" style="1" bestFit="1" customWidth="1"/>
    <col min="3088" max="3295" width="8.85546875" style="1"/>
    <col min="3296" max="3296" width="10.85546875" style="1" bestFit="1" customWidth="1"/>
    <col min="3297" max="3297" width="26.85546875" style="1" bestFit="1" customWidth="1"/>
    <col min="3298" max="3298" width="12" style="1" bestFit="1" customWidth="1"/>
    <col min="3299" max="3299" width="7" style="1" bestFit="1" customWidth="1"/>
    <col min="3300" max="3300" width="5.140625" style="1" bestFit="1" customWidth="1"/>
    <col min="3301" max="3301" width="12.7109375" style="1" bestFit="1" customWidth="1"/>
    <col min="3302" max="3302" width="15" style="1" bestFit="1" customWidth="1"/>
    <col min="3303" max="3303" width="6.85546875" style="1" bestFit="1" customWidth="1"/>
    <col min="3304" max="3304" width="7.28515625" style="1" bestFit="1" customWidth="1"/>
    <col min="3305" max="3305" width="6.42578125" style="1" bestFit="1" customWidth="1"/>
    <col min="3306" max="3306" width="11.42578125" style="1" bestFit="1" customWidth="1"/>
    <col min="3307" max="3307" width="11.42578125" style="1" customWidth="1"/>
    <col min="3308" max="3308" width="12.7109375" style="1" bestFit="1" customWidth="1"/>
    <col min="3309" max="3309" width="16.42578125" style="1" bestFit="1" customWidth="1"/>
    <col min="3310" max="3310" width="13.28515625" style="1" bestFit="1" customWidth="1"/>
    <col min="3311" max="3311" width="12.7109375" style="1" customWidth="1"/>
    <col min="3312" max="3312" width="8.140625" style="1" bestFit="1" customWidth="1"/>
    <col min="3313" max="3313" width="14" style="1" bestFit="1" customWidth="1"/>
    <col min="3314" max="3314" width="7.42578125" style="1" bestFit="1" customWidth="1"/>
    <col min="3315" max="3315" width="12.42578125" style="1" bestFit="1" customWidth="1"/>
    <col min="3316" max="3316" width="9.85546875" style="1" bestFit="1" customWidth="1"/>
    <col min="3317" max="3317" width="11.42578125" style="1" bestFit="1" customWidth="1"/>
    <col min="3318" max="3318" width="21.42578125" style="1" bestFit="1" customWidth="1"/>
    <col min="3319" max="3320" width="9.28515625" style="1" bestFit="1" customWidth="1"/>
    <col min="3321" max="3321" width="9.42578125" style="1" bestFit="1" customWidth="1"/>
    <col min="3322" max="3322" width="14.42578125" style="1" bestFit="1" customWidth="1"/>
    <col min="3323" max="3323" width="15.42578125" style="1" bestFit="1" customWidth="1"/>
    <col min="3324" max="3324" width="14" style="1" bestFit="1" customWidth="1"/>
    <col min="3325" max="3325" width="14.28515625" style="1" bestFit="1" customWidth="1"/>
    <col min="3326" max="3342" width="8.85546875" style="1"/>
    <col min="3343" max="3343" width="8" style="1" bestFit="1" customWidth="1"/>
    <col min="3344" max="3551" width="8.85546875" style="1"/>
    <col min="3552" max="3552" width="10.85546875" style="1" bestFit="1" customWidth="1"/>
    <col min="3553" max="3553" width="26.85546875" style="1" bestFit="1" customWidth="1"/>
    <col min="3554" max="3554" width="12" style="1" bestFit="1" customWidth="1"/>
    <col min="3555" max="3555" width="7" style="1" bestFit="1" customWidth="1"/>
    <col min="3556" max="3556" width="5.140625" style="1" bestFit="1" customWidth="1"/>
    <col min="3557" max="3557" width="12.7109375" style="1" bestFit="1" customWidth="1"/>
    <col min="3558" max="3558" width="15" style="1" bestFit="1" customWidth="1"/>
    <col min="3559" max="3559" width="6.85546875" style="1" bestFit="1" customWidth="1"/>
    <col min="3560" max="3560" width="7.28515625" style="1" bestFit="1" customWidth="1"/>
    <col min="3561" max="3561" width="6.42578125" style="1" bestFit="1" customWidth="1"/>
    <col min="3562" max="3562" width="11.42578125" style="1" bestFit="1" customWidth="1"/>
    <col min="3563" max="3563" width="11.42578125" style="1" customWidth="1"/>
    <col min="3564" max="3564" width="12.7109375" style="1" bestFit="1" customWidth="1"/>
    <col min="3565" max="3565" width="16.42578125" style="1" bestFit="1" customWidth="1"/>
    <col min="3566" max="3566" width="13.28515625" style="1" bestFit="1" customWidth="1"/>
    <col min="3567" max="3567" width="12.7109375" style="1" customWidth="1"/>
    <col min="3568" max="3568" width="8.140625" style="1" bestFit="1" customWidth="1"/>
    <col min="3569" max="3569" width="14" style="1" bestFit="1" customWidth="1"/>
    <col min="3570" max="3570" width="7.42578125" style="1" bestFit="1" customWidth="1"/>
    <col min="3571" max="3571" width="12.42578125" style="1" bestFit="1" customWidth="1"/>
    <col min="3572" max="3572" width="9.85546875" style="1" bestFit="1" customWidth="1"/>
    <col min="3573" max="3573" width="11.42578125" style="1" bestFit="1" customWidth="1"/>
    <col min="3574" max="3574" width="21.42578125" style="1" bestFit="1" customWidth="1"/>
    <col min="3575" max="3576" width="9.28515625" style="1" bestFit="1" customWidth="1"/>
    <col min="3577" max="3577" width="9.42578125" style="1" bestFit="1" customWidth="1"/>
    <col min="3578" max="3578" width="14.42578125" style="1" bestFit="1" customWidth="1"/>
    <col min="3579" max="3579" width="15.42578125" style="1" bestFit="1" customWidth="1"/>
    <col min="3580" max="3580" width="14" style="1" bestFit="1" customWidth="1"/>
    <col min="3581" max="3581" width="14.28515625" style="1" bestFit="1" customWidth="1"/>
    <col min="3582" max="3598" width="8.85546875" style="1"/>
    <col min="3599" max="3599" width="8" style="1" bestFit="1" customWidth="1"/>
    <col min="3600" max="3807" width="8.85546875" style="1"/>
    <col min="3808" max="3808" width="10.85546875" style="1" bestFit="1" customWidth="1"/>
    <col min="3809" max="3809" width="26.85546875" style="1" bestFit="1" customWidth="1"/>
    <col min="3810" max="3810" width="12" style="1" bestFit="1" customWidth="1"/>
    <col min="3811" max="3811" width="7" style="1" bestFit="1" customWidth="1"/>
    <col min="3812" max="3812" width="5.140625" style="1" bestFit="1" customWidth="1"/>
    <col min="3813" max="3813" width="12.7109375" style="1" bestFit="1" customWidth="1"/>
    <col min="3814" max="3814" width="15" style="1" bestFit="1" customWidth="1"/>
    <col min="3815" max="3815" width="6.85546875" style="1" bestFit="1" customWidth="1"/>
    <col min="3816" max="3816" width="7.28515625" style="1" bestFit="1" customWidth="1"/>
    <col min="3817" max="3817" width="6.42578125" style="1" bestFit="1" customWidth="1"/>
    <col min="3818" max="3818" width="11.42578125" style="1" bestFit="1" customWidth="1"/>
    <col min="3819" max="3819" width="11.42578125" style="1" customWidth="1"/>
    <col min="3820" max="3820" width="12.7109375" style="1" bestFit="1" customWidth="1"/>
    <col min="3821" max="3821" width="16.42578125" style="1" bestFit="1" customWidth="1"/>
    <col min="3822" max="3822" width="13.28515625" style="1" bestFit="1" customWidth="1"/>
    <col min="3823" max="3823" width="12.7109375" style="1" customWidth="1"/>
    <col min="3824" max="3824" width="8.140625" style="1" bestFit="1" customWidth="1"/>
    <col min="3825" max="3825" width="14" style="1" bestFit="1" customWidth="1"/>
    <col min="3826" max="3826" width="7.42578125" style="1" bestFit="1" customWidth="1"/>
    <col min="3827" max="3827" width="12.42578125" style="1" bestFit="1" customWidth="1"/>
    <col min="3828" max="3828" width="9.85546875" style="1" bestFit="1" customWidth="1"/>
    <col min="3829" max="3829" width="11.42578125" style="1" bestFit="1" customWidth="1"/>
    <col min="3830" max="3830" width="21.42578125" style="1" bestFit="1" customWidth="1"/>
    <col min="3831" max="3832" width="9.28515625" style="1" bestFit="1" customWidth="1"/>
    <col min="3833" max="3833" width="9.42578125" style="1" bestFit="1" customWidth="1"/>
    <col min="3834" max="3834" width="14.42578125" style="1" bestFit="1" customWidth="1"/>
    <col min="3835" max="3835" width="15.42578125" style="1" bestFit="1" customWidth="1"/>
    <col min="3836" max="3836" width="14" style="1" bestFit="1" customWidth="1"/>
    <col min="3837" max="3837" width="14.28515625" style="1" bestFit="1" customWidth="1"/>
    <col min="3838" max="3854" width="8.85546875" style="1"/>
    <col min="3855" max="3855" width="8" style="1" bestFit="1" customWidth="1"/>
    <col min="3856" max="4063" width="8.85546875" style="1"/>
    <col min="4064" max="4064" width="10.85546875" style="1" bestFit="1" customWidth="1"/>
    <col min="4065" max="4065" width="26.85546875" style="1" bestFit="1" customWidth="1"/>
    <col min="4066" max="4066" width="12" style="1" bestFit="1" customWidth="1"/>
    <col min="4067" max="4067" width="7" style="1" bestFit="1" customWidth="1"/>
    <col min="4068" max="4068" width="5.140625" style="1" bestFit="1" customWidth="1"/>
    <col min="4069" max="4069" width="12.7109375" style="1" bestFit="1" customWidth="1"/>
    <col min="4070" max="4070" width="15" style="1" bestFit="1" customWidth="1"/>
    <col min="4071" max="4071" width="6.85546875" style="1" bestFit="1" customWidth="1"/>
    <col min="4072" max="4072" width="7.28515625" style="1" bestFit="1" customWidth="1"/>
    <col min="4073" max="4073" width="6.42578125" style="1" bestFit="1" customWidth="1"/>
    <col min="4074" max="4074" width="11.42578125" style="1" bestFit="1" customWidth="1"/>
    <col min="4075" max="4075" width="11.42578125" style="1" customWidth="1"/>
    <col min="4076" max="4076" width="12.7109375" style="1" bestFit="1" customWidth="1"/>
    <col min="4077" max="4077" width="16.42578125" style="1" bestFit="1" customWidth="1"/>
    <col min="4078" max="4078" width="13.28515625" style="1" bestFit="1" customWidth="1"/>
    <col min="4079" max="4079" width="12.7109375" style="1" customWidth="1"/>
    <col min="4080" max="4080" width="8.140625" style="1" bestFit="1" customWidth="1"/>
    <col min="4081" max="4081" width="14" style="1" bestFit="1" customWidth="1"/>
    <col min="4082" max="4082" width="7.42578125" style="1" bestFit="1" customWidth="1"/>
    <col min="4083" max="4083" width="12.42578125" style="1" bestFit="1" customWidth="1"/>
    <col min="4084" max="4084" width="9.85546875" style="1" bestFit="1" customWidth="1"/>
    <col min="4085" max="4085" width="11.42578125" style="1" bestFit="1" customWidth="1"/>
    <col min="4086" max="4086" width="21.42578125" style="1" bestFit="1" customWidth="1"/>
    <col min="4087" max="4088" width="9.28515625" style="1" bestFit="1" customWidth="1"/>
    <col min="4089" max="4089" width="9.42578125" style="1" bestFit="1" customWidth="1"/>
    <col min="4090" max="4090" width="14.42578125" style="1" bestFit="1" customWidth="1"/>
    <col min="4091" max="4091" width="15.42578125" style="1" bestFit="1" customWidth="1"/>
    <col min="4092" max="4092" width="14" style="1" bestFit="1" customWidth="1"/>
    <col min="4093" max="4093" width="14.28515625" style="1" bestFit="1" customWidth="1"/>
    <col min="4094" max="4110" width="8.85546875" style="1"/>
    <col min="4111" max="4111" width="8" style="1" bestFit="1" customWidth="1"/>
    <col min="4112" max="4319" width="8.85546875" style="1"/>
    <col min="4320" max="4320" width="10.85546875" style="1" bestFit="1" customWidth="1"/>
    <col min="4321" max="4321" width="26.85546875" style="1" bestFit="1" customWidth="1"/>
    <col min="4322" max="4322" width="12" style="1" bestFit="1" customWidth="1"/>
    <col min="4323" max="4323" width="7" style="1" bestFit="1" customWidth="1"/>
    <col min="4324" max="4324" width="5.140625" style="1" bestFit="1" customWidth="1"/>
    <col min="4325" max="4325" width="12.7109375" style="1" bestFit="1" customWidth="1"/>
    <col min="4326" max="4326" width="15" style="1" bestFit="1" customWidth="1"/>
    <col min="4327" max="4327" width="6.85546875" style="1" bestFit="1" customWidth="1"/>
    <col min="4328" max="4328" width="7.28515625" style="1" bestFit="1" customWidth="1"/>
    <col min="4329" max="4329" width="6.42578125" style="1" bestFit="1" customWidth="1"/>
    <col min="4330" max="4330" width="11.42578125" style="1" bestFit="1" customWidth="1"/>
    <col min="4331" max="4331" width="11.42578125" style="1" customWidth="1"/>
    <col min="4332" max="4332" width="12.7109375" style="1" bestFit="1" customWidth="1"/>
    <col min="4333" max="4333" width="16.42578125" style="1" bestFit="1" customWidth="1"/>
    <col min="4334" max="4334" width="13.28515625" style="1" bestFit="1" customWidth="1"/>
    <col min="4335" max="4335" width="12.7109375" style="1" customWidth="1"/>
    <col min="4336" max="4336" width="8.140625" style="1" bestFit="1" customWidth="1"/>
    <col min="4337" max="4337" width="14" style="1" bestFit="1" customWidth="1"/>
    <col min="4338" max="4338" width="7.42578125" style="1" bestFit="1" customWidth="1"/>
    <col min="4339" max="4339" width="12.42578125" style="1" bestFit="1" customWidth="1"/>
    <col min="4340" max="4340" width="9.85546875" style="1" bestFit="1" customWidth="1"/>
    <col min="4341" max="4341" width="11.42578125" style="1" bestFit="1" customWidth="1"/>
    <col min="4342" max="4342" width="21.42578125" style="1" bestFit="1" customWidth="1"/>
    <col min="4343" max="4344" width="9.28515625" style="1" bestFit="1" customWidth="1"/>
    <col min="4345" max="4345" width="9.42578125" style="1" bestFit="1" customWidth="1"/>
    <col min="4346" max="4346" width="14.42578125" style="1" bestFit="1" customWidth="1"/>
    <col min="4347" max="4347" width="15.42578125" style="1" bestFit="1" customWidth="1"/>
    <col min="4348" max="4348" width="14" style="1" bestFit="1" customWidth="1"/>
    <col min="4349" max="4349" width="14.28515625" style="1" bestFit="1" customWidth="1"/>
    <col min="4350" max="4366" width="8.85546875" style="1"/>
    <col min="4367" max="4367" width="8" style="1" bestFit="1" customWidth="1"/>
    <col min="4368" max="4575" width="8.85546875" style="1"/>
    <col min="4576" max="4576" width="10.85546875" style="1" bestFit="1" customWidth="1"/>
    <col min="4577" max="4577" width="26.85546875" style="1" bestFit="1" customWidth="1"/>
    <col min="4578" max="4578" width="12" style="1" bestFit="1" customWidth="1"/>
    <col min="4579" max="4579" width="7" style="1" bestFit="1" customWidth="1"/>
    <col min="4580" max="4580" width="5.140625" style="1" bestFit="1" customWidth="1"/>
    <col min="4581" max="4581" width="12.7109375" style="1" bestFit="1" customWidth="1"/>
    <col min="4582" max="4582" width="15" style="1" bestFit="1" customWidth="1"/>
    <col min="4583" max="4583" width="6.85546875" style="1" bestFit="1" customWidth="1"/>
    <col min="4584" max="4584" width="7.28515625" style="1" bestFit="1" customWidth="1"/>
    <col min="4585" max="4585" width="6.42578125" style="1" bestFit="1" customWidth="1"/>
    <col min="4586" max="4586" width="11.42578125" style="1" bestFit="1" customWidth="1"/>
    <col min="4587" max="4587" width="11.42578125" style="1" customWidth="1"/>
    <col min="4588" max="4588" width="12.7109375" style="1" bestFit="1" customWidth="1"/>
    <col min="4589" max="4589" width="16.42578125" style="1" bestFit="1" customWidth="1"/>
    <col min="4590" max="4590" width="13.28515625" style="1" bestFit="1" customWidth="1"/>
    <col min="4591" max="4591" width="12.7109375" style="1" customWidth="1"/>
    <col min="4592" max="4592" width="8.140625" style="1" bestFit="1" customWidth="1"/>
    <col min="4593" max="4593" width="14" style="1" bestFit="1" customWidth="1"/>
    <col min="4594" max="4594" width="7.42578125" style="1" bestFit="1" customWidth="1"/>
    <col min="4595" max="4595" width="12.42578125" style="1" bestFit="1" customWidth="1"/>
    <col min="4596" max="4596" width="9.85546875" style="1" bestFit="1" customWidth="1"/>
    <col min="4597" max="4597" width="11.42578125" style="1" bestFit="1" customWidth="1"/>
    <col min="4598" max="4598" width="21.42578125" style="1" bestFit="1" customWidth="1"/>
    <col min="4599" max="4600" width="9.28515625" style="1" bestFit="1" customWidth="1"/>
    <col min="4601" max="4601" width="9.42578125" style="1" bestFit="1" customWidth="1"/>
    <col min="4602" max="4602" width="14.42578125" style="1" bestFit="1" customWidth="1"/>
    <col min="4603" max="4603" width="15.42578125" style="1" bestFit="1" customWidth="1"/>
    <col min="4604" max="4604" width="14" style="1" bestFit="1" customWidth="1"/>
    <col min="4605" max="4605" width="14.28515625" style="1" bestFit="1" customWidth="1"/>
    <col min="4606" max="4622" width="8.85546875" style="1"/>
    <col min="4623" max="4623" width="8" style="1" bestFit="1" customWidth="1"/>
    <col min="4624" max="4831" width="8.85546875" style="1"/>
    <col min="4832" max="4832" width="10.85546875" style="1" bestFit="1" customWidth="1"/>
    <col min="4833" max="4833" width="26.85546875" style="1" bestFit="1" customWidth="1"/>
    <col min="4834" max="4834" width="12" style="1" bestFit="1" customWidth="1"/>
    <col min="4835" max="4835" width="7" style="1" bestFit="1" customWidth="1"/>
    <col min="4836" max="4836" width="5.140625" style="1" bestFit="1" customWidth="1"/>
    <col min="4837" max="4837" width="12.7109375" style="1" bestFit="1" customWidth="1"/>
    <col min="4838" max="4838" width="15" style="1" bestFit="1" customWidth="1"/>
    <col min="4839" max="4839" width="6.85546875" style="1" bestFit="1" customWidth="1"/>
    <col min="4840" max="4840" width="7.28515625" style="1" bestFit="1" customWidth="1"/>
    <col min="4841" max="4841" width="6.42578125" style="1" bestFit="1" customWidth="1"/>
    <col min="4842" max="4842" width="11.42578125" style="1" bestFit="1" customWidth="1"/>
    <col min="4843" max="4843" width="11.42578125" style="1" customWidth="1"/>
    <col min="4844" max="4844" width="12.7109375" style="1" bestFit="1" customWidth="1"/>
    <col min="4845" max="4845" width="16.42578125" style="1" bestFit="1" customWidth="1"/>
    <col min="4846" max="4846" width="13.28515625" style="1" bestFit="1" customWidth="1"/>
    <col min="4847" max="4847" width="12.7109375" style="1" customWidth="1"/>
    <col min="4848" max="4848" width="8.140625" style="1" bestFit="1" customWidth="1"/>
    <col min="4849" max="4849" width="14" style="1" bestFit="1" customWidth="1"/>
    <col min="4850" max="4850" width="7.42578125" style="1" bestFit="1" customWidth="1"/>
    <col min="4851" max="4851" width="12.42578125" style="1" bestFit="1" customWidth="1"/>
    <col min="4852" max="4852" width="9.85546875" style="1" bestFit="1" customWidth="1"/>
    <col min="4853" max="4853" width="11.42578125" style="1" bestFit="1" customWidth="1"/>
    <col min="4854" max="4854" width="21.42578125" style="1" bestFit="1" customWidth="1"/>
    <col min="4855" max="4856" width="9.28515625" style="1" bestFit="1" customWidth="1"/>
    <col min="4857" max="4857" width="9.42578125" style="1" bestFit="1" customWidth="1"/>
    <col min="4858" max="4858" width="14.42578125" style="1" bestFit="1" customWidth="1"/>
    <col min="4859" max="4859" width="15.42578125" style="1" bestFit="1" customWidth="1"/>
    <col min="4860" max="4860" width="14" style="1" bestFit="1" customWidth="1"/>
    <col min="4861" max="4861" width="14.28515625" style="1" bestFit="1" customWidth="1"/>
    <col min="4862" max="4878" width="8.85546875" style="1"/>
    <col min="4879" max="4879" width="8" style="1" bestFit="1" customWidth="1"/>
    <col min="4880" max="5087" width="8.85546875" style="1"/>
    <col min="5088" max="5088" width="10.85546875" style="1" bestFit="1" customWidth="1"/>
    <col min="5089" max="5089" width="26.85546875" style="1" bestFit="1" customWidth="1"/>
    <col min="5090" max="5090" width="12" style="1" bestFit="1" customWidth="1"/>
    <col min="5091" max="5091" width="7" style="1" bestFit="1" customWidth="1"/>
    <col min="5092" max="5092" width="5.140625" style="1" bestFit="1" customWidth="1"/>
    <col min="5093" max="5093" width="12.7109375" style="1" bestFit="1" customWidth="1"/>
    <col min="5094" max="5094" width="15" style="1" bestFit="1" customWidth="1"/>
    <col min="5095" max="5095" width="6.85546875" style="1" bestFit="1" customWidth="1"/>
    <col min="5096" max="5096" width="7.28515625" style="1" bestFit="1" customWidth="1"/>
    <col min="5097" max="5097" width="6.42578125" style="1" bestFit="1" customWidth="1"/>
    <col min="5098" max="5098" width="11.42578125" style="1" bestFit="1" customWidth="1"/>
    <col min="5099" max="5099" width="11.42578125" style="1" customWidth="1"/>
    <col min="5100" max="5100" width="12.7109375" style="1" bestFit="1" customWidth="1"/>
    <col min="5101" max="5101" width="16.42578125" style="1" bestFit="1" customWidth="1"/>
    <col min="5102" max="5102" width="13.28515625" style="1" bestFit="1" customWidth="1"/>
    <col min="5103" max="5103" width="12.7109375" style="1" customWidth="1"/>
    <col min="5104" max="5104" width="8.140625" style="1" bestFit="1" customWidth="1"/>
    <col min="5105" max="5105" width="14" style="1" bestFit="1" customWidth="1"/>
    <col min="5106" max="5106" width="7.42578125" style="1" bestFit="1" customWidth="1"/>
    <col min="5107" max="5107" width="12.42578125" style="1" bestFit="1" customWidth="1"/>
    <col min="5108" max="5108" width="9.85546875" style="1" bestFit="1" customWidth="1"/>
    <col min="5109" max="5109" width="11.42578125" style="1" bestFit="1" customWidth="1"/>
    <col min="5110" max="5110" width="21.42578125" style="1" bestFit="1" customWidth="1"/>
    <col min="5111" max="5112" width="9.28515625" style="1" bestFit="1" customWidth="1"/>
    <col min="5113" max="5113" width="9.42578125" style="1" bestFit="1" customWidth="1"/>
    <col min="5114" max="5114" width="14.42578125" style="1" bestFit="1" customWidth="1"/>
    <col min="5115" max="5115" width="15.42578125" style="1" bestFit="1" customWidth="1"/>
    <col min="5116" max="5116" width="14" style="1" bestFit="1" customWidth="1"/>
    <col min="5117" max="5117" width="14.28515625" style="1" bestFit="1" customWidth="1"/>
    <col min="5118" max="5134" width="8.85546875" style="1"/>
    <col min="5135" max="5135" width="8" style="1" bestFit="1" customWidth="1"/>
    <col min="5136" max="5343" width="8.85546875" style="1"/>
    <col min="5344" max="5344" width="10.85546875" style="1" bestFit="1" customWidth="1"/>
    <col min="5345" max="5345" width="26.85546875" style="1" bestFit="1" customWidth="1"/>
    <col min="5346" max="5346" width="12" style="1" bestFit="1" customWidth="1"/>
    <col min="5347" max="5347" width="7" style="1" bestFit="1" customWidth="1"/>
    <col min="5348" max="5348" width="5.140625" style="1" bestFit="1" customWidth="1"/>
    <col min="5349" max="5349" width="12.7109375" style="1" bestFit="1" customWidth="1"/>
    <col min="5350" max="5350" width="15" style="1" bestFit="1" customWidth="1"/>
    <col min="5351" max="5351" width="6.85546875" style="1" bestFit="1" customWidth="1"/>
    <col min="5352" max="5352" width="7.28515625" style="1" bestFit="1" customWidth="1"/>
    <col min="5353" max="5353" width="6.42578125" style="1" bestFit="1" customWidth="1"/>
    <col min="5354" max="5354" width="11.42578125" style="1" bestFit="1" customWidth="1"/>
    <col min="5355" max="5355" width="11.42578125" style="1" customWidth="1"/>
    <col min="5356" max="5356" width="12.7109375" style="1" bestFit="1" customWidth="1"/>
    <col min="5357" max="5357" width="16.42578125" style="1" bestFit="1" customWidth="1"/>
    <col min="5358" max="5358" width="13.28515625" style="1" bestFit="1" customWidth="1"/>
    <col min="5359" max="5359" width="12.7109375" style="1" customWidth="1"/>
    <col min="5360" max="5360" width="8.140625" style="1" bestFit="1" customWidth="1"/>
    <col min="5361" max="5361" width="14" style="1" bestFit="1" customWidth="1"/>
    <col min="5362" max="5362" width="7.42578125" style="1" bestFit="1" customWidth="1"/>
    <col min="5363" max="5363" width="12.42578125" style="1" bestFit="1" customWidth="1"/>
    <col min="5364" max="5364" width="9.85546875" style="1" bestFit="1" customWidth="1"/>
    <col min="5365" max="5365" width="11.42578125" style="1" bestFit="1" customWidth="1"/>
    <col min="5366" max="5366" width="21.42578125" style="1" bestFit="1" customWidth="1"/>
    <col min="5367" max="5368" width="9.28515625" style="1" bestFit="1" customWidth="1"/>
    <col min="5369" max="5369" width="9.42578125" style="1" bestFit="1" customWidth="1"/>
    <col min="5370" max="5370" width="14.42578125" style="1" bestFit="1" customWidth="1"/>
    <col min="5371" max="5371" width="15.42578125" style="1" bestFit="1" customWidth="1"/>
    <col min="5372" max="5372" width="14" style="1" bestFit="1" customWidth="1"/>
    <col min="5373" max="5373" width="14.28515625" style="1" bestFit="1" customWidth="1"/>
    <col min="5374" max="5390" width="8.85546875" style="1"/>
    <col min="5391" max="5391" width="8" style="1" bestFit="1" customWidth="1"/>
    <col min="5392" max="5599" width="8.85546875" style="1"/>
    <col min="5600" max="5600" width="10.85546875" style="1" bestFit="1" customWidth="1"/>
    <col min="5601" max="5601" width="26.85546875" style="1" bestFit="1" customWidth="1"/>
    <col min="5602" max="5602" width="12" style="1" bestFit="1" customWidth="1"/>
    <col min="5603" max="5603" width="7" style="1" bestFit="1" customWidth="1"/>
    <col min="5604" max="5604" width="5.140625" style="1" bestFit="1" customWidth="1"/>
    <col min="5605" max="5605" width="12.7109375" style="1" bestFit="1" customWidth="1"/>
    <col min="5606" max="5606" width="15" style="1" bestFit="1" customWidth="1"/>
    <col min="5607" max="5607" width="6.85546875" style="1" bestFit="1" customWidth="1"/>
    <col min="5608" max="5608" width="7.28515625" style="1" bestFit="1" customWidth="1"/>
    <col min="5609" max="5609" width="6.42578125" style="1" bestFit="1" customWidth="1"/>
    <col min="5610" max="5610" width="11.42578125" style="1" bestFit="1" customWidth="1"/>
    <col min="5611" max="5611" width="11.42578125" style="1" customWidth="1"/>
    <col min="5612" max="5612" width="12.7109375" style="1" bestFit="1" customWidth="1"/>
    <col min="5613" max="5613" width="16.42578125" style="1" bestFit="1" customWidth="1"/>
    <col min="5614" max="5614" width="13.28515625" style="1" bestFit="1" customWidth="1"/>
    <col min="5615" max="5615" width="12.7109375" style="1" customWidth="1"/>
    <col min="5616" max="5616" width="8.140625" style="1" bestFit="1" customWidth="1"/>
    <col min="5617" max="5617" width="14" style="1" bestFit="1" customWidth="1"/>
    <col min="5618" max="5618" width="7.42578125" style="1" bestFit="1" customWidth="1"/>
    <col min="5619" max="5619" width="12.42578125" style="1" bestFit="1" customWidth="1"/>
    <col min="5620" max="5620" width="9.85546875" style="1" bestFit="1" customWidth="1"/>
    <col min="5621" max="5621" width="11.42578125" style="1" bestFit="1" customWidth="1"/>
    <col min="5622" max="5622" width="21.42578125" style="1" bestFit="1" customWidth="1"/>
    <col min="5623" max="5624" width="9.28515625" style="1" bestFit="1" customWidth="1"/>
    <col min="5625" max="5625" width="9.42578125" style="1" bestFit="1" customWidth="1"/>
    <col min="5626" max="5626" width="14.42578125" style="1" bestFit="1" customWidth="1"/>
    <col min="5627" max="5627" width="15.42578125" style="1" bestFit="1" customWidth="1"/>
    <col min="5628" max="5628" width="14" style="1" bestFit="1" customWidth="1"/>
    <col min="5629" max="5629" width="14.28515625" style="1" bestFit="1" customWidth="1"/>
    <col min="5630" max="5646" width="8.85546875" style="1"/>
    <col min="5647" max="5647" width="8" style="1" bestFit="1" customWidth="1"/>
    <col min="5648" max="5855" width="8.85546875" style="1"/>
    <col min="5856" max="5856" width="10.85546875" style="1" bestFit="1" customWidth="1"/>
    <col min="5857" max="5857" width="26.85546875" style="1" bestFit="1" customWidth="1"/>
    <col min="5858" max="5858" width="12" style="1" bestFit="1" customWidth="1"/>
    <col min="5859" max="5859" width="7" style="1" bestFit="1" customWidth="1"/>
    <col min="5860" max="5860" width="5.140625" style="1" bestFit="1" customWidth="1"/>
    <col min="5861" max="5861" width="12.7109375" style="1" bestFit="1" customWidth="1"/>
    <col min="5862" max="5862" width="15" style="1" bestFit="1" customWidth="1"/>
    <col min="5863" max="5863" width="6.85546875" style="1" bestFit="1" customWidth="1"/>
    <col min="5864" max="5864" width="7.28515625" style="1" bestFit="1" customWidth="1"/>
    <col min="5865" max="5865" width="6.42578125" style="1" bestFit="1" customWidth="1"/>
    <col min="5866" max="5866" width="11.42578125" style="1" bestFit="1" customWidth="1"/>
    <col min="5867" max="5867" width="11.42578125" style="1" customWidth="1"/>
    <col min="5868" max="5868" width="12.7109375" style="1" bestFit="1" customWidth="1"/>
    <col min="5869" max="5869" width="16.42578125" style="1" bestFit="1" customWidth="1"/>
    <col min="5870" max="5870" width="13.28515625" style="1" bestFit="1" customWidth="1"/>
    <col min="5871" max="5871" width="12.7109375" style="1" customWidth="1"/>
    <col min="5872" max="5872" width="8.140625" style="1" bestFit="1" customWidth="1"/>
    <col min="5873" max="5873" width="14" style="1" bestFit="1" customWidth="1"/>
    <col min="5874" max="5874" width="7.42578125" style="1" bestFit="1" customWidth="1"/>
    <col min="5875" max="5875" width="12.42578125" style="1" bestFit="1" customWidth="1"/>
    <col min="5876" max="5876" width="9.85546875" style="1" bestFit="1" customWidth="1"/>
    <col min="5877" max="5877" width="11.42578125" style="1" bestFit="1" customWidth="1"/>
    <col min="5878" max="5878" width="21.42578125" style="1" bestFit="1" customWidth="1"/>
    <col min="5879" max="5880" width="9.28515625" style="1" bestFit="1" customWidth="1"/>
    <col min="5881" max="5881" width="9.42578125" style="1" bestFit="1" customWidth="1"/>
    <col min="5882" max="5882" width="14.42578125" style="1" bestFit="1" customWidth="1"/>
    <col min="5883" max="5883" width="15.42578125" style="1" bestFit="1" customWidth="1"/>
    <col min="5884" max="5884" width="14" style="1" bestFit="1" customWidth="1"/>
    <col min="5885" max="5885" width="14.28515625" style="1" bestFit="1" customWidth="1"/>
    <col min="5886" max="5902" width="8.85546875" style="1"/>
    <col min="5903" max="5903" width="8" style="1" bestFit="1" customWidth="1"/>
    <col min="5904" max="6111" width="8.85546875" style="1"/>
    <col min="6112" max="6112" width="10.85546875" style="1" bestFit="1" customWidth="1"/>
    <col min="6113" max="6113" width="26.85546875" style="1" bestFit="1" customWidth="1"/>
    <col min="6114" max="6114" width="12" style="1" bestFit="1" customWidth="1"/>
    <col min="6115" max="6115" width="7" style="1" bestFit="1" customWidth="1"/>
    <col min="6116" max="6116" width="5.140625" style="1" bestFit="1" customWidth="1"/>
    <col min="6117" max="6117" width="12.7109375" style="1" bestFit="1" customWidth="1"/>
    <col min="6118" max="6118" width="15" style="1" bestFit="1" customWidth="1"/>
    <col min="6119" max="6119" width="6.85546875" style="1" bestFit="1" customWidth="1"/>
    <col min="6120" max="6120" width="7.28515625" style="1" bestFit="1" customWidth="1"/>
    <col min="6121" max="6121" width="6.42578125" style="1" bestFit="1" customWidth="1"/>
    <col min="6122" max="6122" width="11.42578125" style="1" bestFit="1" customWidth="1"/>
    <col min="6123" max="6123" width="11.42578125" style="1" customWidth="1"/>
    <col min="6124" max="6124" width="12.7109375" style="1" bestFit="1" customWidth="1"/>
    <col min="6125" max="6125" width="16.42578125" style="1" bestFit="1" customWidth="1"/>
    <col min="6126" max="6126" width="13.28515625" style="1" bestFit="1" customWidth="1"/>
    <col min="6127" max="6127" width="12.7109375" style="1" customWidth="1"/>
    <col min="6128" max="6128" width="8.140625" style="1" bestFit="1" customWidth="1"/>
    <col min="6129" max="6129" width="14" style="1" bestFit="1" customWidth="1"/>
    <col min="6130" max="6130" width="7.42578125" style="1" bestFit="1" customWidth="1"/>
    <col min="6131" max="6131" width="12.42578125" style="1" bestFit="1" customWidth="1"/>
    <col min="6132" max="6132" width="9.85546875" style="1" bestFit="1" customWidth="1"/>
    <col min="6133" max="6133" width="11.42578125" style="1" bestFit="1" customWidth="1"/>
    <col min="6134" max="6134" width="21.42578125" style="1" bestFit="1" customWidth="1"/>
    <col min="6135" max="6136" width="9.28515625" style="1" bestFit="1" customWidth="1"/>
    <col min="6137" max="6137" width="9.42578125" style="1" bestFit="1" customWidth="1"/>
    <col min="6138" max="6138" width="14.42578125" style="1" bestFit="1" customWidth="1"/>
    <col min="6139" max="6139" width="15.42578125" style="1" bestFit="1" customWidth="1"/>
    <col min="6140" max="6140" width="14" style="1" bestFit="1" customWidth="1"/>
    <col min="6141" max="6141" width="14.28515625" style="1" bestFit="1" customWidth="1"/>
    <col min="6142" max="6158" width="8.85546875" style="1"/>
    <col min="6159" max="6159" width="8" style="1" bestFit="1" customWidth="1"/>
    <col min="6160" max="6367" width="8.85546875" style="1"/>
    <col min="6368" max="6368" width="10.85546875" style="1" bestFit="1" customWidth="1"/>
    <col min="6369" max="6369" width="26.85546875" style="1" bestFit="1" customWidth="1"/>
    <col min="6370" max="6370" width="12" style="1" bestFit="1" customWidth="1"/>
    <col min="6371" max="6371" width="7" style="1" bestFit="1" customWidth="1"/>
    <col min="6372" max="6372" width="5.140625" style="1" bestFit="1" customWidth="1"/>
    <col min="6373" max="6373" width="12.7109375" style="1" bestFit="1" customWidth="1"/>
    <col min="6374" max="6374" width="15" style="1" bestFit="1" customWidth="1"/>
    <col min="6375" max="6375" width="6.85546875" style="1" bestFit="1" customWidth="1"/>
    <col min="6376" max="6376" width="7.28515625" style="1" bestFit="1" customWidth="1"/>
    <col min="6377" max="6377" width="6.42578125" style="1" bestFit="1" customWidth="1"/>
    <col min="6378" max="6378" width="11.42578125" style="1" bestFit="1" customWidth="1"/>
    <col min="6379" max="6379" width="11.42578125" style="1" customWidth="1"/>
    <col min="6380" max="6380" width="12.7109375" style="1" bestFit="1" customWidth="1"/>
    <col min="6381" max="6381" width="16.42578125" style="1" bestFit="1" customWidth="1"/>
    <col min="6382" max="6382" width="13.28515625" style="1" bestFit="1" customWidth="1"/>
    <col min="6383" max="6383" width="12.7109375" style="1" customWidth="1"/>
    <col min="6384" max="6384" width="8.140625" style="1" bestFit="1" customWidth="1"/>
    <col min="6385" max="6385" width="14" style="1" bestFit="1" customWidth="1"/>
    <col min="6386" max="6386" width="7.42578125" style="1" bestFit="1" customWidth="1"/>
    <col min="6387" max="6387" width="12.42578125" style="1" bestFit="1" customWidth="1"/>
    <col min="6388" max="6388" width="9.85546875" style="1" bestFit="1" customWidth="1"/>
    <col min="6389" max="6389" width="11.42578125" style="1" bestFit="1" customWidth="1"/>
    <col min="6390" max="6390" width="21.42578125" style="1" bestFit="1" customWidth="1"/>
    <col min="6391" max="6392" width="9.28515625" style="1" bestFit="1" customWidth="1"/>
    <col min="6393" max="6393" width="9.42578125" style="1" bestFit="1" customWidth="1"/>
    <col min="6394" max="6394" width="14.42578125" style="1" bestFit="1" customWidth="1"/>
    <col min="6395" max="6395" width="15.42578125" style="1" bestFit="1" customWidth="1"/>
    <col min="6396" max="6396" width="14" style="1" bestFit="1" customWidth="1"/>
    <col min="6397" max="6397" width="14.28515625" style="1" bestFit="1" customWidth="1"/>
    <col min="6398" max="6414" width="8.85546875" style="1"/>
    <col min="6415" max="6415" width="8" style="1" bestFit="1" customWidth="1"/>
    <col min="6416" max="6623" width="8.85546875" style="1"/>
    <col min="6624" max="6624" width="10.85546875" style="1" bestFit="1" customWidth="1"/>
    <col min="6625" max="6625" width="26.85546875" style="1" bestFit="1" customWidth="1"/>
    <col min="6626" max="6626" width="12" style="1" bestFit="1" customWidth="1"/>
    <col min="6627" max="6627" width="7" style="1" bestFit="1" customWidth="1"/>
    <col min="6628" max="6628" width="5.140625" style="1" bestFit="1" customWidth="1"/>
    <col min="6629" max="6629" width="12.7109375" style="1" bestFit="1" customWidth="1"/>
    <col min="6630" max="6630" width="15" style="1" bestFit="1" customWidth="1"/>
    <col min="6631" max="6631" width="6.85546875" style="1" bestFit="1" customWidth="1"/>
    <col min="6632" max="6632" width="7.28515625" style="1" bestFit="1" customWidth="1"/>
    <col min="6633" max="6633" width="6.42578125" style="1" bestFit="1" customWidth="1"/>
    <col min="6634" max="6634" width="11.42578125" style="1" bestFit="1" customWidth="1"/>
    <col min="6635" max="6635" width="11.42578125" style="1" customWidth="1"/>
    <col min="6636" max="6636" width="12.7109375" style="1" bestFit="1" customWidth="1"/>
    <col min="6637" max="6637" width="16.42578125" style="1" bestFit="1" customWidth="1"/>
    <col min="6638" max="6638" width="13.28515625" style="1" bestFit="1" customWidth="1"/>
    <col min="6639" max="6639" width="12.7109375" style="1" customWidth="1"/>
    <col min="6640" max="6640" width="8.140625" style="1" bestFit="1" customWidth="1"/>
    <col min="6641" max="6641" width="14" style="1" bestFit="1" customWidth="1"/>
    <col min="6642" max="6642" width="7.42578125" style="1" bestFit="1" customWidth="1"/>
    <col min="6643" max="6643" width="12.42578125" style="1" bestFit="1" customWidth="1"/>
    <col min="6644" max="6644" width="9.85546875" style="1" bestFit="1" customWidth="1"/>
    <col min="6645" max="6645" width="11.42578125" style="1" bestFit="1" customWidth="1"/>
    <col min="6646" max="6646" width="21.42578125" style="1" bestFit="1" customWidth="1"/>
    <col min="6647" max="6648" width="9.28515625" style="1" bestFit="1" customWidth="1"/>
    <col min="6649" max="6649" width="9.42578125" style="1" bestFit="1" customWidth="1"/>
    <col min="6650" max="6650" width="14.42578125" style="1" bestFit="1" customWidth="1"/>
    <col min="6651" max="6651" width="15.42578125" style="1" bestFit="1" customWidth="1"/>
    <col min="6652" max="6652" width="14" style="1" bestFit="1" customWidth="1"/>
    <col min="6653" max="6653" width="14.28515625" style="1" bestFit="1" customWidth="1"/>
    <col min="6654" max="6670" width="8.85546875" style="1"/>
    <col min="6671" max="6671" width="8" style="1" bestFit="1" customWidth="1"/>
    <col min="6672" max="6879" width="8.85546875" style="1"/>
    <col min="6880" max="6880" width="10.85546875" style="1" bestFit="1" customWidth="1"/>
    <col min="6881" max="6881" width="26.85546875" style="1" bestFit="1" customWidth="1"/>
    <col min="6882" max="6882" width="12" style="1" bestFit="1" customWidth="1"/>
    <col min="6883" max="6883" width="7" style="1" bestFit="1" customWidth="1"/>
    <col min="6884" max="6884" width="5.140625" style="1" bestFit="1" customWidth="1"/>
    <col min="6885" max="6885" width="12.7109375" style="1" bestFit="1" customWidth="1"/>
    <col min="6886" max="6886" width="15" style="1" bestFit="1" customWidth="1"/>
    <col min="6887" max="6887" width="6.85546875" style="1" bestFit="1" customWidth="1"/>
    <col min="6888" max="6888" width="7.28515625" style="1" bestFit="1" customWidth="1"/>
    <col min="6889" max="6889" width="6.42578125" style="1" bestFit="1" customWidth="1"/>
    <col min="6890" max="6890" width="11.42578125" style="1" bestFit="1" customWidth="1"/>
    <col min="6891" max="6891" width="11.42578125" style="1" customWidth="1"/>
    <col min="6892" max="6892" width="12.7109375" style="1" bestFit="1" customWidth="1"/>
    <col min="6893" max="6893" width="16.42578125" style="1" bestFit="1" customWidth="1"/>
    <col min="6894" max="6894" width="13.28515625" style="1" bestFit="1" customWidth="1"/>
    <col min="6895" max="6895" width="12.7109375" style="1" customWidth="1"/>
    <col min="6896" max="6896" width="8.140625" style="1" bestFit="1" customWidth="1"/>
    <col min="6897" max="6897" width="14" style="1" bestFit="1" customWidth="1"/>
    <col min="6898" max="6898" width="7.42578125" style="1" bestFit="1" customWidth="1"/>
    <col min="6899" max="6899" width="12.42578125" style="1" bestFit="1" customWidth="1"/>
    <col min="6900" max="6900" width="9.85546875" style="1" bestFit="1" customWidth="1"/>
    <col min="6901" max="6901" width="11.42578125" style="1" bestFit="1" customWidth="1"/>
    <col min="6902" max="6902" width="21.42578125" style="1" bestFit="1" customWidth="1"/>
    <col min="6903" max="6904" width="9.28515625" style="1" bestFit="1" customWidth="1"/>
    <col min="6905" max="6905" width="9.42578125" style="1" bestFit="1" customWidth="1"/>
    <col min="6906" max="6906" width="14.42578125" style="1" bestFit="1" customWidth="1"/>
    <col min="6907" max="6907" width="15.42578125" style="1" bestFit="1" customWidth="1"/>
    <col min="6908" max="6908" width="14" style="1" bestFit="1" customWidth="1"/>
    <col min="6909" max="6909" width="14.28515625" style="1" bestFit="1" customWidth="1"/>
    <col min="6910" max="6926" width="8.85546875" style="1"/>
    <col min="6927" max="6927" width="8" style="1" bestFit="1" customWidth="1"/>
    <col min="6928" max="7135" width="8.85546875" style="1"/>
    <col min="7136" max="7136" width="10.85546875" style="1" bestFit="1" customWidth="1"/>
    <col min="7137" max="7137" width="26.85546875" style="1" bestFit="1" customWidth="1"/>
    <col min="7138" max="7138" width="12" style="1" bestFit="1" customWidth="1"/>
    <col min="7139" max="7139" width="7" style="1" bestFit="1" customWidth="1"/>
    <col min="7140" max="7140" width="5.140625" style="1" bestFit="1" customWidth="1"/>
    <col min="7141" max="7141" width="12.7109375" style="1" bestFit="1" customWidth="1"/>
    <col min="7142" max="7142" width="15" style="1" bestFit="1" customWidth="1"/>
    <col min="7143" max="7143" width="6.85546875" style="1" bestFit="1" customWidth="1"/>
    <col min="7144" max="7144" width="7.28515625" style="1" bestFit="1" customWidth="1"/>
    <col min="7145" max="7145" width="6.42578125" style="1" bestFit="1" customWidth="1"/>
    <col min="7146" max="7146" width="11.42578125" style="1" bestFit="1" customWidth="1"/>
    <col min="7147" max="7147" width="11.42578125" style="1" customWidth="1"/>
    <col min="7148" max="7148" width="12.7109375" style="1" bestFit="1" customWidth="1"/>
    <col min="7149" max="7149" width="16.42578125" style="1" bestFit="1" customWidth="1"/>
    <col min="7150" max="7150" width="13.28515625" style="1" bestFit="1" customWidth="1"/>
    <col min="7151" max="7151" width="12.7109375" style="1" customWidth="1"/>
    <col min="7152" max="7152" width="8.140625" style="1" bestFit="1" customWidth="1"/>
    <col min="7153" max="7153" width="14" style="1" bestFit="1" customWidth="1"/>
    <col min="7154" max="7154" width="7.42578125" style="1" bestFit="1" customWidth="1"/>
    <col min="7155" max="7155" width="12.42578125" style="1" bestFit="1" customWidth="1"/>
    <col min="7156" max="7156" width="9.85546875" style="1" bestFit="1" customWidth="1"/>
    <col min="7157" max="7157" width="11.42578125" style="1" bestFit="1" customWidth="1"/>
    <col min="7158" max="7158" width="21.42578125" style="1" bestFit="1" customWidth="1"/>
    <col min="7159" max="7160" width="9.28515625" style="1" bestFit="1" customWidth="1"/>
    <col min="7161" max="7161" width="9.42578125" style="1" bestFit="1" customWidth="1"/>
    <col min="7162" max="7162" width="14.42578125" style="1" bestFit="1" customWidth="1"/>
    <col min="7163" max="7163" width="15.42578125" style="1" bestFit="1" customWidth="1"/>
    <col min="7164" max="7164" width="14" style="1" bestFit="1" customWidth="1"/>
    <col min="7165" max="7165" width="14.28515625" style="1" bestFit="1" customWidth="1"/>
    <col min="7166" max="7182" width="8.85546875" style="1"/>
    <col min="7183" max="7183" width="8" style="1" bestFit="1" customWidth="1"/>
    <col min="7184" max="7391" width="8.85546875" style="1"/>
    <col min="7392" max="7392" width="10.85546875" style="1" bestFit="1" customWidth="1"/>
    <col min="7393" max="7393" width="26.85546875" style="1" bestFit="1" customWidth="1"/>
    <col min="7394" max="7394" width="12" style="1" bestFit="1" customWidth="1"/>
    <col min="7395" max="7395" width="7" style="1" bestFit="1" customWidth="1"/>
    <col min="7396" max="7396" width="5.140625" style="1" bestFit="1" customWidth="1"/>
    <col min="7397" max="7397" width="12.7109375" style="1" bestFit="1" customWidth="1"/>
    <col min="7398" max="7398" width="15" style="1" bestFit="1" customWidth="1"/>
    <col min="7399" max="7399" width="6.85546875" style="1" bestFit="1" customWidth="1"/>
    <col min="7400" max="7400" width="7.28515625" style="1" bestFit="1" customWidth="1"/>
    <col min="7401" max="7401" width="6.42578125" style="1" bestFit="1" customWidth="1"/>
    <col min="7402" max="7402" width="11.42578125" style="1" bestFit="1" customWidth="1"/>
    <col min="7403" max="7403" width="11.42578125" style="1" customWidth="1"/>
    <col min="7404" max="7404" width="12.7109375" style="1" bestFit="1" customWidth="1"/>
    <col min="7405" max="7405" width="16.42578125" style="1" bestFit="1" customWidth="1"/>
    <col min="7406" max="7406" width="13.28515625" style="1" bestFit="1" customWidth="1"/>
    <col min="7407" max="7407" width="12.7109375" style="1" customWidth="1"/>
    <col min="7408" max="7408" width="8.140625" style="1" bestFit="1" customWidth="1"/>
    <col min="7409" max="7409" width="14" style="1" bestFit="1" customWidth="1"/>
    <col min="7410" max="7410" width="7.42578125" style="1" bestFit="1" customWidth="1"/>
    <col min="7411" max="7411" width="12.42578125" style="1" bestFit="1" customWidth="1"/>
    <col min="7412" max="7412" width="9.85546875" style="1" bestFit="1" customWidth="1"/>
    <col min="7413" max="7413" width="11.42578125" style="1" bestFit="1" customWidth="1"/>
    <col min="7414" max="7414" width="21.42578125" style="1" bestFit="1" customWidth="1"/>
    <col min="7415" max="7416" width="9.28515625" style="1" bestFit="1" customWidth="1"/>
    <col min="7417" max="7417" width="9.42578125" style="1" bestFit="1" customWidth="1"/>
    <col min="7418" max="7418" width="14.42578125" style="1" bestFit="1" customWidth="1"/>
    <col min="7419" max="7419" width="15.42578125" style="1" bestFit="1" customWidth="1"/>
    <col min="7420" max="7420" width="14" style="1" bestFit="1" customWidth="1"/>
    <col min="7421" max="7421" width="14.28515625" style="1" bestFit="1" customWidth="1"/>
    <col min="7422" max="7438" width="8.85546875" style="1"/>
    <col min="7439" max="7439" width="8" style="1" bestFit="1" customWidth="1"/>
    <col min="7440" max="7647" width="8.85546875" style="1"/>
    <col min="7648" max="7648" width="10.85546875" style="1" bestFit="1" customWidth="1"/>
    <col min="7649" max="7649" width="26.85546875" style="1" bestFit="1" customWidth="1"/>
    <col min="7650" max="7650" width="12" style="1" bestFit="1" customWidth="1"/>
    <col min="7651" max="7651" width="7" style="1" bestFit="1" customWidth="1"/>
    <col min="7652" max="7652" width="5.140625" style="1" bestFit="1" customWidth="1"/>
    <col min="7653" max="7653" width="12.7109375" style="1" bestFit="1" customWidth="1"/>
    <col min="7654" max="7654" width="15" style="1" bestFit="1" customWidth="1"/>
    <col min="7655" max="7655" width="6.85546875" style="1" bestFit="1" customWidth="1"/>
    <col min="7656" max="7656" width="7.28515625" style="1" bestFit="1" customWidth="1"/>
    <col min="7657" max="7657" width="6.42578125" style="1" bestFit="1" customWidth="1"/>
    <col min="7658" max="7658" width="11.42578125" style="1" bestFit="1" customWidth="1"/>
    <col min="7659" max="7659" width="11.42578125" style="1" customWidth="1"/>
    <col min="7660" max="7660" width="12.7109375" style="1" bestFit="1" customWidth="1"/>
    <col min="7661" max="7661" width="16.42578125" style="1" bestFit="1" customWidth="1"/>
    <col min="7662" max="7662" width="13.28515625" style="1" bestFit="1" customWidth="1"/>
    <col min="7663" max="7663" width="12.7109375" style="1" customWidth="1"/>
    <col min="7664" max="7664" width="8.140625" style="1" bestFit="1" customWidth="1"/>
    <col min="7665" max="7665" width="14" style="1" bestFit="1" customWidth="1"/>
    <col min="7666" max="7666" width="7.42578125" style="1" bestFit="1" customWidth="1"/>
    <col min="7667" max="7667" width="12.42578125" style="1" bestFit="1" customWidth="1"/>
    <col min="7668" max="7668" width="9.85546875" style="1" bestFit="1" customWidth="1"/>
    <col min="7669" max="7669" width="11.42578125" style="1" bestFit="1" customWidth="1"/>
    <col min="7670" max="7670" width="21.42578125" style="1" bestFit="1" customWidth="1"/>
    <col min="7671" max="7672" width="9.28515625" style="1" bestFit="1" customWidth="1"/>
    <col min="7673" max="7673" width="9.42578125" style="1" bestFit="1" customWidth="1"/>
    <col min="7674" max="7674" width="14.42578125" style="1" bestFit="1" customWidth="1"/>
    <col min="7675" max="7675" width="15.42578125" style="1" bestFit="1" customWidth="1"/>
    <col min="7676" max="7676" width="14" style="1" bestFit="1" customWidth="1"/>
    <col min="7677" max="7677" width="14.28515625" style="1" bestFit="1" customWidth="1"/>
    <col min="7678" max="7694" width="8.85546875" style="1"/>
    <col min="7695" max="7695" width="8" style="1" bestFit="1" customWidth="1"/>
    <col min="7696" max="7903" width="8.85546875" style="1"/>
    <col min="7904" max="7904" width="10.85546875" style="1" bestFit="1" customWidth="1"/>
    <col min="7905" max="7905" width="26.85546875" style="1" bestFit="1" customWidth="1"/>
    <col min="7906" max="7906" width="12" style="1" bestFit="1" customWidth="1"/>
    <col min="7907" max="7907" width="7" style="1" bestFit="1" customWidth="1"/>
    <col min="7908" max="7908" width="5.140625" style="1" bestFit="1" customWidth="1"/>
    <col min="7909" max="7909" width="12.7109375" style="1" bestFit="1" customWidth="1"/>
    <col min="7910" max="7910" width="15" style="1" bestFit="1" customWidth="1"/>
    <col min="7911" max="7911" width="6.85546875" style="1" bestFit="1" customWidth="1"/>
    <col min="7912" max="7912" width="7.28515625" style="1" bestFit="1" customWidth="1"/>
    <col min="7913" max="7913" width="6.42578125" style="1" bestFit="1" customWidth="1"/>
    <col min="7914" max="7914" width="11.42578125" style="1" bestFit="1" customWidth="1"/>
    <col min="7915" max="7915" width="11.42578125" style="1" customWidth="1"/>
    <col min="7916" max="7916" width="12.7109375" style="1" bestFit="1" customWidth="1"/>
    <col min="7917" max="7917" width="16.42578125" style="1" bestFit="1" customWidth="1"/>
    <col min="7918" max="7918" width="13.28515625" style="1" bestFit="1" customWidth="1"/>
    <col min="7919" max="7919" width="12.7109375" style="1" customWidth="1"/>
    <col min="7920" max="7920" width="8.140625" style="1" bestFit="1" customWidth="1"/>
    <col min="7921" max="7921" width="14" style="1" bestFit="1" customWidth="1"/>
    <col min="7922" max="7922" width="7.42578125" style="1" bestFit="1" customWidth="1"/>
    <col min="7923" max="7923" width="12.42578125" style="1" bestFit="1" customWidth="1"/>
    <col min="7924" max="7924" width="9.85546875" style="1" bestFit="1" customWidth="1"/>
    <col min="7925" max="7925" width="11.42578125" style="1" bestFit="1" customWidth="1"/>
    <col min="7926" max="7926" width="21.42578125" style="1" bestFit="1" customWidth="1"/>
    <col min="7927" max="7928" width="9.28515625" style="1" bestFit="1" customWidth="1"/>
    <col min="7929" max="7929" width="9.42578125" style="1" bestFit="1" customWidth="1"/>
    <col min="7930" max="7930" width="14.42578125" style="1" bestFit="1" customWidth="1"/>
    <col min="7931" max="7931" width="15.42578125" style="1" bestFit="1" customWidth="1"/>
    <col min="7932" max="7932" width="14" style="1" bestFit="1" customWidth="1"/>
    <col min="7933" max="7933" width="14.28515625" style="1" bestFit="1" customWidth="1"/>
    <col min="7934" max="7950" width="8.85546875" style="1"/>
    <col min="7951" max="7951" width="8" style="1" bestFit="1" customWidth="1"/>
    <col min="7952" max="8159" width="8.85546875" style="1"/>
    <col min="8160" max="8160" width="10.85546875" style="1" bestFit="1" customWidth="1"/>
    <col min="8161" max="8161" width="26.85546875" style="1" bestFit="1" customWidth="1"/>
    <col min="8162" max="8162" width="12" style="1" bestFit="1" customWidth="1"/>
    <col min="8163" max="8163" width="7" style="1" bestFit="1" customWidth="1"/>
    <col min="8164" max="8164" width="5.140625" style="1" bestFit="1" customWidth="1"/>
    <col min="8165" max="8165" width="12.7109375" style="1" bestFit="1" customWidth="1"/>
    <col min="8166" max="8166" width="15" style="1" bestFit="1" customWidth="1"/>
    <col min="8167" max="8167" width="6.85546875" style="1" bestFit="1" customWidth="1"/>
    <col min="8168" max="8168" width="7.28515625" style="1" bestFit="1" customWidth="1"/>
    <col min="8169" max="8169" width="6.42578125" style="1" bestFit="1" customWidth="1"/>
    <col min="8170" max="8170" width="11.42578125" style="1" bestFit="1" customWidth="1"/>
    <col min="8171" max="8171" width="11.42578125" style="1" customWidth="1"/>
    <col min="8172" max="8172" width="12.7109375" style="1" bestFit="1" customWidth="1"/>
    <col min="8173" max="8173" width="16.42578125" style="1" bestFit="1" customWidth="1"/>
    <col min="8174" max="8174" width="13.28515625" style="1" bestFit="1" customWidth="1"/>
    <col min="8175" max="8175" width="12.7109375" style="1" customWidth="1"/>
    <col min="8176" max="8176" width="8.140625" style="1" bestFit="1" customWidth="1"/>
    <col min="8177" max="8177" width="14" style="1" bestFit="1" customWidth="1"/>
    <col min="8178" max="8178" width="7.42578125" style="1" bestFit="1" customWidth="1"/>
    <col min="8179" max="8179" width="12.42578125" style="1" bestFit="1" customWidth="1"/>
    <col min="8180" max="8180" width="9.85546875" style="1" bestFit="1" customWidth="1"/>
    <col min="8181" max="8181" width="11.42578125" style="1" bestFit="1" customWidth="1"/>
    <col min="8182" max="8182" width="21.42578125" style="1" bestFit="1" customWidth="1"/>
    <col min="8183" max="8184" width="9.28515625" style="1" bestFit="1" customWidth="1"/>
    <col min="8185" max="8185" width="9.42578125" style="1" bestFit="1" customWidth="1"/>
    <col min="8186" max="8186" width="14.42578125" style="1" bestFit="1" customWidth="1"/>
    <col min="8187" max="8187" width="15.42578125" style="1" bestFit="1" customWidth="1"/>
    <col min="8188" max="8188" width="14" style="1" bestFit="1" customWidth="1"/>
    <col min="8189" max="8189" width="14.28515625" style="1" bestFit="1" customWidth="1"/>
    <col min="8190" max="8206" width="8.85546875" style="1"/>
    <col min="8207" max="8207" width="8" style="1" bestFit="1" customWidth="1"/>
    <col min="8208" max="8415" width="8.85546875" style="1"/>
    <col min="8416" max="8416" width="10.85546875" style="1" bestFit="1" customWidth="1"/>
    <col min="8417" max="8417" width="26.85546875" style="1" bestFit="1" customWidth="1"/>
    <col min="8418" max="8418" width="12" style="1" bestFit="1" customWidth="1"/>
    <col min="8419" max="8419" width="7" style="1" bestFit="1" customWidth="1"/>
    <col min="8420" max="8420" width="5.140625" style="1" bestFit="1" customWidth="1"/>
    <col min="8421" max="8421" width="12.7109375" style="1" bestFit="1" customWidth="1"/>
    <col min="8422" max="8422" width="15" style="1" bestFit="1" customWidth="1"/>
    <col min="8423" max="8423" width="6.85546875" style="1" bestFit="1" customWidth="1"/>
    <col min="8424" max="8424" width="7.28515625" style="1" bestFit="1" customWidth="1"/>
    <col min="8425" max="8425" width="6.42578125" style="1" bestFit="1" customWidth="1"/>
    <col min="8426" max="8426" width="11.42578125" style="1" bestFit="1" customWidth="1"/>
    <col min="8427" max="8427" width="11.42578125" style="1" customWidth="1"/>
    <col min="8428" max="8428" width="12.7109375" style="1" bestFit="1" customWidth="1"/>
    <col min="8429" max="8429" width="16.42578125" style="1" bestFit="1" customWidth="1"/>
    <col min="8430" max="8430" width="13.28515625" style="1" bestFit="1" customWidth="1"/>
    <col min="8431" max="8431" width="12.7109375" style="1" customWidth="1"/>
    <col min="8432" max="8432" width="8.140625" style="1" bestFit="1" customWidth="1"/>
    <col min="8433" max="8433" width="14" style="1" bestFit="1" customWidth="1"/>
    <col min="8434" max="8434" width="7.42578125" style="1" bestFit="1" customWidth="1"/>
    <col min="8435" max="8435" width="12.42578125" style="1" bestFit="1" customWidth="1"/>
    <col min="8436" max="8436" width="9.85546875" style="1" bestFit="1" customWidth="1"/>
    <col min="8437" max="8437" width="11.42578125" style="1" bestFit="1" customWidth="1"/>
    <col min="8438" max="8438" width="21.42578125" style="1" bestFit="1" customWidth="1"/>
    <col min="8439" max="8440" width="9.28515625" style="1" bestFit="1" customWidth="1"/>
    <col min="8441" max="8441" width="9.42578125" style="1" bestFit="1" customWidth="1"/>
    <col min="8442" max="8442" width="14.42578125" style="1" bestFit="1" customWidth="1"/>
    <col min="8443" max="8443" width="15.42578125" style="1" bestFit="1" customWidth="1"/>
    <col min="8444" max="8444" width="14" style="1" bestFit="1" customWidth="1"/>
    <col min="8445" max="8445" width="14.28515625" style="1" bestFit="1" customWidth="1"/>
    <col min="8446" max="8462" width="8.85546875" style="1"/>
    <col min="8463" max="8463" width="8" style="1" bestFit="1" customWidth="1"/>
    <col min="8464" max="8671" width="8.85546875" style="1"/>
    <col min="8672" max="8672" width="10.85546875" style="1" bestFit="1" customWidth="1"/>
    <col min="8673" max="8673" width="26.85546875" style="1" bestFit="1" customWidth="1"/>
    <col min="8674" max="8674" width="12" style="1" bestFit="1" customWidth="1"/>
    <col min="8675" max="8675" width="7" style="1" bestFit="1" customWidth="1"/>
    <col min="8676" max="8676" width="5.140625" style="1" bestFit="1" customWidth="1"/>
    <col min="8677" max="8677" width="12.7109375" style="1" bestFit="1" customWidth="1"/>
    <col min="8678" max="8678" width="15" style="1" bestFit="1" customWidth="1"/>
    <col min="8679" max="8679" width="6.85546875" style="1" bestFit="1" customWidth="1"/>
    <col min="8680" max="8680" width="7.28515625" style="1" bestFit="1" customWidth="1"/>
    <col min="8681" max="8681" width="6.42578125" style="1" bestFit="1" customWidth="1"/>
    <col min="8682" max="8682" width="11.42578125" style="1" bestFit="1" customWidth="1"/>
    <col min="8683" max="8683" width="11.42578125" style="1" customWidth="1"/>
    <col min="8684" max="8684" width="12.7109375" style="1" bestFit="1" customWidth="1"/>
    <col min="8685" max="8685" width="16.42578125" style="1" bestFit="1" customWidth="1"/>
    <col min="8686" max="8686" width="13.28515625" style="1" bestFit="1" customWidth="1"/>
    <col min="8687" max="8687" width="12.7109375" style="1" customWidth="1"/>
    <col min="8688" max="8688" width="8.140625" style="1" bestFit="1" customWidth="1"/>
    <col min="8689" max="8689" width="14" style="1" bestFit="1" customWidth="1"/>
    <col min="8690" max="8690" width="7.42578125" style="1" bestFit="1" customWidth="1"/>
    <col min="8691" max="8691" width="12.42578125" style="1" bestFit="1" customWidth="1"/>
    <col min="8692" max="8692" width="9.85546875" style="1" bestFit="1" customWidth="1"/>
    <col min="8693" max="8693" width="11.42578125" style="1" bestFit="1" customWidth="1"/>
    <col min="8694" max="8694" width="21.42578125" style="1" bestFit="1" customWidth="1"/>
    <col min="8695" max="8696" width="9.28515625" style="1" bestFit="1" customWidth="1"/>
    <col min="8697" max="8697" width="9.42578125" style="1" bestFit="1" customWidth="1"/>
    <col min="8698" max="8698" width="14.42578125" style="1" bestFit="1" customWidth="1"/>
    <col min="8699" max="8699" width="15.42578125" style="1" bestFit="1" customWidth="1"/>
    <col min="8700" max="8700" width="14" style="1" bestFit="1" customWidth="1"/>
    <col min="8701" max="8701" width="14.28515625" style="1" bestFit="1" customWidth="1"/>
    <col min="8702" max="8718" width="8.85546875" style="1"/>
    <col min="8719" max="8719" width="8" style="1" bestFit="1" customWidth="1"/>
    <col min="8720" max="8927" width="8.85546875" style="1"/>
    <col min="8928" max="8928" width="10.85546875" style="1" bestFit="1" customWidth="1"/>
    <col min="8929" max="8929" width="26.85546875" style="1" bestFit="1" customWidth="1"/>
    <col min="8930" max="8930" width="12" style="1" bestFit="1" customWidth="1"/>
    <col min="8931" max="8931" width="7" style="1" bestFit="1" customWidth="1"/>
    <col min="8932" max="8932" width="5.140625" style="1" bestFit="1" customWidth="1"/>
    <col min="8933" max="8933" width="12.7109375" style="1" bestFit="1" customWidth="1"/>
    <col min="8934" max="8934" width="15" style="1" bestFit="1" customWidth="1"/>
    <col min="8935" max="8935" width="6.85546875" style="1" bestFit="1" customWidth="1"/>
    <col min="8936" max="8936" width="7.28515625" style="1" bestFit="1" customWidth="1"/>
    <col min="8937" max="8937" width="6.42578125" style="1" bestFit="1" customWidth="1"/>
    <col min="8938" max="8938" width="11.42578125" style="1" bestFit="1" customWidth="1"/>
    <col min="8939" max="8939" width="11.42578125" style="1" customWidth="1"/>
    <col min="8940" max="8940" width="12.7109375" style="1" bestFit="1" customWidth="1"/>
    <col min="8941" max="8941" width="16.42578125" style="1" bestFit="1" customWidth="1"/>
    <col min="8942" max="8942" width="13.28515625" style="1" bestFit="1" customWidth="1"/>
    <col min="8943" max="8943" width="12.7109375" style="1" customWidth="1"/>
    <col min="8944" max="8944" width="8.140625" style="1" bestFit="1" customWidth="1"/>
    <col min="8945" max="8945" width="14" style="1" bestFit="1" customWidth="1"/>
    <col min="8946" max="8946" width="7.42578125" style="1" bestFit="1" customWidth="1"/>
    <col min="8947" max="8947" width="12.42578125" style="1" bestFit="1" customWidth="1"/>
    <col min="8948" max="8948" width="9.85546875" style="1" bestFit="1" customWidth="1"/>
    <col min="8949" max="8949" width="11.42578125" style="1" bestFit="1" customWidth="1"/>
    <col min="8950" max="8950" width="21.42578125" style="1" bestFit="1" customWidth="1"/>
    <col min="8951" max="8952" width="9.28515625" style="1" bestFit="1" customWidth="1"/>
    <col min="8953" max="8953" width="9.42578125" style="1" bestFit="1" customWidth="1"/>
    <col min="8954" max="8954" width="14.42578125" style="1" bestFit="1" customWidth="1"/>
    <col min="8955" max="8955" width="15.42578125" style="1" bestFit="1" customWidth="1"/>
    <col min="8956" max="8956" width="14" style="1" bestFit="1" customWidth="1"/>
    <col min="8957" max="8957" width="14.28515625" style="1" bestFit="1" customWidth="1"/>
    <col min="8958" max="8974" width="8.85546875" style="1"/>
    <col min="8975" max="8975" width="8" style="1" bestFit="1" customWidth="1"/>
    <col min="8976" max="9183" width="8.85546875" style="1"/>
    <col min="9184" max="9184" width="10.85546875" style="1" bestFit="1" customWidth="1"/>
    <col min="9185" max="9185" width="26.85546875" style="1" bestFit="1" customWidth="1"/>
    <col min="9186" max="9186" width="12" style="1" bestFit="1" customWidth="1"/>
    <col min="9187" max="9187" width="7" style="1" bestFit="1" customWidth="1"/>
    <col min="9188" max="9188" width="5.140625" style="1" bestFit="1" customWidth="1"/>
    <col min="9189" max="9189" width="12.7109375" style="1" bestFit="1" customWidth="1"/>
    <col min="9190" max="9190" width="15" style="1" bestFit="1" customWidth="1"/>
    <col min="9191" max="9191" width="6.85546875" style="1" bestFit="1" customWidth="1"/>
    <col min="9192" max="9192" width="7.28515625" style="1" bestFit="1" customWidth="1"/>
    <col min="9193" max="9193" width="6.42578125" style="1" bestFit="1" customWidth="1"/>
    <col min="9194" max="9194" width="11.42578125" style="1" bestFit="1" customWidth="1"/>
    <col min="9195" max="9195" width="11.42578125" style="1" customWidth="1"/>
    <col min="9196" max="9196" width="12.7109375" style="1" bestFit="1" customWidth="1"/>
    <col min="9197" max="9197" width="16.42578125" style="1" bestFit="1" customWidth="1"/>
    <col min="9198" max="9198" width="13.28515625" style="1" bestFit="1" customWidth="1"/>
    <col min="9199" max="9199" width="12.7109375" style="1" customWidth="1"/>
    <col min="9200" max="9200" width="8.140625" style="1" bestFit="1" customWidth="1"/>
    <col min="9201" max="9201" width="14" style="1" bestFit="1" customWidth="1"/>
    <col min="9202" max="9202" width="7.42578125" style="1" bestFit="1" customWidth="1"/>
    <col min="9203" max="9203" width="12.42578125" style="1" bestFit="1" customWidth="1"/>
    <col min="9204" max="9204" width="9.85546875" style="1" bestFit="1" customWidth="1"/>
    <col min="9205" max="9205" width="11.42578125" style="1" bestFit="1" customWidth="1"/>
    <col min="9206" max="9206" width="21.42578125" style="1" bestFit="1" customWidth="1"/>
    <col min="9207" max="9208" width="9.28515625" style="1" bestFit="1" customWidth="1"/>
    <col min="9209" max="9209" width="9.42578125" style="1" bestFit="1" customWidth="1"/>
    <col min="9210" max="9210" width="14.42578125" style="1" bestFit="1" customWidth="1"/>
    <col min="9211" max="9211" width="15.42578125" style="1" bestFit="1" customWidth="1"/>
    <col min="9212" max="9212" width="14" style="1" bestFit="1" customWidth="1"/>
    <col min="9213" max="9213" width="14.28515625" style="1" bestFit="1" customWidth="1"/>
    <col min="9214" max="9230" width="8.85546875" style="1"/>
    <col min="9231" max="9231" width="8" style="1" bestFit="1" customWidth="1"/>
    <col min="9232" max="9439" width="8.85546875" style="1"/>
    <col min="9440" max="9440" width="10.85546875" style="1" bestFit="1" customWidth="1"/>
    <col min="9441" max="9441" width="26.85546875" style="1" bestFit="1" customWidth="1"/>
    <col min="9442" max="9442" width="12" style="1" bestFit="1" customWidth="1"/>
    <col min="9443" max="9443" width="7" style="1" bestFit="1" customWidth="1"/>
    <col min="9444" max="9444" width="5.140625" style="1" bestFit="1" customWidth="1"/>
    <col min="9445" max="9445" width="12.7109375" style="1" bestFit="1" customWidth="1"/>
    <col min="9446" max="9446" width="15" style="1" bestFit="1" customWidth="1"/>
    <col min="9447" max="9447" width="6.85546875" style="1" bestFit="1" customWidth="1"/>
    <col min="9448" max="9448" width="7.28515625" style="1" bestFit="1" customWidth="1"/>
    <col min="9449" max="9449" width="6.42578125" style="1" bestFit="1" customWidth="1"/>
    <col min="9450" max="9450" width="11.42578125" style="1" bestFit="1" customWidth="1"/>
    <col min="9451" max="9451" width="11.42578125" style="1" customWidth="1"/>
    <col min="9452" max="9452" width="12.7109375" style="1" bestFit="1" customWidth="1"/>
    <col min="9453" max="9453" width="16.42578125" style="1" bestFit="1" customWidth="1"/>
    <col min="9454" max="9454" width="13.28515625" style="1" bestFit="1" customWidth="1"/>
    <col min="9455" max="9455" width="12.7109375" style="1" customWidth="1"/>
    <col min="9456" max="9456" width="8.140625" style="1" bestFit="1" customWidth="1"/>
    <col min="9457" max="9457" width="14" style="1" bestFit="1" customWidth="1"/>
    <col min="9458" max="9458" width="7.42578125" style="1" bestFit="1" customWidth="1"/>
    <col min="9459" max="9459" width="12.42578125" style="1" bestFit="1" customWidth="1"/>
    <col min="9460" max="9460" width="9.85546875" style="1" bestFit="1" customWidth="1"/>
    <col min="9461" max="9461" width="11.42578125" style="1" bestFit="1" customWidth="1"/>
    <col min="9462" max="9462" width="21.42578125" style="1" bestFit="1" customWidth="1"/>
    <col min="9463" max="9464" width="9.28515625" style="1" bestFit="1" customWidth="1"/>
    <col min="9465" max="9465" width="9.42578125" style="1" bestFit="1" customWidth="1"/>
    <col min="9466" max="9466" width="14.42578125" style="1" bestFit="1" customWidth="1"/>
    <col min="9467" max="9467" width="15.42578125" style="1" bestFit="1" customWidth="1"/>
    <col min="9468" max="9468" width="14" style="1" bestFit="1" customWidth="1"/>
    <col min="9469" max="9469" width="14.28515625" style="1" bestFit="1" customWidth="1"/>
    <col min="9470" max="9486" width="8.85546875" style="1"/>
    <col min="9487" max="9487" width="8" style="1" bestFit="1" customWidth="1"/>
    <col min="9488" max="9695" width="8.85546875" style="1"/>
    <col min="9696" max="9696" width="10.85546875" style="1" bestFit="1" customWidth="1"/>
    <col min="9697" max="9697" width="26.85546875" style="1" bestFit="1" customWidth="1"/>
    <col min="9698" max="9698" width="12" style="1" bestFit="1" customWidth="1"/>
    <col min="9699" max="9699" width="7" style="1" bestFit="1" customWidth="1"/>
    <col min="9700" max="9700" width="5.140625" style="1" bestFit="1" customWidth="1"/>
    <col min="9701" max="9701" width="12.7109375" style="1" bestFit="1" customWidth="1"/>
    <col min="9702" max="9702" width="15" style="1" bestFit="1" customWidth="1"/>
    <col min="9703" max="9703" width="6.85546875" style="1" bestFit="1" customWidth="1"/>
    <col min="9704" max="9704" width="7.28515625" style="1" bestFit="1" customWidth="1"/>
    <col min="9705" max="9705" width="6.42578125" style="1" bestFit="1" customWidth="1"/>
    <col min="9706" max="9706" width="11.42578125" style="1" bestFit="1" customWidth="1"/>
    <col min="9707" max="9707" width="11.42578125" style="1" customWidth="1"/>
    <col min="9708" max="9708" width="12.7109375" style="1" bestFit="1" customWidth="1"/>
    <col min="9709" max="9709" width="16.42578125" style="1" bestFit="1" customWidth="1"/>
    <col min="9710" max="9710" width="13.28515625" style="1" bestFit="1" customWidth="1"/>
    <col min="9711" max="9711" width="12.7109375" style="1" customWidth="1"/>
    <col min="9712" max="9712" width="8.140625" style="1" bestFit="1" customWidth="1"/>
    <col min="9713" max="9713" width="14" style="1" bestFit="1" customWidth="1"/>
    <col min="9714" max="9714" width="7.42578125" style="1" bestFit="1" customWidth="1"/>
    <col min="9715" max="9715" width="12.42578125" style="1" bestFit="1" customWidth="1"/>
    <col min="9716" max="9716" width="9.85546875" style="1" bestFit="1" customWidth="1"/>
    <col min="9717" max="9717" width="11.42578125" style="1" bestFit="1" customWidth="1"/>
    <col min="9718" max="9718" width="21.42578125" style="1" bestFit="1" customWidth="1"/>
    <col min="9719" max="9720" width="9.28515625" style="1" bestFit="1" customWidth="1"/>
    <col min="9721" max="9721" width="9.42578125" style="1" bestFit="1" customWidth="1"/>
    <col min="9722" max="9722" width="14.42578125" style="1" bestFit="1" customWidth="1"/>
    <col min="9723" max="9723" width="15.42578125" style="1" bestFit="1" customWidth="1"/>
    <col min="9724" max="9724" width="14" style="1" bestFit="1" customWidth="1"/>
    <col min="9725" max="9725" width="14.28515625" style="1" bestFit="1" customWidth="1"/>
    <col min="9726" max="9742" width="8.85546875" style="1"/>
    <col min="9743" max="9743" width="8" style="1" bestFit="1" customWidth="1"/>
    <col min="9744" max="9951" width="8.85546875" style="1"/>
    <col min="9952" max="9952" width="10.85546875" style="1" bestFit="1" customWidth="1"/>
    <col min="9953" max="9953" width="26.85546875" style="1" bestFit="1" customWidth="1"/>
    <col min="9954" max="9954" width="12" style="1" bestFit="1" customWidth="1"/>
    <col min="9955" max="9955" width="7" style="1" bestFit="1" customWidth="1"/>
    <col min="9956" max="9956" width="5.140625" style="1" bestFit="1" customWidth="1"/>
    <col min="9957" max="9957" width="12.7109375" style="1" bestFit="1" customWidth="1"/>
    <col min="9958" max="9958" width="15" style="1" bestFit="1" customWidth="1"/>
    <col min="9959" max="9959" width="6.85546875" style="1" bestFit="1" customWidth="1"/>
    <col min="9960" max="9960" width="7.28515625" style="1" bestFit="1" customWidth="1"/>
    <col min="9961" max="9961" width="6.42578125" style="1" bestFit="1" customWidth="1"/>
    <col min="9962" max="9962" width="11.42578125" style="1" bestFit="1" customWidth="1"/>
    <col min="9963" max="9963" width="11.42578125" style="1" customWidth="1"/>
    <col min="9964" max="9964" width="12.7109375" style="1" bestFit="1" customWidth="1"/>
    <col min="9965" max="9965" width="16.42578125" style="1" bestFit="1" customWidth="1"/>
    <col min="9966" max="9966" width="13.28515625" style="1" bestFit="1" customWidth="1"/>
    <col min="9967" max="9967" width="12.7109375" style="1" customWidth="1"/>
    <col min="9968" max="9968" width="8.140625" style="1" bestFit="1" customWidth="1"/>
    <col min="9969" max="9969" width="14" style="1" bestFit="1" customWidth="1"/>
    <col min="9970" max="9970" width="7.42578125" style="1" bestFit="1" customWidth="1"/>
    <col min="9971" max="9971" width="12.42578125" style="1" bestFit="1" customWidth="1"/>
    <col min="9972" max="9972" width="9.85546875" style="1" bestFit="1" customWidth="1"/>
    <col min="9973" max="9973" width="11.42578125" style="1" bestFit="1" customWidth="1"/>
    <col min="9974" max="9974" width="21.42578125" style="1" bestFit="1" customWidth="1"/>
    <col min="9975" max="9976" width="9.28515625" style="1" bestFit="1" customWidth="1"/>
    <col min="9977" max="9977" width="9.42578125" style="1" bestFit="1" customWidth="1"/>
    <col min="9978" max="9978" width="14.42578125" style="1" bestFit="1" customWidth="1"/>
    <col min="9979" max="9979" width="15.42578125" style="1" bestFit="1" customWidth="1"/>
    <col min="9980" max="9980" width="14" style="1" bestFit="1" customWidth="1"/>
    <col min="9981" max="9981" width="14.28515625" style="1" bestFit="1" customWidth="1"/>
    <col min="9982" max="9998" width="8.85546875" style="1"/>
    <col min="9999" max="9999" width="8" style="1" bestFit="1" customWidth="1"/>
    <col min="10000" max="10207" width="8.85546875" style="1"/>
    <col min="10208" max="10208" width="10.85546875" style="1" bestFit="1" customWidth="1"/>
    <col min="10209" max="10209" width="26.85546875" style="1" bestFit="1" customWidth="1"/>
    <col min="10210" max="10210" width="12" style="1" bestFit="1" customWidth="1"/>
    <col min="10211" max="10211" width="7" style="1" bestFit="1" customWidth="1"/>
    <col min="10212" max="10212" width="5.140625" style="1" bestFit="1" customWidth="1"/>
    <col min="10213" max="10213" width="12.7109375" style="1" bestFit="1" customWidth="1"/>
    <col min="10214" max="10214" width="15" style="1" bestFit="1" customWidth="1"/>
    <col min="10215" max="10215" width="6.85546875" style="1" bestFit="1" customWidth="1"/>
    <col min="10216" max="10216" width="7.28515625" style="1" bestFit="1" customWidth="1"/>
    <col min="10217" max="10217" width="6.42578125" style="1" bestFit="1" customWidth="1"/>
    <col min="10218" max="10218" width="11.42578125" style="1" bestFit="1" customWidth="1"/>
    <col min="10219" max="10219" width="11.42578125" style="1" customWidth="1"/>
    <col min="10220" max="10220" width="12.7109375" style="1" bestFit="1" customWidth="1"/>
    <col min="10221" max="10221" width="16.42578125" style="1" bestFit="1" customWidth="1"/>
    <col min="10222" max="10222" width="13.28515625" style="1" bestFit="1" customWidth="1"/>
    <col min="10223" max="10223" width="12.7109375" style="1" customWidth="1"/>
    <col min="10224" max="10224" width="8.140625" style="1" bestFit="1" customWidth="1"/>
    <col min="10225" max="10225" width="14" style="1" bestFit="1" customWidth="1"/>
    <col min="10226" max="10226" width="7.42578125" style="1" bestFit="1" customWidth="1"/>
    <col min="10227" max="10227" width="12.42578125" style="1" bestFit="1" customWidth="1"/>
    <col min="10228" max="10228" width="9.85546875" style="1" bestFit="1" customWidth="1"/>
    <col min="10229" max="10229" width="11.42578125" style="1" bestFit="1" customWidth="1"/>
    <col min="10230" max="10230" width="21.42578125" style="1" bestFit="1" customWidth="1"/>
    <col min="10231" max="10232" width="9.28515625" style="1" bestFit="1" customWidth="1"/>
    <col min="10233" max="10233" width="9.42578125" style="1" bestFit="1" customWidth="1"/>
    <col min="10234" max="10234" width="14.42578125" style="1" bestFit="1" customWidth="1"/>
    <col min="10235" max="10235" width="15.42578125" style="1" bestFit="1" customWidth="1"/>
    <col min="10236" max="10236" width="14" style="1" bestFit="1" customWidth="1"/>
    <col min="10237" max="10237" width="14.28515625" style="1" bestFit="1" customWidth="1"/>
    <col min="10238" max="10254" width="8.85546875" style="1"/>
    <col min="10255" max="10255" width="8" style="1" bestFit="1" customWidth="1"/>
    <col min="10256" max="10463" width="8.85546875" style="1"/>
    <col min="10464" max="10464" width="10.85546875" style="1" bestFit="1" customWidth="1"/>
    <col min="10465" max="10465" width="26.85546875" style="1" bestFit="1" customWidth="1"/>
    <col min="10466" max="10466" width="12" style="1" bestFit="1" customWidth="1"/>
    <col min="10467" max="10467" width="7" style="1" bestFit="1" customWidth="1"/>
    <col min="10468" max="10468" width="5.140625" style="1" bestFit="1" customWidth="1"/>
    <col min="10469" max="10469" width="12.7109375" style="1" bestFit="1" customWidth="1"/>
    <col min="10470" max="10470" width="15" style="1" bestFit="1" customWidth="1"/>
    <col min="10471" max="10471" width="6.85546875" style="1" bestFit="1" customWidth="1"/>
    <col min="10472" max="10472" width="7.28515625" style="1" bestFit="1" customWidth="1"/>
    <col min="10473" max="10473" width="6.42578125" style="1" bestFit="1" customWidth="1"/>
    <col min="10474" max="10474" width="11.42578125" style="1" bestFit="1" customWidth="1"/>
    <col min="10475" max="10475" width="11.42578125" style="1" customWidth="1"/>
    <col min="10476" max="10476" width="12.7109375" style="1" bestFit="1" customWidth="1"/>
    <col min="10477" max="10477" width="16.42578125" style="1" bestFit="1" customWidth="1"/>
    <col min="10478" max="10478" width="13.28515625" style="1" bestFit="1" customWidth="1"/>
    <col min="10479" max="10479" width="12.7109375" style="1" customWidth="1"/>
    <col min="10480" max="10480" width="8.140625" style="1" bestFit="1" customWidth="1"/>
    <col min="10481" max="10481" width="14" style="1" bestFit="1" customWidth="1"/>
    <col min="10482" max="10482" width="7.42578125" style="1" bestFit="1" customWidth="1"/>
    <col min="10483" max="10483" width="12.42578125" style="1" bestFit="1" customWidth="1"/>
    <col min="10484" max="10484" width="9.85546875" style="1" bestFit="1" customWidth="1"/>
    <col min="10485" max="10485" width="11.42578125" style="1" bestFit="1" customWidth="1"/>
    <col min="10486" max="10486" width="21.42578125" style="1" bestFit="1" customWidth="1"/>
    <col min="10487" max="10488" width="9.28515625" style="1" bestFit="1" customWidth="1"/>
    <col min="10489" max="10489" width="9.42578125" style="1" bestFit="1" customWidth="1"/>
    <col min="10490" max="10490" width="14.42578125" style="1" bestFit="1" customWidth="1"/>
    <col min="10491" max="10491" width="15.42578125" style="1" bestFit="1" customWidth="1"/>
    <col min="10492" max="10492" width="14" style="1" bestFit="1" customWidth="1"/>
    <col min="10493" max="10493" width="14.28515625" style="1" bestFit="1" customWidth="1"/>
    <col min="10494" max="10510" width="8.85546875" style="1"/>
    <col min="10511" max="10511" width="8" style="1" bestFit="1" customWidth="1"/>
    <col min="10512" max="10719" width="8.85546875" style="1"/>
    <col min="10720" max="10720" width="10.85546875" style="1" bestFit="1" customWidth="1"/>
    <col min="10721" max="10721" width="26.85546875" style="1" bestFit="1" customWidth="1"/>
    <col min="10722" max="10722" width="12" style="1" bestFit="1" customWidth="1"/>
    <col min="10723" max="10723" width="7" style="1" bestFit="1" customWidth="1"/>
    <col min="10724" max="10724" width="5.140625" style="1" bestFit="1" customWidth="1"/>
    <col min="10725" max="10725" width="12.7109375" style="1" bestFit="1" customWidth="1"/>
    <col min="10726" max="10726" width="15" style="1" bestFit="1" customWidth="1"/>
    <col min="10727" max="10727" width="6.85546875" style="1" bestFit="1" customWidth="1"/>
    <col min="10728" max="10728" width="7.28515625" style="1" bestFit="1" customWidth="1"/>
    <col min="10729" max="10729" width="6.42578125" style="1" bestFit="1" customWidth="1"/>
    <col min="10730" max="10730" width="11.42578125" style="1" bestFit="1" customWidth="1"/>
    <col min="10731" max="10731" width="11.42578125" style="1" customWidth="1"/>
    <col min="10732" max="10732" width="12.7109375" style="1" bestFit="1" customWidth="1"/>
    <col min="10733" max="10733" width="16.42578125" style="1" bestFit="1" customWidth="1"/>
    <col min="10734" max="10734" width="13.28515625" style="1" bestFit="1" customWidth="1"/>
    <col min="10735" max="10735" width="12.7109375" style="1" customWidth="1"/>
    <col min="10736" max="10736" width="8.140625" style="1" bestFit="1" customWidth="1"/>
    <col min="10737" max="10737" width="14" style="1" bestFit="1" customWidth="1"/>
    <col min="10738" max="10738" width="7.42578125" style="1" bestFit="1" customWidth="1"/>
    <col min="10739" max="10739" width="12.42578125" style="1" bestFit="1" customWidth="1"/>
    <col min="10740" max="10740" width="9.85546875" style="1" bestFit="1" customWidth="1"/>
    <col min="10741" max="10741" width="11.42578125" style="1" bestFit="1" customWidth="1"/>
    <col min="10742" max="10742" width="21.42578125" style="1" bestFit="1" customWidth="1"/>
    <col min="10743" max="10744" width="9.28515625" style="1" bestFit="1" customWidth="1"/>
    <col min="10745" max="10745" width="9.42578125" style="1" bestFit="1" customWidth="1"/>
    <col min="10746" max="10746" width="14.42578125" style="1" bestFit="1" customWidth="1"/>
    <col min="10747" max="10747" width="15.42578125" style="1" bestFit="1" customWidth="1"/>
    <col min="10748" max="10748" width="14" style="1" bestFit="1" customWidth="1"/>
    <col min="10749" max="10749" width="14.28515625" style="1" bestFit="1" customWidth="1"/>
    <col min="10750" max="10766" width="8.85546875" style="1"/>
    <col min="10767" max="10767" width="8" style="1" bestFit="1" customWidth="1"/>
    <col min="10768" max="10975" width="8.85546875" style="1"/>
    <col min="10976" max="10976" width="10.85546875" style="1" bestFit="1" customWidth="1"/>
    <col min="10977" max="10977" width="26.85546875" style="1" bestFit="1" customWidth="1"/>
    <col min="10978" max="10978" width="12" style="1" bestFit="1" customWidth="1"/>
    <col min="10979" max="10979" width="7" style="1" bestFit="1" customWidth="1"/>
    <col min="10980" max="10980" width="5.140625" style="1" bestFit="1" customWidth="1"/>
    <col min="10981" max="10981" width="12.7109375" style="1" bestFit="1" customWidth="1"/>
    <col min="10982" max="10982" width="15" style="1" bestFit="1" customWidth="1"/>
    <col min="10983" max="10983" width="6.85546875" style="1" bestFit="1" customWidth="1"/>
    <col min="10984" max="10984" width="7.28515625" style="1" bestFit="1" customWidth="1"/>
    <col min="10985" max="10985" width="6.42578125" style="1" bestFit="1" customWidth="1"/>
    <col min="10986" max="10986" width="11.42578125" style="1" bestFit="1" customWidth="1"/>
    <col min="10987" max="10987" width="11.42578125" style="1" customWidth="1"/>
    <col min="10988" max="10988" width="12.7109375" style="1" bestFit="1" customWidth="1"/>
    <col min="10989" max="10989" width="16.42578125" style="1" bestFit="1" customWidth="1"/>
    <col min="10990" max="10990" width="13.28515625" style="1" bestFit="1" customWidth="1"/>
    <col min="10991" max="10991" width="12.7109375" style="1" customWidth="1"/>
    <col min="10992" max="10992" width="8.140625" style="1" bestFit="1" customWidth="1"/>
    <col min="10993" max="10993" width="14" style="1" bestFit="1" customWidth="1"/>
    <col min="10994" max="10994" width="7.42578125" style="1" bestFit="1" customWidth="1"/>
    <col min="10995" max="10995" width="12.42578125" style="1" bestFit="1" customWidth="1"/>
    <col min="10996" max="10996" width="9.85546875" style="1" bestFit="1" customWidth="1"/>
    <col min="10997" max="10997" width="11.42578125" style="1" bestFit="1" customWidth="1"/>
    <col min="10998" max="10998" width="21.42578125" style="1" bestFit="1" customWidth="1"/>
    <col min="10999" max="11000" width="9.28515625" style="1" bestFit="1" customWidth="1"/>
    <col min="11001" max="11001" width="9.42578125" style="1" bestFit="1" customWidth="1"/>
    <col min="11002" max="11002" width="14.42578125" style="1" bestFit="1" customWidth="1"/>
    <col min="11003" max="11003" width="15.42578125" style="1" bestFit="1" customWidth="1"/>
    <col min="11004" max="11004" width="14" style="1" bestFit="1" customWidth="1"/>
    <col min="11005" max="11005" width="14.28515625" style="1" bestFit="1" customWidth="1"/>
    <col min="11006" max="11022" width="8.85546875" style="1"/>
    <col min="11023" max="11023" width="8" style="1" bestFit="1" customWidth="1"/>
    <col min="11024" max="11231" width="8.85546875" style="1"/>
    <col min="11232" max="11232" width="10.85546875" style="1" bestFit="1" customWidth="1"/>
    <col min="11233" max="11233" width="26.85546875" style="1" bestFit="1" customWidth="1"/>
    <col min="11234" max="11234" width="12" style="1" bestFit="1" customWidth="1"/>
    <col min="11235" max="11235" width="7" style="1" bestFit="1" customWidth="1"/>
    <col min="11236" max="11236" width="5.140625" style="1" bestFit="1" customWidth="1"/>
    <col min="11237" max="11237" width="12.7109375" style="1" bestFit="1" customWidth="1"/>
    <col min="11238" max="11238" width="15" style="1" bestFit="1" customWidth="1"/>
    <col min="11239" max="11239" width="6.85546875" style="1" bestFit="1" customWidth="1"/>
    <col min="11240" max="11240" width="7.28515625" style="1" bestFit="1" customWidth="1"/>
    <col min="11241" max="11241" width="6.42578125" style="1" bestFit="1" customWidth="1"/>
    <col min="11242" max="11242" width="11.42578125" style="1" bestFit="1" customWidth="1"/>
    <col min="11243" max="11243" width="11.42578125" style="1" customWidth="1"/>
    <col min="11244" max="11244" width="12.7109375" style="1" bestFit="1" customWidth="1"/>
    <col min="11245" max="11245" width="16.42578125" style="1" bestFit="1" customWidth="1"/>
    <col min="11246" max="11246" width="13.28515625" style="1" bestFit="1" customWidth="1"/>
    <col min="11247" max="11247" width="12.7109375" style="1" customWidth="1"/>
    <col min="11248" max="11248" width="8.140625" style="1" bestFit="1" customWidth="1"/>
    <col min="11249" max="11249" width="14" style="1" bestFit="1" customWidth="1"/>
    <col min="11250" max="11250" width="7.42578125" style="1" bestFit="1" customWidth="1"/>
    <col min="11251" max="11251" width="12.42578125" style="1" bestFit="1" customWidth="1"/>
    <col min="11252" max="11252" width="9.85546875" style="1" bestFit="1" customWidth="1"/>
    <col min="11253" max="11253" width="11.42578125" style="1" bestFit="1" customWidth="1"/>
    <col min="11254" max="11254" width="21.42578125" style="1" bestFit="1" customWidth="1"/>
    <col min="11255" max="11256" width="9.28515625" style="1" bestFit="1" customWidth="1"/>
    <col min="11257" max="11257" width="9.42578125" style="1" bestFit="1" customWidth="1"/>
    <col min="11258" max="11258" width="14.42578125" style="1" bestFit="1" customWidth="1"/>
    <col min="11259" max="11259" width="15.42578125" style="1" bestFit="1" customWidth="1"/>
    <col min="11260" max="11260" width="14" style="1" bestFit="1" customWidth="1"/>
    <col min="11261" max="11261" width="14.28515625" style="1" bestFit="1" customWidth="1"/>
    <col min="11262" max="11278" width="8.85546875" style="1"/>
    <col min="11279" max="11279" width="8" style="1" bestFit="1" customWidth="1"/>
    <col min="11280" max="11487" width="8.85546875" style="1"/>
    <col min="11488" max="11488" width="10.85546875" style="1" bestFit="1" customWidth="1"/>
    <col min="11489" max="11489" width="26.85546875" style="1" bestFit="1" customWidth="1"/>
    <col min="11490" max="11490" width="12" style="1" bestFit="1" customWidth="1"/>
    <col min="11491" max="11491" width="7" style="1" bestFit="1" customWidth="1"/>
    <col min="11492" max="11492" width="5.140625" style="1" bestFit="1" customWidth="1"/>
    <col min="11493" max="11493" width="12.7109375" style="1" bestFit="1" customWidth="1"/>
    <col min="11494" max="11494" width="15" style="1" bestFit="1" customWidth="1"/>
    <col min="11495" max="11495" width="6.85546875" style="1" bestFit="1" customWidth="1"/>
    <col min="11496" max="11496" width="7.28515625" style="1" bestFit="1" customWidth="1"/>
    <col min="11497" max="11497" width="6.42578125" style="1" bestFit="1" customWidth="1"/>
    <col min="11498" max="11498" width="11.42578125" style="1" bestFit="1" customWidth="1"/>
    <col min="11499" max="11499" width="11.42578125" style="1" customWidth="1"/>
    <col min="11500" max="11500" width="12.7109375" style="1" bestFit="1" customWidth="1"/>
    <col min="11501" max="11501" width="16.42578125" style="1" bestFit="1" customWidth="1"/>
    <col min="11502" max="11502" width="13.28515625" style="1" bestFit="1" customWidth="1"/>
    <col min="11503" max="11503" width="12.7109375" style="1" customWidth="1"/>
    <col min="11504" max="11504" width="8.140625" style="1" bestFit="1" customWidth="1"/>
    <col min="11505" max="11505" width="14" style="1" bestFit="1" customWidth="1"/>
    <col min="11506" max="11506" width="7.42578125" style="1" bestFit="1" customWidth="1"/>
    <col min="11507" max="11507" width="12.42578125" style="1" bestFit="1" customWidth="1"/>
    <col min="11508" max="11508" width="9.85546875" style="1" bestFit="1" customWidth="1"/>
    <col min="11509" max="11509" width="11.42578125" style="1" bestFit="1" customWidth="1"/>
    <col min="11510" max="11510" width="21.42578125" style="1" bestFit="1" customWidth="1"/>
    <col min="11511" max="11512" width="9.28515625" style="1" bestFit="1" customWidth="1"/>
    <col min="11513" max="11513" width="9.42578125" style="1" bestFit="1" customWidth="1"/>
    <col min="11514" max="11514" width="14.42578125" style="1" bestFit="1" customWidth="1"/>
    <col min="11515" max="11515" width="15.42578125" style="1" bestFit="1" customWidth="1"/>
    <col min="11516" max="11516" width="14" style="1" bestFit="1" customWidth="1"/>
    <col min="11517" max="11517" width="14.28515625" style="1" bestFit="1" customWidth="1"/>
    <col min="11518" max="11534" width="8.85546875" style="1"/>
    <col min="11535" max="11535" width="8" style="1" bestFit="1" customWidth="1"/>
    <col min="11536" max="11743" width="8.85546875" style="1"/>
    <col min="11744" max="11744" width="10.85546875" style="1" bestFit="1" customWidth="1"/>
    <col min="11745" max="11745" width="26.85546875" style="1" bestFit="1" customWidth="1"/>
    <col min="11746" max="11746" width="12" style="1" bestFit="1" customWidth="1"/>
    <col min="11747" max="11747" width="7" style="1" bestFit="1" customWidth="1"/>
    <col min="11748" max="11748" width="5.140625" style="1" bestFit="1" customWidth="1"/>
    <col min="11749" max="11749" width="12.7109375" style="1" bestFit="1" customWidth="1"/>
    <col min="11750" max="11750" width="15" style="1" bestFit="1" customWidth="1"/>
    <col min="11751" max="11751" width="6.85546875" style="1" bestFit="1" customWidth="1"/>
    <col min="11752" max="11752" width="7.28515625" style="1" bestFit="1" customWidth="1"/>
    <col min="11753" max="11753" width="6.42578125" style="1" bestFit="1" customWidth="1"/>
    <col min="11754" max="11754" width="11.42578125" style="1" bestFit="1" customWidth="1"/>
    <col min="11755" max="11755" width="11.42578125" style="1" customWidth="1"/>
    <col min="11756" max="11756" width="12.7109375" style="1" bestFit="1" customWidth="1"/>
    <col min="11757" max="11757" width="16.42578125" style="1" bestFit="1" customWidth="1"/>
    <col min="11758" max="11758" width="13.28515625" style="1" bestFit="1" customWidth="1"/>
    <col min="11759" max="11759" width="12.7109375" style="1" customWidth="1"/>
    <col min="11760" max="11760" width="8.140625" style="1" bestFit="1" customWidth="1"/>
    <col min="11761" max="11761" width="14" style="1" bestFit="1" customWidth="1"/>
    <col min="11762" max="11762" width="7.42578125" style="1" bestFit="1" customWidth="1"/>
    <col min="11763" max="11763" width="12.42578125" style="1" bestFit="1" customWidth="1"/>
    <col min="11764" max="11764" width="9.85546875" style="1" bestFit="1" customWidth="1"/>
    <col min="11765" max="11765" width="11.42578125" style="1" bestFit="1" customWidth="1"/>
    <col min="11766" max="11766" width="21.42578125" style="1" bestFit="1" customWidth="1"/>
    <col min="11767" max="11768" width="9.28515625" style="1" bestFit="1" customWidth="1"/>
    <col min="11769" max="11769" width="9.42578125" style="1" bestFit="1" customWidth="1"/>
    <col min="11770" max="11770" width="14.42578125" style="1" bestFit="1" customWidth="1"/>
    <col min="11771" max="11771" width="15.42578125" style="1" bestFit="1" customWidth="1"/>
    <col min="11772" max="11772" width="14" style="1" bestFit="1" customWidth="1"/>
    <col min="11773" max="11773" width="14.28515625" style="1" bestFit="1" customWidth="1"/>
    <col min="11774" max="11790" width="8.85546875" style="1"/>
    <col min="11791" max="11791" width="8" style="1" bestFit="1" customWidth="1"/>
    <col min="11792" max="11999" width="8.85546875" style="1"/>
    <col min="12000" max="12000" width="10.85546875" style="1" bestFit="1" customWidth="1"/>
    <col min="12001" max="12001" width="26.85546875" style="1" bestFit="1" customWidth="1"/>
    <col min="12002" max="12002" width="12" style="1" bestFit="1" customWidth="1"/>
    <col min="12003" max="12003" width="7" style="1" bestFit="1" customWidth="1"/>
    <col min="12004" max="12004" width="5.140625" style="1" bestFit="1" customWidth="1"/>
    <col min="12005" max="12005" width="12.7109375" style="1" bestFit="1" customWidth="1"/>
    <col min="12006" max="12006" width="15" style="1" bestFit="1" customWidth="1"/>
    <col min="12007" max="12007" width="6.85546875" style="1" bestFit="1" customWidth="1"/>
    <col min="12008" max="12008" width="7.28515625" style="1" bestFit="1" customWidth="1"/>
    <col min="12009" max="12009" width="6.42578125" style="1" bestFit="1" customWidth="1"/>
    <col min="12010" max="12010" width="11.42578125" style="1" bestFit="1" customWidth="1"/>
    <col min="12011" max="12011" width="11.42578125" style="1" customWidth="1"/>
    <col min="12012" max="12012" width="12.7109375" style="1" bestFit="1" customWidth="1"/>
    <col min="12013" max="12013" width="16.42578125" style="1" bestFit="1" customWidth="1"/>
    <col min="12014" max="12014" width="13.28515625" style="1" bestFit="1" customWidth="1"/>
    <col min="12015" max="12015" width="12.7109375" style="1" customWidth="1"/>
    <col min="12016" max="12016" width="8.140625" style="1" bestFit="1" customWidth="1"/>
    <col min="12017" max="12017" width="14" style="1" bestFit="1" customWidth="1"/>
    <col min="12018" max="12018" width="7.42578125" style="1" bestFit="1" customWidth="1"/>
    <col min="12019" max="12019" width="12.42578125" style="1" bestFit="1" customWidth="1"/>
    <col min="12020" max="12020" width="9.85546875" style="1" bestFit="1" customWidth="1"/>
    <col min="12021" max="12021" width="11.42578125" style="1" bestFit="1" customWidth="1"/>
    <col min="12022" max="12022" width="21.42578125" style="1" bestFit="1" customWidth="1"/>
    <col min="12023" max="12024" width="9.28515625" style="1" bestFit="1" customWidth="1"/>
    <col min="12025" max="12025" width="9.42578125" style="1" bestFit="1" customWidth="1"/>
    <col min="12026" max="12026" width="14.42578125" style="1" bestFit="1" customWidth="1"/>
    <col min="12027" max="12027" width="15.42578125" style="1" bestFit="1" customWidth="1"/>
    <col min="12028" max="12028" width="14" style="1" bestFit="1" customWidth="1"/>
    <col min="12029" max="12029" width="14.28515625" style="1" bestFit="1" customWidth="1"/>
    <col min="12030" max="12046" width="8.85546875" style="1"/>
    <col min="12047" max="12047" width="8" style="1" bestFit="1" customWidth="1"/>
    <col min="12048" max="12255" width="8.85546875" style="1"/>
    <col min="12256" max="12256" width="10.85546875" style="1" bestFit="1" customWidth="1"/>
    <col min="12257" max="12257" width="26.85546875" style="1" bestFit="1" customWidth="1"/>
    <col min="12258" max="12258" width="12" style="1" bestFit="1" customWidth="1"/>
    <col min="12259" max="12259" width="7" style="1" bestFit="1" customWidth="1"/>
    <col min="12260" max="12260" width="5.140625" style="1" bestFit="1" customWidth="1"/>
    <col min="12261" max="12261" width="12.7109375" style="1" bestFit="1" customWidth="1"/>
    <col min="12262" max="12262" width="15" style="1" bestFit="1" customWidth="1"/>
    <col min="12263" max="12263" width="6.85546875" style="1" bestFit="1" customWidth="1"/>
    <col min="12264" max="12264" width="7.28515625" style="1" bestFit="1" customWidth="1"/>
    <col min="12265" max="12265" width="6.42578125" style="1" bestFit="1" customWidth="1"/>
    <col min="12266" max="12266" width="11.42578125" style="1" bestFit="1" customWidth="1"/>
    <col min="12267" max="12267" width="11.42578125" style="1" customWidth="1"/>
    <col min="12268" max="12268" width="12.7109375" style="1" bestFit="1" customWidth="1"/>
    <col min="12269" max="12269" width="16.42578125" style="1" bestFit="1" customWidth="1"/>
    <col min="12270" max="12270" width="13.28515625" style="1" bestFit="1" customWidth="1"/>
    <col min="12271" max="12271" width="12.7109375" style="1" customWidth="1"/>
    <col min="12272" max="12272" width="8.140625" style="1" bestFit="1" customWidth="1"/>
    <col min="12273" max="12273" width="14" style="1" bestFit="1" customWidth="1"/>
    <col min="12274" max="12274" width="7.42578125" style="1" bestFit="1" customWidth="1"/>
    <col min="12275" max="12275" width="12.42578125" style="1" bestFit="1" customWidth="1"/>
    <col min="12276" max="12276" width="9.85546875" style="1" bestFit="1" customWidth="1"/>
    <col min="12277" max="12277" width="11.42578125" style="1" bestFit="1" customWidth="1"/>
    <col min="12278" max="12278" width="21.42578125" style="1" bestFit="1" customWidth="1"/>
    <col min="12279" max="12280" width="9.28515625" style="1" bestFit="1" customWidth="1"/>
    <col min="12281" max="12281" width="9.42578125" style="1" bestFit="1" customWidth="1"/>
    <col min="12282" max="12282" width="14.42578125" style="1" bestFit="1" customWidth="1"/>
    <col min="12283" max="12283" width="15.42578125" style="1" bestFit="1" customWidth="1"/>
    <col min="12284" max="12284" width="14" style="1" bestFit="1" customWidth="1"/>
    <col min="12285" max="12285" width="14.28515625" style="1" bestFit="1" customWidth="1"/>
    <col min="12286" max="12302" width="8.85546875" style="1"/>
    <col min="12303" max="12303" width="8" style="1" bestFit="1" customWidth="1"/>
    <col min="12304" max="12511" width="8.85546875" style="1"/>
    <col min="12512" max="12512" width="10.85546875" style="1" bestFit="1" customWidth="1"/>
    <col min="12513" max="12513" width="26.85546875" style="1" bestFit="1" customWidth="1"/>
    <col min="12514" max="12514" width="12" style="1" bestFit="1" customWidth="1"/>
    <col min="12515" max="12515" width="7" style="1" bestFit="1" customWidth="1"/>
    <col min="12516" max="12516" width="5.140625" style="1" bestFit="1" customWidth="1"/>
    <col min="12517" max="12517" width="12.7109375" style="1" bestFit="1" customWidth="1"/>
    <col min="12518" max="12518" width="15" style="1" bestFit="1" customWidth="1"/>
    <col min="12519" max="12519" width="6.85546875" style="1" bestFit="1" customWidth="1"/>
    <col min="12520" max="12520" width="7.28515625" style="1" bestFit="1" customWidth="1"/>
    <col min="12521" max="12521" width="6.42578125" style="1" bestFit="1" customWidth="1"/>
    <col min="12522" max="12522" width="11.42578125" style="1" bestFit="1" customWidth="1"/>
    <col min="12523" max="12523" width="11.42578125" style="1" customWidth="1"/>
    <col min="12524" max="12524" width="12.7109375" style="1" bestFit="1" customWidth="1"/>
    <col min="12525" max="12525" width="16.42578125" style="1" bestFit="1" customWidth="1"/>
    <col min="12526" max="12526" width="13.28515625" style="1" bestFit="1" customWidth="1"/>
    <col min="12527" max="12527" width="12.7109375" style="1" customWidth="1"/>
    <col min="12528" max="12528" width="8.140625" style="1" bestFit="1" customWidth="1"/>
    <col min="12529" max="12529" width="14" style="1" bestFit="1" customWidth="1"/>
    <col min="12530" max="12530" width="7.42578125" style="1" bestFit="1" customWidth="1"/>
    <col min="12531" max="12531" width="12.42578125" style="1" bestFit="1" customWidth="1"/>
    <col min="12532" max="12532" width="9.85546875" style="1" bestFit="1" customWidth="1"/>
    <col min="12533" max="12533" width="11.42578125" style="1" bestFit="1" customWidth="1"/>
    <col min="12534" max="12534" width="21.42578125" style="1" bestFit="1" customWidth="1"/>
    <col min="12535" max="12536" width="9.28515625" style="1" bestFit="1" customWidth="1"/>
    <col min="12537" max="12537" width="9.42578125" style="1" bestFit="1" customWidth="1"/>
    <col min="12538" max="12538" width="14.42578125" style="1" bestFit="1" customWidth="1"/>
    <col min="12539" max="12539" width="15.42578125" style="1" bestFit="1" customWidth="1"/>
    <col min="12540" max="12540" width="14" style="1" bestFit="1" customWidth="1"/>
    <col min="12541" max="12541" width="14.28515625" style="1" bestFit="1" customWidth="1"/>
    <col min="12542" max="12558" width="8.85546875" style="1"/>
    <col min="12559" max="12559" width="8" style="1" bestFit="1" customWidth="1"/>
    <col min="12560" max="12767" width="8.85546875" style="1"/>
    <col min="12768" max="12768" width="10.85546875" style="1" bestFit="1" customWidth="1"/>
    <col min="12769" max="12769" width="26.85546875" style="1" bestFit="1" customWidth="1"/>
    <col min="12770" max="12770" width="12" style="1" bestFit="1" customWidth="1"/>
    <col min="12771" max="12771" width="7" style="1" bestFit="1" customWidth="1"/>
    <col min="12772" max="12772" width="5.140625" style="1" bestFit="1" customWidth="1"/>
    <col min="12773" max="12773" width="12.7109375" style="1" bestFit="1" customWidth="1"/>
    <col min="12774" max="12774" width="15" style="1" bestFit="1" customWidth="1"/>
    <col min="12775" max="12775" width="6.85546875" style="1" bestFit="1" customWidth="1"/>
    <col min="12776" max="12776" width="7.28515625" style="1" bestFit="1" customWidth="1"/>
    <col min="12777" max="12777" width="6.42578125" style="1" bestFit="1" customWidth="1"/>
    <col min="12778" max="12778" width="11.42578125" style="1" bestFit="1" customWidth="1"/>
    <col min="12779" max="12779" width="11.42578125" style="1" customWidth="1"/>
    <col min="12780" max="12780" width="12.7109375" style="1" bestFit="1" customWidth="1"/>
    <col min="12781" max="12781" width="16.42578125" style="1" bestFit="1" customWidth="1"/>
    <col min="12782" max="12782" width="13.28515625" style="1" bestFit="1" customWidth="1"/>
    <col min="12783" max="12783" width="12.7109375" style="1" customWidth="1"/>
    <col min="12784" max="12784" width="8.140625" style="1" bestFit="1" customWidth="1"/>
    <col min="12785" max="12785" width="14" style="1" bestFit="1" customWidth="1"/>
    <col min="12786" max="12786" width="7.42578125" style="1" bestFit="1" customWidth="1"/>
    <col min="12787" max="12787" width="12.42578125" style="1" bestFit="1" customWidth="1"/>
    <col min="12788" max="12788" width="9.85546875" style="1" bestFit="1" customWidth="1"/>
    <col min="12789" max="12789" width="11.42578125" style="1" bestFit="1" customWidth="1"/>
    <col min="12790" max="12790" width="21.42578125" style="1" bestFit="1" customWidth="1"/>
    <col min="12791" max="12792" width="9.28515625" style="1" bestFit="1" customWidth="1"/>
    <col min="12793" max="12793" width="9.42578125" style="1" bestFit="1" customWidth="1"/>
    <col min="12794" max="12794" width="14.42578125" style="1" bestFit="1" customWidth="1"/>
    <col min="12795" max="12795" width="15.42578125" style="1" bestFit="1" customWidth="1"/>
    <col min="12796" max="12796" width="14" style="1" bestFit="1" customWidth="1"/>
    <col min="12797" max="12797" width="14.28515625" style="1" bestFit="1" customWidth="1"/>
    <col min="12798" max="12814" width="8.85546875" style="1"/>
    <col min="12815" max="12815" width="8" style="1" bestFit="1" customWidth="1"/>
    <col min="12816" max="13023" width="8.85546875" style="1"/>
    <col min="13024" max="13024" width="10.85546875" style="1" bestFit="1" customWidth="1"/>
    <col min="13025" max="13025" width="26.85546875" style="1" bestFit="1" customWidth="1"/>
    <col min="13026" max="13026" width="12" style="1" bestFit="1" customWidth="1"/>
    <col min="13027" max="13027" width="7" style="1" bestFit="1" customWidth="1"/>
    <col min="13028" max="13028" width="5.140625" style="1" bestFit="1" customWidth="1"/>
    <col min="13029" max="13029" width="12.7109375" style="1" bestFit="1" customWidth="1"/>
    <col min="13030" max="13030" width="15" style="1" bestFit="1" customWidth="1"/>
    <col min="13031" max="13031" width="6.85546875" style="1" bestFit="1" customWidth="1"/>
    <col min="13032" max="13032" width="7.28515625" style="1" bestFit="1" customWidth="1"/>
    <col min="13033" max="13033" width="6.42578125" style="1" bestFit="1" customWidth="1"/>
    <col min="13034" max="13034" width="11.42578125" style="1" bestFit="1" customWidth="1"/>
    <col min="13035" max="13035" width="11.42578125" style="1" customWidth="1"/>
    <col min="13036" max="13036" width="12.7109375" style="1" bestFit="1" customWidth="1"/>
    <col min="13037" max="13037" width="16.42578125" style="1" bestFit="1" customWidth="1"/>
    <col min="13038" max="13038" width="13.28515625" style="1" bestFit="1" customWidth="1"/>
    <col min="13039" max="13039" width="12.7109375" style="1" customWidth="1"/>
    <col min="13040" max="13040" width="8.140625" style="1" bestFit="1" customWidth="1"/>
    <col min="13041" max="13041" width="14" style="1" bestFit="1" customWidth="1"/>
    <col min="13042" max="13042" width="7.42578125" style="1" bestFit="1" customWidth="1"/>
    <col min="13043" max="13043" width="12.42578125" style="1" bestFit="1" customWidth="1"/>
    <col min="13044" max="13044" width="9.85546875" style="1" bestFit="1" customWidth="1"/>
    <col min="13045" max="13045" width="11.42578125" style="1" bestFit="1" customWidth="1"/>
    <col min="13046" max="13046" width="21.42578125" style="1" bestFit="1" customWidth="1"/>
    <col min="13047" max="13048" width="9.28515625" style="1" bestFit="1" customWidth="1"/>
    <col min="13049" max="13049" width="9.42578125" style="1" bestFit="1" customWidth="1"/>
    <col min="13050" max="13050" width="14.42578125" style="1" bestFit="1" customWidth="1"/>
    <col min="13051" max="13051" width="15.42578125" style="1" bestFit="1" customWidth="1"/>
    <col min="13052" max="13052" width="14" style="1" bestFit="1" customWidth="1"/>
    <col min="13053" max="13053" width="14.28515625" style="1" bestFit="1" customWidth="1"/>
    <col min="13054" max="13070" width="8.85546875" style="1"/>
    <col min="13071" max="13071" width="8" style="1" bestFit="1" customWidth="1"/>
    <col min="13072" max="13279" width="8.85546875" style="1"/>
    <col min="13280" max="13280" width="10.85546875" style="1" bestFit="1" customWidth="1"/>
    <col min="13281" max="13281" width="26.85546875" style="1" bestFit="1" customWidth="1"/>
    <col min="13282" max="13282" width="12" style="1" bestFit="1" customWidth="1"/>
    <col min="13283" max="13283" width="7" style="1" bestFit="1" customWidth="1"/>
    <col min="13284" max="13284" width="5.140625" style="1" bestFit="1" customWidth="1"/>
    <col min="13285" max="13285" width="12.7109375" style="1" bestFit="1" customWidth="1"/>
    <col min="13286" max="13286" width="15" style="1" bestFit="1" customWidth="1"/>
    <col min="13287" max="13287" width="6.85546875" style="1" bestFit="1" customWidth="1"/>
    <col min="13288" max="13288" width="7.28515625" style="1" bestFit="1" customWidth="1"/>
    <col min="13289" max="13289" width="6.42578125" style="1" bestFit="1" customWidth="1"/>
    <col min="13290" max="13290" width="11.42578125" style="1" bestFit="1" customWidth="1"/>
    <col min="13291" max="13291" width="11.42578125" style="1" customWidth="1"/>
    <col min="13292" max="13292" width="12.7109375" style="1" bestFit="1" customWidth="1"/>
    <col min="13293" max="13293" width="16.42578125" style="1" bestFit="1" customWidth="1"/>
    <col min="13294" max="13294" width="13.28515625" style="1" bestFit="1" customWidth="1"/>
    <col min="13295" max="13295" width="12.7109375" style="1" customWidth="1"/>
    <col min="13296" max="13296" width="8.140625" style="1" bestFit="1" customWidth="1"/>
    <col min="13297" max="13297" width="14" style="1" bestFit="1" customWidth="1"/>
    <col min="13298" max="13298" width="7.42578125" style="1" bestFit="1" customWidth="1"/>
    <col min="13299" max="13299" width="12.42578125" style="1" bestFit="1" customWidth="1"/>
    <col min="13300" max="13300" width="9.85546875" style="1" bestFit="1" customWidth="1"/>
    <col min="13301" max="13301" width="11.42578125" style="1" bestFit="1" customWidth="1"/>
    <col min="13302" max="13302" width="21.42578125" style="1" bestFit="1" customWidth="1"/>
    <col min="13303" max="13304" width="9.28515625" style="1" bestFit="1" customWidth="1"/>
    <col min="13305" max="13305" width="9.42578125" style="1" bestFit="1" customWidth="1"/>
    <col min="13306" max="13306" width="14.42578125" style="1" bestFit="1" customWidth="1"/>
    <col min="13307" max="13307" width="15.42578125" style="1" bestFit="1" customWidth="1"/>
    <col min="13308" max="13308" width="14" style="1" bestFit="1" customWidth="1"/>
    <col min="13309" max="13309" width="14.28515625" style="1" bestFit="1" customWidth="1"/>
    <col min="13310" max="13326" width="8.85546875" style="1"/>
    <col min="13327" max="13327" width="8" style="1" bestFit="1" customWidth="1"/>
    <col min="13328" max="13535" width="8.85546875" style="1"/>
    <col min="13536" max="13536" width="10.85546875" style="1" bestFit="1" customWidth="1"/>
    <col min="13537" max="13537" width="26.85546875" style="1" bestFit="1" customWidth="1"/>
    <col min="13538" max="13538" width="12" style="1" bestFit="1" customWidth="1"/>
    <col min="13539" max="13539" width="7" style="1" bestFit="1" customWidth="1"/>
    <col min="13540" max="13540" width="5.140625" style="1" bestFit="1" customWidth="1"/>
    <col min="13541" max="13541" width="12.7109375" style="1" bestFit="1" customWidth="1"/>
    <col min="13542" max="13542" width="15" style="1" bestFit="1" customWidth="1"/>
    <col min="13543" max="13543" width="6.85546875" style="1" bestFit="1" customWidth="1"/>
    <col min="13544" max="13544" width="7.28515625" style="1" bestFit="1" customWidth="1"/>
    <col min="13545" max="13545" width="6.42578125" style="1" bestFit="1" customWidth="1"/>
    <col min="13546" max="13546" width="11.42578125" style="1" bestFit="1" customWidth="1"/>
    <col min="13547" max="13547" width="11.42578125" style="1" customWidth="1"/>
    <col min="13548" max="13548" width="12.7109375" style="1" bestFit="1" customWidth="1"/>
    <col min="13549" max="13549" width="16.42578125" style="1" bestFit="1" customWidth="1"/>
    <col min="13550" max="13550" width="13.28515625" style="1" bestFit="1" customWidth="1"/>
    <col min="13551" max="13551" width="12.7109375" style="1" customWidth="1"/>
    <col min="13552" max="13552" width="8.140625" style="1" bestFit="1" customWidth="1"/>
    <col min="13553" max="13553" width="14" style="1" bestFit="1" customWidth="1"/>
    <col min="13554" max="13554" width="7.42578125" style="1" bestFit="1" customWidth="1"/>
    <col min="13555" max="13555" width="12.42578125" style="1" bestFit="1" customWidth="1"/>
    <col min="13556" max="13556" width="9.85546875" style="1" bestFit="1" customWidth="1"/>
    <col min="13557" max="13557" width="11.42578125" style="1" bestFit="1" customWidth="1"/>
    <col min="13558" max="13558" width="21.42578125" style="1" bestFit="1" customWidth="1"/>
    <col min="13559" max="13560" width="9.28515625" style="1" bestFit="1" customWidth="1"/>
    <col min="13561" max="13561" width="9.42578125" style="1" bestFit="1" customWidth="1"/>
    <col min="13562" max="13562" width="14.42578125" style="1" bestFit="1" customWidth="1"/>
    <col min="13563" max="13563" width="15.42578125" style="1" bestFit="1" customWidth="1"/>
    <col min="13564" max="13564" width="14" style="1" bestFit="1" customWidth="1"/>
    <col min="13565" max="13565" width="14.28515625" style="1" bestFit="1" customWidth="1"/>
    <col min="13566" max="13582" width="8.85546875" style="1"/>
    <col min="13583" max="13583" width="8" style="1" bestFit="1" customWidth="1"/>
    <col min="13584" max="13791" width="8.85546875" style="1"/>
    <col min="13792" max="13792" width="10.85546875" style="1" bestFit="1" customWidth="1"/>
    <col min="13793" max="13793" width="26.85546875" style="1" bestFit="1" customWidth="1"/>
    <col min="13794" max="13794" width="12" style="1" bestFit="1" customWidth="1"/>
    <col min="13795" max="13795" width="7" style="1" bestFit="1" customWidth="1"/>
    <col min="13796" max="13796" width="5.140625" style="1" bestFit="1" customWidth="1"/>
    <col min="13797" max="13797" width="12.7109375" style="1" bestFit="1" customWidth="1"/>
    <col min="13798" max="13798" width="15" style="1" bestFit="1" customWidth="1"/>
    <col min="13799" max="13799" width="6.85546875" style="1" bestFit="1" customWidth="1"/>
    <col min="13800" max="13800" width="7.28515625" style="1" bestFit="1" customWidth="1"/>
    <col min="13801" max="13801" width="6.42578125" style="1" bestFit="1" customWidth="1"/>
    <col min="13802" max="13802" width="11.42578125" style="1" bestFit="1" customWidth="1"/>
    <col min="13803" max="13803" width="11.42578125" style="1" customWidth="1"/>
    <col min="13804" max="13804" width="12.7109375" style="1" bestFit="1" customWidth="1"/>
    <col min="13805" max="13805" width="16.42578125" style="1" bestFit="1" customWidth="1"/>
    <col min="13806" max="13806" width="13.28515625" style="1" bestFit="1" customWidth="1"/>
    <col min="13807" max="13807" width="12.7109375" style="1" customWidth="1"/>
    <col min="13808" max="13808" width="8.140625" style="1" bestFit="1" customWidth="1"/>
    <col min="13809" max="13809" width="14" style="1" bestFit="1" customWidth="1"/>
    <col min="13810" max="13810" width="7.42578125" style="1" bestFit="1" customWidth="1"/>
    <col min="13811" max="13811" width="12.42578125" style="1" bestFit="1" customWidth="1"/>
    <col min="13812" max="13812" width="9.85546875" style="1" bestFit="1" customWidth="1"/>
    <col min="13813" max="13813" width="11.42578125" style="1" bestFit="1" customWidth="1"/>
    <col min="13814" max="13814" width="21.42578125" style="1" bestFit="1" customWidth="1"/>
    <col min="13815" max="13816" width="9.28515625" style="1" bestFit="1" customWidth="1"/>
    <col min="13817" max="13817" width="9.42578125" style="1" bestFit="1" customWidth="1"/>
    <col min="13818" max="13818" width="14.42578125" style="1" bestFit="1" customWidth="1"/>
    <col min="13819" max="13819" width="15.42578125" style="1" bestFit="1" customWidth="1"/>
    <col min="13820" max="13820" width="14" style="1" bestFit="1" customWidth="1"/>
    <col min="13821" max="13821" width="14.28515625" style="1" bestFit="1" customWidth="1"/>
    <col min="13822" max="13838" width="8.85546875" style="1"/>
    <col min="13839" max="13839" width="8" style="1" bestFit="1" customWidth="1"/>
    <col min="13840" max="14047" width="8.85546875" style="1"/>
    <col min="14048" max="14048" width="10.85546875" style="1" bestFit="1" customWidth="1"/>
    <col min="14049" max="14049" width="26.85546875" style="1" bestFit="1" customWidth="1"/>
    <col min="14050" max="14050" width="12" style="1" bestFit="1" customWidth="1"/>
    <col min="14051" max="14051" width="7" style="1" bestFit="1" customWidth="1"/>
    <col min="14052" max="14052" width="5.140625" style="1" bestFit="1" customWidth="1"/>
    <col min="14053" max="14053" width="12.7109375" style="1" bestFit="1" customWidth="1"/>
    <col min="14054" max="14054" width="15" style="1" bestFit="1" customWidth="1"/>
    <col min="14055" max="14055" width="6.85546875" style="1" bestFit="1" customWidth="1"/>
    <col min="14056" max="14056" width="7.28515625" style="1" bestFit="1" customWidth="1"/>
    <col min="14057" max="14057" width="6.42578125" style="1" bestFit="1" customWidth="1"/>
    <col min="14058" max="14058" width="11.42578125" style="1" bestFit="1" customWidth="1"/>
    <col min="14059" max="14059" width="11.42578125" style="1" customWidth="1"/>
    <col min="14060" max="14060" width="12.7109375" style="1" bestFit="1" customWidth="1"/>
    <col min="14061" max="14061" width="16.42578125" style="1" bestFit="1" customWidth="1"/>
    <col min="14062" max="14062" width="13.28515625" style="1" bestFit="1" customWidth="1"/>
    <col min="14063" max="14063" width="12.7109375" style="1" customWidth="1"/>
    <col min="14064" max="14064" width="8.140625" style="1" bestFit="1" customWidth="1"/>
    <col min="14065" max="14065" width="14" style="1" bestFit="1" customWidth="1"/>
    <col min="14066" max="14066" width="7.42578125" style="1" bestFit="1" customWidth="1"/>
    <col min="14067" max="14067" width="12.42578125" style="1" bestFit="1" customWidth="1"/>
    <col min="14068" max="14068" width="9.85546875" style="1" bestFit="1" customWidth="1"/>
    <col min="14069" max="14069" width="11.42578125" style="1" bestFit="1" customWidth="1"/>
    <col min="14070" max="14070" width="21.42578125" style="1" bestFit="1" customWidth="1"/>
    <col min="14071" max="14072" width="9.28515625" style="1" bestFit="1" customWidth="1"/>
    <col min="14073" max="14073" width="9.42578125" style="1" bestFit="1" customWidth="1"/>
    <col min="14074" max="14074" width="14.42578125" style="1" bestFit="1" customWidth="1"/>
    <col min="14075" max="14075" width="15.42578125" style="1" bestFit="1" customWidth="1"/>
    <col min="14076" max="14076" width="14" style="1" bestFit="1" customWidth="1"/>
    <col min="14077" max="14077" width="14.28515625" style="1" bestFit="1" customWidth="1"/>
    <col min="14078" max="14094" width="8.85546875" style="1"/>
    <col min="14095" max="14095" width="8" style="1" bestFit="1" customWidth="1"/>
    <col min="14096" max="14303" width="8.85546875" style="1"/>
    <col min="14304" max="14304" width="10.85546875" style="1" bestFit="1" customWidth="1"/>
    <col min="14305" max="14305" width="26.85546875" style="1" bestFit="1" customWidth="1"/>
    <col min="14306" max="14306" width="12" style="1" bestFit="1" customWidth="1"/>
    <col min="14307" max="14307" width="7" style="1" bestFit="1" customWidth="1"/>
    <col min="14308" max="14308" width="5.140625" style="1" bestFit="1" customWidth="1"/>
    <col min="14309" max="14309" width="12.7109375" style="1" bestFit="1" customWidth="1"/>
    <col min="14310" max="14310" width="15" style="1" bestFit="1" customWidth="1"/>
    <col min="14311" max="14311" width="6.85546875" style="1" bestFit="1" customWidth="1"/>
    <col min="14312" max="14312" width="7.28515625" style="1" bestFit="1" customWidth="1"/>
    <col min="14313" max="14313" width="6.42578125" style="1" bestFit="1" customWidth="1"/>
    <col min="14314" max="14314" width="11.42578125" style="1" bestFit="1" customWidth="1"/>
    <col min="14315" max="14315" width="11.42578125" style="1" customWidth="1"/>
    <col min="14316" max="14316" width="12.7109375" style="1" bestFit="1" customWidth="1"/>
    <col min="14317" max="14317" width="16.42578125" style="1" bestFit="1" customWidth="1"/>
    <col min="14318" max="14318" width="13.28515625" style="1" bestFit="1" customWidth="1"/>
    <col min="14319" max="14319" width="12.7109375" style="1" customWidth="1"/>
    <col min="14320" max="14320" width="8.140625" style="1" bestFit="1" customWidth="1"/>
    <col min="14321" max="14321" width="14" style="1" bestFit="1" customWidth="1"/>
    <col min="14322" max="14322" width="7.42578125" style="1" bestFit="1" customWidth="1"/>
    <col min="14323" max="14323" width="12.42578125" style="1" bestFit="1" customWidth="1"/>
    <col min="14324" max="14324" width="9.85546875" style="1" bestFit="1" customWidth="1"/>
    <col min="14325" max="14325" width="11.42578125" style="1" bestFit="1" customWidth="1"/>
    <col min="14326" max="14326" width="21.42578125" style="1" bestFit="1" customWidth="1"/>
    <col min="14327" max="14328" width="9.28515625" style="1" bestFit="1" customWidth="1"/>
    <col min="14329" max="14329" width="9.42578125" style="1" bestFit="1" customWidth="1"/>
    <col min="14330" max="14330" width="14.42578125" style="1" bestFit="1" customWidth="1"/>
    <col min="14331" max="14331" width="15.42578125" style="1" bestFit="1" customWidth="1"/>
    <col min="14332" max="14332" width="14" style="1" bestFit="1" customWidth="1"/>
    <col min="14333" max="14333" width="14.28515625" style="1" bestFit="1" customWidth="1"/>
    <col min="14334" max="14350" width="8.85546875" style="1"/>
    <col min="14351" max="14351" width="8" style="1" bestFit="1" customWidth="1"/>
    <col min="14352" max="14559" width="8.85546875" style="1"/>
    <col min="14560" max="14560" width="10.85546875" style="1" bestFit="1" customWidth="1"/>
    <col min="14561" max="14561" width="26.85546875" style="1" bestFit="1" customWidth="1"/>
    <col min="14562" max="14562" width="12" style="1" bestFit="1" customWidth="1"/>
    <col min="14563" max="14563" width="7" style="1" bestFit="1" customWidth="1"/>
    <col min="14564" max="14564" width="5.140625" style="1" bestFit="1" customWidth="1"/>
    <col min="14565" max="14565" width="12.7109375" style="1" bestFit="1" customWidth="1"/>
    <col min="14566" max="14566" width="15" style="1" bestFit="1" customWidth="1"/>
    <col min="14567" max="14567" width="6.85546875" style="1" bestFit="1" customWidth="1"/>
    <col min="14568" max="14568" width="7.28515625" style="1" bestFit="1" customWidth="1"/>
    <col min="14569" max="14569" width="6.42578125" style="1" bestFit="1" customWidth="1"/>
    <col min="14570" max="14570" width="11.42578125" style="1" bestFit="1" customWidth="1"/>
    <col min="14571" max="14571" width="11.42578125" style="1" customWidth="1"/>
    <col min="14572" max="14572" width="12.7109375" style="1" bestFit="1" customWidth="1"/>
    <col min="14573" max="14573" width="16.42578125" style="1" bestFit="1" customWidth="1"/>
    <col min="14574" max="14574" width="13.28515625" style="1" bestFit="1" customWidth="1"/>
    <col min="14575" max="14575" width="12.7109375" style="1" customWidth="1"/>
    <col min="14576" max="14576" width="8.140625" style="1" bestFit="1" customWidth="1"/>
    <col min="14577" max="14577" width="14" style="1" bestFit="1" customWidth="1"/>
    <col min="14578" max="14578" width="7.42578125" style="1" bestFit="1" customWidth="1"/>
    <col min="14579" max="14579" width="12.42578125" style="1" bestFit="1" customWidth="1"/>
    <col min="14580" max="14580" width="9.85546875" style="1" bestFit="1" customWidth="1"/>
    <col min="14581" max="14581" width="11.42578125" style="1" bestFit="1" customWidth="1"/>
    <col min="14582" max="14582" width="21.42578125" style="1" bestFit="1" customWidth="1"/>
    <col min="14583" max="14584" width="9.28515625" style="1" bestFit="1" customWidth="1"/>
    <col min="14585" max="14585" width="9.42578125" style="1" bestFit="1" customWidth="1"/>
    <col min="14586" max="14586" width="14.42578125" style="1" bestFit="1" customWidth="1"/>
    <col min="14587" max="14587" width="15.42578125" style="1" bestFit="1" customWidth="1"/>
    <col min="14588" max="14588" width="14" style="1" bestFit="1" customWidth="1"/>
    <col min="14589" max="14589" width="14.28515625" style="1" bestFit="1" customWidth="1"/>
    <col min="14590" max="14606" width="8.85546875" style="1"/>
    <col min="14607" max="14607" width="8" style="1" bestFit="1" customWidth="1"/>
    <col min="14608" max="14815" width="8.85546875" style="1"/>
    <col min="14816" max="14816" width="10.85546875" style="1" bestFit="1" customWidth="1"/>
    <col min="14817" max="14817" width="26.85546875" style="1" bestFit="1" customWidth="1"/>
    <col min="14818" max="14818" width="12" style="1" bestFit="1" customWidth="1"/>
    <col min="14819" max="14819" width="7" style="1" bestFit="1" customWidth="1"/>
    <col min="14820" max="14820" width="5.140625" style="1" bestFit="1" customWidth="1"/>
    <col min="14821" max="14821" width="12.7109375" style="1" bestFit="1" customWidth="1"/>
    <col min="14822" max="14822" width="15" style="1" bestFit="1" customWidth="1"/>
    <col min="14823" max="14823" width="6.85546875" style="1" bestFit="1" customWidth="1"/>
    <col min="14824" max="14824" width="7.28515625" style="1" bestFit="1" customWidth="1"/>
    <col min="14825" max="14825" width="6.42578125" style="1" bestFit="1" customWidth="1"/>
    <col min="14826" max="14826" width="11.42578125" style="1" bestFit="1" customWidth="1"/>
    <col min="14827" max="14827" width="11.42578125" style="1" customWidth="1"/>
    <col min="14828" max="14828" width="12.7109375" style="1" bestFit="1" customWidth="1"/>
    <col min="14829" max="14829" width="16.42578125" style="1" bestFit="1" customWidth="1"/>
    <col min="14830" max="14830" width="13.28515625" style="1" bestFit="1" customWidth="1"/>
    <col min="14831" max="14831" width="12.7109375" style="1" customWidth="1"/>
    <col min="14832" max="14832" width="8.140625" style="1" bestFit="1" customWidth="1"/>
    <col min="14833" max="14833" width="14" style="1" bestFit="1" customWidth="1"/>
    <col min="14834" max="14834" width="7.42578125" style="1" bestFit="1" customWidth="1"/>
    <col min="14835" max="14835" width="12.42578125" style="1" bestFit="1" customWidth="1"/>
    <col min="14836" max="14836" width="9.85546875" style="1" bestFit="1" customWidth="1"/>
    <col min="14837" max="14837" width="11.42578125" style="1" bestFit="1" customWidth="1"/>
    <col min="14838" max="14838" width="21.42578125" style="1" bestFit="1" customWidth="1"/>
    <col min="14839" max="14840" width="9.28515625" style="1" bestFit="1" customWidth="1"/>
    <col min="14841" max="14841" width="9.42578125" style="1" bestFit="1" customWidth="1"/>
    <col min="14842" max="14842" width="14.42578125" style="1" bestFit="1" customWidth="1"/>
    <col min="14843" max="14843" width="15.42578125" style="1" bestFit="1" customWidth="1"/>
    <col min="14844" max="14844" width="14" style="1" bestFit="1" customWidth="1"/>
    <col min="14845" max="14845" width="14.28515625" style="1" bestFit="1" customWidth="1"/>
    <col min="14846" max="14862" width="8.85546875" style="1"/>
    <col min="14863" max="14863" width="8" style="1" bestFit="1" customWidth="1"/>
    <col min="14864" max="15071" width="8.85546875" style="1"/>
    <col min="15072" max="15072" width="10.85546875" style="1" bestFit="1" customWidth="1"/>
    <col min="15073" max="15073" width="26.85546875" style="1" bestFit="1" customWidth="1"/>
    <col min="15074" max="15074" width="12" style="1" bestFit="1" customWidth="1"/>
    <col min="15075" max="15075" width="7" style="1" bestFit="1" customWidth="1"/>
    <col min="15076" max="15076" width="5.140625" style="1" bestFit="1" customWidth="1"/>
    <col min="15077" max="15077" width="12.7109375" style="1" bestFit="1" customWidth="1"/>
    <col min="15078" max="15078" width="15" style="1" bestFit="1" customWidth="1"/>
    <col min="15079" max="15079" width="6.85546875" style="1" bestFit="1" customWidth="1"/>
    <col min="15080" max="15080" width="7.28515625" style="1" bestFit="1" customWidth="1"/>
    <col min="15081" max="15081" width="6.42578125" style="1" bestFit="1" customWidth="1"/>
    <col min="15082" max="15082" width="11.42578125" style="1" bestFit="1" customWidth="1"/>
    <col min="15083" max="15083" width="11.42578125" style="1" customWidth="1"/>
    <col min="15084" max="15084" width="12.7109375" style="1" bestFit="1" customWidth="1"/>
    <col min="15085" max="15085" width="16.42578125" style="1" bestFit="1" customWidth="1"/>
    <col min="15086" max="15086" width="13.28515625" style="1" bestFit="1" customWidth="1"/>
    <col min="15087" max="15087" width="12.7109375" style="1" customWidth="1"/>
    <col min="15088" max="15088" width="8.140625" style="1" bestFit="1" customWidth="1"/>
    <col min="15089" max="15089" width="14" style="1" bestFit="1" customWidth="1"/>
    <col min="15090" max="15090" width="7.42578125" style="1" bestFit="1" customWidth="1"/>
    <col min="15091" max="15091" width="12.42578125" style="1" bestFit="1" customWidth="1"/>
    <col min="15092" max="15092" width="9.85546875" style="1" bestFit="1" customWidth="1"/>
    <col min="15093" max="15093" width="11.42578125" style="1" bestFit="1" customWidth="1"/>
    <col min="15094" max="15094" width="21.42578125" style="1" bestFit="1" customWidth="1"/>
    <col min="15095" max="15096" width="9.28515625" style="1" bestFit="1" customWidth="1"/>
    <col min="15097" max="15097" width="9.42578125" style="1" bestFit="1" customWidth="1"/>
    <col min="15098" max="15098" width="14.42578125" style="1" bestFit="1" customWidth="1"/>
    <col min="15099" max="15099" width="15.42578125" style="1" bestFit="1" customWidth="1"/>
    <col min="15100" max="15100" width="14" style="1" bestFit="1" customWidth="1"/>
    <col min="15101" max="15101" width="14.28515625" style="1" bestFit="1" customWidth="1"/>
    <col min="15102" max="15118" width="8.85546875" style="1"/>
    <col min="15119" max="15119" width="8" style="1" bestFit="1" customWidth="1"/>
    <col min="15120" max="15327" width="8.85546875" style="1"/>
    <col min="15328" max="15328" width="10.85546875" style="1" bestFit="1" customWidth="1"/>
    <col min="15329" max="15329" width="26.85546875" style="1" bestFit="1" customWidth="1"/>
    <col min="15330" max="15330" width="12" style="1" bestFit="1" customWidth="1"/>
    <col min="15331" max="15331" width="7" style="1" bestFit="1" customWidth="1"/>
    <col min="15332" max="15332" width="5.140625" style="1" bestFit="1" customWidth="1"/>
    <col min="15333" max="15333" width="12.7109375" style="1" bestFit="1" customWidth="1"/>
    <col min="15334" max="15334" width="15" style="1" bestFit="1" customWidth="1"/>
    <col min="15335" max="15335" width="6.85546875" style="1" bestFit="1" customWidth="1"/>
    <col min="15336" max="15336" width="7.28515625" style="1" bestFit="1" customWidth="1"/>
    <col min="15337" max="15337" width="6.42578125" style="1" bestFit="1" customWidth="1"/>
    <col min="15338" max="15338" width="11.42578125" style="1" bestFit="1" customWidth="1"/>
    <col min="15339" max="15339" width="11.42578125" style="1" customWidth="1"/>
    <col min="15340" max="15340" width="12.7109375" style="1" bestFit="1" customWidth="1"/>
    <col min="15341" max="15341" width="16.42578125" style="1" bestFit="1" customWidth="1"/>
    <col min="15342" max="15342" width="13.28515625" style="1" bestFit="1" customWidth="1"/>
    <col min="15343" max="15343" width="12.7109375" style="1" customWidth="1"/>
    <col min="15344" max="15344" width="8.140625" style="1" bestFit="1" customWidth="1"/>
    <col min="15345" max="15345" width="14" style="1" bestFit="1" customWidth="1"/>
    <col min="15346" max="15346" width="7.42578125" style="1" bestFit="1" customWidth="1"/>
    <col min="15347" max="15347" width="12.42578125" style="1" bestFit="1" customWidth="1"/>
    <col min="15348" max="15348" width="9.85546875" style="1" bestFit="1" customWidth="1"/>
    <col min="15349" max="15349" width="11.42578125" style="1" bestFit="1" customWidth="1"/>
    <col min="15350" max="15350" width="21.42578125" style="1" bestFit="1" customWidth="1"/>
    <col min="15351" max="15352" width="9.28515625" style="1" bestFit="1" customWidth="1"/>
    <col min="15353" max="15353" width="9.42578125" style="1" bestFit="1" customWidth="1"/>
    <col min="15354" max="15354" width="14.42578125" style="1" bestFit="1" customWidth="1"/>
    <col min="15355" max="15355" width="15.42578125" style="1" bestFit="1" customWidth="1"/>
    <col min="15356" max="15356" width="14" style="1" bestFit="1" customWidth="1"/>
    <col min="15357" max="15357" width="14.28515625" style="1" bestFit="1" customWidth="1"/>
    <col min="15358" max="15374" width="8.85546875" style="1"/>
    <col min="15375" max="15375" width="8" style="1" bestFit="1" customWidth="1"/>
    <col min="15376" max="15583" width="8.85546875" style="1"/>
    <col min="15584" max="15584" width="10.85546875" style="1" bestFit="1" customWidth="1"/>
    <col min="15585" max="15585" width="26.85546875" style="1" bestFit="1" customWidth="1"/>
    <col min="15586" max="15586" width="12" style="1" bestFit="1" customWidth="1"/>
    <col min="15587" max="15587" width="7" style="1" bestFit="1" customWidth="1"/>
    <col min="15588" max="15588" width="5.140625" style="1" bestFit="1" customWidth="1"/>
    <col min="15589" max="15589" width="12.7109375" style="1" bestFit="1" customWidth="1"/>
    <col min="15590" max="15590" width="15" style="1" bestFit="1" customWidth="1"/>
    <col min="15591" max="15591" width="6.85546875" style="1" bestFit="1" customWidth="1"/>
    <col min="15592" max="15592" width="7.28515625" style="1" bestFit="1" customWidth="1"/>
    <col min="15593" max="15593" width="6.42578125" style="1" bestFit="1" customWidth="1"/>
    <col min="15594" max="15594" width="11.42578125" style="1" bestFit="1" customWidth="1"/>
    <col min="15595" max="15595" width="11.42578125" style="1" customWidth="1"/>
    <col min="15596" max="15596" width="12.7109375" style="1" bestFit="1" customWidth="1"/>
    <col min="15597" max="15597" width="16.42578125" style="1" bestFit="1" customWidth="1"/>
    <col min="15598" max="15598" width="13.28515625" style="1" bestFit="1" customWidth="1"/>
    <col min="15599" max="15599" width="12.7109375" style="1" customWidth="1"/>
    <col min="15600" max="15600" width="8.140625" style="1" bestFit="1" customWidth="1"/>
    <col min="15601" max="15601" width="14" style="1" bestFit="1" customWidth="1"/>
    <col min="15602" max="15602" width="7.42578125" style="1" bestFit="1" customWidth="1"/>
    <col min="15603" max="15603" width="12.42578125" style="1" bestFit="1" customWidth="1"/>
    <col min="15604" max="15604" width="9.85546875" style="1" bestFit="1" customWidth="1"/>
    <col min="15605" max="15605" width="11.42578125" style="1" bestFit="1" customWidth="1"/>
    <col min="15606" max="15606" width="21.42578125" style="1" bestFit="1" customWidth="1"/>
    <col min="15607" max="15608" width="9.28515625" style="1" bestFit="1" customWidth="1"/>
    <col min="15609" max="15609" width="9.42578125" style="1" bestFit="1" customWidth="1"/>
    <col min="15610" max="15610" width="14.42578125" style="1" bestFit="1" customWidth="1"/>
    <col min="15611" max="15611" width="15.42578125" style="1" bestFit="1" customWidth="1"/>
    <col min="15612" max="15612" width="14" style="1" bestFit="1" customWidth="1"/>
    <col min="15613" max="15613" width="14.28515625" style="1" bestFit="1" customWidth="1"/>
    <col min="15614" max="15630" width="8.85546875" style="1"/>
    <col min="15631" max="15631" width="8" style="1" bestFit="1" customWidth="1"/>
    <col min="15632" max="15839" width="8.85546875" style="1"/>
    <col min="15840" max="15840" width="10.85546875" style="1" bestFit="1" customWidth="1"/>
    <col min="15841" max="15841" width="26.85546875" style="1" bestFit="1" customWidth="1"/>
    <col min="15842" max="15842" width="12" style="1" bestFit="1" customWidth="1"/>
    <col min="15843" max="15843" width="7" style="1" bestFit="1" customWidth="1"/>
    <col min="15844" max="15844" width="5.140625" style="1" bestFit="1" customWidth="1"/>
    <col min="15845" max="15845" width="12.7109375" style="1" bestFit="1" customWidth="1"/>
    <col min="15846" max="15846" width="15" style="1" bestFit="1" customWidth="1"/>
    <col min="15847" max="15847" width="6.85546875" style="1" bestFit="1" customWidth="1"/>
    <col min="15848" max="15848" width="7.28515625" style="1" bestFit="1" customWidth="1"/>
    <col min="15849" max="15849" width="6.42578125" style="1" bestFit="1" customWidth="1"/>
    <col min="15850" max="15850" width="11.42578125" style="1" bestFit="1" customWidth="1"/>
    <col min="15851" max="15851" width="11.42578125" style="1" customWidth="1"/>
    <col min="15852" max="15852" width="12.7109375" style="1" bestFit="1" customWidth="1"/>
    <col min="15853" max="15853" width="16.42578125" style="1" bestFit="1" customWidth="1"/>
    <col min="15854" max="15854" width="13.28515625" style="1" bestFit="1" customWidth="1"/>
    <col min="15855" max="15855" width="12.7109375" style="1" customWidth="1"/>
    <col min="15856" max="15856" width="8.140625" style="1" bestFit="1" customWidth="1"/>
    <col min="15857" max="15857" width="14" style="1" bestFit="1" customWidth="1"/>
    <col min="15858" max="15858" width="7.42578125" style="1" bestFit="1" customWidth="1"/>
    <col min="15859" max="15859" width="12.42578125" style="1" bestFit="1" customWidth="1"/>
    <col min="15860" max="15860" width="9.85546875" style="1" bestFit="1" customWidth="1"/>
    <col min="15861" max="15861" width="11.42578125" style="1" bestFit="1" customWidth="1"/>
    <col min="15862" max="15862" width="21.42578125" style="1" bestFit="1" customWidth="1"/>
    <col min="15863" max="15864" width="9.28515625" style="1" bestFit="1" customWidth="1"/>
    <col min="15865" max="15865" width="9.42578125" style="1" bestFit="1" customWidth="1"/>
    <col min="15866" max="15866" width="14.42578125" style="1" bestFit="1" customWidth="1"/>
    <col min="15867" max="15867" width="15.42578125" style="1" bestFit="1" customWidth="1"/>
    <col min="15868" max="15868" width="14" style="1" bestFit="1" customWidth="1"/>
    <col min="15869" max="15869" width="14.28515625" style="1" bestFit="1" customWidth="1"/>
    <col min="15870" max="15886" width="8.85546875" style="1"/>
    <col min="15887" max="15887" width="8" style="1" bestFit="1" customWidth="1"/>
    <col min="15888" max="16095" width="8.85546875" style="1"/>
    <col min="16096" max="16096" width="10.85546875" style="1" bestFit="1" customWidth="1"/>
    <col min="16097" max="16097" width="26.85546875" style="1" bestFit="1" customWidth="1"/>
    <col min="16098" max="16098" width="12" style="1" bestFit="1" customWidth="1"/>
    <col min="16099" max="16099" width="7" style="1" bestFit="1" customWidth="1"/>
    <col min="16100" max="16100" width="5.140625" style="1" bestFit="1" customWidth="1"/>
    <col min="16101" max="16101" width="12.7109375" style="1" bestFit="1" customWidth="1"/>
    <col min="16102" max="16102" width="15" style="1" bestFit="1" customWidth="1"/>
    <col min="16103" max="16103" width="6.85546875" style="1" bestFit="1" customWidth="1"/>
    <col min="16104" max="16104" width="7.28515625" style="1" bestFit="1" customWidth="1"/>
    <col min="16105" max="16105" width="6.42578125" style="1" bestFit="1" customWidth="1"/>
    <col min="16106" max="16106" width="11.42578125" style="1" bestFit="1" customWidth="1"/>
    <col min="16107" max="16107" width="11.42578125" style="1" customWidth="1"/>
    <col min="16108" max="16108" width="12.7109375" style="1" bestFit="1" customWidth="1"/>
    <col min="16109" max="16109" width="16.42578125" style="1" bestFit="1" customWidth="1"/>
    <col min="16110" max="16110" width="13.28515625" style="1" bestFit="1" customWidth="1"/>
    <col min="16111" max="16111" width="12.7109375" style="1" customWidth="1"/>
    <col min="16112" max="16112" width="8.140625" style="1" bestFit="1" customWidth="1"/>
    <col min="16113" max="16113" width="14" style="1" bestFit="1" customWidth="1"/>
    <col min="16114" max="16114" width="7.42578125" style="1" bestFit="1" customWidth="1"/>
    <col min="16115" max="16115" width="12.42578125" style="1" bestFit="1" customWidth="1"/>
    <col min="16116" max="16116" width="9.85546875" style="1" bestFit="1" customWidth="1"/>
    <col min="16117" max="16117" width="11.42578125" style="1" bestFit="1" customWidth="1"/>
    <col min="16118" max="16118" width="21.42578125" style="1" bestFit="1" customWidth="1"/>
    <col min="16119" max="16120" width="9.28515625" style="1" bestFit="1" customWidth="1"/>
    <col min="16121" max="16121" width="9.42578125" style="1" bestFit="1" customWidth="1"/>
    <col min="16122" max="16122" width="14.42578125" style="1" bestFit="1" customWidth="1"/>
    <col min="16123" max="16123" width="15.42578125" style="1" bestFit="1" customWidth="1"/>
    <col min="16124" max="16124" width="14" style="1" bestFit="1" customWidth="1"/>
    <col min="16125" max="16125" width="14.28515625" style="1" bestFit="1" customWidth="1"/>
    <col min="16126" max="16142" width="8.85546875" style="1"/>
    <col min="16143" max="16143" width="8" style="1" bestFit="1" customWidth="1"/>
    <col min="16144" max="16384" width="8.85546875" style="1"/>
  </cols>
  <sheetData>
    <row r="1" spans="1:39" s="2" customFormat="1" ht="63" customHeight="1" x14ac:dyDescent="0.25">
      <c r="A1" s="5" t="s">
        <v>51</v>
      </c>
      <c r="B1" s="5" t="s">
        <v>1</v>
      </c>
      <c r="C1" s="5" t="s">
        <v>52</v>
      </c>
      <c r="D1" s="5" t="s">
        <v>53</v>
      </c>
      <c r="E1" s="12" t="s">
        <v>0</v>
      </c>
      <c r="F1" s="15" t="s">
        <v>54</v>
      </c>
      <c r="G1" s="15" t="s">
        <v>55</v>
      </c>
      <c r="H1" s="15" t="s">
        <v>56</v>
      </c>
      <c r="I1" s="5" t="s">
        <v>60</v>
      </c>
      <c r="J1" s="44" t="s">
        <v>62</v>
      </c>
      <c r="K1" s="44" t="s">
        <v>63</v>
      </c>
      <c r="L1" s="44" t="s">
        <v>66</v>
      </c>
      <c r="M1" s="44" t="s">
        <v>65</v>
      </c>
    </row>
    <row r="2" spans="1:39" ht="20.100000000000001" customHeight="1" x14ac:dyDescent="0.25">
      <c r="A2" s="84" t="s">
        <v>3</v>
      </c>
      <c r="B2" s="13" t="s">
        <v>2</v>
      </c>
      <c r="C2" s="9">
        <v>63</v>
      </c>
      <c r="D2" s="16" t="s">
        <v>57</v>
      </c>
      <c r="E2" s="14">
        <v>41884</v>
      </c>
      <c r="F2" s="16">
        <v>200</v>
      </c>
      <c r="G2" s="16">
        <v>26</v>
      </c>
      <c r="H2" s="17">
        <v>324</v>
      </c>
      <c r="I2" s="35">
        <v>22</v>
      </c>
      <c r="J2" s="7"/>
      <c r="K2" s="7">
        <v>1</v>
      </c>
      <c r="L2" s="8">
        <v>43023</v>
      </c>
      <c r="M2" s="50">
        <f t="shared" ref="M2:M7" si="0">(L2-E2)/365</f>
        <v>3.1205479452054794</v>
      </c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20.100000000000001" customHeight="1" x14ac:dyDescent="0.25">
      <c r="A3" s="84" t="s">
        <v>5</v>
      </c>
      <c r="B3" s="13" t="s">
        <v>2</v>
      </c>
      <c r="C3" s="9">
        <v>59</v>
      </c>
      <c r="D3" s="16" t="s">
        <v>57</v>
      </c>
      <c r="E3" s="10">
        <v>42041</v>
      </c>
      <c r="F3" s="18">
        <v>540</v>
      </c>
      <c r="G3" s="19">
        <v>74</v>
      </c>
      <c r="H3" s="18">
        <v>504</v>
      </c>
      <c r="I3" s="35">
        <v>24</v>
      </c>
      <c r="J3" s="7"/>
      <c r="K3" s="7">
        <v>1</v>
      </c>
      <c r="L3" s="8">
        <v>43146</v>
      </c>
      <c r="M3" s="50">
        <f t="shared" si="0"/>
        <v>3.0273972602739727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20.100000000000001" customHeight="1" x14ac:dyDescent="0.25">
      <c r="A4" s="84" t="s">
        <v>6</v>
      </c>
      <c r="B4" s="13" t="s">
        <v>2</v>
      </c>
      <c r="C4" s="9">
        <v>76</v>
      </c>
      <c r="D4" s="16" t="s">
        <v>57</v>
      </c>
      <c r="E4" s="10">
        <v>42030</v>
      </c>
      <c r="F4" s="18">
        <v>618</v>
      </c>
      <c r="G4" s="18">
        <v>95</v>
      </c>
      <c r="H4" s="19">
        <v>552</v>
      </c>
      <c r="I4" s="35">
        <v>27</v>
      </c>
      <c r="J4" s="7"/>
      <c r="K4" s="7">
        <v>1</v>
      </c>
      <c r="L4" s="8">
        <v>44484</v>
      </c>
      <c r="M4" s="50">
        <f t="shared" si="0"/>
        <v>6.7232876712328764</v>
      </c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20.100000000000001" customHeight="1" x14ac:dyDescent="0.25">
      <c r="A5" s="84" t="s">
        <v>7</v>
      </c>
      <c r="B5" s="13" t="s">
        <v>2</v>
      </c>
      <c r="C5" s="9">
        <v>67</v>
      </c>
      <c r="D5" s="16" t="s">
        <v>57</v>
      </c>
      <c r="E5" s="8">
        <v>42286</v>
      </c>
      <c r="F5" s="20">
        <v>892</v>
      </c>
      <c r="G5" s="20">
        <v>117</v>
      </c>
      <c r="H5" s="9">
        <v>512</v>
      </c>
      <c r="I5" s="35">
        <v>21</v>
      </c>
      <c r="J5" s="7"/>
      <c r="K5" s="7">
        <v>1</v>
      </c>
      <c r="L5" s="8">
        <v>44515</v>
      </c>
      <c r="M5" s="50">
        <f t="shared" si="0"/>
        <v>6.1068493150684935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20.100000000000001" customHeight="1" x14ac:dyDescent="0.25">
      <c r="A6" s="84" t="s">
        <v>8</v>
      </c>
      <c r="B6" s="13" t="s">
        <v>2</v>
      </c>
      <c r="C6" s="9">
        <v>71</v>
      </c>
      <c r="D6" s="16" t="s">
        <v>58</v>
      </c>
      <c r="E6" s="10">
        <v>42277</v>
      </c>
      <c r="F6" s="21">
        <v>702</v>
      </c>
      <c r="G6" s="21">
        <v>86</v>
      </c>
      <c r="H6" s="22">
        <v>558</v>
      </c>
      <c r="I6" s="35">
        <v>26</v>
      </c>
      <c r="J6" s="7"/>
      <c r="K6" s="7">
        <v>1</v>
      </c>
      <c r="L6" s="8">
        <v>43661</v>
      </c>
      <c r="M6" s="50">
        <f t="shared" si="0"/>
        <v>3.7917808219178082</v>
      </c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20.100000000000001" customHeight="1" x14ac:dyDescent="0.25">
      <c r="A7" s="84" t="s">
        <v>9</v>
      </c>
      <c r="B7" s="13" t="s">
        <v>2</v>
      </c>
      <c r="C7" s="9">
        <v>61</v>
      </c>
      <c r="D7" s="23" t="s">
        <v>57</v>
      </c>
      <c r="E7" s="14">
        <v>41939</v>
      </c>
      <c r="F7" s="17">
        <v>680</v>
      </c>
      <c r="G7" s="17">
        <v>104</v>
      </c>
      <c r="H7" s="17">
        <v>389</v>
      </c>
      <c r="I7" s="35">
        <v>26</v>
      </c>
      <c r="J7" s="7"/>
      <c r="K7" s="7">
        <v>1</v>
      </c>
      <c r="L7" s="8">
        <v>43115</v>
      </c>
      <c r="M7" s="50">
        <f t="shared" si="0"/>
        <v>3.2219178082191782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20.100000000000001" customHeight="1" x14ac:dyDescent="0.25">
      <c r="A8" s="85" t="s">
        <v>10</v>
      </c>
      <c r="B8" s="60" t="s">
        <v>2</v>
      </c>
      <c r="C8" s="61">
        <v>71</v>
      </c>
      <c r="D8" s="78" t="s">
        <v>58</v>
      </c>
      <c r="E8" s="77">
        <v>42045</v>
      </c>
      <c r="F8" s="79">
        <v>353</v>
      </c>
      <c r="G8" s="79">
        <v>49</v>
      </c>
      <c r="H8" s="69">
        <v>435</v>
      </c>
      <c r="I8" s="64">
        <v>27</v>
      </c>
      <c r="J8" s="62" t="s">
        <v>74</v>
      </c>
      <c r="K8" s="76" t="s">
        <v>61</v>
      </c>
      <c r="L8" s="66"/>
      <c r="M8" s="67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s="7" customFormat="1" ht="20.100000000000001" customHeight="1" x14ac:dyDescent="0.25">
      <c r="A9" s="84" t="s">
        <v>11</v>
      </c>
      <c r="B9" s="13" t="s">
        <v>2</v>
      </c>
      <c r="C9" s="9">
        <v>73</v>
      </c>
      <c r="D9" s="16" t="s">
        <v>58</v>
      </c>
      <c r="E9" s="8">
        <v>42144</v>
      </c>
      <c r="F9" s="18">
        <v>770</v>
      </c>
      <c r="G9" s="18">
        <v>103</v>
      </c>
      <c r="H9" s="18">
        <v>540</v>
      </c>
      <c r="I9" s="35">
        <v>23</v>
      </c>
      <c r="K9" s="7">
        <v>1</v>
      </c>
      <c r="L9" s="8">
        <v>43966</v>
      </c>
      <c r="M9" s="50">
        <f t="shared" ref="M9:M16" si="1">(L9-E9)/365</f>
        <v>4.9917808219178079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ht="20.100000000000001" customHeight="1" x14ac:dyDescent="0.25">
      <c r="A10" s="86" t="s">
        <v>12</v>
      </c>
      <c r="B10" s="13" t="s">
        <v>2</v>
      </c>
      <c r="C10" s="9">
        <v>67</v>
      </c>
      <c r="D10" s="16" t="s">
        <v>57</v>
      </c>
      <c r="E10" s="10">
        <v>42339</v>
      </c>
      <c r="F10" s="24">
        <v>1830</v>
      </c>
      <c r="G10" s="24">
        <v>165</v>
      </c>
      <c r="H10" s="24">
        <v>440</v>
      </c>
      <c r="I10" s="35">
        <v>21</v>
      </c>
      <c r="J10" s="7"/>
      <c r="K10" s="7">
        <v>1</v>
      </c>
      <c r="L10" s="8">
        <v>42689</v>
      </c>
      <c r="M10" s="50">
        <f t="shared" si="1"/>
        <v>0.95890410958904104</v>
      </c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20.100000000000001" customHeight="1" x14ac:dyDescent="0.25">
      <c r="A11" s="84" t="s">
        <v>13</v>
      </c>
      <c r="B11" s="13" t="s">
        <v>2</v>
      </c>
      <c r="C11" s="9">
        <v>66</v>
      </c>
      <c r="D11" s="16" t="s">
        <v>57</v>
      </c>
      <c r="E11" s="10">
        <v>42328</v>
      </c>
      <c r="F11" s="24">
        <v>767</v>
      </c>
      <c r="G11" s="24">
        <v>100</v>
      </c>
      <c r="H11" s="24">
        <v>513</v>
      </c>
      <c r="I11" s="35">
        <v>25</v>
      </c>
      <c r="J11" s="7"/>
      <c r="K11" s="7">
        <v>1</v>
      </c>
      <c r="L11" s="8">
        <v>44119</v>
      </c>
      <c r="M11" s="50">
        <f t="shared" si="1"/>
        <v>4.9068493150684933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20.100000000000001" customHeight="1" x14ac:dyDescent="0.25">
      <c r="A12" s="84" t="s">
        <v>14</v>
      </c>
      <c r="B12" s="13" t="s">
        <v>2</v>
      </c>
      <c r="C12" s="9">
        <v>61</v>
      </c>
      <c r="D12" s="16" t="s">
        <v>57</v>
      </c>
      <c r="E12" s="8">
        <v>42195</v>
      </c>
      <c r="F12" s="20">
        <v>1080</v>
      </c>
      <c r="G12" s="20">
        <v>110</v>
      </c>
      <c r="H12" s="20">
        <v>475</v>
      </c>
      <c r="I12" s="82">
        <v>25</v>
      </c>
      <c r="J12" s="7"/>
      <c r="K12" s="7">
        <v>1</v>
      </c>
      <c r="L12" s="8">
        <v>42384</v>
      </c>
      <c r="M12" s="50">
        <f t="shared" si="1"/>
        <v>0.51780821917808217</v>
      </c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20.100000000000001" customHeight="1" x14ac:dyDescent="0.25">
      <c r="A13" s="84" t="s">
        <v>15</v>
      </c>
      <c r="B13" s="13" t="s">
        <v>2</v>
      </c>
      <c r="C13" s="9">
        <v>77</v>
      </c>
      <c r="D13" s="16" t="s">
        <v>58</v>
      </c>
      <c r="E13" s="14">
        <v>41898</v>
      </c>
      <c r="F13" s="17">
        <v>563</v>
      </c>
      <c r="G13" s="16">
        <v>77</v>
      </c>
      <c r="H13" s="17">
        <v>349</v>
      </c>
      <c r="I13" s="35">
        <v>30</v>
      </c>
      <c r="J13" s="7"/>
      <c r="K13" s="7">
        <v>1</v>
      </c>
      <c r="L13" s="8">
        <v>43876</v>
      </c>
      <c r="M13" s="50">
        <f t="shared" si="1"/>
        <v>5.419178082191781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20.100000000000001" customHeight="1" x14ac:dyDescent="0.25">
      <c r="A14" s="84" t="s">
        <v>16</v>
      </c>
      <c r="B14" s="13" t="s">
        <v>2</v>
      </c>
      <c r="C14" s="9">
        <v>74</v>
      </c>
      <c r="D14" s="16" t="s">
        <v>57</v>
      </c>
      <c r="E14" s="10">
        <v>42053</v>
      </c>
      <c r="F14" s="25">
        <v>404</v>
      </c>
      <c r="G14" s="26">
        <v>68</v>
      </c>
      <c r="H14" s="27">
        <v>855</v>
      </c>
      <c r="I14" s="35">
        <v>23</v>
      </c>
      <c r="J14" s="7"/>
      <c r="K14" s="7">
        <v>1</v>
      </c>
      <c r="L14" s="8">
        <v>43296</v>
      </c>
      <c r="M14" s="50">
        <f t="shared" si="1"/>
        <v>3.4054794520547946</v>
      </c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0.100000000000001" customHeight="1" x14ac:dyDescent="0.25">
      <c r="A15" s="86" t="s">
        <v>17</v>
      </c>
      <c r="B15" s="13" t="s">
        <v>2</v>
      </c>
      <c r="C15" s="9">
        <v>65</v>
      </c>
      <c r="D15" s="7" t="s">
        <v>57</v>
      </c>
      <c r="E15" s="8">
        <v>42443</v>
      </c>
      <c r="F15" s="29">
        <v>520</v>
      </c>
      <c r="G15" s="28">
        <v>61</v>
      </c>
      <c r="H15" s="29">
        <v>473</v>
      </c>
      <c r="I15" s="82">
        <v>25</v>
      </c>
      <c r="K15" s="7">
        <v>1</v>
      </c>
      <c r="L15" s="8">
        <v>43845</v>
      </c>
      <c r="M15" s="50">
        <f t="shared" si="1"/>
        <v>3.8410958904109589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ht="20.100000000000001" customHeight="1" x14ac:dyDescent="0.25">
      <c r="A16" s="86" t="s">
        <v>18</v>
      </c>
      <c r="B16" s="13" t="s">
        <v>2</v>
      </c>
      <c r="C16" s="9">
        <v>68</v>
      </c>
      <c r="D16" s="7" t="s">
        <v>57</v>
      </c>
      <c r="E16" s="8">
        <v>42424</v>
      </c>
      <c r="F16" s="29">
        <v>767</v>
      </c>
      <c r="G16" s="28">
        <v>73</v>
      </c>
      <c r="H16" s="29">
        <v>389</v>
      </c>
      <c r="I16" s="35">
        <v>26</v>
      </c>
      <c r="J16" s="7"/>
      <c r="K16" s="7">
        <v>1</v>
      </c>
      <c r="L16" s="8">
        <v>42781</v>
      </c>
      <c r="M16" s="50">
        <f t="shared" si="1"/>
        <v>0.9780821917808219</v>
      </c>
      <c r="N16" s="1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20.100000000000001" customHeight="1" x14ac:dyDescent="0.25">
      <c r="A17" s="85" t="s">
        <v>19</v>
      </c>
      <c r="B17" s="60" t="s">
        <v>2</v>
      </c>
      <c r="C17" s="61">
        <v>70</v>
      </c>
      <c r="D17" s="62" t="s">
        <v>58</v>
      </c>
      <c r="E17" s="74">
        <v>42487</v>
      </c>
      <c r="F17" s="75">
        <v>1320</v>
      </c>
      <c r="G17" s="75">
        <v>150</v>
      </c>
      <c r="H17" s="75">
        <v>438</v>
      </c>
      <c r="I17" s="64">
        <v>23</v>
      </c>
      <c r="J17" s="65" t="s">
        <v>67</v>
      </c>
      <c r="K17" s="76" t="s">
        <v>61</v>
      </c>
      <c r="L17" s="66"/>
      <c r="M17" s="67"/>
      <c r="N17" s="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3"/>
      <c r="AK17" s="3"/>
      <c r="AL17" s="3"/>
      <c r="AM17" s="3"/>
    </row>
    <row r="18" spans="1:39" ht="20.100000000000001" customHeight="1" x14ac:dyDescent="0.25">
      <c r="A18" s="86" t="s">
        <v>20</v>
      </c>
      <c r="B18" s="13" t="s">
        <v>2</v>
      </c>
      <c r="C18" s="9">
        <v>70</v>
      </c>
      <c r="D18" s="7" t="s">
        <v>58</v>
      </c>
      <c r="E18" s="8">
        <v>42537</v>
      </c>
      <c r="F18" s="28">
        <v>329</v>
      </c>
      <c r="G18" s="28">
        <v>43</v>
      </c>
      <c r="H18" s="28">
        <v>587</v>
      </c>
      <c r="I18" s="35">
        <v>25</v>
      </c>
      <c r="J18" s="7"/>
      <c r="K18" s="7">
        <v>1</v>
      </c>
      <c r="L18" s="8">
        <v>43358</v>
      </c>
      <c r="M18" s="50">
        <f>(L18-E18)/365</f>
        <v>2.2493150684931509</v>
      </c>
      <c r="N18" s="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"/>
      <c r="AI18" s="3"/>
      <c r="AJ18" s="3"/>
      <c r="AK18" s="3"/>
      <c r="AL18" s="3"/>
      <c r="AM18" s="3"/>
    </row>
    <row r="19" spans="1:39" ht="20.100000000000001" customHeight="1" x14ac:dyDescent="0.25">
      <c r="A19" s="86" t="s">
        <v>21</v>
      </c>
      <c r="B19" s="13" t="s">
        <v>2</v>
      </c>
      <c r="C19" s="9">
        <v>71</v>
      </c>
      <c r="D19" s="7" t="s">
        <v>58</v>
      </c>
      <c r="E19" s="91">
        <v>42522</v>
      </c>
      <c r="F19" s="32">
        <v>869</v>
      </c>
      <c r="G19" s="31">
        <v>91</v>
      </c>
      <c r="H19" s="31">
        <v>580</v>
      </c>
      <c r="I19" s="35">
        <v>26</v>
      </c>
      <c r="J19" s="7"/>
      <c r="K19" s="7">
        <v>1</v>
      </c>
      <c r="L19" s="8">
        <v>43966</v>
      </c>
      <c r="M19" s="50">
        <f>(L19-E19)/365</f>
        <v>3.956164383561644</v>
      </c>
      <c r="N19" s="1"/>
    </row>
    <row r="20" spans="1:39" ht="20.100000000000001" customHeight="1" x14ac:dyDescent="0.25">
      <c r="A20" s="86" t="s">
        <v>22</v>
      </c>
      <c r="B20" s="13" t="s">
        <v>2</v>
      </c>
      <c r="C20" s="9">
        <v>66</v>
      </c>
      <c r="D20" s="7" t="s">
        <v>57</v>
      </c>
      <c r="E20" s="91">
        <v>42643</v>
      </c>
      <c r="F20" s="31">
        <v>333</v>
      </c>
      <c r="G20" s="31">
        <v>35</v>
      </c>
      <c r="H20" s="32">
        <v>406</v>
      </c>
      <c r="I20" s="35">
        <v>27</v>
      </c>
      <c r="J20" s="7"/>
      <c r="K20" s="7">
        <v>1</v>
      </c>
      <c r="L20" s="8">
        <v>43174</v>
      </c>
      <c r="M20" s="50">
        <f>(L20-E20)/365</f>
        <v>1.4547945205479451</v>
      </c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20.100000000000001" customHeight="1" x14ac:dyDescent="0.25">
      <c r="A21" s="85" t="s">
        <v>23</v>
      </c>
      <c r="B21" s="60" t="s">
        <v>2</v>
      </c>
      <c r="C21" s="61">
        <v>67</v>
      </c>
      <c r="D21" s="62" t="s">
        <v>58</v>
      </c>
      <c r="E21" s="92">
        <v>43032</v>
      </c>
      <c r="F21" s="63">
        <v>261</v>
      </c>
      <c r="G21" s="63">
        <v>36</v>
      </c>
      <c r="H21" s="63">
        <v>577</v>
      </c>
      <c r="I21" s="64">
        <v>25</v>
      </c>
      <c r="J21" s="65" t="s">
        <v>72</v>
      </c>
      <c r="K21" s="73" t="s">
        <v>61</v>
      </c>
      <c r="L21" s="66"/>
      <c r="M21" s="67"/>
      <c r="N21" s="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20.100000000000001" customHeight="1" x14ac:dyDescent="0.25">
      <c r="A22" s="86" t="s">
        <v>24</v>
      </c>
      <c r="B22" s="13" t="s">
        <v>2</v>
      </c>
      <c r="C22" s="9">
        <v>59</v>
      </c>
      <c r="D22" s="7" t="s">
        <v>57</v>
      </c>
      <c r="E22" s="91">
        <v>42797</v>
      </c>
      <c r="F22" s="32">
        <v>576</v>
      </c>
      <c r="G22" s="31">
        <v>60</v>
      </c>
      <c r="H22" s="31">
        <v>571</v>
      </c>
      <c r="I22" s="35">
        <v>24</v>
      </c>
      <c r="J22" s="7"/>
      <c r="K22" s="7">
        <v>1</v>
      </c>
      <c r="L22" s="8">
        <v>43845</v>
      </c>
      <c r="M22" s="50">
        <f>(L22-E22)/365</f>
        <v>2.871232876712329</v>
      </c>
      <c r="N22" s="1"/>
    </row>
    <row r="23" spans="1:39" ht="20.100000000000001" customHeight="1" x14ac:dyDescent="0.25">
      <c r="A23" s="86" t="s">
        <v>25</v>
      </c>
      <c r="B23" s="13" t="s">
        <v>2</v>
      </c>
      <c r="C23" s="9">
        <v>77</v>
      </c>
      <c r="D23" s="7" t="s">
        <v>57</v>
      </c>
      <c r="E23" s="91">
        <v>43098</v>
      </c>
      <c r="F23" s="32">
        <v>1360</v>
      </c>
      <c r="G23" s="32">
        <v>118</v>
      </c>
      <c r="H23" s="31">
        <v>609</v>
      </c>
      <c r="I23" s="35">
        <v>24</v>
      </c>
      <c r="J23" s="7"/>
      <c r="K23" s="7">
        <v>1</v>
      </c>
      <c r="L23" s="8">
        <v>43966</v>
      </c>
      <c r="M23" s="50">
        <f>(L23-E23)/365</f>
        <v>2.3780821917808219</v>
      </c>
      <c r="N23" s="1"/>
    </row>
    <row r="24" spans="1:39" ht="20.100000000000001" customHeight="1" x14ac:dyDescent="0.25">
      <c r="A24" s="86" t="s">
        <v>26</v>
      </c>
      <c r="B24" s="13" t="s">
        <v>2</v>
      </c>
      <c r="C24" s="9">
        <v>74</v>
      </c>
      <c r="D24" s="7" t="s">
        <v>58</v>
      </c>
      <c r="E24" s="91">
        <v>42985</v>
      </c>
      <c r="F24" s="29">
        <v>531</v>
      </c>
      <c r="G24" s="28">
        <v>63</v>
      </c>
      <c r="H24" s="28">
        <v>591</v>
      </c>
      <c r="I24" s="35">
        <v>25</v>
      </c>
      <c r="J24" s="7"/>
      <c r="K24" s="7">
        <v>1</v>
      </c>
      <c r="L24" s="8">
        <v>44119</v>
      </c>
      <c r="M24" s="50">
        <f>(L24-E24)/365</f>
        <v>3.106849315068493</v>
      </c>
      <c r="N24" s="1"/>
    </row>
    <row r="25" spans="1:39" ht="20.100000000000001" customHeight="1" x14ac:dyDescent="0.25">
      <c r="A25" s="84" t="s">
        <v>27</v>
      </c>
      <c r="B25" s="13" t="s">
        <v>2</v>
      </c>
      <c r="C25" s="9">
        <v>72</v>
      </c>
      <c r="D25" s="30" t="s">
        <v>58</v>
      </c>
      <c r="E25" s="91">
        <v>41932</v>
      </c>
      <c r="F25" s="33" t="s">
        <v>59</v>
      </c>
      <c r="G25" s="33">
        <v>135</v>
      </c>
      <c r="H25" s="33">
        <v>399</v>
      </c>
      <c r="I25" s="35">
        <v>22</v>
      </c>
      <c r="K25" s="37">
        <v>1</v>
      </c>
      <c r="L25" s="8">
        <v>42689</v>
      </c>
      <c r="M25" s="50">
        <f>(L25-E25)/365</f>
        <v>2.0739726027397261</v>
      </c>
    </row>
    <row r="26" spans="1:39" ht="20.100000000000001" customHeight="1" x14ac:dyDescent="0.25">
      <c r="A26" s="85" t="s">
        <v>4</v>
      </c>
      <c r="B26" s="60" t="s">
        <v>2</v>
      </c>
      <c r="C26" s="61">
        <v>77</v>
      </c>
      <c r="D26" s="68" t="s">
        <v>58</v>
      </c>
      <c r="E26" s="92">
        <v>42244</v>
      </c>
      <c r="F26" s="69">
        <v>718</v>
      </c>
      <c r="G26" s="69">
        <v>81</v>
      </c>
      <c r="H26" s="69">
        <v>273</v>
      </c>
      <c r="I26" s="71" t="s">
        <v>61</v>
      </c>
      <c r="J26" s="72" t="s">
        <v>76</v>
      </c>
      <c r="K26" s="73" t="s">
        <v>61</v>
      </c>
      <c r="L26" s="125"/>
      <c r="M26" s="67"/>
    </row>
    <row r="27" spans="1:39" ht="20.100000000000001" customHeight="1" x14ac:dyDescent="0.25">
      <c r="A27" s="85" t="s">
        <v>28</v>
      </c>
      <c r="B27" s="60" t="s">
        <v>2</v>
      </c>
      <c r="C27" s="61">
        <v>72</v>
      </c>
      <c r="D27" s="68" t="s">
        <v>58</v>
      </c>
      <c r="E27" s="92">
        <v>42334</v>
      </c>
      <c r="F27" s="80">
        <v>826</v>
      </c>
      <c r="G27" s="80">
        <v>112</v>
      </c>
      <c r="H27" s="80">
        <v>543</v>
      </c>
      <c r="I27" s="70">
        <v>27</v>
      </c>
      <c r="J27" s="65" t="s">
        <v>75</v>
      </c>
      <c r="K27" s="73" t="s">
        <v>61</v>
      </c>
      <c r="L27" s="122"/>
      <c r="M27" s="67"/>
    </row>
    <row r="28" spans="1:39" ht="20.100000000000001" customHeight="1" x14ac:dyDescent="0.25">
      <c r="A28" s="87" t="s">
        <v>29</v>
      </c>
      <c r="B28" s="38" t="s">
        <v>2</v>
      </c>
      <c r="C28" s="39">
        <v>78</v>
      </c>
      <c r="D28" s="40" t="s">
        <v>58</v>
      </c>
      <c r="E28" s="93">
        <v>42548</v>
      </c>
      <c r="F28" s="41">
        <v>284</v>
      </c>
      <c r="G28" s="41">
        <v>36</v>
      </c>
      <c r="H28" s="41">
        <v>587</v>
      </c>
      <c r="I28" s="42">
        <v>30</v>
      </c>
      <c r="J28" s="48" t="s">
        <v>71</v>
      </c>
      <c r="K28" s="48"/>
      <c r="L28" s="126"/>
      <c r="M28" s="43"/>
    </row>
    <row r="29" spans="1:39" ht="20.100000000000001" customHeight="1" x14ac:dyDescent="0.25">
      <c r="A29" s="86" t="s">
        <v>30</v>
      </c>
      <c r="B29" s="13" t="s">
        <v>2</v>
      </c>
      <c r="C29" s="9">
        <v>67</v>
      </c>
      <c r="D29" s="30" t="s">
        <v>57</v>
      </c>
      <c r="E29" s="91">
        <v>42662</v>
      </c>
      <c r="F29" s="32">
        <v>1150</v>
      </c>
      <c r="G29" s="32">
        <v>123</v>
      </c>
      <c r="H29" s="32">
        <v>421</v>
      </c>
      <c r="I29" s="36">
        <v>21</v>
      </c>
      <c r="K29" s="37">
        <v>1</v>
      </c>
      <c r="L29" s="123">
        <v>43845</v>
      </c>
      <c r="M29" s="50">
        <f t="shared" ref="M29:M37" si="2">(L29-E29)/365</f>
        <v>3.2410958904109588</v>
      </c>
    </row>
    <row r="30" spans="1:39" ht="20.100000000000001" customHeight="1" x14ac:dyDescent="0.25">
      <c r="A30" s="86" t="s">
        <v>31</v>
      </c>
      <c r="B30" s="13" t="s">
        <v>2</v>
      </c>
      <c r="C30" s="9">
        <v>73</v>
      </c>
      <c r="D30" s="30" t="s">
        <v>58</v>
      </c>
      <c r="E30" s="91">
        <v>42689</v>
      </c>
      <c r="F30" s="32">
        <v>519</v>
      </c>
      <c r="G30" s="31">
        <v>65</v>
      </c>
      <c r="H30" s="32">
        <v>487</v>
      </c>
      <c r="I30" s="36">
        <v>25</v>
      </c>
      <c r="K30" s="37">
        <v>1</v>
      </c>
      <c r="L30" s="123">
        <v>43600</v>
      </c>
      <c r="M30" s="50">
        <f t="shared" si="2"/>
        <v>2.495890410958904</v>
      </c>
    </row>
    <row r="31" spans="1:39" ht="20.100000000000001" customHeight="1" x14ac:dyDescent="0.25">
      <c r="A31" s="86" t="s">
        <v>32</v>
      </c>
      <c r="B31" s="13" t="s">
        <v>2</v>
      </c>
      <c r="C31" s="9">
        <v>68</v>
      </c>
      <c r="D31" s="30" t="s">
        <v>57</v>
      </c>
      <c r="E31" s="91">
        <v>42710</v>
      </c>
      <c r="F31" s="32">
        <v>1850</v>
      </c>
      <c r="G31" s="31">
        <v>133</v>
      </c>
      <c r="H31" s="32">
        <v>381</v>
      </c>
      <c r="I31" s="36">
        <v>30</v>
      </c>
      <c r="K31" s="37">
        <v>1</v>
      </c>
      <c r="L31" s="123">
        <v>44150</v>
      </c>
      <c r="M31" s="50">
        <f t="shared" si="2"/>
        <v>3.9452054794520546</v>
      </c>
    </row>
    <row r="32" spans="1:39" ht="20.100000000000001" customHeight="1" x14ac:dyDescent="0.25">
      <c r="A32" s="86" t="s">
        <v>33</v>
      </c>
      <c r="B32" s="13" t="s">
        <v>2</v>
      </c>
      <c r="C32" s="9">
        <v>65</v>
      </c>
      <c r="D32" s="30" t="s">
        <v>58</v>
      </c>
      <c r="E32" s="91">
        <v>42871</v>
      </c>
      <c r="F32" s="32">
        <v>606</v>
      </c>
      <c r="G32" s="31">
        <v>70</v>
      </c>
      <c r="H32" s="31">
        <v>555</v>
      </c>
      <c r="I32" s="36">
        <v>28</v>
      </c>
      <c r="K32" s="37">
        <v>1</v>
      </c>
      <c r="L32" s="123">
        <v>45214</v>
      </c>
      <c r="M32" s="50">
        <f t="shared" si="2"/>
        <v>6.419178082191781</v>
      </c>
    </row>
    <row r="33" spans="1:13" ht="20.100000000000001" customHeight="1" x14ac:dyDescent="0.25">
      <c r="A33" s="86" t="s">
        <v>34</v>
      </c>
      <c r="B33" s="13" t="s">
        <v>2</v>
      </c>
      <c r="C33" s="9">
        <v>62</v>
      </c>
      <c r="D33" s="30" t="s">
        <v>57</v>
      </c>
      <c r="E33" s="91">
        <v>42886</v>
      </c>
      <c r="F33" s="32">
        <v>603</v>
      </c>
      <c r="G33" s="31">
        <v>63</v>
      </c>
      <c r="H33" s="31">
        <v>560</v>
      </c>
      <c r="I33" s="36">
        <v>24</v>
      </c>
      <c r="K33" s="37">
        <v>1</v>
      </c>
      <c r="L33" s="123">
        <v>43539</v>
      </c>
      <c r="M33" s="50">
        <f t="shared" si="2"/>
        <v>1.789041095890411</v>
      </c>
    </row>
    <row r="34" spans="1:13" ht="20.100000000000001" customHeight="1" x14ac:dyDescent="0.25">
      <c r="A34" s="86" t="s">
        <v>35</v>
      </c>
      <c r="B34" s="13" t="s">
        <v>2</v>
      </c>
      <c r="C34" s="9">
        <v>72</v>
      </c>
      <c r="D34" s="30" t="s">
        <v>57</v>
      </c>
      <c r="E34" s="91">
        <v>43041</v>
      </c>
      <c r="F34" s="32">
        <v>1130</v>
      </c>
      <c r="G34" s="32">
        <v>111</v>
      </c>
      <c r="H34" s="32">
        <v>479</v>
      </c>
      <c r="I34" s="36">
        <v>22</v>
      </c>
      <c r="J34" s="51"/>
      <c r="K34" s="37">
        <v>1</v>
      </c>
      <c r="L34" s="123">
        <v>43327</v>
      </c>
      <c r="M34" s="50">
        <f t="shared" si="2"/>
        <v>0.78356164383561644</v>
      </c>
    </row>
    <row r="35" spans="1:13" ht="20.100000000000001" customHeight="1" x14ac:dyDescent="0.25">
      <c r="A35" s="86" t="s">
        <v>36</v>
      </c>
      <c r="B35" s="13" t="s">
        <v>2</v>
      </c>
      <c r="C35" s="9">
        <v>72</v>
      </c>
      <c r="D35" s="34" t="s">
        <v>58</v>
      </c>
      <c r="E35" s="91">
        <v>43124</v>
      </c>
      <c r="F35" s="32">
        <v>563</v>
      </c>
      <c r="G35" s="31">
        <v>73</v>
      </c>
      <c r="H35" s="32">
        <v>446</v>
      </c>
      <c r="I35" s="36">
        <v>24</v>
      </c>
      <c r="K35" s="37">
        <v>1</v>
      </c>
      <c r="L35" s="123">
        <v>43235</v>
      </c>
      <c r="M35" s="50">
        <f t="shared" si="2"/>
        <v>0.30410958904109592</v>
      </c>
    </row>
    <row r="36" spans="1:13" ht="20.100000000000001" customHeight="1" x14ac:dyDescent="0.25">
      <c r="A36" s="86" t="s">
        <v>37</v>
      </c>
      <c r="B36" s="13" t="s">
        <v>2</v>
      </c>
      <c r="C36" s="9">
        <v>79</v>
      </c>
      <c r="D36" s="30" t="s">
        <v>57</v>
      </c>
      <c r="E36" s="91">
        <v>43133</v>
      </c>
      <c r="F36" s="32">
        <v>594</v>
      </c>
      <c r="G36" s="31">
        <v>75</v>
      </c>
      <c r="H36" s="32">
        <v>525</v>
      </c>
      <c r="I36" s="36">
        <v>26</v>
      </c>
      <c r="K36" s="37">
        <v>1</v>
      </c>
      <c r="L36" s="123">
        <v>44941</v>
      </c>
      <c r="M36" s="50">
        <f t="shared" si="2"/>
        <v>4.9534246575342467</v>
      </c>
    </row>
    <row r="37" spans="1:13" ht="20.100000000000001" customHeight="1" x14ac:dyDescent="0.25">
      <c r="A37" s="86" t="s">
        <v>38</v>
      </c>
      <c r="B37" s="13" t="s">
        <v>2</v>
      </c>
      <c r="C37" s="9">
        <v>75</v>
      </c>
      <c r="D37" s="30" t="s">
        <v>57</v>
      </c>
      <c r="E37" s="91">
        <v>43138</v>
      </c>
      <c r="F37" s="32">
        <v>498</v>
      </c>
      <c r="G37" s="31">
        <v>66</v>
      </c>
      <c r="H37" s="32">
        <v>465</v>
      </c>
      <c r="I37" s="36">
        <v>25</v>
      </c>
      <c r="K37" s="37">
        <v>1</v>
      </c>
      <c r="L37" s="123">
        <v>45458</v>
      </c>
      <c r="M37" s="50">
        <f t="shared" si="2"/>
        <v>6.3561643835616435</v>
      </c>
    </row>
    <row r="38" spans="1:13" ht="20.100000000000001" customHeight="1" x14ac:dyDescent="0.25">
      <c r="A38" s="87" t="s">
        <v>39</v>
      </c>
      <c r="B38" s="38" t="s">
        <v>2</v>
      </c>
      <c r="C38" s="39">
        <v>73</v>
      </c>
      <c r="D38" s="40" t="s">
        <v>57</v>
      </c>
      <c r="E38" s="93">
        <v>43153</v>
      </c>
      <c r="F38" s="46">
        <v>441</v>
      </c>
      <c r="G38" s="41">
        <v>60</v>
      </c>
      <c r="H38" s="41">
        <v>637</v>
      </c>
      <c r="I38" s="42">
        <v>28</v>
      </c>
      <c r="J38" s="48" t="s">
        <v>69</v>
      </c>
      <c r="K38" s="48"/>
      <c r="L38" s="126"/>
      <c r="M38" s="43"/>
    </row>
    <row r="39" spans="1:13" ht="20.100000000000001" customHeight="1" x14ac:dyDescent="0.25">
      <c r="A39" s="86" t="s">
        <v>40</v>
      </c>
      <c r="B39" s="13" t="s">
        <v>2</v>
      </c>
      <c r="C39" s="9">
        <v>65</v>
      </c>
      <c r="D39" s="30" t="s">
        <v>57</v>
      </c>
      <c r="E39" s="91">
        <v>43160</v>
      </c>
      <c r="F39" s="32">
        <v>1790</v>
      </c>
      <c r="G39" s="32">
        <v>136</v>
      </c>
      <c r="H39" s="31">
        <v>652</v>
      </c>
      <c r="I39" s="36">
        <v>25</v>
      </c>
      <c r="K39" s="37">
        <v>1</v>
      </c>
      <c r="L39" s="123">
        <v>45061</v>
      </c>
      <c r="M39" s="50">
        <f>(L39-E39)/365</f>
        <v>5.2082191780821914</v>
      </c>
    </row>
    <row r="40" spans="1:13" ht="20.100000000000001" customHeight="1" x14ac:dyDescent="0.25">
      <c r="A40" s="86" t="s">
        <v>41</v>
      </c>
      <c r="B40" s="49" t="s">
        <v>2</v>
      </c>
      <c r="C40" s="9">
        <v>71</v>
      </c>
      <c r="D40" s="30" t="s">
        <v>58</v>
      </c>
      <c r="E40" s="91">
        <v>43202</v>
      </c>
      <c r="F40" s="31">
        <v>277</v>
      </c>
      <c r="G40" s="31">
        <v>44</v>
      </c>
      <c r="H40" s="32">
        <v>375</v>
      </c>
      <c r="I40" s="36">
        <v>28</v>
      </c>
      <c r="K40" s="37">
        <v>1</v>
      </c>
      <c r="L40" s="123">
        <v>45427</v>
      </c>
      <c r="M40" s="50">
        <f>(L40-E40)/365</f>
        <v>6.095890410958904</v>
      </c>
    </row>
    <row r="41" spans="1:13" ht="20.100000000000001" customHeight="1" x14ac:dyDescent="0.25">
      <c r="A41" s="86" t="s">
        <v>42</v>
      </c>
      <c r="B41" s="13" t="s">
        <v>2</v>
      </c>
      <c r="C41" s="9">
        <v>69</v>
      </c>
      <c r="D41" s="30" t="s">
        <v>57</v>
      </c>
      <c r="E41" s="91">
        <v>43250</v>
      </c>
      <c r="F41" s="32">
        <v>749</v>
      </c>
      <c r="G41" s="32">
        <v>98</v>
      </c>
      <c r="H41" s="31">
        <v>580</v>
      </c>
      <c r="I41" s="36">
        <v>25</v>
      </c>
      <c r="K41" s="37">
        <v>1</v>
      </c>
      <c r="L41" s="123">
        <v>44727</v>
      </c>
      <c r="M41" s="50">
        <f>(L41-E41)/365</f>
        <v>4.0465753424657533</v>
      </c>
    </row>
    <row r="42" spans="1:13" ht="20.100000000000001" customHeight="1" x14ac:dyDescent="0.25">
      <c r="A42" s="86" t="s">
        <v>43</v>
      </c>
      <c r="B42" s="13" t="s">
        <v>2</v>
      </c>
      <c r="C42" s="9">
        <v>58</v>
      </c>
      <c r="D42" s="30" t="s">
        <v>58</v>
      </c>
      <c r="E42" s="91">
        <v>43279</v>
      </c>
      <c r="F42" s="32">
        <v>1100</v>
      </c>
      <c r="G42" s="32">
        <v>140</v>
      </c>
      <c r="H42" s="32">
        <v>450</v>
      </c>
      <c r="I42" s="36">
        <v>28</v>
      </c>
      <c r="K42" s="37">
        <v>1</v>
      </c>
      <c r="L42" s="123">
        <v>44150</v>
      </c>
      <c r="M42" s="50">
        <f>(L42-E42)/365</f>
        <v>2.3863013698630136</v>
      </c>
    </row>
    <row r="43" spans="1:13" ht="20.100000000000001" customHeight="1" x14ac:dyDescent="0.25">
      <c r="A43" s="86" t="s">
        <v>44</v>
      </c>
      <c r="B43" s="13" t="s">
        <v>2</v>
      </c>
      <c r="C43" s="9">
        <v>74</v>
      </c>
      <c r="D43" s="30" t="s">
        <v>57</v>
      </c>
      <c r="E43" s="91">
        <v>43286</v>
      </c>
      <c r="F43" s="32">
        <v>566</v>
      </c>
      <c r="G43" s="31">
        <v>75</v>
      </c>
      <c r="H43" s="31">
        <v>555</v>
      </c>
      <c r="I43" s="36">
        <v>27</v>
      </c>
      <c r="K43" s="37">
        <v>1</v>
      </c>
      <c r="L43" s="123">
        <v>43631</v>
      </c>
      <c r="M43" s="50">
        <f>(L43-E43)/365</f>
        <v>0.9452054794520548</v>
      </c>
    </row>
    <row r="44" spans="1:13" ht="20.100000000000001" customHeight="1" x14ac:dyDescent="0.25">
      <c r="A44" s="87" t="s">
        <v>45</v>
      </c>
      <c r="B44" s="38" t="s">
        <v>2</v>
      </c>
      <c r="C44" s="39">
        <v>71</v>
      </c>
      <c r="D44" s="40" t="s">
        <v>57</v>
      </c>
      <c r="E44" s="93">
        <v>43454</v>
      </c>
      <c r="F44" s="46">
        <v>1140</v>
      </c>
      <c r="G44" s="46">
        <v>111</v>
      </c>
      <c r="H44" s="46">
        <v>274</v>
      </c>
      <c r="I44" s="42">
        <v>27</v>
      </c>
      <c r="J44" s="48" t="s">
        <v>70</v>
      </c>
      <c r="K44" s="48"/>
      <c r="L44" s="126"/>
      <c r="M44" s="43"/>
    </row>
    <row r="45" spans="1:13" ht="20.100000000000001" customHeight="1" x14ac:dyDescent="0.25">
      <c r="A45" s="86" t="s">
        <v>46</v>
      </c>
      <c r="B45" s="13" t="s">
        <v>2</v>
      </c>
      <c r="C45" s="9">
        <v>71</v>
      </c>
      <c r="D45" s="30" t="s">
        <v>58</v>
      </c>
      <c r="E45" s="91">
        <v>43110</v>
      </c>
      <c r="F45" s="32">
        <v>539</v>
      </c>
      <c r="G45" s="31">
        <v>59</v>
      </c>
      <c r="H45" s="32">
        <v>494</v>
      </c>
      <c r="I45" s="36">
        <v>24</v>
      </c>
      <c r="K45" s="37">
        <v>1</v>
      </c>
      <c r="L45" s="123">
        <v>43814</v>
      </c>
      <c r="M45" s="50">
        <f>(L45-E45)/365</f>
        <v>1.9287671232876713</v>
      </c>
    </row>
    <row r="46" spans="1:13" ht="20.100000000000001" customHeight="1" x14ac:dyDescent="0.25">
      <c r="A46" s="86" t="s">
        <v>47</v>
      </c>
      <c r="B46" s="13" t="s">
        <v>2</v>
      </c>
      <c r="C46" s="9">
        <v>73</v>
      </c>
      <c r="D46" s="30" t="s">
        <v>58</v>
      </c>
      <c r="E46" s="91">
        <v>43496</v>
      </c>
      <c r="F46" s="31">
        <v>186</v>
      </c>
      <c r="G46" s="31">
        <v>30</v>
      </c>
      <c r="H46" s="32">
        <v>463</v>
      </c>
      <c r="I46" s="36">
        <v>26</v>
      </c>
      <c r="K46" s="37">
        <v>1</v>
      </c>
      <c r="L46" s="123">
        <v>44666</v>
      </c>
      <c r="M46" s="50">
        <f>(L46-E46)/365</f>
        <v>3.2054794520547945</v>
      </c>
    </row>
    <row r="47" spans="1:13" ht="20.100000000000001" customHeight="1" x14ac:dyDescent="0.25">
      <c r="A47" s="86" t="s">
        <v>48</v>
      </c>
      <c r="B47" s="49" t="s">
        <v>64</v>
      </c>
      <c r="C47" s="9">
        <v>67</v>
      </c>
      <c r="D47" s="30" t="s">
        <v>58</v>
      </c>
      <c r="E47" s="91">
        <v>43601</v>
      </c>
      <c r="F47" s="32">
        <v>444</v>
      </c>
      <c r="G47" s="31">
        <v>65</v>
      </c>
      <c r="H47" s="31">
        <v>707</v>
      </c>
      <c r="I47" s="36">
        <v>26</v>
      </c>
      <c r="K47" s="37">
        <v>1</v>
      </c>
      <c r="L47" s="123">
        <v>45092</v>
      </c>
      <c r="M47" s="50">
        <f>(L47-E47)/365</f>
        <v>4.0849315068493155</v>
      </c>
    </row>
    <row r="48" spans="1:13" ht="20.100000000000001" customHeight="1" x14ac:dyDescent="0.25">
      <c r="A48" s="88" t="s">
        <v>49</v>
      </c>
      <c r="B48" s="52" t="s">
        <v>73</v>
      </c>
      <c r="C48" s="53">
        <v>75</v>
      </c>
      <c r="D48" s="54" t="s">
        <v>58</v>
      </c>
      <c r="E48" s="94">
        <v>43634</v>
      </c>
      <c r="F48" s="55">
        <v>119</v>
      </c>
      <c r="G48" s="55">
        <v>16</v>
      </c>
      <c r="H48" s="56">
        <v>418</v>
      </c>
      <c r="I48" s="57">
        <v>25</v>
      </c>
      <c r="J48" s="58" t="s">
        <v>68</v>
      </c>
      <c r="K48" s="58"/>
      <c r="L48" s="127"/>
      <c r="M48" s="59"/>
    </row>
    <row r="49" spans="1:13" ht="20.100000000000001" customHeight="1" thickBot="1" x14ac:dyDescent="0.3">
      <c r="A49" s="97" t="s">
        <v>50</v>
      </c>
      <c r="B49" s="98" t="s">
        <v>2</v>
      </c>
      <c r="C49" s="99">
        <v>64</v>
      </c>
      <c r="D49" s="100" t="s">
        <v>57</v>
      </c>
      <c r="E49" s="101">
        <v>43650</v>
      </c>
      <c r="F49" s="102">
        <v>929</v>
      </c>
      <c r="G49" s="102">
        <v>108</v>
      </c>
      <c r="H49" s="103">
        <v>596</v>
      </c>
      <c r="I49" s="104">
        <v>25</v>
      </c>
      <c r="J49" s="105"/>
      <c r="K49" s="105">
        <v>1</v>
      </c>
      <c r="L49" s="124">
        <v>44910</v>
      </c>
      <c r="M49" s="106">
        <f>(L49-E49)/365</f>
        <v>3.452054794520548</v>
      </c>
    </row>
    <row r="50" spans="1:13" ht="20.100000000000001" customHeight="1" thickTop="1" x14ac:dyDescent="0.25">
      <c r="A50" s="83">
        <v>100111</v>
      </c>
      <c r="B50" s="119" t="s">
        <v>77</v>
      </c>
      <c r="C50" s="83">
        <v>74</v>
      </c>
      <c r="D50" s="83" t="s">
        <v>57</v>
      </c>
      <c r="E50" s="89">
        <v>40941</v>
      </c>
      <c r="F50" s="95">
        <v>309.60000000000002</v>
      </c>
      <c r="G50" s="96">
        <v>46.6</v>
      </c>
      <c r="H50" s="95">
        <v>573.1</v>
      </c>
      <c r="I50" s="108">
        <v>25</v>
      </c>
      <c r="K50" s="37">
        <v>1</v>
      </c>
      <c r="L50" s="128">
        <v>2014</v>
      </c>
      <c r="M50" s="37">
        <v>2</v>
      </c>
    </row>
    <row r="51" spans="1:13" ht="20.100000000000001" customHeight="1" x14ac:dyDescent="0.2">
      <c r="A51" s="83">
        <v>100112</v>
      </c>
      <c r="B51" s="119" t="s">
        <v>77</v>
      </c>
      <c r="C51" s="83">
        <v>71</v>
      </c>
      <c r="D51" s="83" t="s">
        <v>57</v>
      </c>
      <c r="E51" s="90">
        <v>40948</v>
      </c>
      <c r="F51" s="95">
        <v>638.79999999999995</v>
      </c>
      <c r="G51" s="96">
        <v>73.2</v>
      </c>
      <c r="H51" s="95">
        <v>589.9</v>
      </c>
      <c r="I51" s="108">
        <v>25</v>
      </c>
      <c r="K51" s="37">
        <v>1</v>
      </c>
      <c r="L51" s="128">
        <v>2012</v>
      </c>
      <c r="M51" s="107">
        <v>0.5</v>
      </c>
    </row>
    <row r="52" spans="1:13" ht="20.100000000000001" customHeight="1" x14ac:dyDescent="0.2">
      <c r="A52" s="83">
        <v>100145</v>
      </c>
      <c r="B52" s="119" t="s">
        <v>77</v>
      </c>
      <c r="C52" s="83">
        <v>72</v>
      </c>
      <c r="D52" s="83" t="s">
        <v>57</v>
      </c>
      <c r="E52" s="90">
        <v>40952</v>
      </c>
      <c r="F52" s="95">
        <v>515</v>
      </c>
      <c r="G52" s="96">
        <v>65</v>
      </c>
      <c r="H52" s="95">
        <v>396.1</v>
      </c>
      <c r="I52" s="108">
        <v>23</v>
      </c>
      <c r="K52" s="37">
        <v>1</v>
      </c>
      <c r="L52" s="128">
        <v>2015</v>
      </c>
      <c r="M52" s="113">
        <v>3</v>
      </c>
    </row>
    <row r="53" spans="1:13" ht="20.100000000000001" customHeight="1" x14ac:dyDescent="0.2">
      <c r="A53" s="83">
        <v>100596</v>
      </c>
      <c r="B53" s="119" t="s">
        <v>77</v>
      </c>
      <c r="C53" s="83">
        <v>71</v>
      </c>
      <c r="D53" s="83" t="s">
        <v>57</v>
      </c>
      <c r="E53" s="90">
        <v>41096</v>
      </c>
      <c r="F53" s="95">
        <v>519</v>
      </c>
      <c r="G53" s="96">
        <v>58.2</v>
      </c>
      <c r="H53" s="95">
        <v>516</v>
      </c>
      <c r="I53" s="108">
        <v>27</v>
      </c>
      <c r="K53" s="37">
        <v>1</v>
      </c>
      <c r="L53" s="128">
        <v>2016</v>
      </c>
      <c r="M53" s="37">
        <v>4</v>
      </c>
    </row>
    <row r="54" spans="1:13" ht="20.100000000000001" customHeight="1" x14ac:dyDescent="0.2">
      <c r="A54" s="83">
        <v>100855</v>
      </c>
      <c r="B54" s="119" t="s">
        <v>77</v>
      </c>
      <c r="C54" s="83">
        <v>65</v>
      </c>
      <c r="D54" s="83" t="s">
        <v>57</v>
      </c>
      <c r="E54" s="90">
        <v>41205</v>
      </c>
      <c r="F54" s="95">
        <v>392.9</v>
      </c>
      <c r="G54" s="96">
        <v>69.400000000000006</v>
      </c>
      <c r="H54" s="95">
        <v>322.10000000000002</v>
      </c>
      <c r="I54" s="108">
        <v>25</v>
      </c>
      <c r="K54" s="37">
        <v>1</v>
      </c>
      <c r="L54" s="128">
        <v>2015</v>
      </c>
      <c r="M54" s="37">
        <v>3</v>
      </c>
    </row>
    <row r="55" spans="1:13" ht="20.100000000000001" customHeight="1" x14ac:dyDescent="0.2">
      <c r="A55" s="83">
        <v>101960</v>
      </c>
      <c r="B55" s="119" t="s">
        <v>77</v>
      </c>
      <c r="C55" s="83">
        <v>71</v>
      </c>
      <c r="D55" s="83" t="s">
        <v>57</v>
      </c>
      <c r="E55" s="90">
        <v>41484</v>
      </c>
      <c r="F55" s="95">
        <v>518.62</v>
      </c>
      <c r="G55" s="96">
        <v>53.8</v>
      </c>
      <c r="H55" s="95">
        <v>407.63</v>
      </c>
      <c r="I55" s="108">
        <v>21</v>
      </c>
      <c r="K55" s="37">
        <v>1</v>
      </c>
      <c r="L55" s="128">
        <v>2014</v>
      </c>
      <c r="M55" s="37">
        <v>1</v>
      </c>
    </row>
    <row r="56" spans="1:13" ht="20.100000000000001" customHeight="1" x14ac:dyDescent="0.2">
      <c r="A56" s="83">
        <v>102357</v>
      </c>
      <c r="B56" s="119" t="s">
        <v>77</v>
      </c>
      <c r="C56" s="83">
        <v>78</v>
      </c>
      <c r="D56" s="83" t="s">
        <v>58</v>
      </c>
      <c r="E56" s="90">
        <v>41576</v>
      </c>
      <c r="F56" s="95">
        <v>672.8</v>
      </c>
      <c r="G56" s="96">
        <v>91.6</v>
      </c>
      <c r="H56" s="95">
        <v>419</v>
      </c>
      <c r="I56" s="108">
        <v>27</v>
      </c>
      <c r="K56" s="37">
        <v>1</v>
      </c>
      <c r="L56" s="129">
        <v>2015</v>
      </c>
      <c r="M56" s="37">
        <v>2</v>
      </c>
    </row>
    <row r="57" spans="1:13" ht="20.100000000000001" customHeight="1" x14ac:dyDescent="0.2">
      <c r="A57" s="83">
        <v>103176</v>
      </c>
      <c r="B57" s="119" t="s">
        <v>77</v>
      </c>
      <c r="C57" s="83">
        <v>69</v>
      </c>
      <c r="D57" s="83" t="s">
        <v>58</v>
      </c>
      <c r="E57" s="90">
        <v>41801</v>
      </c>
      <c r="F57" s="95">
        <v>463.4</v>
      </c>
      <c r="G57" s="96">
        <v>47.6</v>
      </c>
      <c r="H57" s="95">
        <v>572.20000000000005</v>
      </c>
      <c r="I57" s="108">
        <v>26</v>
      </c>
      <c r="K57" s="37">
        <v>1</v>
      </c>
      <c r="L57" s="128">
        <v>2021</v>
      </c>
      <c r="M57" s="37">
        <v>7</v>
      </c>
    </row>
    <row r="58" spans="1:13" ht="20.100000000000001" customHeight="1" x14ac:dyDescent="0.2">
      <c r="A58" s="83">
        <v>103423</v>
      </c>
      <c r="B58" s="119" t="s">
        <v>77</v>
      </c>
      <c r="C58" s="83">
        <v>70</v>
      </c>
      <c r="D58" s="83" t="s">
        <v>57</v>
      </c>
      <c r="E58" s="90">
        <v>41879</v>
      </c>
      <c r="F58" s="95">
        <v>677.1</v>
      </c>
      <c r="G58" s="96">
        <v>123.3</v>
      </c>
      <c r="H58" s="95">
        <v>454.7</v>
      </c>
      <c r="I58" s="108">
        <v>23</v>
      </c>
      <c r="K58" s="37">
        <v>1</v>
      </c>
      <c r="L58" s="130">
        <v>2015</v>
      </c>
      <c r="M58" s="37">
        <v>1</v>
      </c>
    </row>
    <row r="59" spans="1:13" ht="20.100000000000001" customHeight="1" x14ac:dyDescent="0.2">
      <c r="A59" s="83">
        <v>103698</v>
      </c>
      <c r="B59" s="119" t="s">
        <v>77</v>
      </c>
      <c r="C59" s="83">
        <v>49</v>
      </c>
      <c r="D59" s="83" t="s">
        <v>57</v>
      </c>
      <c r="E59" s="90">
        <v>41976</v>
      </c>
      <c r="F59" s="95">
        <v>458.6</v>
      </c>
      <c r="G59" s="96">
        <v>56.8</v>
      </c>
      <c r="H59" s="95">
        <v>303.02999999999997</v>
      </c>
      <c r="I59" s="108">
        <v>25</v>
      </c>
      <c r="K59" s="37">
        <v>1</v>
      </c>
      <c r="L59" s="128">
        <v>2015</v>
      </c>
      <c r="M59" s="37">
        <v>1</v>
      </c>
    </row>
    <row r="60" spans="1:13" ht="20.100000000000001" customHeight="1" x14ac:dyDescent="0.2">
      <c r="A60" s="83">
        <v>104726</v>
      </c>
      <c r="B60" s="119" t="s">
        <v>77</v>
      </c>
      <c r="C60" s="83">
        <v>54</v>
      </c>
      <c r="D60" s="83" t="s">
        <v>58</v>
      </c>
      <c r="E60" s="90">
        <v>42264</v>
      </c>
      <c r="F60" s="95">
        <v>417.9</v>
      </c>
      <c r="G60" s="96">
        <v>63.4</v>
      </c>
      <c r="H60" s="95">
        <v>382.1</v>
      </c>
      <c r="I60" s="108">
        <v>25</v>
      </c>
      <c r="K60" s="37">
        <v>1</v>
      </c>
      <c r="L60" s="128">
        <v>2016</v>
      </c>
      <c r="M60" s="37">
        <v>1</v>
      </c>
    </row>
    <row r="61" spans="1:13" ht="20.100000000000001" customHeight="1" x14ac:dyDescent="0.2">
      <c r="A61" s="83">
        <v>104804</v>
      </c>
      <c r="B61" s="119" t="s">
        <v>77</v>
      </c>
      <c r="C61" s="83">
        <v>72</v>
      </c>
      <c r="D61" s="83" t="s">
        <v>57</v>
      </c>
      <c r="E61" s="90">
        <v>42284</v>
      </c>
      <c r="F61" s="95">
        <v>714.8</v>
      </c>
      <c r="G61" s="96">
        <v>104.5</v>
      </c>
      <c r="H61" s="95">
        <v>538</v>
      </c>
      <c r="I61" s="108">
        <v>26</v>
      </c>
      <c r="K61" s="37">
        <v>1</v>
      </c>
      <c r="L61" s="128">
        <v>2020</v>
      </c>
      <c r="M61" s="37">
        <v>5</v>
      </c>
    </row>
    <row r="62" spans="1:13" ht="20.100000000000001" customHeight="1" x14ac:dyDescent="0.2">
      <c r="A62" s="83">
        <v>105080</v>
      </c>
      <c r="B62" s="119" t="s">
        <v>77</v>
      </c>
      <c r="C62" s="83">
        <v>58</v>
      </c>
      <c r="D62" s="83" t="s">
        <v>58</v>
      </c>
      <c r="E62" s="90">
        <v>42349</v>
      </c>
      <c r="F62" s="95">
        <v>358.8</v>
      </c>
      <c r="G62" s="96">
        <v>57.4</v>
      </c>
      <c r="H62" s="95">
        <v>361.8</v>
      </c>
      <c r="I62" s="108">
        <v>25</v>
      </c>
      <c r="K62" s="37">
        <v>1</v>
      </c>
      <c r="L62" s="128">
        <v>2016</v>
      </c>
      <c r="M62" s="37">
        <v>1</v>
      </c>
    </row>
    <row r="63" spans="1:13" ht="20.100000000000001" customHeight="1" x14ac:dyDescent="0.2">
      <c r="A63" s="83">
        <v>105438</v>
      </c>
      <c r="B63" s="119" t="s">
        <v>77</v>
      </c>
      <c r="C63" s="83">
        <v>55</v>
      </c>
      <c r="D63" s="83" t="s">
        <v>58</v>
      </c>
      <c r="E63" s="90">
        <v>42440</v>
      </c>
      <c r="F63" s="95">
        <v>418.2</v>
      </c>
      <c r="G63" s="96">
        <v>58.2</v>
      </c>
      <c r="H63" s="95">
        <v>396.2</v>
      </c>
      <c r="I63" s="108">
        <v>27</v>
      </c>
      <c r="K63" s="37">
        <v>1</v>
      </c>
      <c r="L63" s="128">
        <v>2019</v>
      </c>
      <c r="M63" s="37">
        <v>3</v>
      </c>
    </row>
    <row r="64" spans="1:13" ht="20.100000000000001" customHeight="1" x14ac:dyDescent="0.2">
      <c r="A64" s="83">
        <v>105728</v>
      </c>
      <c r="B64" s="119" t="s">
        <v>77</v>
      </c>
      <c r="C64" s="83">
        <v>60</v>
      </c>
      <c r="D64" s="83" t="s">
        <v>57</v>
      </c>
      <c r="E64" s="90">
        <v>42510</v>
      </c>
      <c r="F64" s="95">
        <v>1061.8536166486269</v>
      </c>
      <c r="G64" s="96">
        <v>114.11242139843677</v>
      </c>
      <c r="H64" s="95">
        <v>497.67</v>
      </c>
      <c r="I64" s="108">
        <v>25</v>
      </c>
      <c r="K64" s="37">
        <v>1</v>
      </c>
      <c r="L64" s="128">
        <v>2017</v>
      </c>
      <c r="M64" s="37">
        <v>1</v>
      </c>
    </row>
    <row r="65" spans="1:13" ht="20.100000000000001" customHeight="1" x14ac:dyDescent="0.2">
      <c r="A65" s="83">
        <v>106022</v>
      </c>
      <c r="B65" s="119" t="s">
        <v>77</v>
      </c>
      <c r="C65" s="83">
        <v>57</v>
      </c>
      <c r="D65" s="83" t="s">
        <v>57</v>
      </c>
      <c r="E65" s="90">
        <v>42620</v>
      </c>
      <c r="F65" s="95">
        <v>667.47</v>
      </c>
      <c r="G65" s="96">
        <v>67.273820000000001</v>
      </c>
      <c r="H65" s="95">
        <v>527.96000980054964</v>
      </c>
      <c r="I65" s="109">
        <v>22</v>
      </c>
      <c r="K65" s="37">
        <v>1</v>
      </c>
      <c r="L65" s="128">
        <v>2016</v>
      </c>
      <c r="M65" s="37">
        <v>0.5</v>
      </c>
    </row>
    <row r="66" spans="1:13" ht="20.100000000000001" customHeight="1" x14ac:dyDescent="0.2">
      <c r="A66" s="83">
        <v>106746</v>
      </c>
      <c r="B66" s="119" t="s">
        <v>77</v>
      </c>
      <c r="C66" s="83">
        <v>68</v>
      </c>
      <c r="D66" s="83" t="s">
        <v>57</v>
      </c>
      <c r="E66" s="90">
        <v>42893</v>
      </c>
      <c r="F66" s="95">
        <v>1005.8763320790988</v>
      </c>
      <c r="G66" s="96">
        <v>157.87</v>
      </c>
      <c r="H66" s="95">
        <v>611.04449108131416</v>
      </c>
      <c r="I66" s="108">
        <v>27</v>
      </c>
      <c r="K66" s="37">
        <v>1</v>
      </c>
      <c r="L66" s="128">
        <v>2019</v>
      </c>
      <c r="M66" s="37">
        <v>2</v>
      </c>
    </row>
    <row r="67" spans="1:13" ht="20.100000000000001" customHeight="1" x14ac:dyDescent="0.2">
      <c r="A67" s="114">
        <v>107362</v>
      </c>
      <c r="B67" s="120" t="s">
        <v>77</v>
      </c>
      <c r="C67" s="114">
        <v>80</v>
      </c>
      <c r="D67" s="114" t="s">
        <v>58</v>
      </c>
      <c r="E67" s="77">
        <v>43136</v>
      </c>
      <c r="F67" s="115">
        <v>887.96581864534119</v>
      </c>
      <c r="G67" s="116">
        <v>131.18131719824083</v>
      </c>
      <c r="H67" s="115">
        <v>525.55629648139336</v>
      </c>
      <c r="I67" s="117">
        <v>25</v>
      </c>
      <c r="J67" s="118" t="s">
        <v>78</v>
      </c>
      <c r="K67" s="114">
        <v>1</v>
      </c>
      <c r="L67" s="131"/>
      <c r="M67" s="114"/>
    </row>
    <row r="68" spans="1:13" ht="20.100000000000001" customHeight="1" x14ac:dyDescent="0.2">
      <c r="A68" s="83">
        <v>107702</v>
      </c>
      <c r="B68" s="119" t="s">
        <v>77</v>
      </c>
      <c r="C68" s="83">
        <v>54</v>
      </c>
      <c r="D68" s="83" t="s">
        <v>57</v>
      </c>
      <c r="E68" s="90">
        <v>43270</v>
      </c>
      <c r="F68" s="95">
        <v>564.48720473166941</v>
      </c>
      <c r="G68" s="96">
        <v>84.01</v>
      </c>
      <c r="H68" s="95">
        <v>415.91609608228964</v>
      </c>
      <c r="I68" s="108">
        <v>26</v>
      </c>
      <c r="K68" s="37">
        <v>1</v>
      </c>
      <c r="L68" s="132">
        <v>2020</v>
      </c>
      <c r="M68" s="37">
        <v>2</v>
      </c>
    </row>
    <row r="69" spans="1:13" ht="20.100000000000001" customHeight="1" x14ac:dyDescent="0.2">
      <c r="A69" s="72">
        <v>108726</v>
      </c>
      <c r="B69" s="121" t="s">
        <v>77</v>
      </c>
      <c r="C69" s="72">
        <v>55</v>
      </c>
      <c r="D69" s="72" t="s">
        <v>57</v>
      </c>
      <c r="E69" s="81">
        <v>43605</v>
      </c>
      <c r="F69" s="111">
        <v>1206</v>
      </c>
      <c r="G69" s="112">
        <v>221.1</v>
      </c>
      <c r="H69" s="111">
        <v>480</v>
      </c>
      <c r="I69" s="70">
        <v>28</v>
      </c>
      <c r="J69" s="65" t="s">
        <v>75</v>
      </c>
      <c r="K69" s="73" t="s">
        <v>61</v>
      </c>
      <c r="L69" s="133"/>
      <c r="M69" s="72"/>
    </row>
    <row r="70" spans="1:13" ht="20.100000000000001" customHeight="1" x14ac:dyDescent="0.2">
      <c r="A70" s="83">
        <v>109089</v>
      </c>
      <c r="B70" s="119" t="s">
        <v>77</v>
      </c>
      <c r="C70" s="83">
        <v>64</v>
      </c>
      <c r="D70" s="83" t="s">
        <v>58</v>
      </c>
      <c r="E70" s="90">
        <v>43699</v>
      </c>
      <c r="F70" s="95">
        <v>1347</v>
      </c>
      <c r="G70" s="96">
        <v>204.2</v>
      </c>
      <c r="H70" s="95">
        <v>451</v>
      </c>
      <c r="I70" s="110">
        <v>25</v>
      </c>
      <c r="K70" s="37">
        <v>1</v>
      </c>
      <c r="L70" s="132">
        <v>2021</v>
      </c>
      <c r="M70" s="37">
        <v>2</v>
      </c>
    </row>
    <row r="71" spans="1:13" ht="20.100000000000001" customHeight="1" x14ac:dyDescent="0.2">
      <c r="A71" s="72">
        <v>109522</v>
      </c>
      <c r="B71" s="121" t="s">
        <v>77</v>
      </c>
      <c r="C71" s="72">
        <v>64</v>
      </c>
      <c r="D71" s="72" t="s">
        <v>58</v>
      </c>
      <c r="E71" s="81">
        <v>43804</v>
      </c>
      <c r="F71" s="111">
        <v>105</v>
      </c>
      <c r="G71" s="112">
        <v>18.2</v>
      </c>
      <c r="H71" s="111">
        <v>417</v>
      </c>
      <c r="I71" s="70">
        <v>29</v>
      </c>
      <c r="J71" s="65" t="s">
        <v>75</v>
      </c>
      <c r="K71" s="73" t="s">
        <v>61</v>
      </c>
      <c r="L71" s="133"/>
      <c r="M71" s="72"/>
    </row>
    <row r="72" spans="1:13" ht="20.100000000000001" customHeight="1" x14ac:dyDescent="0.2">
      <c r="A72" s="83">
        <v>109901</v>
      </c>
      <c r="B72" s="119" t="s">
        <v>77</v>
      </c>
      <c r="C72" s="83">
        <v>62</v>
      </c>
      <c r="D72" s="83" t="s">
        <v>58</v>
      </c>
      <c r="E72" s="90">
        <v>43902</v>
      </c>
      <c r="F72" s="95">
        <v>608</v>
      </c>
      <c r="G72" s="96">
        <v>120.2</v>
      </c>
      <c r="H72" s="95">
        <v>401</v>
      </c>
      <c r="I72" s="110">
        <v>25</v>
      </c>
      <c r="K72" s="37">
        <v>1</v>
      </c>
      <c r="L72" s="134">
        <v>45405</v>
      </c>
      <c r="M72" s="37">
        <v>4</v>
      </c>
    </row>
  </sheetData>
  <pageMargins left="0.25" right="0.25" top="0.75" bottom="0.75" header="0.3" footer="0.3"/>
  <pageSetup paperSize="9" scale="4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Baseline</vt:lpstr>
      <vt:lpstr>Baseline!Área_de_Impressão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2024-09-11T15:45:38Z</dcterms:modified>
</cp:coreProperties>
</file>