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ermarleen/Documents/MasteringTableau/Mastering Tableau Edition 3/Datasets/DatasetsChapter9/"/>
    </mc:Choice>
  </mc:AlternateContent>
  <xr:revisionPtr revIDLastSave="0" documentId="8_{20BEEDD8-3BFC-C243-86E2-9C7BA52B7B21}" xr6:coauthVersionLast="46" xr6:coauthVersionMax="46" xr10:uidLastSave="{00000000-0000-0000-0000-000000000000}"/>
  <bookViews>
    <workbookView xWindow="380" yWindow="460" windowWidth="19920" windowHeight="17040" xr2:uid="{87A15689-5341-2342-9DD1-DC688398B385}"/>
  </bookViews>
  <sheets>
    <sheet name="freight" sheetId="1" r:id="rId1"/>
    <sheet name="latlo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<sst xmlns="http://schemas.openxmlformats.org/spreadsheetml/2006/main" count="145" uniqueCount="64">
  <si>
    <t>Date</t>
  </si>
  <si>
    <t>Transportation</t>
  </si>
  <si>
    <t>Goods</t>
  </si>
  <si>
    <t>Ordered</t>
  </si>
  <si>
    <t>Delivered</t>
  </si>
  <si>
    <t>Origin</t>
  </si>
  <si>
    <t>Destination</t>
  </si>
  <si>
    <t>Plane</t>
  </si>
  <si>
    <t>Train</t>
  </si>
  <si>
    <t>Ship</t>
  </si>
  <si>
    <t>Transporter</t>
  </si>
  <si>
    <t>London</t>
  </si>
  <si>
    <t>Furniture</t>
  </si>
  <si>
    <t>Office</t>
  </si>
  <si>
    <t>Books</t>
  </si>
  <si>
    <t>Clothes</t>
  </si>
  <si>
    <t>Paris</t>
  </si>
  <si>
    <t>Rotterdam</t>
  </si>
  <si>
    <t>Hamburg</t>
  </si>
  <si>
    <t>Amsterdam</t>
  </si>
  <si>
    <t>Warsaw</t>
  </si>
  <si>
    <t>Madrid</t>
  </si>
  <si>
    <t>Lisbon</t>
  </si>
  <si>
    <t>Venice</t>
  </si>
  <si>
    <t>Palma</t>
  </si>
  <si>
    <t>Rome</t>
  </si>
  <si>
    <t>Kiev</t>
  </si>
  <si>
    <t>Vienna</t>
  </si>
  <si>
    <t>Athens</t>
  </si>
  <si>
    <t>Berlin</t>
  </si>
  <si>
    <t>Budapest</t>
  </si>
  <si>
    <t>Helsinki</t>
  </si>
  <si>
    <t>Glasgow</t>
  </si>
  <si>
    <t>Istanbul</t>
  </si>
  <si>
    <t>Naples</t>
  </si>
  <si>
    <t>Palermo</t>
  </si>
  <si>
    <t>Tunis</t>
  </si>
  <si>
    <t>Weight</t>
  </si>
  <si>
    <t>Origin Country</t>
  </si>
  <si>
    <t>Portugal</t>
  </si>
  <si>
    <t>Italy</t>
  </si>
  <si>
    <t>Netherlands</t>
  </si>
  <si>
    <t>Germany</t>
  </si>
  <si>
    <t>Greece</t>
  </si>
  <si>
    <t>France</t>
  </si>
  <si>
    <t>Poland</t>
  </si>
  <si>
    <t>Finland</t>
  </si>
  <si>
    <t>Iceland</t>
  </si>
  <si>
    <t>Turkey</t>
  </si>
  <si>
    <t>Destination Country</t>
  </si>
  <si>
    <t>Ukraine</t>
  </si>
  <si>
    <t>Austria</t>
  </si>
  <si>
    <t>Estonia</t>
  </si>
  <si>
    <t>Spain</t>
  </si>
  <si>
    <t>Hungary</t>
  </si>
  <si>
    <t>Tunisia</t>
  </si>
  <si>
    <t>United Kingdom</t>
  </si>
  <si>
    <t>Reykjavík</t>
  </si>
  <si>
    <t>City</t>
  </si>
  <si>
    <t>Lat</t>
  </si>
  <si>
    <t>Long</t>
  </si>
  <si>
    <t>Palma de Mallorca</t>
  </si>
  <si>
    <t>Tallinn</t>
  </si>
  <si>
    <t>Kyiv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</si>
</sst>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BB35-D312-604E-B89A-0A28615BEE07}">
  <dimension ref="A1:J19"/>
  <sheetViews>
    <sheetView tabSelected="1" topLeftCell="B1" workbookViewId="0">
      <selection activeCell="D34" sqref="D34"/>
    </sheetView>
  </sheetViews>
  <sheetFormatPr baseColWidth="10" defaultRowHeight="16" x14ac:dyDescent="0.2"/>
  <cols>
    <col min="2" max="2" width="14.5" customWidth="1"/>
    <col min="3" max="3" width="14.33203125" customWidth="1"/>
    <col min="6" max="7" width="13.1640625" customWidth="1"/>
    <col min="9" max="9" width="19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6</v>
      </c>
      <c r="I1" t="s">
        <v>49</v>
      </c>
      <c r="J1" t="s">
        <v>37</v>
      </c>
    </row>
    <row r="2" spans="1:10" x14ac:dyDescent="0.2">
      <c r="A2" s="1">
        <v>44197</v>
      </c>
      <c r="B2" t="s">
        <v>7</v>
      </c>
      <c r="C2" t="s">
        <v>12</v>
      </c>
      <c r="D2" s="1">
        <v>44197</v>
      </c>
      <c r="E2" s="1">
        <f ca="1">D2+RANDBETWEEN(1,30)</f>
        <v>44198</v>
      </c>
      <c r="F2" t="s">
        <v>22</v>
      </c>
      <c r="G2" t="s">
        <v>39</v>
      </c>
      <c r="H2" t="s">
        <v>11</v>
      </c>
      <c r="I2" t="s">
        <v>56</v>
      </c>
      <c r="J2">
        <f ca="1">RANDBETWEEN(50,100)</f>
        <v>85</v>
      </c>
    </row>
    <row r="3" spans="1:10" x14ac:dyDescent="0.2">
      <c r="A3" s="1">
        <v>44197</v>
      </c>
      <c r="B3" t="s">
        <v>8</v>
      </c>
      <c r="C3" t="s">
        <v>12</v>
      </c>
      <c r="D3" s="1">
        <v>44197</v>
      </c>
      <c r="E3" s="1">
        <f t="shared" ref="E3:E19" ca="1" si="0">D3+RANDBETWEEN(1,30)</f>
        <v>44206</v>
      </c>
      <c r="F3" t="s">
        <v>11</v>
      </c>
      <c r="G3" t="s">
        <v>56</v>
      </c>
      <c r="H3" t="s">
        <v>16</v>
      </c>
      <c r="I3" t="s">
        <v>44</v>
      </c>
      <c r="J3">
        <f t="shared" ref="J3:J19" ca="1" si="1">RANDBETWEEN(50,100)</f>
        <v>58</v>
      </c>
    </row>
    <row r="4" spans="1:10" x14ac:dyDescent="0.2">
      <c r="A4" s="1">
        <v>44197</v>
      </c>
      <c r="B4" t="s">
        <v>9</v>
      </c>
      <c r="C4" t="s">
        <v>12</v>
      </c>
      <c r="D4" s="1">
        <v>44197</v>
      </c>
      <c r="E4" s="1">
        <f t="shared" ca="1" si="0"/>
        <v>44200</v>
      </c>
      <c r="F4" t="s">
        <v>23</v>
      </c>
      <c r="G4" t="s">
        <v>40</v>
      </c>
      <c r="H4" t="s">
        <v>24</v>
      </c>
      <c r="I4" t="s">
        <v>40</v>
      </c>
      <c r="J4">
        <f t="shared" ca="1" si="1"/>
        <v>66</v>
      </c>
    </row>
    <row r="5" spans="1:10" x14ac:dyDescent="0.2">
      <c r="A5" s="1">
        <v>44197</v>
      </c>
      <c r="B5" t="s">
        <v>9</v>
      </c>
      <c r="C5" t="s">
        <v>12</v>
      </c>
      <c r="D5" s="1">
        <v>44197</v>
      </c>
      <c r="E5" s="1">
        <f t="shared" ca="1" si="0"/>
        <v>44207</v>
      </c>
      <c r="F5" t="s">
        <v>17</v>
      </c>
      <c r="G5" t="s">
        <v>41</v>
      </c>
      <c r="H5" t="s">
        <v>18</v>
      </c>
      <c r="I5" t="s">
        <v>42</v>
      </c>
      <c r="J5">
        <f t="shared" ca="1" si="1"/>
        <v>82</v>
      </c>
    </row>
    <row r="6" spans="1:10" x14ac:dyDescent="0.2">
      <c r="A6" s="1">
        <v>44197</v>
      </c>
      <c r="B6" t="s">
        <v>7</v>
      </c>
      <c r="C6" t="s">
        <v>13</v>
      </c>
      <c r="D6" s="1">
        <v>44197</v>
      </c>
      <c r="E6" s="1">
        <f t="shared" ca="1" si="0"/>
        <v>44199</v>
      </c>
      <c r="F6" t="s">
        <v>17</v>
      </c>
      <c r="G6" t="s">
        <v>41</v>
      </c>
      <c r="H6" t="s">
        <v>25</v>
      </c>
      <c r="I6" t="s">
        <v>40</v>
      </c>
      <c r="J6">
        <f t="shared" ca="1" si="1"/>
        <v>80</v>
      </c>
    </row>
    <row r="7" spans="1:10" x14ac:dyDescent="0.2">
      <c r="A7" s="1">
        <v>44197</v>
      </c>
      <c r="B7" t="s">
        <v>7</v>
      </c>
      <c r="C7" t="s">
        <v>13</v>
      </c>
      <c r="D7" s="1">
        <v>44197</v>
      </c>
      <c r="E7" s="1">
        <f t="shared" ca="1" si="0"/>
        <v>44204</v>
      </c>
      <c r="F7" t="s">
        <v>25</v>
      </c>
      <c r="G7" t="s">
        <v>40</v>
      </c>
      <c r="H7" t="s">
        <v>26</v>
      </c>
      <c r="I7" t="s">
        <v>50</v>
      </c>
      <c r="J7">
        <f t="shared" ca="1" si="1"/>
        <v>53</v>
      </c>
    </row>
    <row r="8" spans="1:10" x14ac:dyDescent="0.2">
      <c r="A8" s="1">
        <v>44197</v>
      </c>
      <c r="B8" t="s">
        <v>10</v>
      </c>
      <c r="C8" t="s">
        <v>13</v>
      </c>
      <c r="D8" s="1">
        <v>44197</v>
      </c>
      <c r="E8" s="1">
        <f t="shared" ca="1" si="0"/>
        <v>44208</v>
      </c>
      <c r="F8" t="s">
        <v>25</v>
      </c>
      <c r="G8" t="s">
        <v>40</v>
      </c>
      <c r="H8" t="s">
        <v>27</v>
      </c>
      <c r="I8" t="s">
        <v>51</v>
      </c>
      <c r="J8">
        <f t="shared" ca="1" si="1"/>
        <v>74</v>
      </c>
    </row>
    <row r="9" spans="1:10" x14ac:dyDescent="0.2">
      <c r="A9" s="1">
        <v>44198</v>
      </c>
      <c r="B9" t="s">
        <v>7</v>
      </c>
      <c r="C9" t="s">
        <v>13</v>
      </c>
      <c r="D9" s="1">
        <v>44198</v>
      </c>
      <c r="E9" s="1">
        <f t="shared" ca="1" si="0"/>
        <v>44211</v>
      </c>
      <c r="F9" t="s">
        <v>19</v>
      </c>
      <c r="G9" t="s">
        <v>41</v>
      </c>
      <c r="H9" t="s">
        <v>20</v>
      </c>
      <c r="I9" t="s">
        <v>45</v>
      </c>
      <c r="J9">
        <f t="shared" ca="1" si="1"/>
        <v>68</v>
      </c>
    </row>
    <row r="10" spans="1:10" x14ac:dyDescent="0.2">
      <c r="A10" s="1">
        <v>44198</v>
      </c>
      <c r="B10" t="s">
        <v>7</v>
      </c>
      <c r="C10" t="s">
        <v>13</v>
      </c>
      <c r="D10" s="1">
        <v>44198</v>
      </c>
      <c r="E10" s="1">
        <f t="shared" ca="1" si="0"/>
        <v>44226</v>
      </c>
      <c r="F10" t="s">
        <v>11</v>
      </c>
      <c r="G10" t="s">
        <v>56</v>
      </c>
      <c r="H10" t="s">
        <v>57</v>
      </c>
      <c r="I10" t="s">
        <v>47</v>
      </c>
      <c r="J10">
        <f t="shared" ca="1" si="1"/>
        <v>76</v>
      </c>
    </row>
    <row r="11" spans="1:10" x14ac:dyDescent="0.2">
      <c r="A11" s="1">
        <v>44198</v>
      </c>
      <c r="B11" t="s">
        <v>10</v>
      </c>
      <c r="C11" t="s">
        <v>14</v>
      </c>
      <c r="D11" s="1">
        <v>44198</v>
      </c>
      <c r="E11" s="1">
        <f t="shared" ca="1" si="0"/>
        <v>44213</v>
      </c>
      <c r="F11" t="s">
        <v>18</v>
      </c>
      <c r="G11" t="s">
        <v>42</v>
      </c>
      <c r="H11" t="s">
        <v>29</v>
      </c>
      <c r="I11" t="s">
        <v>42</v>
      </c>
      <c r="J11">
        <f t="shared" ca="1" si="1"/>
        <v>55</v>
      </c>
    </row>
    <row r="12" spans="1:10" x14ac:dyDescent="0.2">
      <c r="A12" s="1">
        <v>44198</v>
      </c>
      <c r="B12" t="s">
        <v>7</v>
      </c>
      <c r="C12" t="s">
        <v>14</v>
      </c>
      <c r="D12" s="1">
        <v>44198</v>
      </c>
      <c r="E12" s="1">
        <f t="shared" ca="1" si="0"/>
        <v>44221</v>
      </c>
      <c r="F12" t="s">
        <v>28</v>
      </c>
      <c r="G12" t="s">
        <v>43</v>
      </c>
      <c r="H12" t="s">
        <v>62</v>
      </c>
      <c r="I12" t="s">
        <v>52</v>
      </c>
      <c r="J12">
        <f t="shared" ca="1" si="1"/>
        <v>76</v>
      </c>
    </row>
    <row r="13" spans="1:10" x14ac:dyDescent="0.2">
      <c r="A13" s="1">
        <v>44198</v>
      </c>
      <c r="B13" t="s">
        <v>8</v>
      </c>
      <c r="C13" t="s">
        <v>14</v>
      </c>
      <c r="D13" s="1">
        <v>44198</v>
      </c>
      <c r="E13" s="1">
        <f t="shared" ca="1" si="0"/>
        <v>44206</v>
      </c>
      <c r="F13" t="s">
        <v>16</v>
      </c>
      <c r="G13" t="s">
        <v>44</v>
      </c>
      <c r="H13" t="s">
        <v>21</v>
      </c>
      <c r="I13" t="s">
        <v>53</v>
      </c>
      <c r="J13">
        <f t="shared" ca="1" si="1"/>
        <v>69</v>
      </c>
    </row>
    <row r="14" spans="1:10" x14ac:dyDescent="0.2">
      <c r="A14" s="1">
        <v>44198</v>
      </c>
      <c r="B14" t="s">
        <v>8</v>
      </c>
      <c r="C14" t="s">
        <v>14</v>
      </c>
      <c r="D14" s="1">
        <v>44198</v>
      </c>
      <c r="E14" s="1">
        <f t="shared" ca="1" si="0"/>
        <v>44224</v>
      </c>
      <c r="F14" t="s">
        <v>20</v>
      </c>
      <c r="G14" t="s">
        <v>45</v>
      </c>
      <c r="H14" t="s">
        <v>30</v>
      </c>
      <c r="I14" t="s">
        <v>54</v>
      </c>
      <c r="J14">
        <f t="shared" ca="1" si="1"/>
        <v>63</v>
      </c>
    </row>
    <row r="15" spans="1:10" x14ac:dyDescent="0.2">
      <c r="A15" s="1">
        <v>44198</v>
      </c>
      <c r="B15" t="s">
        <v>9</v>
      </c>
      <c r="C15" t="s">
        <v>14</v>
      </c>
      <c r="D15" s="1">
        <v>44198</v>
      </c>
      <c r="E15" s="1">
        <f t="shared" ca="1" si="0"/>
        <v>44213</v>
      </c>
      <c r="F15" t="s">
        <v>31</v>
      </c>
      <c r="G15" t="s">
        <v>46</v>
      </c>
      <c r="H15" t="s">
        <v>32</v>
      </c>
      <c r="I15" t="s">
        <v>56</v>
      </c>
      <c r="J15">
        <f t="shared" ca="1" si="1"/>
        <v>96</v>
      </c>
    </row>
    <row r="16" spans="1:10" x14ac:dyDescent="0.2">
      <c r="A16" s="1">
        <v>44199</v>
      </c>
      <c r="B16" t="s">
        <v>9</v>
      </c>
      <c r="C16" t="s">
        <v>15</v>
      </c>
      <c r="D16" s="1">
        <v>44199</v>
      </c>
      <c r="E16" s="1">
        <f t="shared" ca="1" si="0"/>
        <v>44206</v>
      </c>
      <c r="F16" t="s">
        <v>32</v>
      </c>
      <c r="G16" t="s">
        <v>56</v>
      </c>
      <c r="H16" t="s">
        <v>57</v>
      </c>
      <c r="I16" t="s">
        <v>47</v>
      </c>
      <c r="J16">
        <f t="shared" ca="1" si="1"/>
        <v>92</v>
      </c>
    </row>
    <row r="17" spans="1:10" x14ac:dyDescent="0.2">
      <c r="A17" s="1">
        <v>44200</v>
      </c>
      <c r="B17" t="s">
        <v>7</v>
      </c>
      <c r="C17" t="s">
        <v>15</v>
      </c>
      <c r="D17" s="1">
        <v>44200</v>
      </c>
      <c r="E17" s="1">
        <f t="shared" ca="1" si="0"/>
        <v>44215</v>
      </c>
      <c r="F17" t="s">
        <v>57</v>
      </c>
      <c r="G17" t="s">
        <v>47</v>
      </c>
      <c r="H17" t="s">
        <v>33</v>
      </c>
      <c r="I17" t="s">
        <v>48</v>
      </c>
      <c r="J17">
        <f t="shared" ca="1" si="1"/>
        <v>72</v>
      </c>
    </row>
    <row r="18" spans="1:10" x14ac:dyDescent="0.2">
      <c r="A18" s="1">
        <v>44201</v>
      </c>
      <c r="B18" t="s">
        <v>7</v>
      </c>
      <c r="C18" t="s">
        <v>15</v>
      </c>
      <c r="D18" s="1">
        <v>44201</v>
      </c>
      <c r="E18" s="1">
        <f t="shared" ca="1" si="0"/>
        <v>44207</v>
      </c>
      <c r="F18" t="s">
        <v>33</v>
      </c>
      <c r="G18" t="s">
        <v>48</v>
      </c>
      <c r="H18" t="s">
        <v>34</v>
      </c>
      <c r="I18" t="s">
        <v>40</v>
      </c>
      <c r="J18">
        <f t="shared" ca="1" si="1"/>
        <v>97</v>
      </c>
    </row>
    <row r="19" spans="1:10" x14ac:dyDescent="0.2">
      <c r="A19" s="1">
        <v>44202</v>
      </c>
      <c r="B19" t="s">
        <v>7</v>
      </c>
      <c r="C19" t="s">
        <v>15</v>
      </c>
      <c r="D19" s="1">
        <v>44202</v>
      </c>
      <c r="E19" s="1">
        <f t="shared" ca="1" si="0"/>
        <v>44213</v>
      </c>
      <c r="F19" t="s">
        <v>35</v>
      </c>
      <c r="G19" t="s">
        <v>40</v>
      </c>
      <c r="H19" t="s">
        <v>36</v>
      </c>
      <c r="I19" t="s">
        <v>55</v>
      </c>
      <c r="J19">
        <f t="shared" ca="1" si="1"/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76EB-5456-614D-A765-227F1951DFF4}">
  <dimension ref="A1:C25"/>
  <sheetViews>
    <sheetView workbookViewId="0">
      <selection activeCell="F31" sqref="F31"/>
    </sheetView>
  </sheetViews>
  <sheetFormatPr baseColWidth="10" defaultRowHeight="16" x14ac:dyDescent="0.2"/>
  <cols>
    <col min="1" max="1" width="17.16406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22</v>
      </c>
      <c r="B2">
        <v>38.722251999999997</v>
      </c>
      <c r="C2">
        <v>-9.1393369999999994</v>
      </c>
    </row>
    <row r="3" spans="1:3" x14ac:dyDescent="0.2">
      <c r="A3" t="s">
        <v>11</v>
      </c>
      <c r="B3">
        <v>51.507351</v>
      </c>
      <c r="C3">
        <v>-0.12775800000000001</v>
      </c>
    </row>
    <row r="4" spans="1:3" x14ac:dyDescent="0.2">
      <c r="A4" t="s">
        <v>23</v>
      </c>
      <c r="B4">
        <v>45.440845000000003</v>
      </c>
      <c r="C4">
        <v>12.315515</v>
      </c>
    </row>
    <row r="5" spans="1:3" x14ac:dyDescent="0.2">
      <c r="A5" t="s">
        <v>17</v>
      </c>
      <c r="B5">
        <v>51.924419</v>
      </c>
      <c r="C5">
        <v>4.4777329999999997</v>
      </c>
    </row>
    <row r="6" spans="1:3" x14ac:dyDescent="0.2">
      <c r="A6" t="s">
        <v>25</v>
      </c>
      <c r="B6">
        <v>41.902782000000002</v>
      </c>
      <c r="C6">
        <v>12.496365000000001</v>
      </c>
    </row>
    <row r="7" spans="1:3" x14ac:dyDescent="0.2">
      <c r="A7" t="s">
        <v>19</v>
      </c>
      <c r="B7">
        <v>52.354792500000002</v>
      </c>
      <c r="C7">
        <v>4.7638775000000004</v>
      </c>
    </row>
    <row r="8" spans="1:3" x14ac:dyDescent="0.2">
      <c r="A8" t="s">
        <v>18</v>
      </c>
      <c r="B8">
        <v>53.558652600000002</v>
      </c>
      <c r="C8">
        <v>9.6476425999999993</v>
      </c>
    </row>
    <row r="9" spans="1:3" x14ac:dyDescent="0.2">
      <c r="A9" t="s">
        <v>28</v>
      </c>
      <c r="B9">
        <v>37.9908997</v>
      </c>
      <c r="C9">
        <v>23.7033199</v>
      </c>
    </row>
    <row r="10" spans="1:3" x14ac:dyDescent="0.2">
      <c r="A10" t="s">
        <v>16</v>
      </c>
      <c r="B10">
        <v>48.858950700000001</v>
      </c>
      <c r="C10">
        <v>2.2770201000000001</v>
      </c>
    </row>
    <row r="11" spans="1:3" x14ac:dyDescent="0.2">
      <c r="A11" t="s">
        <v>20</v>
      </c>
      <c r="B11">
        <v>52.2330653</v>
      </c>
      <c r="C11">
        <v>20.921111199999999</v>
      </c>
    </row>
    <row r="12" spans="1:3" x14ac:dyDescent="0.2">
      <c r="A12" t="s">
        <v>31</v>
      </c>
      <c r="B12">
        <v>60.110210000000002</v>
      </c>
      <c r="C12">
        <v>24.738505799999999</v>
      </c>
    </row>
    <row r="13" spans="1:3" x14ac:dyDescent="0.2">
      <c r="A13" t="s">
        <v>32</v>
      </c>
      <c r="B13">
        <v>55.855573399999997</v>
      </c>
      <c r="C13" s="2">
        <v>-4.3725408999999997</v>
      </c>
    </row>
    <row r="14" spans="1:3" x14ac:dyDescent="0.2">
      <c r="A14" t="s">
        <v>57</v>
      </c>
      <c r="B14">
        <v>64.133548399999995</v>
      </c>
      <c r="C14">
        <v>-21.9224815</v>
      </c>
    </row>
    <row r="15" spans="1:3" x14ac:dyDescent="0.2">
      <c r="A15" t="s">
        <v>33</v>
      </c>
      <c r="B15">
        <v>41.005500499999997</v>
      </c>
      <c r="C15">
        <v>28.731993299999999</v>
      </c>
    </row>
    <row r="16" spans="1:3" x14ac:dyDescent="0.2">
      <c r="A16" t="s">
        <v>35</v>
      </c>
      <c r="B16">
        <v>38.1406578</v>
      </c>
      <c r="C16">
        <v>13.287248399999999</v>
      </c>
    </row>
    <row r="17" spans="1:3" x14ac:dyDescent="0.2">
      <c r="A17" t="s">
        <v>61</v>
      </c>
      <c r="B17">
        <v>39.581217700000003</v>
      </c>
      <c r="C17">
        <v>2.6355078999999999</v>
      </c>
    </row>
    <row r="18" spans="1:3" x14ac:dyDescent="0.2">
      <c r="A18" t="s">
        <v>63</v>
      </c>
      <c r="B18">
        <v>50.402136800000001</v>
      </c>
      <c r="C18">
        <v>30.252509700000001</v>
      </c>
    </row>
    <row r="19" spans="1:3" x14ac:dyDescent="0.2">
      <c r="A19" t="s">
        <v>27</v>
      </c>
      <c r="B19">
        <v>48.220828599999997</v>
      </c>
      <c r="C19">
        <v>16.239976500000001</v>
      </c>
    </row>
    <row r="20" spans="1:3" x14ac:dyDescent="0.2">
      <c r="A20" t="s">
        <v>29</v>
      </c>
      <c r="B20">
        <v>52.506931199999997</v>
      </c>
      <c r="C20">
        <v>13.1445522</v>
      </c>
    </row>
    <row r="21" spans="1:3" x14ac:dyDescent="0.2">
      <c r="A21" t="s">
        <v>62</v>
      </c>
      <c r="B21">
        <v>59.471792499999999</v>
      </c>
      <c r="C21">
        <v>24.5981597</v>
      </c>
    </row>
    <row r="22" spans="1:3" x14ac:dyDescent="0.2">
      <c r="A22" t="s">
        <v>21</v>
      </c>
      <c r="B22">
        <v>40.4381311</v>
      </c>
      <c r="C22">
        <v>-3.8196211</v>
      </c>
    </row>
    <row r="23" spans="1:3" x14ac:dyDescent="0.2">
      <c r="A23" t="s">
        <v>30</v>
      </c>
      <c r="B23">
        <v>47.481360199999997</v>
      </c>
      <c r="C23">
        <v>18.990219400000001</v>
      </c>
    </row>
    <row r="24" spans="1:3" x14ac:dyDescent="0.2">
      <c r="A24" t="s">
        <v>34</v>
      </c>
      <c r="B24">
        <v>40.854042100000001</v>
      </c>
      <c r="C24">
        <v>14.176562300000001</v>
      </c>
    </row>
    <row r="25" spans="1:3" x14ac:dyDescent="0.2">
      <c r="A25" t="s">
        <v>36</v>
      </c>
      <c r="B25">
        <v>36.794999900000001</v>
      </c>
      <c r="C25">
        <v>10.073237499999999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freight</vt:lpstr>
      <vt:lpstr>latlong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2021-01-01T04:19:58Z</dcterms:created>
  <dcterms:modified xsi:type="dcterms:W3CDTF">2021-01-05T02:10:33Z</dcterms:modified>
</cp:coreProperties>
</file>