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portedrai\Downloads\Bogotá_SGP\"/>
    </mc:Choice>
  </mc:AlternateContent>
  <xr:revisionPtr revIDLastSave="0" documentId="13_ncr:40009_{244D95EE-FE86-4BBA-829A-DD6B42F6DBBB}" xr6:coauthVersionLast="47" xr6:coauthVersionMax="47" xr10:uidLastSave="{00000000-0000-0000-0000-000000000000}"/>
  <bookViews>
    <workbookView xWindow="2268" yWindow="2268" windowWidth="17280" windowHeight="9960"/>
  </bookViews>
  <sheets>
    <sheet name="Datos Reporte SGP" sheetId="1" r:id="rId1"/>
    <sheet name="AnexoResguard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G38" i="2"/>
  <c r="G30" i="2"/>
  <c r="G22" i="2"/>
  <c r="G20" i="2"/>
  <c r="G14" i="2"/>
  <c r="G12" i="2"/>
  <c r="G10" i="2"/>
  <c r="G9" i="2"/>
  <c r="G17" i="2"/>
  <c r="G28" i="2"/>
  <c r="G36" i="2"/>
  <c r="G44" i="2"/>
  <c r="G18" i="2"/>
  <c r="G26" i="2"/>
  <c r="G34" i="2"/>
  <c r="G42" i="2"/>
  <c r="G16" i="2"/>
  <c r="G24" i="2"/>
  <c r="G32" i="2"/>
  <c r="G40" i="2"/>
  <c r="G25" i="2"/>
  <c r="G33" i="2"/>
  <c r="G41" i="2"/>
  <c r="G11" i="2"/>
  <c r="G19" i="2"/>
  <c r="G27" i="2"/>
  <c r="G35" i="2"/>
  <c r="G43" i="2"/>
  <c r="G15" i="2"/>
  <c r="G23" i="2"/>
  <c r="G31" i="2"/>
  <c r="G39" i="2"/>
  <c r="G13" i="2"/>
  <c r="G21" i="2"/>
  <c r="G29" i="2"/>
  <c r="G37" i="2"/>
  <c r="G45" i="2"/>
</calcChain>
</file>

<file path=xl/sharedStrings.xml><?xml version="1.0" encoding="utf-8"?>
<sst xmlns="http://schemas.openxmlformats.org/spreadsheetml/2006/main" count="57" uniqueCount="52">
  <si>
    <t/>
  </si>
  <si>
    <t>Concepto</t>
  </si>
  <si>
    <t>Sistema General de Participaciones
 Pesos Corrientes</t>
  </si>
  <si>
    <t>Ficha SGP por Entidad</t>
  </si>
  <si>
    <t>Entidad</t>
  </si>
  <si>
    <t>Vigencia Reporte</t>
  </si>
  <si>
    <t>Total Acumulado</t>
  </si>
  <si>
    <t>Educación</t>
  </si>
  <si>
    <t>      Prestación de Servicios</t>
  </si>
  <si>
    <t>      Calidad </t>
  </si>
  <si>
    <t>          Matrícula Oficial</t>
  </si>
  <si>
    <t>          Matrícula Gratuidad</t>
  </si>
  <si>
    <t>Salud</t>
  </si>
  <si>
    <t>      Régimen Subsidiado</t>
  </si>
  <si>
    <t>      Salud Pública</t>
  </si>
  <si>
    <t>Propósito General - Destinación</t>
  </si>
  <si>
    <t>      Libre Destinación</t>
  </si>
  <si>
    <t>      Deporte</t>
  </si>
  <si>
    <t>      Cultura</t>
  </si>
  <si>
    <t>      Libre Inversión </t>
  </si>
  <si>
    <t>      Fonpet(2)</t>
  </si>
  <si>
    <t>Alimentación Escolar</t>
  </si>
  <si>
    <t>Ribereños</t>
  </si>
  <si>
    <t>Resguardos Indígenas</t>
  </si>
  <si>
    <t>Agua Potable</t>
  </si>
  <si>
    <t>TOTAL SGP</t>
  </si>
  <si>
    <t>Primera Infancia</t>
  </si>
  <si>
    <t>N°</t>
  </si>
  <si>
    <t>NOMBRE RESGUARDO</t>
  </si>
  <si>
    <t>TOTAL</t>
  </si>
  <si>
    <t>1+2 = 3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</si>
  <si>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</si>
  <si>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</si>
  <si>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</si>
  <si>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</si>
  <si>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</si>
  <si>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</si>
  <si>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</si>
  <si>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</si>
  <si>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</si>
  <si>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Codigo Resguardo</t>
  </si>
  <si>
    <t>Pesos Corrientes</t>
  </si>
  <si>
    <t>Fonpet</t>
  </si>
  <si>
    <t xml:space="preserve">  </t>
  </si>
  <si>
    <t>Asignación SGP Resguardos Indígenas</t>
  </si>
  <si>
    <t>Fuente: Subdirección de Distribución de Recursos Territoriales SDRT - DPIP</t>
  </si>
  <si>
    <t>BOGOTÁ D.C. - BOGOTÁ D.C.</t>
  </si>
  <si>
    <t>2017</t>
  </si>
  <si>
    <t>Ultima Doceava 2016</t>
  </si>
  <si>
    <t>Once Doceavas 2017</t>
  </si>
  <si>
    <t>*/. Total recursos distribuidos a la fecha Julio 24 de 2017. Corresponde a los Documentos de Distribución de los recursos del SGP-13-2017, SGP-14-2017, SGP-15-2017, SGP_16_2017, SGP_17_2017 y SGP-18-2017</t>
  </si>
  <si>
    <t>Acumulado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</si>
</sst>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7" formatCode="_(* #,##0.00_);_(* \(#,##0.00\);_(* &quot;-&quot;??_);_(@_)"/>
    <numFmt numFmtId="183" formatCode="_(&quot;$&quot;* #,##0.00_);_(&quot;$&quot;* \(#,##0.00\);_(&quot;$&quot;* &quot;-&quot;??_);_(@_)"/>
  </numFmts>
  <fonts count="16" x14ac:knownFonts="1">
    <font>
      <sz val="10"/>
      <name val="Arial"/>
    </font>
    <font>
      <sz val="10"/>
      <name val="Arial"/>
    </font>
    <font>
      <sz val="9"/>
      <color indexed="8"/>
      <name val="Arial"/>
      <family val="2"/>
    </font>
    <font>
      <sz val="7"/>
      <color indexed="8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sz val="9"/>
      <name val="Arial Narrow"/>
      <family val="2"/>
    </font>
    <font>
      <i/>
      <sz val="8"/>
      <name val="Arial Narrow"/>
      <family val="2"/>
    </font>
    <font>
      <sz val="7"/>
      <name val="Arial"/>
      <family val="2"/>
    </font>
    <font>
      <b/>
      <sz val="9"/>
      <color indexed="9"/>
      <name val="Arial"/>
      <family val="2"/>
    </font>
    <font>
      <b/>
      <sz val="8"/>
      <color indexed="9"/>
      <name val="Arial"/>
      <family val="2"/>
    </font>
    <font>
      <sz val="8"/>
      <color indexed="8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</borders>
  <cellStyleXfs count="3">
    <xf numFmtId="0" fontId="0" fillId="0" borderId="0"/>
    <xf numFmtId="183" fontId="1" fillId="0" borderId="0" applyFont="0" applyFill="0" applyBorder="0" applyAlignment="0" applyProtection="0"/>
    <xf numFmtId="177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49" fontId="5" fillId="0" borderId="0" xfId="0" applyNumberFormat="1" applyFont="1"/>
    <xf numFmtId="4" fontId="5" fillId="0" borderId="0" xfId="0" applyNumberFormat="1" applyFont="1"/>
    <xf numFmtId="14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0" fillId="0" borderId="1" xfId="0" applyBorder="1"/>
    <xf numFmtId="0" fontId="13" fillId="2" borderId="1" xfId="0" applyFont="1" applyFill="1" applyBorder="1" applyAlignment="1">
      <alignment horizontal="centerContinuous" vertical="center" wrapText="1"/>
    </xf>
    <xf numFmtId="0" fontId="14" fillId="2" borderId="1" xfId="0" applyFont="1" applyFill="1" applyBorder="1" applyAlignment="1" applyProtection="1">
      <alignment horizontal="centerContinuous" vertical="center" wrapText="1"/>
      <protection hidden="1"/>
    </xf>
    <xf numFmtId="0" fontId="6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0" fillId="3" borderId="1" xfId="0" applyFill="1" applyBorder="1"/>
    <xf numFmtId="0" fontId="15" fillId="4" borderId="1" xfId="0" applyFont="1" applyFill="1" applyBorder="1" applyAlignment="1" applyProtection="1">
      <alignment horizontal="center"/>
      <protection hidden="1"/>
    </xf>
    <xf numFmtId="0" fontId="15" fillId="4" borderId="1" xfId="0" applyFont="1" applyFill="1" applyBorder="1" applyAlignment="1" applyProtection="1">
      <alignment horizontal="left" indent="1"/>
      <protection hidden="1"/>
    </xf>
    <xf numFmtId="177" fontId="15" fillId="4" borderId="1" xfId="2" applyFont="1" applyFill="1" applyBorder="1" applyProtection="1">
      <protection hidden="1"/>
    </xf>
    <xf numFmtId="177" fontId="7" fillId="4" borderId="1" xfId="2" applyFont="1" applyFill="1" applyBorder="1" applyProtection="1">
      <protection hidden="1"/>
    </xf>
    <xf numFmtId="0" fontId="13" fillId="2" borderId="1" xfId="0" applyFont="1" applyFill="1" applyBorder="1" applyAlignment="1">
      <alignment horizontal="center" vertical="center" wrapText="1"/>
    </xf>
    <xf numFmtId="3" fontId="13" fillId="2" borderId="1" xfId="2" applyNumberFormat="1" applyFont="1" applyFill="1" applyBorder="1" applyAlignment="1">
      <alignment horizontal="right" vertical="center" wrapText="1"/>
    </xf>
    <xf numFmtId="0" fontId="9" fillId="0" borderId="1" xfId="0" applyFont="1" applyFill="1" applyBorder="1" applyAlignment="1">
      <alignment vertical="center" wrapText="1"/>
    </xf>
    <xf numFmtId="3" fontId="10" fillId="0" borderId="2" xfId="1" applyNumberFormat="1" applyFont="1" applyBorder="1"/>
    <xf numFmtId="0" fontId="11" fillId="0" borderId="1" xfId="0" applyFont="1" applyFill="1" applyBorder="1" applyAlignment="1">
      <alignment horizontal="left" vertical="center" wrapText="1" indent="1"/>
    </xf>
    <xf numFmtId="3" fontId="11" fillId="0" borderId="2" xfId="1" applyNumberFormat="1" applyFont="1" applyBorder="1"/>
    <xf numFmtId="0" fontId="3" fillId="0" borderId="0" xfId="0" applyFont="1" applyAlignment="1">
      <alignment horizontal="right"/>
    </xf>
    <xf numFmtId="0" fontId="13" fillId="2" borderId="1" xfId="0" applyFont="1" applyFill="1" applyBorder="1" applyAlignment="1">
      <alignment horizontal="left" vertical="center" wrapText="1"/>
    </xf>
    <xf numFmtId="22" fontId="3" fillId="0" borderId="0" xfId="0" applyNumberFormat="1" applyFont="1" applyAlignment="1">
      <alignment horizontal="left"/>
    </xf>
    <xf numFmtId="0" fontId="0" fillId="0" borderId="1" xfId="0" applyBorder="1" applyAlignment="1">
      <alignment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14" fontId="12" fillId="0" borderId="0" xfId="0" applyNumberFormat="1" applyFont="1" applyAlignment="1">
      <alignment horizontal="left" wrapText="1"/>
    </xf>
    <xf numFmtId="0" fontId="8" fillId="0" borderId="1" xfId="0" applyFont="1" applyFill="1" applyBorder="1" applyAlignment="1" applyProtection="1">
      <alignment horizontal="center" vertical="center" wrapText="1"/>
      <protection hidden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F272F"/>
      <rgbColor rgb="0000FF00"/>
      <rgbColor rgb="00AF272F"/>
      <rgbColor rgb="00FFFF00"/>
      <rgbColor rgb="00FF00FF"/>
      <rgbColor rgb="0000FFFF"/>
      <rgbColor rgb="00800000"/>
      <rgbColor rgb="00E6EFFD"/>
      <rgbColor rgb="00004884"/>
      <rgbColor rgb="00808000"/>
      <rgbColor rgb="00800080"/>
      <rgbColor rgb="00008080"/>
      <rgbColor rgb="00E8E8E8"/>
      <rgbColor rgb="00808080"/>
      <rgbColor rgb="009999FF"/>
      <rgbColor rgb="00993366"/>
      <rgbColor rgb="00FEF9F0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2CC"/>
      <rgbColor rgb="00E6EFFD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6A6A6"/>
      <rgbColor rgb="00003366"/>
      <rgbColor rgb="00339966"/>
      <rgbColor rgb="00003300"/>
      <rgbColor rgb="00333300"/>
      <rgbColor rgb="00993300"/>
      <rgbColor rgb="00993366"/>
      <rgbColor rgb="00333399"/>
      <rgbColor rgb="0059595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548640</xdr:colOff>
      <xdr:row>2</xdr:row>
      <xdr:rowOff>266700</xdr:rowOff>
    </xdr:from>
    <xdr:to>
      <xdr:col>10</xdr:col>
      <xdr:colOff>22860</xdr:colOff>
      <xdr:row>6</xdr:row>
      <xdr:rowOff>7620</xdr:rowOff>
    </xdr:to>
    <xdr:pic>
      <xdr:nvPicPr>
        <xdr:cNvPr id="1156" name="Imagen 4">
          <a:extLst>
            <a:ext uri="{FF2B5EF4-FFF2-40B4-BE49-F238E27FC236}">
              <a16:creationId xmlns:a16="http://schemas.microsoft.com/office/drawing/2014/main" id="{A0583805-ACEE-4029-AD4E-C9C1066CC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1600" y="327660"/>
          <a:ext cx="259842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891540</xdr:colOff>
      <xdr:row>1</xdr:row>
      <xdr:rowOff>7620</xdr:rowOff>
    </xdr:from>
    <xdr:to>
      <xdr:col>1</xdr:col>
      <xdr:colOff>1897380</xdr:colOff>
      <xdr:row>7</xdr:row>
      <xdr:rowOff>0</xdr:rowOff>
    </xdr:to>
    <xdr:pic>
      <xdr:nvPicPr>
        <xdr:cNvPr id="1157" name="Imagen 1">
          <a:extLst>
            <a:ext uri="{FF2B5EF4-FFF2-40B4-BE49-F238E27FC236}">
              <a16:creationId xmlns:a16="http://schemas.microsoft.com/office/drawing/2014/main" id="{F6279F14-FD57-4EDC-8656-558E6BE64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" y="30480"/>
          <a:ext cx="1005840" cy="815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556260</xdr:colOff>
      <xdr:row>1</xdr:row>
      <xdr:rowOff>53340</xdr:rowOff>
    </xdr:from>
    <xdr:to>
      <xdr:col>3</xdr:col>
      <xdr:colOff>3162300</xdr:colOff>
      <xdr:row>4</xdr:row>
      <xdr:rowOff>68580</xdr:rowOff>
    </xdr:to>
    <xdr:pic>
      <xdr:nvPicPr>
        <xdr:cNvPr id="2097" name="Imagen 4">
          <a:extLst>
            <a:ext uri="{FF2B5EF4-FFF2-40B4-BE49-F238E27FC236}">
              <a16:creationId xmlns:a16="http://schemas.microsoft.com/office/drawing/2014/main" id="{C5589B01-9D5D-4028-B90E-07C0767ED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6440" y="220980"/>
          <a:ext cx="260604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91440</xdr:colOff>
      <xdr:row>1</xdr:row>
      <xdr:rowOff>7620</xdr:rowOff>
    </xdr:from>
    <xdr:to>
      <xdr:col>3</xdr:col>
      <xdr:colOff>22860</xdr:colOff>
      <xdr:row>3</xdr:row>
      <xdr:rowOff>144780</xdr:rowOff>
    </xdr:to>
    <xdr:pic>
      <xdr:nvPicPr>
        <xdr:cNvPr id="2098" name="Imagen 2" descr="Logo Departamento Nacional de Planeación">
          <a:extLst>
            <a:ext uri="{FF2B5EF4-FFF2-40B4-BE49-F238E27FC236}">
              <a16:creationId xmlns:a16="http://schemas.microsoft.com/office/drawing/2014/main" id="{D3366AFA-F6A6-49E4-B66A-5CE1FCADF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175260"/>
          <a:ext cx="13716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160020</xdr:colOff>
      <xdr:row>0</xdr:row>
      <xdr:rowOff>60960</xdr:rowOff>
    </xdr:from>
    <xdr:to>
      <xdr:col>9</xdr:col>
      <xdr:colOff>769620</xdr:colOff>
      <xdr:row>5</xdr:row>
      <xdr:rowOff>91440</xdr:rowOff>
    </xdr:to>
    <xdr:pic>
      <xdr:nvPicPr>
        <xdr:cNvPr id="2099" name="Imagen 3">
          <a:extLst>
            <a:ext uri="{FF2B5EF4-FFF2-40B4-BE49-F238E27FC236}">
              <a16:creationId xmlns:a16="http://schemas.microsoft.com/office/drawing/2014/main" id="{6F5A19A3-E699-48F9-A4ED-348A72125B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5940" y="60960"/>
          <a:ext cx="2804160" cy="84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E42"/>
  <sheetViews>
    <sheetView showGridLines="0" tabSelected="1" workbookViewId="0">
      <selection activeCell="K10" sqref="K10"/>
    </sheetView>
  </sheetViews>
  <sheetFormatPr baseColWidth="10" defaultColWidth="9.109375" defaultRowHeight="13.2" x14ac:dyDescent="0.25"/>
  <cols>
    <col min="1" max="1" width="0.44140625" customWidth="1"/>
    <col min="2" max="2" width="66.6640625" style="7" customWidth="1"/>
    <col min="3" max="3" width="19.33203125" style="5" customWidth="1"/>
    <col min="4" max="4" width="19.33203125" style="8" customWidth="1"/>
    <col min="5" max="5" width="17.33203125" style="5" customWidth="1"/>
    <col min="6" max="16384" width="9.109375" style="6"/>
  </cols>
  <sheetData>
    <row r="1" spans="2:5" customFormat="1" ht="2.25" customHeight="1" x14ac:dyDescent="0.25"/>
    <row r="2" spans="2:5" customFormat="1" ht="3" customHeight="1" x14ac:dyDescent="0.25"/>
    <row r="3" spans="2:5" customFormat="1" ht="38.25" customHeight="1" x14ac:dyDescent="0.25">
      <c r="C3" s="28" t="s">
        <v>2</v>
      </c>
      <c r="D3" s="29"/>
      <c r="E3" s="29"/>
    </row>
    <row r="4" spans="2:5" customFormat="1" ht="3.75" customHeight="1" x14ac:dyDescent="0.25">
      <c r="C4" s="4" t="s">
        <v>0</v>
      </c>
    </row>
    <row r="5" spans="2:5" customFormat="1" ht="4.5" customHeight="1" x14ac:dyDescent="0.25">
      <c r="C5" s="3"/>
    </row>
    <row r="6" spans="2:5" customFormat="1" ht="12.75" customHeight="1" x14ac:dyDescent="0.25">
      <c r="C6" s="28" t="s">
        <v>3</v>
      </c>
      <c r="D6" s="29"/>
      <c r="E6" s="29"/>
    </row>
    <row r="7" spans="2:5" customFormat="1" ht="3.75" customHeight="1" x14ac:dyDescent="0.25"/>
    <row r="8" spans="2:5" customFormat="1" x14ac:dyDescent="0.25">
      <c r="B8" s="1" t="s">
        <v>45</v>
      </c>
    </row>
    <row r="9" spans="2:5" customFormat="1" x14ac:dyDescent="0.25">
      <c r="B9" s="26">
        <f ca="1">NOW()</f>
        <v>45853.822285648152</v>
      </c>
    </row>
    <row r="10" spans="2:5" customFormat="1" x14ac:dyDescent="0.25">
      <c r="B10" s="10" t="s">
        <v>4</v>
      </c>
    </row>
    <row r="11" spans="2:5" customFormat="1" ht="29.25" customHeight="1" x14ac:dyDescent="0.25">
      <c r="B11" s="27" t="s">
        <v>46</v>
      </c>
    </row>
    <row r="12" spans="2:5" customFormat="1" x14ac:dyDescent="0.25">
      <c r="B12" s="10" t="s">
        <v>5</v>
      </c>
    </row>
    <row r="13" spans="2:5" customFormat="1" x14ac:dyDescent="0.25">
      <c r="B13" s="9" t="s">
        <v>47</v>
      </c>
      <c r="E13" s="24" t="s">
        <v>41</v>
      </c>
    </row>
    <row r="14" spans="2:5" customFormat="1" ht="3" customHeight="1" x14ac:dyDescent="0.25">
      <c r="B14" s="1"/>
      <c r="C14" s="1"/>
      <c r="D14" s="1"/>
      <c r="E14" s="5"/>
    </row>
    <row r="15" spans="2:5" s="2" customFormat="1" ht="31.5" customHeight="1" x14ac:dyDescent="0.2">
      <c r="B15" s="10" t="s">
        <v>1</v>
      </c>
      <c r="C15" s="10" t="s">
        <v>48</v>
      </c>
      <c r="D15" s="10" t="s">
        <v>49</v>
      </c>
      <c r="E15" s="10" t="s">
        <v>6</v>
      </c>
    </row>
    <row r="16" spans="2:5" x14ac:dyDescent="0.25">
      <c r="B16" s="25" t="s">
        <v>7</v>
      </c>
      <c r="C16" s="19">
        <v>0</v>
      </c>
      <c r="D16" s="19">
        <v>1915068977071</v>
      </c>
      <c r="E16" s="19">
        <v>1915068977071</v>
      </c>
    </row>
    <row r="17" spans="2:5" ht="13.8" x14ac:dyDescent="0.3">
      <c r="B17" s="20" t="s">
        <v>8</v>
      </c>
      <c r="C17" s="21">
        <v>0</v>
      </c>
      <c r="D17" s="21">
        <v>1813608449333</v>
      </c>
      <c r="E17" s="21">
        <v>1813608449333</v>
      </c>
    </row>
    <row r="18" spans="2:5" ht="13.8" x14ac:dyDescent="0.3">
      <c r="B18" s="20" t="s">
        <v>9</v>
      </c>
      <c r="C18" s="21">
        <v>0</v>
      </c>
      <c r="D18" s="21">
        <v>101460527738</v>
      </c>
      <c r="E18" s="21">
        <v>101460527738</v>
      </c>
    </row>
    <row r="19" spans="2:5" ht="11.25" customHeight="1" x14ac:dyDescent="0.25">
      <c r="B19" s="22" t="s">
        <v>11</v>
      </c>
      <c r="C19" s="23">
        <v>0</v>
      </c>
      <c r="D19" s="23">
        <v>56976375418</v>
      </c>
      <c r="E19" s="23">
        <v>56976375418</v>
      </c>
    </row>
    <row r="20" spans="2:5" ht="11.25" customHeight="1" x14ac:dyDescent="0.25">
      <c r="B20" s="22" t="s">
        <v>10</v>
      </c>
      <c r="C20" s="23">
        <v>0</v>
      </c>
      <c r="D20" s="23">
        <v>44484152320</v>
      </c>
      <c r="E20" s="23">
        <v>44484152320</v>
      </c>
    </row>
    <row r="21" spans="2:5" x14ac:dyDescent="0.25">
      <c r="B21" s="25" t="s">
        <v>12</v>
      </c>
      <c r="C21" s="19">
        <v>48768014016</v>
      </c>
      <c r="D21" s="19">
        <v>492023062833</v>
      </c>
      <c r="E21" s="19">
        <v>540791076849</v>
      </c>
    </row>
    <row r="22" spans="2:5" ht="13.8" x14ac:dyDescent="0.3">
      <c r="B22" s="20" t="s">
        <v>13</v>
      </c>
      <c r="C22" s="21">
        <v>37126089842</v>
      </c>
      <c r="D22" s="21">
        <v>324155248097</v>
      </c>
      <c r="E22" s="21">
        <v>361281337939</v>
      </c>
    </row>
    <row r="23" spans="2:5" ht="13.8" x14ac:dyDescent="0.3">
      <c r="B23" s="20" t="s">
        <v>14</v>
      </c>
      <c r="C23" s="21">
        <v>7732355817</v>
      </c>
      <c r="D23" s="21">
        <v>84827884571</v>
      </c>
      <c r="E23" s="21">
        <v>92560240388</v>
      </c>
    </row>
    <row r="24" spans="2:5" ht="13.8" x14ac:dyDescent="0.3">
      <c r="B24" s="20" t="s">
        <v>8</v>
      </c>
      <c r="C24" s="21">
        <v>3909568357</v>
      </c>
      <c r="D24" s="21">
        <v>83039930165</v>
      </c>
      <c r="E24" s="21">
        <v>86949498522</v>
      </c>
    </row>
    <row r="25" spans="2:5" x14ac:dyDescent="0.25">
      <c r="B25" s="25" t="s">
        <v>24</v>
      </c>
      <c r="C25" s="19">
        <v>12769814149</v>
      </c>
      <c r="D25" s="19">
        <v>111031193587</v>
      </c>
      <c r="E25" s="19">
        <v>123801007736</v>
      </c>
    </row>
    <row r="26" spans="2:5" x14ac:dyDescent="0.25">
      <c r="B26" s="25" t="s">
        <v>15</v>
      </c>
      <c r="C26" s="19">
        <v>21551686996</v>
      </c>
      <c r="D26" s="19">
        <v>198633876286</v>
      </c>
      <c r="E26" s="19">
        <v>220185563282</v>
      </c>
    </row>
    <row r="27" spans="2:5" ht="13.8" x14ac:dyDescent="0.3">
      <c r="B27" s="20" t="s">
        <v>16</v>
      </c>
      <c r="C27" s="21">
        <v>0</v>
      </c>
      <c r="D27" s="21">
        <v>0</v>
      </c>
      <c r="E27" s="21">
        <v>0</v>
      </c>
    </row>
    <row r="28" spans="2:5" ht="13.8" x14ac:dyDescent="0.3">
      <c r="B28" s="20" t="s">
        <v>17</v>
      </c>
      <c r="C28" s="21">
        <v>1724134959</v>
      </c>
      <c r="D28" s="21">
        <v>15890710103</v>
      </c>
      <c r="E28" s="21">
        <v>17614845062</v>
      </c>
    </row>
    <row r="29" spans="2:5" ht="13.8" x14ac:dyDescent="0.3">
      <c r="B29" s="20" t="s">
        <v>18</v>
      </c>
      <c r="C29" s="21">
        <v>1293101220</v>
      </c>
      <c r="D29" s="21">
        <v>11918032577</v>
      </c>
      <c r="E29" s="21">
        <v>13211133797</v>
      </c>
    </row>
    <row r="30" spans="2:5" ht="13.8" x14ac:dyDescent="0.3">
      <c r="B30" s="20" t="s">
        <v>19</v>
      </c>
      <c r="C30" s="21">
        <v>16379282117</v>
      </c>
      <c r="D30" s="21">
        <v>150961745977</v>
      </c>
      <c r="E30" s="21">
        <v>167341028094</v>
      </c>
    </row>
    <row r="31" spans="2:5" ht="13.8" x14ac:dyDescent="0.3">
      <c r="B31" s="20" t="s">
        <v>20</v>
      </c>
      <c r="C31" s="21">
        <v>2155168700</v>
      </c>
      <c r="D31" s="21">
        <v>19863387629</v>
      </c>
      <c r="E31" s="21">
        <v>22018556329</v>
      </c>
    </row>
    <row r="32" spans="2:5" x14ac:dyDescent="0.25">
      <c r="B32" s="25" t="s">
        <v>21</v>
      </c>
      <c r="C32" s="19">
        <v>692200099</v>
      </c>
      <c r="D32" s="19">
        <v>7258102720</v>
      </c>
      <c r="E32" s="19">
        <v>7950302819</v>
      </c>
    </row>
    <row r="33" spans="2:5" x14ac:dyDescent="0.25">
      <c r="B33" s="25" t="s">
        <v>22</v>
      </c>
      <c r="C33" s="19">
        <v>0</v>
      </c>
      <c r="D33" s="19">
        <v>0</v>
      </c>
      <c r="E33" s="19">
        <v>0</v>
      </c>
    </row>
    <row r="34" spans="2:5" x14ac:dyDescent="0.25">
      <c r="B34" s="25" t="s">
        <v>23</v>
      </c>
      <c r="C34" s="19">
        <v>0</v>
      </c>
      <c r="D34" s="19">
        <v>0</v>
      </c>
      <c r="E34" s="19">
        <v>0</v>
      </c>
    </row>
    <row r="35" spans="2:5" x14ac:dyDescent="0.25">
      <c r="B35" s="25" t="s">
        <v>42</v>
      </c>
      <c r="C35" s="19">
        <v>11569152071</v>
      </c>
      <c r="D35" s="19">
        <v>65628267744</v>
      </c>
      <c r="E35" s="19">
        <v>77197419815</v>
      </c>
    </row>
    <row r="36" spans="2:5" x14ac:dyDescent="0.25">
      <c r="B36" s="25" t="s">
        <v>26</v>
      </c>
      <c r="C36" s="19">
        <v>0</v>
      </c>
      <c r="D36" s="19">
        <v>6093969927</v>
      </c>
      <c r="E36" s="19">
        <v>6093969927</v>
      </c>
    </row>
    <row r="37" spans="2:5" x14ac:dyDescent="0.25">
      <c r="B37" s="18" t="s">
        <v>25</v>
      </c>
      <c r="C37" s="19">
        <v>95350867331</v>
      </c>
      <c r="D37" s="19">
        <v>2795737450168</v>
      </c>
      <c r="E37" s="19">
        <v>2891088317499</v>
      </c>
    </row>
    <row r="38" spans="2:5" ht="6.75" customHeight="1" x14ac:dyDescent="0.25">
      <c r="B38" s="7" t="s">
        <v>43</v>
      </c>
    </row>
    <row r="39" spans="2:5" ht="6" customHeight="1" x14ac:dyDescent="0.25">
      <c r="B39" s="7" t="s">
        <v>43</v>
      </c>
    </row>
    <row r="40" spans="2:5" ht="72.75" customHeight="1" x14ac:dyDescent="0.25">
      <c r="B40" s="30" t="s">
        <v>50</v>
      </c>
      <c r="C40" s="30"/>
      <c r="D40" s="30"/>
      <c r="E40" s="30"/>
    </row>
    <row r="41" spans="2:5" ht="54.75" customHeight="1" x14ac:dyDescent="0.25">
      <c r="B41" s="30" t="s">
        <v>43</v>
      </c>
      <c r="C41" s="30"/>
      <c r="D41" s="30"/>
      <c r="E41" s="30"/>
    </row>
    <row r="42" spans="2:5" x14ac:dyDescent="0.25">
      <c r="B42" s="7" t="s">
        <v>43</v>
      </c>
    </row>
  </sheetData>
  <mergeCells count="4">
    <mergeCell ref="C3:E3"/>
    <mergeCell ref="C6:E6"/>
    <mergeCell ref="B40:E40"/>
    <mergeCell ref="B41:E41"/>
  </mergeCells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5"/>
  <sheetViews>
    <sheetView showGridLines="0" workbookViewId="0">
      <selection activeCell="O19" sqref="O19"/>
    </sheetView>
  </sheetViews>
  <sheetFormatPr baseColWidth="10" defaultRowHeight="13.2" x14ac:dyDescent="0.25"/>
  <cols>
    <col min="1" max="1" width="1.6640625" customWidth="1"/>
    <col min="2" max="2" width="6" customWidth="1"/>
    <col min="3" max="3" width="13.33203125" customWidth="1"/>
    <col min="4" max="4" width="49.109375" customWidth="1"/>
    <col min="5" max="5" width="22.6640625" customWidth="1"/>
    <col min="6" max="6" width="22.44140625" customWidth="1"/>
    <col min="7" max="7" width="19.88671875" customWidth="1"/>
    <col min="8" max="8" width="20.44140625" customWidth="1"/>
  </cols>
  <sheetData>
    <row r="2" spans="2:7" ht="12.75" customHeight="1" x14ac:dyDescent="0.25">
      <c r="E2" s="31" t="s">
        <v>44</v>
      </c>
      <c r="F2" s="31"/>
      <c r="G2" s="31"/>
    </row>
    <row r="3" spans="2:7" ht="12.75" customHeight="1" x14ac:dyDescent="0.25">
      <c r="E3" s="31"/>
      <c r="F3" s="31"/>
      <c r="G3" s="31"/>
    </row>
    <row r="4" spans="2:7" ht="12.75" customHeight="1" x14ac:dyDescent="0.25">
      <c r="E4" s="31"/>
      <c r="F4" s="31"/>
      <c r="G4" s="31"/>
    </row>
    <row r="5" spans="2:7" ht="13.5" customHeight="1" x14ac:dyDescent="0.25">
      <c r="E5" s="31"/>
      <c r="F5" s="31"/>
      <c r="G5" s="31"/>
    </row>
    <row r="7" spans="2:7" ht="20.399999999999999" x14ac:dyDescent="0.25">
      <c r="B7" s="11" t="s">
        <v>27</v>
      </c>
      <c r="C7" s="11" t="s">
        <v>40</v>
      </c>
      <c r="D7" s="11" t="s">
        <v>28</v>
      </c>
      <c r="E7" s="11" t="s">
        <v>48</v>
      </c>
      <c r="F7" s="11" t="s">
        <v>51</v>
      </c>
      <c r="G7" s="11" t="s">
        <v>29</v>
      </c>
    </row>
    <row r="8" spans="2:7" ht="13.8" x14ac:dyDescent="0.25">
      <c r="B8" s="12"/>
      <c r="C8" s="13"/>
      <c r="D8" s="12"/>
      <c r="E8" s="12">
        <v>1</v>
      </c>
      <c r="F8" s="12">
        <v>2</v>
      </c>
      <c r="G8" s="12" t="s">
        <v>30</v>
      </c>
    </row>
    <row r="9" spans="2:7" x14ac:dyDescent="0.25">
      <c r="B9" s="14" t="s">
        <v>31</v>
      </c>
      <c r="C9" s="15"/>
      <c r="D9" s="15"/>
      <c r="E9" s="16"/>
      <c r="F9" s="16"/>
      <c r="G9" s="17">
        <f t="shared" ref="G9:G45" si="0">SUM(E9,F9)</f>
        <v>0</v>
      </c>
    </row>
    <row r="10" spans="2:7" x14ac:dyDescent="0.25">
      <c r="B10" s="14" t="s">
        <v>32</v>
      </c>
      <c r="C10" s="15"/>
      <c r="D10" s="15"/>
      <c r="E10" s="16"/>
      <c r="F10" s="16"/>
      <c r="G10" s="17">
        <f t="shared" si="0"/>
        <v>0</v>
      </c>
    </row>
    <row r="11" spans="2:7" x14ac:dyDescent="0.25">
      <c r="B11" s="14" t="s">
        <v>33</v>
      </c>
      <c r="C11" s="15"/>
      <c r="D11" s="15"/>
      <c r="E11" s="16"/>
      <c r="F11" s="16"/>
      <c r="G11" s="17">
        <f t="shared" si="0"/>
        <v>0</v>
      </c>
    </row>
    <row r="12" spans="2:7" x14ac:dyDescent="0.25">
      <c r="B12" s="14" t="s">
        <v>34</v>
      </c>
      <c r="C12" s="15"/>
      <c r="D12" s="15"/>
      <c r="E12" s="16"/>
      <c r="F12" s="16"/>
      <c r="G12" s="17">
        <f t="shared" si="0"/>
        <v>0</v>
      </c>
    </row>
    <row r="13" spans="2:7" x14ac:dyDescent="0.25">
      <c r="B13" s="14" t="s">
        <v>35</v>
      </c>
      <c r="C13" s="15"/>
      <c r="D13" s="15"/>
      <c r="E13" s="16"/>
      <c r="F13" s="16"/>
      <c r="G13" s="17">
        <f t="shared" si="0"/>
        <v>0</v>
      </c>
    </row>
    <row r="14" spans="2:7" x14ac:dyDescent="0.25">
      <c r="B14" s="14" t="s">
        <v>36</v>
      </c>
      <c r="C14" s="15"/>
      <c r="D14" s="15"/>
      <c r="E14" s="16"/>
      <c r="F14" s="16"/>
      <c r="G14" s="17">
        <f t="shared" si="0"/>
        <v>0</v>
      </c>
    </row>
    <row r="15" spans="2:7" x14ac:dyDescent="0.25">
      <c r="B15" s="14" t="s">
        <v>37</v>
      </c>
      <c r="C15" s="15"/>
      <c r="D15" s="15"/>
      <c r="E15" s="16"/>
      <c r="F15" s="16"/>
      <c r="G15" s="17">
        <f t="shared" si="0"/>
        <v>0</v>
      </c>
    </row>
    <row r="16" spans="2:7" x14ac:dyDescent="0.25">
      <c r="B16" s="14" t="s">
        <v>38</v>
      </c>
      <c r="C16" s="15"/>
      <c r="D16" s="15"/>
      <c r="E16" s="16"/>
      <c r="F16" s="16"/>
      <c r="G16" s="17">
        <f t="shared" si="0"/>
        <v>0</v>
      </c>
    </row>
    <row r="17" spans="2:7" x14ac:dyDescent="0.25">
      <c r="B17" s="14" t="s">
        <v>39</v>
      </c>
      <c r="C17" s="15"/>
      <c r="D17" s="15"/>
      <c r="E17" s="16"/>
      <c r="F17" s="16"/>
      <c r="G17" s="17">
        <f t="shared" si="0"/>
        <v>0</v>
      </c>
    </row>
    <row r="18" spans="2:7" x14ac:dyDescent="0.25">
      <c r="B18" s="14">
        <v>10</v>
      </c>
      <c r="C18" s="15"/>
      <c r="D18" s="15"/>
      <c r="E18" s="16"/>
      <c r="F18" s="16"/>
      <c r="G18" s="17">
        <f t="shared" si="0"/>
        <v>0</v>
      </c>
    </row>
    <row r="19" spans="2:7" x14ac:dyDescent="0.25">
      <c r="B19" s="14">
        <v>11</v>
      </c>
      <c r="C19" s="15"/>
      <c r="D19" s="15"/>
      <c r="E19" s="16"/>
      <c r="F19" s="16"/>
      <c r="G19" s="17">
        <f t="shared" si="0"/>
        <v>0</v>
      </c>
    </row>
    <row r="20" spans="2:7" x14ac:dyDescent="0.25">
      <c r="B20" s="14">
        <v>12</v>
      </c>
      <c r="C20" s="15"/>
      <c r="D20" s="15"/>
      <c r="E20" s="16"/>
      <c r="F20" s="16"/>
      <c r="G20" s="17">
        <f t="shared" si="0"/>
        <v>0</v>
      </c>
    </row>
    <row r="21" spans="2:7" x14ac:dyDescent="0.25">
      <c r="B21" s="14">
        <v>13</v>
      </c>
      <c r="C21" s="15"/>
      <c r="D21" s="15"/>
      <c r="E21" s="16"/>
      <c r="F21" s="16"/>
      <c r="G21" s="17">
        <f t="shared" si="0"/>
        <v>0</v>
      </c>
    </row>
    <row r="22" spans="2:7" x14ac:dyDescent="0.25">
      <c r="B22" s="14">
        <v>14</v>
      </c>
      <c r="C22" s="15"/>
      <c r="D22" s="15"/>
      <c r="E22" s="16"/>
      <c r="F22" s="16"/>
      <c r="G22" s="17">
        <f t="shared" si="0"/>
        <v>0</v>
      </c>
    </row>
    <row r="23" spans="2:7" x14ac:dyDescent="0.25">
      <c r="B23" s="14">
        <v>15</v>
      </c>
      <c r="C23" s="15"/>
      <c r="D23" s="15"/>
      <c r="E23" s="16"/>
      <c r="F23" s="16"/>
      <c r="G23" s="17">
        <f t="shared" si="0"/>
        <v>0</v>
      </c>
    </row>
    <row r="24" spans="2:7" x14ac:dyDescent="0.25">
      <c r="B24" s="14">
        <v>16</v>
      </c>
      <c r="C24" s="15"/>
      <c r="D24" s="15"/>
      <c r="E24" s="16"/>
      <c r="F24" s="16"/>
      <c r="G24" s="17">
        <f t="shared" si="0"/>
        <v>0</v>
      </c>
    </row>
    <row r="25" spans="2:7" x14ac:dyDescent="0.25">
      <c r="B25" s="14">
        <v>17</v>
      </c>
      <c r="C25" s="15"/>
      <c r="D25" s="15"/>
      <c r="E25" s="16"/>
      <c r="F25" s="16"/>
      <c r="G25" s="17">
        <f t="shared" si="0"/>
        <v>0</v>
      </c>
    </row>
    <row r="26" spans="2:7" x14ac:dyDescent="0.25">
      <c r="B26" s="14">
        <v>18</v>
      </c>
      <c r="C26" s="15"/>
      <c r="D26" s="15"/>
      <c r="E26" s="16"/>
      <c r="F26" s="16"/>
      <c r="G26" s="17">
        <f t="shared" si="0"/>
        <v>0</v>
      </c>
    </row>
    <row r="27" spans="2:7" x14ac:dyDescent="0.25">
      <c r="B27" s="14">
        <v>19</v>
      </c>
      <c r="C27" s="15"/>
      <c r="D27" s="15"/>
      <c r="E27" s="16"/>
      <c r="F27" s="16"/>
      <c r="G27" s="17">
        <f t="shared" si="0"/>
        <v>0</v>
      </c>
    </row>
    <row r="28" spans="2:7" x14ac:dyDescent="0.25">
      <c r="B28" s="14">
        <v>20</v>
      </c>
      <c r="C28" s="15"/>
      <c r="D28" s="15"/>
      <c r="E28" s="16"/>
      <c r="F28" s="16"/>
      <c r="G28" s="17">
        <f t="shared" si="0"/>
        <v>0</v>
      </c>
    </row>
    <row r="29" spans="2:7" x14ac:dyDescent="0.25">
      <c r="B29" s="14">
        <v>21</v>
      </c>
      <c r="C29" s="15"/>
      <c r="D29" s="15"/>
      <c r="E29" s="16"/>
      <c r="F29" s="16"/>
      <c r="G29" s="17">
        <f t="shared" si="0"/>
        <v>0</v>
      </c>
    </row>
    <row r="30" spans="2:7" x14ac:dyDescent="0.25">
      <c r="B30" s="14">
        <v>22</v>
      </c>
      <c r="C30" s="15"/>
      <c r="D30" s="15"/>
      <c r="E30" s="16"/>
      <c r="F30" s="16"/>
      <c r="G30" s="17">
        <f t="shared" si="0"/>
        <v>0</v>
      </c>
    </row>
    <row r="31" spans="2:7" x14ac:dyDescent="0.25">
      <c r="B31" s="14">
        <v>23</v>
      </c>
      <c r="C31" s="15"/>
      <c r="D31" s="15"/>
      <c r="E31" s="16"/>
      <c r="F31" s="16"/>
      <c r="G31" s="17">
        <f t="shared" si="0"/>
        <v>0</v>
      </c>
    </row>
    <row r="32" spans="2:7" x14ac:dyDescent="0.25">
      <c r="B32" s="14">
        <v>24</v>
      </c>
      <c r="C32" s="15"/>
      <c r="D32" s="15"/>
      <c r="E32" s="16"/>
      <c r="F32" s="16"/>
      <c r="G32" s="17">
        <f t="shared" si="0"/>
        <v>0</v>
      </c>
    </row>
    <row r="33" spans="2:7" x14ac:dyDescent="0.25">
      <c r="B33" s="14">
        <v>25</v>
      </c>
      <c r="C33" s="15"/>
      <c r="D33" s="15"/>
      <c r="E33" s="16"/>
      <c r="F33" s="16"/>
      <c r="G33" s="17">
        <f t="shared" si="0"/>
        <v>0</v>
      </c>
    </row>
    <row r="34" spans="2:7" x14ac:dyDescent="0.25">
      <c r="B34" s="14">
        <v>26</v>
      </c>
      <c r="C34" s="15"/>
      <c r="D34" s="15"/>
      <c r="E34" s="16"/>
      <c r="F34" s="16"/>
      <c r="G34" s="17">
        <f t="shared" si="0"/>
        <v>0</v>
      </c>
    </row>
    <row r="35" spans="2:7" x14ac:dyDescent="0.25">
      <c r="B35" s="14">
        <v>27</v>
      </c>
      <c r="C35" s="15"/>
      <c r="D35" s="15"/>
      <c r="E35" s="16"/>
      <c r="F35" s="16"/>
      <c r="G35" s="17">
        <f t="shared" si="0"/>
        <v>0</v>
      </c>
    </row>
    <row r="36" spans="2:7" x14ac:dyDescent="0.25">
      <c r="B36" s="14">
        <v>28</v>
      </c>
      <c r="C36" s="15"/>
      <c r="D36" s="15"/>
      <c r="E36" s="16"/>
      <c r="F36" s="16"/>
      <c r="G36" s="17">
        <f t="shared" si="0"/>
        <v>0</v>
      </c>
    </row>
    <row r="37" spans="2:7" x14ac:dyDescent="0.25">
      <c r="B37" s="14">
        <v>29</v>
      </c>
      <c r="C37" s="15"/>
      <c r="D37" s="15"/>
      <c r="E37" s="16"/>
      <c r="F37" s="16"/>
      <c r="G37" s="17">
        <f t="shared" si="0"/>
        <v>0</v>
      </c>
    </row>
    <row r="38" spans="2:7" x14ac:dyDescent="0.25">
      <c r="B38" s="14">
        <v>30</v>
      </c>
      <c r="C38" s="15"/>
      <c r="D38" s="15"/>
      <c r="E38" s="16"/>
      <c r="F38" s="16"/>
      <c r="G38" s="17">
        <f t="shared" si="0"/>
        <v>0</v>
      </c>
    </row>
    <row r="39" spans="2:7" x14ac:dyDescent="0.25">
      <c r="B39" s="14">
        <v>31</v>
      </c>
      <c r="C39" s="15"/>
      <c r="D39" s="15"/>
      <c r="E39" s="16"/>
      <c r="F39" s="16"/>
      <c r="G39" s="17">
        <f t="shared" si="0"/>
        <v>0</v>
      </c>
    </row>
    <row r="40" spans="2:7" x14ac:dyDescent="0.25">
      <c r="B40" s="14">
        <v>32</v>
      </c>
      <c r="C40" s="15"/>
      <c r="D40" s="15"/>
      <c r="E40" s="16"/>
      <c r="F40" s="16"/>
      <c r="G40" s="17">
        <f t="shared" si="0"/>
        <v>0</v>
      </c>
    </row>
    <row r="41" spans="2:7" x14ac:dyDescent="0.25">
      <c r="B41" s="14">
        <v>33</v>
      </c>
      <c r="C41" s="15"/>
      <c r="D41" s="15"/>
      <c r="E41" s="16"/>
      <c r="F41" s="16"/>
      <c r="G41" s="17">
        <f t="shared" si="0"/>
        <v>0</v>
      </c>
    </row>
    <row r="42" spans="2:7" x14ac:dyDescent="0.25">
      <c r="B42" s="14">
        <v>34</v>
      </c>
      <c r="C42" s="15"/>
      <c r="D42" s="15"/>
      <c r="E42" s="16"/>
      <c r="F42" s="16"/>
      <c r="G42" s="17">
        <f t="shared" si="0"/>
        <v>0</v>
      </c>
    </row>
    <row r="43" spans="2:7" x14ac:dyDescent="0.25">
      <c r="B43" s="14">
        <v>35</v>
      </c>
      <c r="C43" s="15"/>
      <c r="D43" s="15"/>
      <c r="E43" s="16"/>
      <c r="F43" s="16"/>
      <c r="G43" s="17">
        <f t="shared" si="0"/>
        <v>0</v>
      </c>
    </row>
    <row r="44" spans="2:7" x14ac:dyDescent="0.25">
      <c r="B44" s="14">
        <v>36</v>
      </c>
      <c r="C44" s="15"/>
      <c r="D44" s="15"/>
      <c r="E44" s="16"/>
      <c r="F44" s="16"/>
      <c r="G44" s="17">
        <f t="shared" si="0"/>
        <v>0</v>
      </c>
    </row>
    <row r="45" spans="2:7" x14ac:dyDescent="0.25">
      <c r="B45" s="14">
        <v>37</v>
      </c>
      <c r="C45" s="15"/>
      <c r="D45" s="15"/>
      <c r="E45" s="16"/>
      <c r="F45" s="16"/>
      <c r="G45" s="17">
        <f t="shared" si="0"/>
        <v>0</v>
      </c>
    </row>
  </sheetData>
  <mergeCells count="1">
    <mergeCell ref="E2:G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Reporte SGP</vt:lpstr>
      <vt:lpstr>AnexoResguardos</vt:lpstr>
    </vt:vector>
  </TitlesOfParts>
  <Company>Fuente: Subdirección de Distribución de Recursos Territoriales - DPIP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Reporte Información SGR</dc:subject>
  <dc:creator>Soportedrai</dc:creator>
  <cp:lastModifiedBy>Soportedrai</cp:lastModifiedBy>
  <dcterms:created xsi:type="dcterms:W3CDTF">2025-07-16T00:44:16Z</dcterms:created>
  <dcterms:modified xsi:type="dcterms:W3CDTF">2025-07-16T00:44:22Z</dcterms:modified>
</cp:coreProperties>
</file>