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9DF5CB89-52EA-4658-87BD-8920EA7C7D77}" xr6:coauthVersionLast="45" xr6:coauthVersionMax="45" xr10:uidLastSave="{00000000-0000-0000-0000-000000000000}"/>
  <bookViews>
    <workbookView xWindow="-108" yWindow="-108" windowWidth="23256" windowHeight="12576" tabRatio="335" xr2:uid="{00000000-000D-0000-FFFF-FFFF00000000}"/>
  </bookViews>
  <sheets>
    <sheet name="Programming Bas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2" l="1"/>
  <c r="D22" i="2"/>
  <c r="E22" i="2" s="1"/>
  <c r="E21" i="2"/>
  <c r="E20" i="2"/>
  <c r="A20" i="2"/>
  <c r="A21" i="2" s="1"/>
  <c r="A22" i="2" s="1"/>
  <c r="A23" i="2" s="1"/>
  <c r="D4" i="2" l="1"/>
  <c r="D5" i="2" l="1"/>
  <c r="D6" i="2" s="1"/>
  <c r="E3" i="2"/>
  <c r="D8" i="2" l="1"/>
  <c r="D10" i="2" s="1"/>
  <c r="D7" i="2"/>
  <c r="E7" i="2" s="1"/>
  <c r="E4" i="2"/>
  <c r="E6" i="2"/>
  <c r="E5" i="2"/>
  <c r="D9" i="2" l="1"/>
  <c r="E9" i="2" s="1"/>
  <c r="E8" i="2"/>
  <c r="D12" i="2" l="1"/>
  <c r="D11" i="2"/>
  <c r="E11" i="2" s="1"/>
  <c r="E10" i="2"/>
  <c r="D14" i="2" l="1"/>
  <c r="D13" i="2"/>
  <c r="E13" i="2" s="1"/>
  <c r="E12" i="2"/>
  <c r="D16" i="2" l="1"/>
  <c r="D15" i="2"/>
  <c r="E15" i="2" s="1"/>
  <c r="E14" i="2"/>
  <c r="D17" i="2" l="1"/>
  <c r="E17" i="2" s="1"/>
  <c r="D18" i="2"/>
  <c r="E16" i="2"/>
  <c r="E18" i="2" l="1"/>
  <c r="D19" i="2"/>
  <c r="E19" i="2" s="1"/>
</calcChain>
</file>

<file path=xl/sharedStrings.xml><?xml version="1.0" encoding="utf-8"?>
<sst xmlns="http://schemas.openxmlformats.org/spreadsheetml/2006/main" count="135" uniqueCount="60">
  <si>
    <t>Първи стъпки в програмирането</t>
  </si>
  <si>
    <t>#</t>
  </si>
  <si>
    <t>6 практически задачи за 4 часа в judge системата</t>
  </si>
  <si>
    <t>Откриване на курса</t>
  </si>
  <si>
    <t>Добре дошли в СофтУни</t>
  </si>
  <si>
    <t>Четене и печатане на числа, променливи, прости сметки</t>
  </si>
  <si>
    <t>неделя</t>
  </si>
  <si>
    <t>Подготовка за изпит</t>
  </si>
  <si>
    <t>Online Exam</t>
  </si>
  <si>
    <t>10:00 - 00:00</t>
  </si>
  <si>
    <t>00:00 - 22:00</t>
  </si>
  <si>
    <t>Онлайн практически приемен изпит</t>
  </si>
  <si>
    <t>Вложени цикли</t>
  </si>
  <si>
    <t>Вложени цикли, по-сложни задачи с конструкции за повторение</t>
  </si>
  <si>
    <t>Вложени условни конструкции, switch-конструкция форматиран изход, задачи</t>
  </si>
  <si>
    <t>Условни конструкции (if, if-else), логически изрази, задачи</t>
  </si>
  <si>
    <t>Прости операции и  пресмятания</t>
  </si>
  <si>
    <t>Упражнение: Прости операции и  пресмятания</t>
  </si>
  <si>
    <t>Упражнение: Вложени цикли</t>
  </si>
  <si>
    <t>Представяне на СофтУни</t>
  </si>
  <si>
    <t>Учебна програма, преподаватели, изпит, ресурси</t>
  </si>
  <si>
    <t>Решаване на по-сложни и изпитни задачи</t>
  </si>
  <si>
    <t>Решаване на изпитни задачи</t>
  </si>
  <si>
    <t>Занятие</t>
  </si>
  <si>
    <t>Съдържание</t>
  </si>
  <si>
    <t>Дата</t>
  </si>
  <si>
    <t>Ден</t>
  </si>
  <si>
    <t>Група 1</t>
  </si>
  <si>
    <t>Лектор</t>
  </si>
  <si>
    <t>Зала2</t>
  </si>
  <si>
    <t>Лектор2</t>
  </si>
  <si>
    <t>Писане на много прости програми</t>
  </si>
  <si>
    <t>Група2</t>
  </si>
  <si>
    <t>Зала 1</t>
  </si>
  <si>
    <t>Онлайн практически пробен изпит</t>
  </si>
  <si>
    <t>Проверки</t>
  </si>
  <si>
    <t>Упражнение: Проверки</t>
  </si>
  <si>
    <t>По-сложни проверки</t>
  </si>
  <si>
    <t>Упражнение: По-сложни проверки</t>
  </si>
  <si>
    <t>10:00 - 22:00</t>
  </si>
  <si>
    <t>Групата се слива в група 1</t>
  </si>
  <si>
    <t>Deep Web Lab</t>
  </si>
  <si>
    <t>Programming Basics - January 2020 - JavaScript</t>
  </si>
  <si>
    <t>Open Source Lab</t>
  </si>
  <si>
    <t>18:00 - 18:30</t>
  </si>
  <si>
    <t>18:30 - 19:00</t>
  </si>
  <si>
    <t>19:00 - 21:00</t>
  </si>
  <si>
    <t>18:00 - 21:00</t>
  </si>
  <si>
    <t>Inspiration Lab</t>
  </si>
  <si>
    <t>19:00 - 22:00</t>
  </si>
  <si>
    <t>Кирил Кирилов</t>
  </si>
  <si>
    <t>Тодор Стоянов</t>
  </si>
  <si>
    <t>Христомир Асенов</t>
  </si>
  <si>
    <t>Цикли - част първа</t>
  </si>
  <si>
    <t>Упражнение: цикли</t>
  </si>
  <si>
    <t>Цикли - част втора</t>
  </si>
  <si>
    <t>For-цикъл, употреба, оператори</t>
  </si>
  <si>
    <t>While-цикъл, употреба</t>
  </si>
  <si>
    <t>Онлайн теоретичен изпит</t>
  </si>
  <si>
    <t>15 теоретични въпроса за 30м в quiz системата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</si>
</sst>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2" displayName="Table132" ref="A2:K23" totalsRowShown="0" headerRowDxfId="12" dataDxfId="11">
  <autoFilter ref="A2:K23" xr:uid="{00000000-0009-0000-0100-000001000000}"/>
  <tableColumns count="11">
    <tableColumn id="1" xr3:uid="{00000000-0010-0000-0000-000001000000}" name="#" dataDxfId="10"/>
    <tableColumn id="2" xr3:uid="{00000000-0010-0000-0000-000002000000}" name="Занятие" dataDxfId="9"/>
    <tableColumn id="6" xr3:uid="{00000000-0010-0000-0000-000006000000}" name="Съдържание" dataDxfId="8"/>
    <tableColumn id="9" xr3:uid="{00000000-0010-0000-0000-000009000000}" name="Дата" dataDxfId="7"/>
    <tableColumn id="10" xr3:uid="{00000000-0010-0000-0000-00000A000000}" name="Ден" dataDxfId="6">
      <calculatedColumnFormula>TEXT(D3,"dddd")</calculatedColumnFormula>
    </tableColumn>
    <tableColumn id="3" xr3:uid="{00000000-0010-0000-0000-000003000000}" name="Група 1" dataDxfId="5"/>
    <tableColumn id="4" xr3:uid="{00000000-0010-0000-0000-000004000000}" name="Зала 1" dataDxfId="4"/>
    <tableColumn id="5" xr3:uid="{00000000-0010-0000-0000-000005000000}" name="Лектор" dataDxfId="3"/>
    <tableColumn id="7" xr3:uid="{00000000-0010-0000-0000-000007000000}" name="Група2" dataDxfId="2"/>
    <tableColumn id="13" xr3:uid="{00000000-0010-0000-0000-00000D000000}" name="Зала2" dataDxfId="1"/>
    <tableColumn id="14" xr3:uid="{00000000-0010-0000-0000-00000E000000}" name="Лектор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" zoomScale="70" zoomScaleNormal="70" workbookViewId="0">
      <selection activeCell="I18" sqref="I18"/>
    </sheetView>
  </sheetViews>
  <sheetFormatPr defaultColWidth="85.33203125" defaultRowHeight="14.4" x14ac:dyDescent="0.3"/>
  <cols>
    <col min="1" max="1" width="4.5546875" style="9" bestFit="1" customWidth="1"/>
    <col min="2" max="2" width="41.44140625" style="23" customWidth="1"/>
    <col min="3" max="3" width="54" style="9" customWidth="1"/>
    <col min="4" max="4" width="9.33203125" style="9" customWidth="1"/>
    <col min="5" max="5" width="11.21875" style="9" customWidth="1"/>
    <col min="6" max="6" width="13.109375" style="9" bestFit="1" customWidth="1"/>
    <col min="7" max="7" width="17.33203125" style="9" customWidth="1"/>
    <col min="8" max="8" width="19" style="9" customWidth="1"/>
    <col min="9" max="9" width="13.88671875" style="9" bestFit="1" customWidth="1"/>
    <col min="10" max="10" width="19.88671875" style="9" customWidth="1"/>
    <col min="11" max="11" width="17.77734375" style="9" bestFit="1" customWidth="1"/>
    <col min="12" max="25" width="13.33203125" style="9" customWidth="1"/>
    <col min="26" max="16384" width="85.33203125" style="9"/>
  </cols>
  <sheetData>
    <row r="1" spans="1:11" ht="21" x14ac:dyDescent="0.3">
      <c r="A1" s="33" t="s">
        <v>42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38.700000000000003" customHeight="1" x14ac:dyDescent="0.3">
      <c r="A2" s="6" t="s">
        <v>1</v>
      </c>
      <c r="B2" s="6" t="s">
        <v>23</v>
      </c>
      <c r="C2" s="6" t="s">
        <v>24</v>
      </c>
      <c r="D2" s="14" t="s">
        <v>25</v>
      </c>
      <c r="E2" s="14" t="s">
        <v>26</v>
      </c>
      <c r="F2" s="15" t="s">
        <v>27</v>
      </c>
      <c r="G2" s="14" t="s">
        <v>33</v>
      </c>
      <c r="H2" s="24" t="s">
        <v>28</v>
      </c>
      <c r="I2" s="24" t="s">
        <v>32</v>
      </c>
      <c r="J2" s="14" t="s">
        <v>29</v>
      </c>
      <c r="K2" s="15" t="s">
        <v>30</v>
      </c>
    </row>
    <row r="3" spans="1:11" ht="28.95" customHeight="1" x14ac:dyDescent="0.3">
      <c r="A3" s="3">
        <v>0</v>
      </c>
      <c r="B3" s="17" t="s">
        <v>4</v>
      </c>
      <c r="C3" s="1" t="s">
        <v>19</v>
      </c>
      <c r="D3" s="12">
        <v>43834</v>
      </c>
      <c r="E3" s="8" t="str">
        <f t="shared" ref="E3:E18" si="0">TEXT(D3,"dddd")</f>
        <v>Saturday</v>
      </c>
      <c r="F3" s="12" t="s">
        <v>44</v>
      </c>
      <c r="G3" s="13" t="s">
        <v>43</v>
      </c>
      <c r="H3" s="13" t="s">
        <v>50</v>
      </c>
      <c r="I3" s="12" t="s">
        <v>44</v>
      </c>
      <c r="J3" s="13" t="s">
        <v>41</v>
      </c>
      <c r="K3" s="13" t="s">
        <v>51</v>
      </c>
    </row>
    <row r="4" spans="1:11" ht="28.95" customHeight="1" x14ac:dyDescent="0.3">
      <c r="A4" s="3">
        <v>0</v>
      </c>
      <c r="B4" s="17" t="s">
        <v>3</v>
      </c>
      <c r="C4" s="1" t="s">
        <v>20</v>
      </c>
      <c r="D4" s="12">
        <f>D3</f>
        <v>43834</v>
      </c>
      <c r="E4" s="8" t="str">
        <f t="shared" si="0"/>
        <v>Saturday</v>
      </c>
      <c r="F4" s="12" t="s">
        <v>45</v>
      </c>
      <c r="G4" s="13" t="s">
        <v>43</v>
      </c>
      <c r="H4" s="13" t="s">
        <v>50</v>
      </c>
      <c r="I4" s="12" t="s">
        <v>45</v>
      </c>
      <c r="J4" s="13" t="s">
        <v>41</v>
      </c>
      <c r="K4" s="13" t="s">
        <v>51</v>
      </c>
    </row>
    <row r="5" spans="1:11" ht="28.95" customHeight="1" x14ac:dyDescent="0.3">
      <c r="A5" s="3">
        <v>1</v>
      </c>
      <c r="B5" s="17" t="s">
        <v>0</v>
      </c>
      <c r="C5" s="1" t="s">
        <v>31</v>
      </c>
      <c r="D5" s="12">
        <f>D4</f>
        <v>43834</v>
      </c>
      <c r="E5" s="8" t="str">
        <f t="shared" si="0"/>
        <v>Saturday</v>
      </c>
      <c r="F5" s="12" t="s">
        <v>46</v>
      </c>
      <c r="G5" s="13" t="s">
        <v>43</v>
      </c>
      <c r="H5" s="13" t="s">
        <v>50</v>
      </c>
      <c r="I5" s="12" t="s">
        <v>46</v>
      </c>
      <c r="J5" s="13" t="s">
        <v>41</v>
      </c>
      <c r="K5" s="13" t="s">
        <v>51</v>
      </c>
    </row>
    <row r="6" spans="1:11" ht="28.95" customHeight="1" x14ac:dyDescent="0.3">
      <c r="A6" s="3">
        <v>2</v>
      </c>
      <c r="B6" s="17" t="s">
        <v>16</v>
      </c>
      <c r="C6" s="1" t="s">
        <v>5</v>
      </c>
      <c r="D6" s="8">
        <f t="shared" ref="D6" si="1">D5+7</f>
        <v>43841</v>
      </c>
      <c r="E6" s="8" t="str">
        <f t="shared" si="0"/>
        <v>Saturday</v>
      </c>
      <c r="F6" s="12" t="s">
        <v>47</v>
      </c>
      <c r="G6" s="13" t="s">
        <v>43</v>
      </c>
      <c r="H6" s="13" t="s">
        <v>50</v>
      </c>
      <c r="I6" s="12" t="s">
        <v>47</v>
      </c>
      <c r="J6" s="13" t="s">
        <v>41</v>
      </c>
      <c r="K6" s="13" t="s">
        <v>51</v>
      </c>
    </row>
    <row r="7" spans="1:11" ht="28.95" customHeight="1" x14ac:dyDescent="0.3">
      <c r="A7" s="3">
        <v>3</v>
      </c>
      <c r="B7" s="18" t="s">
        <v>17</v>
      </c>
      <c r="C7" s="1" t="s">
        <v>21</v>
      </c>
      <c r="D7" s="8">
        <f>D6+1</f>
        <v>43842</v>
      </c>
      <c r="E7" s="16" t="str">
        <f>TEXT(D7,"dddd")</f>
        <v>Sunday</v>
      </c>
      <c r="F7" s="12" t="s">
        <v>47</v>
      </c>
      <c r="G7" s="13" t="s">
        <v>48</v>
      </c>
      <c r="H7" s="13" t="s">
        <v>52</v>
      </c>
      <c r="I7" s="12" t="s">
        <v>47</v>
      </c>
      <c r="J7" s="13" t="s">
        <v>48</v>
      </c>
      <c r="K7" s="13" t="s">
        <v>52</v>
      </c>
    </row>
    <row r="8" spans="1:11" ht="28.95" customHeight="1" x14ac:dyDescent="0.3">
      <c r="A8" s="3">
        <v>4</v>
      </c>
      <c r="B8" s="17" t="s">
        <v>35</v>
      </c>
      <c r="C8" s="1" t="s">
        <v>15</v>
      </c>
      <c r="D8" s="8">
        <f>D6+7</f>
        <v>43848</v>
      </c>
      <c r="E8" s="8" t="str">
        <f t="shared" si="0"/>
        <v>Saturday</v>
      </c>
      <c r="F8" s="12" t="s">
        <v>47</v>
      </c>
      <c r="G8" s="13" t="s">
        <v>43</v>
      </c>
      <c r="H8" s="13" t="s">
        <v>50</v>
      </c>
      <c r="I8" s="12" t="s">
        <v>47</v>
      </c>
      <c r="J8" s="13" t="s">
        <v>41</v>
      </c>
      <c r="K8" s="13" t="s">
        <v>51</v>
      </c>
    </row>
    <row r="9" spans="1:11" ht="28.95" customHeight="1" x14ac:dyDescent="0.3">
      <c r="A9" s="3">
        <v>5</v>
      </c>
      <c r="B9" s="18" t="s">
        <v>36</v>
      </c>
      <c r="C9" s="1" t="s">
        <v>21</v>
      </c>
      <c r="D9" s="8">
        <f t="shared" ref="D9" si="2">D8+1</f>
        <v>43849</v>
      </c>
      <c r="E9" s="16" t="str">
        <f>TEXT(D9,"dddd")</f>
        <v>Sunday</v>
      </c>
      <c r="F9" s="12" t="s">
        <v>47</v>
      </c>
      <c r="G9" s="13" t="s">
        <v>48</v>
      </c>
      <c r="H9" s="13" t="s">
        <v>52</v>
      </c>
      <c r="I9" s="12" t="s">
        <v>47</v>
      </c>
      <c r="J9" s="13" t="s">
        <v>48</v>
      </c>
      <c r="K9" s="13" t="s">
        <v>52</v>
      </c>
    </row>
    <row r="10" spans="1:11" ht="28.95" customHeight="1" x14ac:dyDescent="0.3">
      <c r="A10" s="3">
        <v>6</v>
      </c>
      <c r="B10" s="17" t="s">
        <v>37</v>
      </c>
      <c r="C10" s="1" t="s">
        <v>14</v>
      </c>
      <c r="D10" s="8">
        <f>D8+7</f>
        <v>43855</v>
      </c>
      <c r="E10" s="8" t="str">
        <f t="shared" si="0"/>
        <v>Saturday</v>
      </c>
      <c r="F10" s="12" t="s">
        <v>47</v>
      </c>
      <c r="G10" s="13" t="s">
        <v>43</v>
      </c>
      <c r="H10" s="13" t="s">
        <v>51</v>
      </c>
      <c r="I10" s="12"/>
      <c r="J10" s="25" t="s">
        <v>40</v>
      </c>
      <c r="K10" s="13"/>
    </row>
    <row r="11" spans="1:11" ht="28.95" customHeight="1" x14ac:dyDescent="0.3">
      <c r="A11" s="3">
        <v>7</v>
      </c>
      <c r="B11" s="18" t="s">
        <v>38</v>
      </c>
      <c r="C11" s="1" t="s">
        <v>21</v>
      </c>
      <c r="D11" s="8">
        <f t="shared" ref="D11:D19" si="3">D10+1</f>
        <v>43856</v>
      </c>
      <c r="E11" s="16" t="str">
        <f>TEXT(D11,"dddd")</f>
        <v>Sunday</v>
      </c>
      <c r="F11" s="12" t="s">
        <v>47</v>
      </c>
      <c r="G11" s="13" t="s">
        <v>48</v>
      </c>
      <c r="H11" s="13" t="s">
        <v>52</v>
      </c>
      <c r="I11" s="12"/>
      <c r="J11" s="13"/>
      <c r="K11" s="13"/>
    </row>
    <row r="12" spans="1:11" ht="28.95" customHeight="1" x14ac:dyDescent="0.3">
      <c r="A12" s="3">
        <v>8</v>
      </c>
      <c r="B12" s="19" t="s">
        <v>53</v>
      </c>
      <c r="C12" s="4" t="s">
        <v>56</v>
      </c>
      <c r="D12" s="8">
        <f t="shared" ref="D12" si="4">D10+7</f>
        <v>43862</v>
      </c>
      <c r="E12" s="8" t="str">
        <f t="shared" si="0"/>
        <v>Saturday</v>
      </c>
      <c r="F12" s="12" t="s">
        <v>47</v>
      </c>
      <c r="G12" s="13" t="s">
        <v>43</v>
      </c>
      <c r="H12" s="13" t="s">
        <v>50</v>
      </c>
      <c r="I12" s="12"/>
      <c r="J12" s="13"/>
      <c r="K12" s="13"/>
    </row>
    <row r="13" spans="1:11" ht="28.95" customHeight="1" x14ac:dyDescent="0.3">
      <c r="A13" s="3">
        <v>9</v>
      </c>
      <c r="B13" s="18" t="s">
        <v>54</v>
      </c>
      <c r="C13" s="1" t="s">
        <v>21</v>
      </c>
      <c r="D13" s="8">
        <f t="shared" si="3"/>
        <v>43863</v>
      </c>
      <c r="E13" s="16" t="str">
        <f>TEXT(D13,"dddd")</f>
        <v>Sunday</v>
      </c>
      <c r="F13" s="12" t="s">
        <v>47</v>
      </c>
      <c r="G13" s="13" t="s">
        <v>48</v>
      </c>
      <c r="H13" s="13" t="s">
        <v>52</v>
      </c>
      <c r="I13" s="12"/>
      <c r="J13" s="13"/>
      <c r="K13" s="13"/>
    </row>
    <row r="14" spans="1:11" ht="28.95" customHeight="1" x14ac:dyDescent="0.3">
      <c r="A14" s="3">
        <v>10</v>
      </c>
      <c r="B14" s="19" t="s">
        <v>55</v>
      </c>
      <c r="C14" s="4" t="s">
        <v>57</v>
      </c>
      <c r="D14" s="8">
        <f t="shared" ref="D14" si="5">D12+7</f>
        <v>43869</v>
      </c>
      <c r="E14" s="8" t="str">
        <f t="shared" si="0"/>
        <v>Saturday</v>
      </c>
      <c r="F14" s="12" t="s">
        <v>47</v>
      </c>
      <c r="G14" s="13" t="s">
        <v>43</v>
      </c>
      <c r="H14" s="13" t="s">
        <v>51</v>
      </c>
      <c r="I14" s="12"/>
      <c r="J14" s="13"/>
      <c r="K14" s="13"/>
    </row>
    <row r="15" spans="1:11" ht="28.95" customHeight="1" x14ac:dyDescent="0.3">
      <c r="A15" s="3">
        <v>11</v>
      </c>
      <c r="B15" s="18" t="s">
        <v>54</v>
      </c>
      <c r="C15" s="1" t="s">
        <v>21</v>
      </c>
      <c r="D15" s="8">
        <f t="shared" si="3"/>
        <v>43870</v>
      </c>
      <c r="E15" s="16" t="str">
        <f>TEXT(D15,"dddd")</f>
        <v>Sunday</v>
      </c>
      <c r="F15" s="12" t="s">
        <v>47</v>
      </c>
      <c r="G15" s="13" t="s">
        <v>48</v>
      </c>
      <c r="H15" s="13" t="s">
        <v>52</v>
      </c>
      <c r="I15" s="12"/>
      <c r="J15" s="13"/>
      <c r="K15" s="13"/>
    </row>
    <row r="16" spans="1:11" ht="28.95" customHeight="1" x14ac:dyDescent="0.3">
      <c r="A16" s="3">
        <v>12</v>
      </c>
      <c r="B16" s="19" t="s">
        <v>12</v>
      </c>
      <c r="C16" s="11" t="s">
        <v>13</v>
      </c>
      <c r="D16" s="8">
        <f t="shared" ref="D16" si="6">D14+7</f>
        <v>43876</v>
      </c>
      <c r="E16" s="8" t="str">
        <f t="shared" si="0"/>
        <v>Saturday</v>
      </c>
      <c r="F16" s="12" t="s">
        <v>47</v>
      </c>
      <c r="G16" s="13" t="s">
        <v>43</v>
      </c>
      <c r="H16" s="13" t="s">
        <v>50</v>
      </c>
      <c r="I16" s="12"/>
      <c r="J16" s="13"/>
      <c r="K16" s="13"/>
    </row>
    <row r="17" spans="1:11" ht="28.95" customHeight="1" x14ac:dyDescent="0.3">
      <c r="A17" s="3">
        <v>13</v>
      </c>
      <c r="B17" s="18" t="s">
        <v>18</v>
      </c>
      <c r="C17" s="1" t="s">
        <v>21</v>
      </c>
      <c r="D17" s="8">
        <f t="shared" si="3"/>
        <v>43877</v>
      </c>
      <c r="E17" s="16" t="str">
        <f>TEXT(D17,"dddd")</f>
        <v>Sunday</v>
      </c>
      <c r="F17" s="12" t="s">
        <v>47</v>
      </c>
      <c r="G17" s="13" t="s">
        <v>48</v>
      </c>
      <c r="H17" s="13" t="s">
        <v>52</v>
      </c>
      <c r="I17" s="12"/>
      <c r="J17" s="13"/>
      <c r="K17" s="13"/>
    </row>
    <row r="18" spans="1:11" ht="28.95" customHeight="1" x14ac:dyDescent="0.3">
      <c r="A18" s="3">
        <v>14</v>
      </c>
      <c r="B18" s="20" t="s">
        <v>7</v>
      </c>
      <c r="C18" s="1" t="s">
        <v>22</v>
      </c>
      <c r="D18" s="8">
        <f t="shared" ref="D18" si="7">D16+7</f>
        <v>43883</v>
      </c>
      <c r="E18" s="8" t="str">
        <f t="shared" si="0"/>
        <v>Saturday</v>
      </c>
      <c r="F18" s="12" t="s">
        <v>49</v>
      </c>
      <c r="G18" s="13" t="s">
        <v>43</v>
      </c>
      <c r="H18" s="13" t="s">
        <v>51</v>
      </c>
      <c r="I18" s="12"/>
      <c r="J18" s="13"/>
      <c r="K18" s="13"/>
    </row>
    <row r="19" spans="1:11" ht="28.95" customHeight="1" x14ac:dyDescent="0.3">
      <c r="A19" s="3">
        <v>15</v>
      </c>
      <c r="B19" s="26" t="s">
        <v>34</v>
      </c>
      <c r="C19" s="5" t="s">
        <v>2</v>
      </c>
      <c r="D19" s="8">
        <f t="shared" si="3"/>
        <v>43884</v>
      </c>
      <c r="E19" s="16" t="str">
        <f>TEXT(D19,"dddd")</f>
        <v>Sunday</v>
      </c>
      <c r="F19" s="12" t="s">
        <v>39</v>
      </c>
      <c r="G19" s="13" t="s">
        <v>8</v>
      </c>
      <c r="H19" s="13"/>
      <c r="I19" s="12"/>
      <c r="J19" s="13"/>
      <c r="K19" s="13"/>
    </row>
    <row r="20" spans="1:11" ht="28.95" customHeight="1" x14ac:dyDescent="0.3">
      <c r="A20" s="27">
        <f>A19+1</f>
        <v>16</v>
      </c>
      <c r="B20" s="28" t="s">
        <v>58</v>
      </c>
      <c r="C20" s="29" t="s">
        <v>59</v>
      </c>
      <c r="D20" s="30">
        <v>43523</v>
      </c>
      <c r="E20" s="30" t="str">
        <f>TEXT(D20,"dddd")</f>
        <v>Wednesday</v>
      </c>
      <c r="F20" s="31" t="s">
        <v>9</v>
      </c>
      <c r="G20" s="32" t="s">
        <v>8</v>
      </c>
      <c r="H20" s="13"/>
      <c r="I20" s="13"/>
      <c r="J20" s="13"/>
      <c r="K20" s="13"/>
    </row>
    <row r="21" spans="1:11" ht="28.95" customHeight="1" x14ac:dyDescent="0.3">
      <c r="A21" s="27">
        <f>A20+1</f>
        <v>17</v>
      </c>
      <c r="B21" s="28" t="s">
        <v>58</v>
      </c>
      <c r="C21" s="29" t="s">
        <v>59</v>
      </c>
      <c r="D21" s="30">
        <v>43524</v>
      </c>
      <c r="E21" s="30" t="str">
        <f>TEXT(D21,"dddd")</f>
        <v>Thursday</v>
      </c>
      <c r="F21" s="31" t="s">
        <v>10</v>
      </c>
      <c r="G21" s="32" t="s">
        <v>8</v>
      </c>
      <c r="H21" s="13"/>
      <c r="I21" s="13"/>
      <c r="J21" s="13"/>
      <c r="K21" s="13"/>
    </row>
    <row r="22" spans="1:11" ht="28.95" customHeight="1" x14ac:dyDescent="0.3">
      <c r="A22" s="27">
        <f t="shared" ref="A22:A23" si="8">A21+1</f>
        <v>18</v>
      </c>
      <c r="B22" s="28" t="s">
        <v>11</v>
      </c>
      <c r="C22" s="29" t="s">
        <v>2</v>
      </c>
      <c r="D22" s="30">
        <f>D18+7</f>
        <v>43890</v>
      </c>
      <c r="E22" s="30" t="str">
        <f>TEXT(D22,"dddd")</f>
        <v>Saturday</v>
      </c>
      <c r="F22" s="31" t="s">
        <v>9</v>
      </c>
      <c r="G22" s="32" t="s">
        <v>8</v>
      </c>
      <c r="H22" s="13"/>
      <c r="I22" s="13"/>
      <c r="J22" s="13"/>
      <c r="K22" s="13"/>
    </row>
    <row r="23" spans="1:11" ht="28.95" customHeight="1" x14ac:dyDescent="0.3">
      <c r="A23" s="27">
        <f t="shared" si="8"/>
        <v>19</v>
      </c>
      <c r="B23" s="28" t="s">
        <v>11</v>
      </c>
      <c r="C23" s="29" t="s">
        <v>2</v>
      </c>
      <c r="D23" s="30">
        <f>D22+1</f>
        <v>43891</v>
      </c>
      <c r="E23" s="30" t="s">
        <v>6</v>
      </c>
      <c r="F23" s="31" t="s">
        <v>10</v>
      </c>
      <c r="G23" s="32" t="s">
        <v>8</v>
      </c>
      <c r="H23" s="13"/>
      <c r="I23" s="13"/>
      <c r="J23" s="13"/>
      <c r="K23" s="13"/>
    </row>
    <row r="24" spans="1:11" x14ac:dyDescent="0.3">
      <c r="A24" s="3"/>
      <c r="B24" s="21"/>
      <c r="C24" s="2"/>
      <c r="D24" s="8"/>
      <c r="E24" s="8"/>
      <c r="F24" s="12"/>
      <c r="G24" s="8"/>
      <c r="H24" s="8"/>
      <c r="I24" s="8"/>
      <c r="J24" s="8"/>
    </row>
    <row r="25" spans="1:11" x14ac:dyDescent="0.3">
      <c r="A25" s="3"/>
      <c r="B25" s="22"/>
      <c r="C25" s="5"/>
      <c r="D25" s="8"/>
      <c r="E25" s="8"/>
      <c r="F25" s="12"/>
      <c r="G25" s="8"/>
      <c r="H25" s="8"/>
      <c r="I25" s="8"/>
      <c r="J25" s="8"/>
    </row>
    <row r="26" spans="1:11" x14ac:dyDescent="0.3">
      <c r="A26" s="3"/>
      <c r="B26" s="22"/>
      <c r="C26" s="4"/>
      <c r="D26" s="8"/>
      <c r="E26" s="8"/>
      <c r="F26" s="12"/>
      <c r="G26" s="8"/>
      <c r="H26" s="8"/>
      <c r="I26" s="8"/>
      <c r="J26" s="8"/>
    </row>
    <row r="27" spans="1:11" x14ac:dyDescent="0.3">
      <c r="A27" s="3"/>
      <c r="B27" s="22"/>
      <c r="C27" s="5"/>
      <c r="D27" s="8"/>
      <c r="E27" s="8"/>
      <c r="F27" s="12"/>
      <c r="G27" s="8"/>
      <c r="H27" s="8"/>
      <c r="I27" s="8"/>
      <c r="J27" s="8"/>
    </row>
    <row r="28" spans="1:11" x14ac:dyDescent="0.3">
      <c r="A28" s="3"/>
      <c r="B28" s="22"/>
      <c r="C28" s="4"/>
      <c r="D28" s="7"/>
      <c r="E28" s="7"/>
    </row>
    <row r="29" spans="1:11" x14ac:dyDescent="0.3">
      <c r="A29" s="3"/>
      <c r="B29" s="21"/>
      <c r="C29" s="2"/>
      <c r="D29" s="7"/>
      <c r="E29" s="7"/>
    </row>
    <row r="30" spans="1:11" x14ac:dyDescent="0.3">
      <c r="A30" s="3"/>
      <c r="B30" s="22"/>
      <c r="C30" s="4"/>
      <c r="D30" s="7"/>
      <c r="E30" s="7"/>
    </row>
    <row r="31" spans="1:11" x14ac:dyDescent="0.3">
      <c r="A31" s="3"/>
      <c r="B31" s="22"/>
      <c r="C31" s="4"/>
      <c r="D31" s="7"/>
      <c r="E31" s="7"/>
    </row>
    <row r="32" spans="1:11" x14ac:dyDescent="0.3">
      <c r="A32" s="3"/>
      <c r="B32" s="22"/>
      <c r="C32" s="4"/>
      <c r="D32" s="7"/>
      <c r="E32" s="7"/>
    </row>
    <row r="33" spans="1:5" x14ac:dyDescent="0.3">
      <c r="A33" s="3"/>
      <c r="B33" s="21"/>
      <c r="C33" s="2"/>
      <c r="D33" s="7"/>
      <c r="E33" s="7"/>
    </row>
    <row r="34" spans="1:5" x14ac:dyDescent="0.3">
      <c r="A34" s="3"/>
      <c r="B34" s="21"/>
      <c r="C34" s="2"/>
      <c r="D34" s="10"/>
    </row>
    <row r="35" spans="1:5" x14ac:dyDescent="0.3">
      <c r="A35" s="3"/>
      <c r="B35" s="21"/>
      <c r="C35" s="2"/>
      <c r="D35" s="10"/>
    </row>
  </sheetData>
  <mergeCells count="1">
    <mergeCell ref="A1:K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2020-01-07T14:10:32Z</dcterms:modified>
</cp:coreProperties>
</file>