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516" yWindow="588" windowWidth="21756" windowHeight="9996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B20" i="1" l="1"/>
  <c r="G14" i="1"/>
</calcChain>
</file>

<file path=xl/sharedStrings.xml><?xml version="1.0" encoding="utf-8"?>
<sst xmlns="http://schemas.openxmlformats.org/spreadsheetml/2006/main" count="74" uniqueCount="67">
  <si>
    <t>C168945</t>
  </si>
  <si>
    <t>lcsc.com/product-detail/Pin-Header-Female-Header_Ckmtw-Shenzhen-Cankemeng-C168945_C168945.html</t>
  </si>
  <si>
    <t>C60375</t>
  </si>
  <si>
    <t>lcsc.com/product-detail/Pin-Header-Female-Header_BOOMELE-Boom-Precision-Elec-C60375_C60375.html</t>
  </si>
  <si>
    <t>C239345</t>
  </si>
  <si>
    <t>A2541HWV-2x5P</t>
  </si>
  <si>
    <t>lcsc.com/product-detail/Pin-Header-Female-Header_CJT-Changjiang-Connectors-A2541HWV-2x5P_C239345.html</t>
  </si>
  <si>
    <t>C225519</t>
  </si>
  <si>
    <t>A2541WV-2x4P</t>
  </si>
  <si>
    <t>lcsc.com/product-detail/Pin-Header-Female-Header_CJT-Changjiang-Connectors-A2541WV-2x4P_C225519.html</t>
  </si>
  <si>
    <t>C239344</t>
  </si>
  <si>
    <t>A2541HWV-2x4P</t>
  </si>
  <si>
    <t>lcsc.com/product-detail/Pin-Header-Female-Header_CJT-Changjiang-Connectors-A2541HWV-2x4P_C239344.html</t>
  </si>
  <si>
    <t>C225483</t>
  </si>
  <si>
    <t>A2541WV-8P</t>
  </si>
  <si>
    <t>lcsc.com/product-detail/Pin-Header-Female-Header_CJT-Changjiang-Connectors-A2541WV-8P_C225483.html</t>
  </si>
  <si>
    <t>C225501</t>
  </si>
  <si>
    <t>A2541HWV-4P</t>
  </si>
  <si>
    <t>lcsc.com/product-detail/Pin-Header-Female-Header_CJT-Changjiang-Connectors-A2541HWV-4P_C225501.html</t>
  </si>
  <si>
    <t>C225500</t>
  </si>
  <si>
    <t>A2541HWV-3P</t>
  </si>
  <si>
    <t>lcsc.com/product-detail/Pin-Header-Female-Header_CJT-Changjiang-Connectors-A2541HWV-3P_C225500.html</t>
  </si>
  <si>
    <t>C225503</t>
  </si>
  <si>
    <t>A2541HWV-6P</t>
  </si>
  <si>
    <t>lcsc.com/product-detail/Pin-Header-Female-Header_CJT-Changjiang-Connectors-A2541HWV-6P_C225503.html</t>
  </si>
  <si>
    <t>C225505</t>
  </si>
  <si>
    <t>A2541HWV-8P</t>
  </si>
  <si>
    <t>lcsc.com/product-detail/Pin-Header-Female-Header_CJT-Changjiang-Connectors-A2541HWV-8P_C225505.html</t>
  </si>
  <si>
    <t>C225481</t>
  </si>
  <si>
    <t>A2541WV-6P</t>
  </si>
  <si>
    <t>lcsc.com/product-detail/Pin-Header-Female-Header_CJT-Changjiang-Connectors-A2541WV-6P_C225481.html</t>
  </si>
  <si>
    <t>C225499</t>
  </si>
  <si>
    <t>A2541HWV-2P</t>
  </si>
  <si>
    <t>lcsc.com/product-detail/Pin-Header-Female-Header_CJT-Changjiang-Connectors-A2541HWV-2P_C225499.html</t>
  </si>
  <si>
    <t xml:space="preserve">Tot </t>
  </si>
  <si>
    <t>Pin 2x14 Femmina</t>
  </si>
  <si>
    <t>Pin 2x18 Maschio</t>
  </si>
  <si>
    <t>Pin 2x5 Femmina</t>
  </si>
  <si>
    <t>Pin 2x4 Femmina</t>
  </si>
  <si>
    <t>Pin 2x4 Maschio</t>
  </si>
  <si>
    <t>Pin 1x8 Maschio</t>
  </si>
  <si>
    <t>Pin 1x4 Femmina</t>
  </si>
  <si>
    <t>Pin 1x3 Femmina</t>
  </si>
  <si>
    <t>Pin 1x6 Femmina</t>
  </si>
  <si>
    <t>Pin 1x8 Femmina</t>
  </si>
  <si>
    <t>Pin 1x6 Maschio</t>
  </si>
  <si>
    <t>Obj</t>
  </si>
  <si>
    <t>Code</t>
  </si>
  <si>
    <t>LCSC Code</t>
  </si>
  <si>
    <t>Q</t>
  </si>
  <si>
    <t>Min Q</t>
  </si>
  <si>
    <t>Price</t>
  </si>
  <si>
    <t>Price x 1</t>
  </si>
  <si>
    <t>Link</t>
  </si>
  <si>
    <t>Req Q</t>
  </si>
  <si>
    <t xml:space="preserve">Pin 1x2 Femmina </t>
  </si>
  <si>
    <t xml:space="preserve">PCB </t>
  </si>
  <si>
    <t>/</t>
  </si>
  <si>
    <t>HC-05</t>
  </si>
  <si>
    <t>Bluetooth Module</t>
  </si>
  <si>
    <t>https://www.amazon.it/AZDelivery-ricetrasmettitore-wireless-Bluetooth-Comunicazione/dp/B07BHRG9KB/ref=sr_1_8?__mk_it_IT=%C3%85M%C3%85%C5%BD%C3%95%C3%91&amp;keywords=HC-05&amp;qid=1580653262&amp;sr=8-8</t>
  </si>
  <si>
    <t>https://www.amazon.it/AZDelivery-esp8266-Raspberry-Microcontroller-https://www.amazon.it/AZDelivery-esp8266-Raspberry-Microcontroller-Gratuito/dp/B074RLG5TC/ref=sr_1_8?__mk_it_IT=%C3%85M%C3%85%C5%BD%C3%95%C3%91&amp;crid=3JAZC734CF4W4&amp;keywords=esp8266&amp;qid=1580653429&amp;sprefix=ESP%2Caps%2C183&amp;sr=8-8</t>
  </si>
  <si>
    <t>ESP8266</t>
  </si>
  <si>
    <t>Wi-FI Module</t>
  </si>
  <si>
    <t>L298N</t>
  </si>
  <si>
    <t>DC Driver</t>
  </si>
  <si>
    <t>https://www.amazon.it/Electrely-Bridge-Stepper-Controller-Arduino/dp/B07GFGS6BN/ref=sr_1_6?__mk_it_IT=%C3%85M%C3%85%C5%BD%C3%95%C3%91&amp;crid=DEXPR27E031O&amp;keywords=l298n&amp;qid=1580653531&amp;sprefix=L298%2Caps%2C192&amp;sr=8-6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</si>
</sst>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b/>
      <sz val="11"/>
      <color theme="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1" fillId="5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2" fillId="0" borderId="1" xfId="0" applyFont="1" applyBorder="1"/>
    <xf numFmtId="0" fontId="0" fillId="0" borderId="1" xfId="0" applyFont="1" applyFill="1" applyBorder="1"/>
    <xf numFmtId="0" fontId="2" fillId="0" borderId="1" xfId="0" applyFont="1" applyFill="1" applyBorder="1"/>
    <xf numFmtId="0" fontId="3" fillId="0" borderId="1" xfId="1" applyFill="1" applyBorder="1"/>
    <xf numFmtId="0" fontId="3" fillId="0" borderId="1" xfId="1" applyBorder="1"/>
    <xf numFmtId="0" fontId="1" fillId="6" borderId="1" xfId="0" applyFont="1" applyFill="1" applyBorder="1"/>
  </cellXfs>
  <cellStyles count="2">
    <cellStyle name="Collegamento ipertestuale" xfId="1" builtinId="8"/>
    <cellStyle name="Normale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mazon.it/Electrely-Bridge-Stepper-Controller-Arduino/dp/B07GFGS6BN/ref=sr_1_6?__mk_it_IT=%C3%85M%C3%85%C5%BD%C3%95%C3%91&amp;crid=DEXPR27E031O&amp;keywords=l298n&amp;qid=1580653531&amp;sprefix=L298%2Caps%2C192&amp;sr=8-6" TargetMode="External"/><Relationship Id="rId1" Type="http://schemas.openxmlformats.org/officeDocument/2006/relationships/hyperlink" Target="https://www.amazon.it/AZDelivery-ricetrasmettitore-wireless-Bluetooth-Comunicazione/dp/B07BHRG9KB/ref=sr_1_8?__mk_it_IT=%C3%85M%C3%85%C5%BD%C3%95%C3%91&amp;keywords=HC-05&amp;qid=1580653262&amp;sr=8-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8"/>
  <sheetViews>
    <sheetView tabSelected="1" workbookViewId="0">
      <pane ySplit="1" topLeftCell="A2" activePane="bottomLeft" state="frozen"/>
      <selection pane="bottomLeft" activeCell="J25" sqref="J25"/>
    </sheetView>
  </sheetViews>
  <sheetFormatPr defaultRowHeight="14.4" x14ac:dyDescent="0.3"/>
  <cols>
    <col min="1" max="1" width="10" customWidth="1"/>
    <col min="2" max="2" width="15.77734375" customWidth="1"/>
    <col min="3" max="3" width="16.6640625" customWidth="1"/>
    <col min="4" max="4" width="8.109375" customWidth="1"/>
    <col min="5" max="5" width="6" customWidth="1"/>
    <col min="6" max="6" width="6.88671875" customWidth="1"/>
    <col min="7" max="7" width="8.33203125" customWidth="1"/>
    <col min="8" max="8" width="7.33203125" customWidth="1"/>
    <col min="9" max="9" width="14.77734375" customWidth="1"/>
  </cols>
  <sheetData>
    <row r="1" spans="1:9" x14ac:dyDescent="0.3">
      <c r="A1" s="1" t="s">
        <v>48</v>
      </c>
      <c r="B1" s="1" t="s">
        <v>47</v>
      </c>
      <c r="C1" s="1" t="s">
        <v>46</v>
      </c>
      <c r="D1" s="1" t="s">
        <v>54</v>
      </c>
      <c r="E1" s="1" t="s">
        <v>49</v>
      </c>
      <c r="F1" s="1" t="s">
        <v>50</v>
      </c>
      <c r="G1" s="1" t="s">
        <v>52</v>
      </c>
      <c r="H1" s="1" t="s">
        <v>51</v>
      </c>
      <c r="I1" s="1" t="s">
        <v>53</v>
      </c>
    </row>
    <row r="2" spans="1:9" x14ac:dyDescent="0.3">
      <c r="A2" s="2" t="s">
        <v>31</v>
      </c>
      <c r="B2" s="2" t="s">
        <v>32</v>
      </c>
      <c r="C2" s="7" t="s">
        <v>55</v>
      </c>
      <c r="D2" s="6">
        <v>5</v>
      </c>
      <c r="E2" s="6">
        <v>20</v>
      </c>
      <c r="F2" s="5">
        <v>20</v>
      </c>
      <c r="G2" s="2">
        <v>2.3290000000000002E-2</v>
      </c>
      <c r="H2" s="12">
        <v>0.47</v>
      </c>
      <c r="I2" s="2" t="s">
        <v>33</v>
      </c>
    </row>
    <row r="3" spans="1:9" x14ac:dyDescent="0.3">
      <c r="A3" s="2" t="s">
        <v>19</v>
      </c>
      <c r="B3" s="2" t="s">
        <v>20</v>
      </c>
      <c r="C3" s="2" t="s">
        <v>42</v>
      </c>
      <c r="D3" s="6">
        <v>5</v>
      </c>
      <c r="E3" s="6">
        <v>10</v>
      </c>
      <c r="F3" s="5">
        <v>10</v>
      </c>
      <c r="G3" s="2">
        <v>3.4470000000000001E-2</v>
      </c>
      <c r="H3" s="12">
        <v>0.34</v>
      </c>
      <c r="I3" s="2" t="s">
        <v>21</v>
      </c>
    </row>
    <row r="4" spans="1:9" x14ac:dyDescent="0.3">
      <c r="A4" s="2" t="s">
        <v>16</v>
      </c>
      <c r="B4" s="2" t="s">
        <v>17</v>
      </c>
      <c r="C4" s="2" t="s">
        <v>41</v>
      </c>
      <c r="D4" s="4">
        <v>25</v>
      </c>
      <c r="E4" s="4">
        <v>25</v>
      </c>
      <c r="F4" s="5">
        <v>5</v>
      </c>
      <c r="G4" s="2">
        <v>7.0616999999999999E-2</v>
      </c>
      <c r="H4" s="12">
        <v>1.77</v>
      </c>
      <c r="I4" s="2" t="s">
        <v>18</v>
      </c>
    </row>
    <row r="5" spans="1:9" x14ac:dyDescent="0.3">
      <c r="A5" s="2" t="s">
        <v>22</v>
      </c>
      <c r="B5" s="2" t="s">
        <v>23</v>
      </c>
      <c r="C5" s="2" t="s">
        <v>43</v>
      </c>
      <c r="D5" s="4">
        <v>10</v>
      </c>
      <c r="E5" s="4">
        <v>10</v>
      </c>
      <c r="F5" s="5">
        <v>5</v>
      </c>
      <c r="G5" s="2">
        <v>0.10158499999999999</v>
      </c>
      <c r="H5" s="12">
        <v>1.02</v>
      </c>
      <c r="I5" s="2" t="s">
        <v>24</v>
      </c>
    </row>
    <row r="6" spans="1:9" x14ac:dyDescent="0.3">
      <c r="A6" s="2" t="s">
        <v>25</v>
      </c>
      <c r="B6" s="2" t="s">
        <v>26</v>
      </c>
      <c r="C6" s="2" t="s">
        <v>44</v>
      </c>
      <c r="D6" s="4">
        <v>20</v>
      </c>
      <c r="E6" s="4">
        <v>20</v>
      </c>
      <c r="F6" s="5">
        <v>5</v>
      </c>
      <c r="G6" s="2">
        <v>0.100693</v>
      </c>
      <c r="H6" s="12">
        <v>2.0099999999999998</v>
      </c>
      <c r="I6" s="2" t="s">
        <v>27</v>
      </c>
    </row>
    <row r="7" spans="1:9" x14ac:dyDescent="0.3">
      <c r="A7" s="2" t="s">
        <v>10</v>
      </c>
      <c r="B7" s="2" t="s">
        <v>11</v>
      </c>
      <c r="C7" s="2" t="s">
        <v>38</v>
      </c>
      <c r="D7" s="4">
        <v>5</v>
      </c>
      <c r="E7" s="4">
        <v>5</v>
      </c>
      <c r="F7" s="5">
        <v>1</v>
      </c>
      <c r="G7" s="2">
        <v>0.14090900000000001</v>
      </c>
      <c r="H7" s="12">
        <v>0.7</v>
      </c>
      <c r="I7" s="2" t="s">
        <v>12</v>
      </c>
    </row>
    <row r="8" spans="1:9" x14ac:dyDescent="0.3">
      <c r="A8" s="2" t="s">
        <v>4</v>
      </c>
      <c r="B8" s="2" t="s">
        <v>5</v>
      </c>
      <c r="C8" s="2" t="s">
        <v>37</v>
      </c>
      <c r="D8" s="4">
        <v>10</v>
      </c>
      <c r="E8" s="4">
        <v>10</v>
      </c>
      <c r="F8" s="5">
        <v>1</v>
      </c>
      <c r="G8" s="2">
        <v>0.12575800000000001</v>
      </c>
      <c r="H8" s="12">
        <v>1.26</v>
      </c>
      <c r="I8" s="2" t="s">
        <v>6</v>
      </c>
    </row>
    <row r="9" spans="1:9" x14ac:dyDescent="0.3">
      <c r="A9" s="2" t="s">
        <v>2</v>
      </c>
      <c r="B9" s="2" t="s">
        <v>2</v>
      </c>
      <c r="C9" s="2" t="s">
        <v>35</v>
      </c>
      <c r="D9" s="4">
        <v>5</v>
      </c>
      <c r="E9" s="4">
        <v>5</v>
      </c>
      <c r="F9" s="5">
        <v>5</v>
      </c>
      <c r="G9" s="2">
        <v>8.2153000000000004E-2</v>
      </c>
      <c r="H9" s="12">
        <v>0.41</v>
      </c>
      <c r="I9" s="2" t="s">
        <v>3</v>
      </c>
    </row>
    <row r="10" spans="1:9" x14ac:dyDescent="0.3">
      <c r="A10" s="2" t="s">
        <v>28</v>
      </c>
      <c r="B10" s="2" t="s">
        <v>29</v>
      </c>
      <c r="C10" s="2" t="s">
        <v>45</v>
      </c>
      <c r="D10" s="4">
        <v>5</v>
      </c>
      <c r="E10" s="4">
        <v>5</v>
      </c>
      <c r="F10" s="5">
        <v>5</v>
      </c>
      <c r="G10" s="2">
        <v>8.8275999999999993E-2</v>
      </c>
      <c r="H10" s="12">
        <v>0.44</v>
      </c>
      <c r="I10" s="2" t="s">
        <v>30</v>
      </c>
    </row>
    <row r="11" spans="1:9" x14ac:dyDescent="0.3">
      <c r="A11" s="2" t="s">
        <v>13</v>
      </c>
      <c r="B11" s="2" t="s">
        <v>14</v>
      </c>
      <c r="C11" s="2" t="s">
        <v>40</v>
      </c>
      <c r="D11" s="4">
        <v>25</v>
      </c>
      <c r="E11" s="4">
        <v>25</v>
      </c>
      <c r="F11" s="5">
        <v>1</v>
      </c>
      <c r="G11" s="2">
        <v>8.6363999999999996E-2</v>
      </c>
      <c r="H11" s="12">
        <v>2.16</v>
      </c>
      <c r="I11" s="2" t="s">
        <v>15</v>
      </c>
    </row>
    <row r="12" spans="1:9" x14ac:dyDescent="0.3">
      <c r="A12" s="2" t="s">
        <v>7</v>
      </c>
      <c r="B12" s="2" t="s">
        <v>8</v>
      </c>
      <c r="C12" s="2" t="s">
        <v>39</v>
      </c>
      <c r="D12" s="4">
        <v>5</v>
      </c>
      <c r="E12" s="4">
        <v>5</v>
      </c>
      <c r="F12" s="5">
        <v>1</v>
      </c>
      <c r="G12" s="2">
        <v>0.118358</v>
      </c>
      <c r="H12" s="12">
        <v>0.59</v>
      </c>
      <c r="I12" s="2" t="s">
        <v>9</v>
      </c>
    </row>
    <row r="13" spans="1:9" x14ac:dyDescent="0.3">
      <c r="A13" s="2" t="s">
        <v>0</v>
      </c>
      <c r="B13" s="2" t="s">
        <v>0</v>
      </c>
      <c r="C13" s="2" t="s">
        <v>36</v>
      </c>
      <c r="D13" s="4">
        <v>5</v>
      </c>
      <c r="E13" s="4">
        <v>5</v>
      </c>
      <c r="F13" s="5">
        <v>1</v>
      </c>
      <c r="G13" s="2">
        <v>0.110264</v>
      </c>
      <c r="H13" s="12">
        <v>0.55000000000000004</v>
      </c>
      <c r="I13" s="2" t="s">
        <v>1</v>
      </c>
    </row>
    <row r="14" spans="1:9" x14ac:dyDescent="0.3">
      <c r="A14" s="7" t="s">
        <v>57</v>
      </c>
      <c r="B14" s="7" t="s">
        <v>57</v>
      </c>
      <c r="C14" s="8" t="s">
        <v>56</v>
      </c>
      <c r="D14" s="4">
        <v>5</v>
      </c>
      <c r="E14" s="4">
        <v>5</v>
      </c>
      <c r="F14" s="5">
        <v>5</v>
      </c>
      <c r="G14" s="2">
        <f>H14/F14</f>
        <v>0.36199999999999999</v>
      </c>
      <c r="H14" s="12">
        <v>1.81</v>
      </c>
      <c r="I14" s="8" t="s">
        <v>57</v>
      </c>
    </row>
    <row r="15" spans="1:9" x14ac:dyDescent="0.3">
      <c r="A15" s="9" t="s">
        <v>57</v>
      </c>
      <c r="B15" s="9" t="s">
        <v>58</v>
      </c>
      <c r="C15" s="8" t="s">
        <v>59</v>
      </c>
      <c r="D15" s="4">
        <v>5</v>
      </c>
      <c r="E15" s="4">
        <v>5</v>
      </c>
      <c r="F15" s="5">
        <v>5</v>
      </c>
      <c r="G15" s="3">
        <v>4.8</v>
      </c>
      <c r="H15" s="12">
        <v>23.99</v>
      </c>
      <c r="I15" s="10" t="s">
        <v>60</v>
      </c>
    </row>
    <row r="16" spans="1:9" x14ac:dyDescent="0.3">
      <c r="A16" s="9" t="s">
        <v>57</v>
      </c>
      <c r="B16" s="9" t="s">
        <v>62</v>
      </c>
      <c r="C16" s="8" t="s">
        <v>63</v>
      </c>
      <c r="D16" s="4">
        <v>5</v>
      </c>
      <c r="E16" s="4">
        <v>5</v>
      </c>
      <c r="F16" s="5">
        <v>5</v>
      </c>
      <c r="G16" s="3">
        <v>3</v>
      </c>
      <c r="H16" s="12">
        <v>14.99</v>
      </c>
      <c r="I16" s="11" t="s">
        <v>61</v>
      </c>
    </row>
    <row r="17" spans="1:9" x14ac:dyDescent="0.3">
      <c r="A17" s="9" t="s">
        <v>57</v>
      </c>
      <c r="B17" s="9" t="s">
        <v>64</v>
      </c>
      <c r="C17" s="8" t="s">
        <v>65</v>
      </c>
      <c r="D17" s="4">
        <v>5</v>
      </c>
      <c r="E17" s="4">
        <v>5</v>
      </c>
      <c r="F17" s="5">
        <v>5</v>
      </c>
      <c r="G17" s="3">
        <v>2.8</v>
      </c>
      <c r="H17" s="12">
        <v>13.99</v>
      </c>
      <c r="I17" s="11" t="s">
        <v>66</v>
      </c>
    </row>
    <row r="20" spans="1:9" x14ac:dyDescent="0.3">
      <c r="A20" t="s">
        <v>34</v>
      </c>
      <c r="B20">
        <f>SUM(H2:H19)</f>
        <v>66.5</v>
      </c>
    </row>
    <row r="28" spans="1:9" ht="15" customHeight="1" x14ac:dyDescent="0.3"/>
  </sheetData>
  <sheetProtection formatCells="0" formatColumns="0" formatRows="0" insertColumns="0" insertRows="0" insertHyperlinks="0" deleteColumns="0" deleteRows="0" sort="0" autoFilter="0" pivotTables="0"/>
  <hyperlinks>
    <hyperlink ref="I15" r:id="rId1"/>
    <hyperlink ref="I16"/>
    <hyperlink ref="I17" r:id="rId2"/>
  </hyperlinks>
  <pageMargins left="0" right="0" top="0" bottom="0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Manager>Maatwebsite</Manager>
  <Company>Maatwebsite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LCSC_Exported_20200202_215446</dc:title>
  <dc:subject>Spreadsheet export</dc:subject>
  <dc:creator>Maatwebsite</dc:creator>
  <cp:keywords>maatwebsite, excel, export</cp:keywords>
  <dc:description>Default spreadsheet export</dc:description>
  <cp:lastModifiedBy>Ventuj</cp:lastModifiedBy>
  <dcterms:created xsi:type="dcterms:W3CDTF">2020-02-02T13:54:46Z</dcterms:created>
  <dcterms:modified xsi:type="dcterms:W3CDTF">2020-02-02T14:30:21Z</dcterms:modified>
  <cp:category>Excel</cp:category>
</cp:coreProperties>
</file>