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pm-my.sharepoint.com/personal/s1100916_studenti_univpm_it/Documents/Univpm/1 semestre/Software cybersecurity/Progetto/"/>
    </mc:Choice>
  </mc:AlternateContent>
  <xr:revisionPtr revIDLastSave="546" documentId="11_5C4213B03385939C564D9B4D4E46BF667475720A" xr6:coauthVersionLast="47" xr6:coauthVersionMax="47" xr10:uidLastSave="{6167F559-B4C0-43E9-8892-1306BD87BF04}"/>
  <bookViews>
    <workbookView xWindow="-120" yWindow="-120" windowWidth="21840" windowHeight="13140" activeTab="1" xr2:uid="{00000000-000D-0000-FFFF-FFFF00000000}"/>
  </bookViews>
  <sheets>
    <sheet name="Policy Objectives" sheetId="2" r:id="rId1"/>
    <sheet name="Threat Model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7" i="1" l="1"/>
  <c r="O17" i="1"/>
  <c r="U13" i="1"/>
  <c r="U18" i="1"/>
  <c r="U19" i="1"/>
  <c r="U21" i="1"/>
  <c r="U22" i="1"/>
  <c r="U23" i="1"/>
  <c r="U24" i="1"/>
  <c r="U27" i="1"/>
  <c r="U28" i="1"/>
  <c r="U29" i="1"/>
  <c r="U30" i="1"/>
  <c r="U32" i="1"/>
  <c r="U35" i="1"/>
  <c r="U36" i="1"/>
  <c r="U37" i="1"/>
  <c r="U38" i="1"/>
  <c r="U41" i="1"/>
  <c r="U42" i="1"/>
  <c r="U43" i="1"/>
  <c r="U44" i="1"/>
  <c r="U45" i="1"/>
  <c r="U7" i="1"/>
  <c r="U9" i="1"/>
  <c r="U10" i="1"/>
  <c r="U11" i="1"/>
  <c r="U12" i="1"/>
  <c r="U6" i="1"/>
  <c r="O6" i="1"/>
  <c r="O28" i="1" l="1"/>
  <c r="O23" i="1"/>
  <c r="O13" i="1"/>
  <c r="O44" i="1"/>
  <c r="O11" i="1"/>
  <c r="O22" i="1"/>
  <c r="O10" i="1"/>
  <c r="O7" i="1"/>
  <c r="O9" i="1"/>
  <c r="O18" i="1"/>
  <c r="O19" i="1"/>
  <c r="O21" i="1"/>
  <c r="O12" i="1"/>
  <c r="O24" i="1"/>
  <c r="O27" i="1"/>
  <c r="O29" i="1"/>
  <c r="O30" i="1"/>
  <c r="O32" i="1"/>
  <c r="O35" i="1"/>
  <c r="O36" i="1"/>
  <c r="O37" i="1"/>
  <c r="O38" i="1"/>
  <c r="O41" i="1"/>
  <c r="O42" i="1"/>
  <c r="O43" i="1"/>
  <c r="O45" i="1"/>
</calcChain>
</file>

<file path=xl/sharedStrings.xml><?xml version="1.0" encoding="utf-8"?>
<sst xmlns="http://schemas.openxmlformats.org/spreadsheetml/2006/main" count="234" uniqueCount="113">
  <si>
    <t>Project</t>
  </si>
  <si>
    <t>Carbon footprint</t>
  </si>
  <si>
    <t>Year</t>
  </si>
  <si>
    <t>2021/2022</t>
  </si>
  <si>
    <t>Team ID</t>
  </si>
  <si>
    <t>Team</t>
  </si>
  <si>
    <t>Tridenti, Pimpini, Abbruzzetti, Rupoli, Pallini</t>
  </si>
  <si>
    <t>Sprint</t>
  </si>
  <si>
    <t>Start</t>
  </si>
  <si>
    <t>End</t>
  </si>
  <si>
    <t>Asset</t>
  </si>
  <si>
    <t>Value</t>
  </si>
  <si>
    <t>Objective</t>
  </si>
  <si>
    <t>Exposure</t>
  </si>
  <si>
    <t xml:space="preserve"> - Dati per il calcolo
 - Carbon footprint materia prima</t>
  </si>
  <si>
    <t>3. Necessari al calcolo del carbon footprint finale</t>
  </si>
  <si>
    <t>Availability</t>
  </si>
  <si>
    <t>2. L'assenza di disponilità temporanea non mette a rischio la catena di produzione</t>
  </si>
  <si>
    <t xml:space="preserve"> Integrity, Authenticity</t>
  </si>
  <si>
    <t>3. Il prodotto finale potrebbe essere venduto con un carbon footprint non veritiero, possibile perdita di reputazione</t>
  </si>
  <si>
    <t>Authorization</t>
  </si>
  <si>
    <t>3. Con la mancanza di un meccanismo di autorizzazione un utente malevolo potrebbe accedere al sistema</t>
  </si>
  <si>
    <t xml:space="preserve"> - Carbon footprint finale
</t>
  </si>
  <si>
    <t>3. Necessario alla vendita del prodotto e al rispetto delle norme</t>
  </si>
  <si>
    <t>Integrity, Authenticity</t>
  </si>
  <si>
    <t>3. Il prodotto finale potrebbe essere venduto con un carbon footprint non veritiero, possibile perdita di reputazione e possibili sanzioni amministrative</t>
  </si>
  <si>
    <t xml:space="preserve"> - Calcolo carbon footprint</t>
  </si>
  <si>
    <t>3. Necessario alla generazione del carbon footprint finale</t>
  </si>
  <si>
    <t>Integrity, Reliability</t>
  </si>
  <si>
    <t>3. Dalla modifica dell'algoritmo di calcolo o nel caso di mancanza di affidabilità deriva un risultato non conforme</t>
  </si>
  <si>
    <t>Resilience</t>
  </si>
  <si>
    <t>3. In caso di attacco se il sistema non tornasse operativo si interromperebbe la catena di produzione</t>
  </si>
  <si>
    <t xml:space="preserve"> - Registro dati
 - Registro carbon footprint materia prima
 - Registro carbon footprint finale</t>
  </si>
  <si>
    <t>3. Necessari a risalire ai dati inseriti precedentemente</t>
  </si>
  <si>
    <t>3. Potrebbe non essere possibile svolgere il calcolo e quindi vendere il prodotto, con conseguenti perdite finanziarie</t>
  </si>
  <si>
    <t xml:space="preserve"> Integrity</t>
  </si>
  <si>
    <t>3. Dalla modifica dei dati nei registri deriva un risultato non conforme</t>
  </si>
  <si>
    <t xml:space="preserve"> - Log di sistema</t>
  </si>
  <si>
    <t>2. Necessario a risalire a chi ha svolto una certa attività</t>
  </si>
  <si>
    <t>1. L'assenza di disponilità temporanea non mette a rischio la catena di produzione</t>
  </si>
  <si>
    <t>Confidentiality</t>
  </si>
  <si>
    <t>2. L'accesso al registro potrebbe comportare una violazione di privacy</t>
  </si>
  <si>
    <t>Integrity</t>
  </si>
  <si>
    <t xml:space="preserve">3. Con la modifica dei dati nel registro potrebbero essere svolte azioni senza che ne venga tenuta traccia </t>
  </si>
  <si>
    <t>Non-repudiation</t>
  </si>
  <si>
    <t>3. Se l'utente potesse ripudiare una propria azione non sarebbe possibile risalire a chi l'ha svolta</t>
  </si>
  <si>
    <r>
      <rPr>
        <b/>
        <sz val="16"/>
        <color rgb="FFFF0000"/>
        <rFont val="Calibri (Corpo)"/>
      </rPr>
      <t>S</t>
    </r>
    <r>
      <rPr>
        <sz val="16"/>
        <color theme="0"/>
        <rFont val="Calibri"/>
        <family val="2"/>
        <scheme val="minor"/>
      </rPr>
      <t>poofing</t>
    </r>
  </si>
  <si>
    <r>
      <rPr>
        <b/>
        <sz val="16"/>
        <color rgb="FFFF0000"/>
        <rFont val="Calibri (Corpo)"/>
      </rPr>
      <t>T</t>
    </r>
    <r>
      <rPr>
        <sz val="16"/>
        <color theme="0"/>
        <rFont val="Calibri"/>
        <family val="2"/>
        <scheme val="minor"/>
      </rPr>
      <t>ampering</t>
    </r>
  </si>
  <si>
    <r>
      <rPr>
        <b/>
        <sz val="16"/>
        <color rgb="FFFF0000"/>
        <rFont val="Calibri (Corpo)"/>
      </rPr>
      <t>R</t>
    </r>
    <r>
      <rPr>
        <sz val="16"/>
        <color theme="0"/>
        <rFont val="Calibri"/>
        <family val="2"/>
        <scheme val="minor"/>
      </rPr>
      <t>epudiation</t>
    </r>
  </si>
  <si>
    <r>
      <rPr>
        <b/>
        <sz val="16"/>
        <color rgb="FFFF0000"/>
        <rFont val="Calibri (Corpo)"/>
      </rPr>
      <t>I</t>
    </r>
    <r>
      <rPr>
        <sz val="16"/>
        <color theme="0"/>
        <rFont val="Calibri"/>
        <family val="2"/>
        <scheme val="minor"/>
      </rPr>
      <t>nformation disclosure</t>
    </r>
  </si>
  <si>
    <r>
      <rPr>
        <b/>
        <sz val="16"/>
        <color rgb="FFFF0000"/>
        <rFont val="Calibri (Corpo)"/>
      </rPr>
      <t>D</t>
    </r>
    <r>
      <rPr>
        <sz val="16"/>
        <color theme="0"/>
        <rFont val="Calibri"/>
        <family val="2"/>
        <scheme val="minor"/>
      </rPr>
      <t>OS</t>
    </r>
  </si>
  <si>
    <r>
      <rPr>
        <b/>
        <sz val="16"/>
        <color rgb="FFFF0000"/>
        <rFont val="Calibri (Corpo)"/>
      </rPr>
      <t>E</t>
    </r>
    <r>
      <rPr>
        <sz val="16"/>
        <color theme="0"/>
        <rFont val="Calibri"/>
        <family val="2"/>
        <scheme val="minor"/>
      </rPr>
      <t>levation of privilege</t>
    </r>
  </si>
  <si>
    <r>
      <rPr>
        <b/>
        <sz val="16"/>
        <color rgb="FFFF0000"/>
        <rFont val="Calibri (Corpo)"/>
      </rPr>
      <t>D</t>
    </r>
    <r>
      <rPr>
        <sz val="16"/>
        <color theme="0"/>
        <rFont val="Calibri"/>
        <family val="2"/>
        <scheme val="minor"/>
      </rPr>
      <t>anger</t>
    </r>
  </si>
  <si>
    <r>
      <rPr>
        <b/>
        <sz val="16"/>
        <color rgb="FFFF0000"/>
        <rFont val="Calibri (Corpo)"/>
      </rPr>
      <t>U</t>
    </r>
    <r>
      <rPr>
        <sz val="16"/>
        <color theme="0"/>
        <rFont val="Calibri"/>
        <family val="2"/>
        <scheme val="minor"/>
      </rPr>
      <t>nreliability</t>
    </r>
  </si>
  <si>
    <r>
      <rPr>
        <b/>
        <sz val="16"/>
        <color rgb="FFFF0000"/>
        <rFont val="Calibri (Corpo)"/>
      </rPr>
      <t>A</t>
    </r>
    <r>
      <rPr>
        <sz val="16"/>
        <color theme="0"/>
        <rFont val="Calibri"/>
        <family val="2"/>
        <scheme val="minor"/>
      </rPr>
      <t>bsence of Resilience</t>
    </r>
  </si>
  <si>
    <t>Attack</t>
  </si>
  <si>
    <t>Inherent Probability</t>
  </si>
  <si>
    <t>Inherent Risk</t>
  </si>
  <si>
    <t>Control</t>
  </si>
  <si>
    <t>Cost</t>
  </si>
  <si>
    <t>Feasibility</t>
  </si>
  <si>
    <t>Residual Probability</t>
  </si>
  <si>
    <t>Residual Impact</t>
  </si>
  <si>
    <t>Residual Risk</t>
  </si>
  <si>
    <t>X</t>
  </si>
  <si>
    <t>Transmitted data manipulation</t>
  </si>
  <si>
    <t>Criptare le informazioni sensibili</t>
  </si>
  <si>
    <t>Tecnicamente fattibile e necessario alla sicurezza ma può essere oneroso dal punto di vista computazionale</t>
  </si>
  <si>
    <t>Data destruction</t>
  </si>
  <si>
    <t>Effettuare Backup dei dati periodici</t>
  </si>
  <si>
    <t xml:space="preserve">Tecnicamente fattibile </t>
  </si>
  <si>
    <t>System shutdown</t>
  </si>
  <si>
    <t>Questo tipo di attacco non può essere facilmente mitigato con controlli preventivi, in quanto basato su un abuso delle caratteristiche del sistema</t>
  </si>
  <si>
    <t xml:space="preserve">Non fattibile perchè troppo complesso e costoso. </t>
  </si>
  <si>
    <t>Flooding</t>
  </si>
  <si>
    <t>Filtrare il traffico di rete</t>
  </si>
  <si>
    <t>Command Injection</t>
  </si>
  <si>
    <t>Tecnicamente fattibile ma può portare ad un rallentamento del sistema</t>
  </si>
  <si>
    <t>Network sniffing</t>
  </si>
  <si>
    <t xml:space="preserve">Implementare un alto livello di segmentazione della rete </t>
  </si>
  <si>
    <t>Brute force</t>
  </si>
  <si>
    <t>Identity Spoofing</t>
  </si>
  <si>
    <t>Implementare un'autenticazione robusta (es. autenticazione a multifattore)</t>
  </si>
  <si>
    <t>Content Spoofing</t>
  </si>
  <si>
    <t>Tecnicamente fattibile.</t>
  </si>
  <si>
    <t>Calcolo carbon footprint</t>
  </si>
  <si>
    <t>Stored data manipulation</t>
  </si>
  <si>
    <t>Inhibit system recovery</t>
  </si>
  <si>
    <t>Tecnicamente fattibile</t>
  </si>
  <si>
    <t>Log di sistema</t>
  </si>
  <si>
    <t>Limitare i permessi per accedere al registro</t>
  </si>
  <si>
    <t>Introdurre policy sulle password</t>
  </si>
  <si>
    <t>Eliminare gli account compromessi</t>
  </si>
  <si>
    <t>Limitare i tentativi di accesso</t>
  </si>
  <si>
    <t xml:space="preserve"> Criptare le informazioni sensibili</t>
  </si>
  <si>
    <t>Limitare i permessi per accedere a file e cartelle</t>
  </si>
  <si>
    <t>Effettuare controlli per prevenire la disabilitazione di servizi o l'eliminazione di file coinvolti nel system recovery</t>
  </si>
  <si>
    <t>Utilizzo di una blockchain: tutti i nodi hanno una copia dei dati inseriti</t>
  </si>
  <si>
    <t>Non fattibile perchè troppo complesso e costoso</t>
  </si>
  <si>
    <t>Tecnicamente fattibile ma può incontrare resistenza da parte dell'utente</t>
  </si>
  <si>
    <t>Tecnicamente fattibile ma attenzione a non perdere dati utili</t>
  </si>
  <si>
    <t>Tecnicamente fattibile ma necessita di attenzione da parte dell'utente</t>
  </si>
  <si>
    <t>Utilizzo di una blockchain: tutti i nodi hanno una copia del carbon footprint calcolato</t>
  </si>
  <si>
    <t xml:space="preserve"> Carbon footprint finale</t>
  </si>
  <si>
    <t>Tecnicamente fattibile ma può essere complicato individuare gli account</t>
  </si>
  <si>
    <t>Utilizzo di una blockchain: solo il software può generare il documento</t>
  </si>
  <si>
    <t>Creare dei backup remoti. 
Con l'utilizzo di una blockchain questo avviene automaticamente nei vari nodi</t>
  </si>
  <si>
    <t>Utilizzo di una blockchain: viene tenuta traccia di tutte le azioni effettuate in modo immutabile</t>
  </si>
  <si>
    <t>Tecnicamente fattibile ma può richiedere un costo computazionale maggiore</t>
  </si>
  <si>
    <t>Tecnicamente fattibile ma richiede un controllo periodico e costoso in termini di tempo impiegato</t>
  </si>
  <si>
    <t>Tecnicamente fattibile ma può avere una latenza maggiore</t>
  </si>
  <si>
    <t>Validare e filtrare gli input</t>
  </si>
  <si>
    <t>Audit Log Manipulation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</si>
</sst>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6"/>
      <color rgb="FFFF0000"/>
      <name val="Calibri (Corpo)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EFF4F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79998168889431442"/>
        <bgColor indexed="65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2">
    <xf numFmtId="0" fontId="0" fillId="0" borderId="0"/>
    <xf numFmtId="0" fontId="8" fillId="6" borderId="0" applyNumberFormat="0" applyBorder="0" applyAlignment="0" applyProtection="0"/>
  </cellStyleXfs>
  <cellXfs count="68">
    <xf numFmtId="0" fontId="0" fillId="0" borderId="0" xfId="0"/>
    <xf numFmtId="0" fontId="11" fillId="2" borderId="1" xfId="0" applyFont="1" applyFill="1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11" fillId="0" borderId="1" xfId="0" applyFont="1" applyBorder="1" applyAlignment="1">
      <alignment horizontal="left" wrapText="1"/>
    </xf>
    <xf numFmtId="0" fontId="11" fillId="0" borderId="0" xfId="0" applyFont="1" applyAlignment="1">
      <alignment vertical="center" wrapText="1"/>
    </xf>
    <xf numFmtId="0" fontId="9" fillId="3" borderId="2" xfId="0" applyFont="1" applyFill="1" applyBorder="1" applyAlignment="1">
      <alignment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textRotation="90" wrapText="1"/>
    </xf>
    <xf numFmtId="0" fontId="11" fillId="0" borderId="0" xfId="0" applyFont="1" applyAlignment="1">
      <alignment wrapText="1"/>
    </xf>
    <xf numFmtId="0" fontId="11" fillId="5" borderId="0" xfId="0" applyFont="1" applyFill="1" applyAlignment="1">
      <alignment horizontal="center" wrapText="1"/>
    </xf>
    <xf numFmtId="0" fontId="11" fillId="5" borderId="0" xfId="0" applyFont="1" applyFill="1" applyAlignment="1">
      <alignment wrapText="1"/>
    </xf>
    <xf numFmtId="0" fontId="9" fillId="3" borderId="5" xfId="0" applyFont="1" applyFill="1" applyBorder="1" applyAlignment="1">
      <alignment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vertical="center" wrapText="1"/>
    </xf>
    <xf numFmtId="0" fontId="0" fillId="4" borderId="2" xfId="0" applyFill="1" applyBorder="1" applyAlignment="1">
      <alignment horizontal="center" vertical="center" wrapText="1"/>
    </xf>
    <xf numFmtId="0" fontId="8" fillId="6" borderId="14" xfId="1" applyBorder="1" applyAlignment="1">
      <alignment horizontal="center" vertical="center" wrapText="1"/>
    </xf>
    <xf numFmtId="0" fontId="7" fillId="6" borderId="14" xfId="1" applyFont="1" applyBorder="1" applyAlignment="1">
      <alignment horizontal="center" vertical="center" wrapText="1"/>
    </xf>
    <xf numFmtId="0" fontId="8" fillId="6" borderId="14" xfId="1" applyBorder="1" applyAlignment="1">
      <alignment horizontal="center" vertical="center" wrapText="1"/>
    </xf>
    <xf numFmtId="0" fontId="6" fillId="6" borderId="14" xfId="1" applyFont="1" applyBorder="1" applyAlignment="1">
      <alignment horizontal="left" vertical="center" wrapText="1"/>
    </xf>
    <xf numFmtId="0" fontId="8" fillId="6" borderId="14" xfId="1" applyBorder="1" applyAlignment="1">
      <alignment horizontal="left" vertical="center" wrapText="1"/>
    </xf>
    <xf numFmtId="0" fontId="7" fillId="6" borderId="14" xfId="1" applyFont="1" applyBorder="1" applyAlignment="1">
      <alignment horizontal="left" vertical="center" wrapText="1"/>
    </xf>
    <xf numFmtId="0" fontId="5" fillId="6" borderId="14" xfId="1" applyFont="1" applyBorder="1" applyAlignment="1">
      <alignment horizontal="left" vertical="center" wrapText="1"/>
    </xf>
    <xf numFmtId="0" fontId="5" fillId="6" borderId="14" xfId="1" applyFont="1" applyBorder="1" applyAlignment="1">
      <alignment horizontal="center" vertical="center" wrapText="1"/>
    </xf>
    <xf numFmtId="0" fontId="5" fillId="6" borderId="14" xfId="1" applyFont="1" applyBorder="1" applyAlignment="1">
      <alignment vertical="center" wrapText="1"/>
    </xf>
    <xf numFmtId="0" fontId="4" fillId="6" borderId="14" xfId="1" applyFont="1" applyBorder="1" applyAlignment="1">
      <alignment horizontal="left" vertical="center" wrapText="1"/>
    </xf>
    <xf numFmtId="0" fontId="4" fillId="6" borderId="14" xfId="1" applyFont="1" applyBorder="1" applyAlignment="1">
      <alignment horizontal="center" vertical="center" wrapText="1"/>
    </xf>
    <xf numFmtId="0" fontId="2" fillId="6" borderId="14" xfId="1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wrapText="1"/>
    </xf>
    <xf numFmtId="0" fontId="1" fillId="6" borderId="14" xfId="1" applyFont="1" applyBorder="1" applyAlignment="1">
      <alignment horizontal="left" vertical="center" wrapText="1"/>
    </xf>
    <xf numFmtId="0" fontId="0" fillId="4" borderId="8" xfId="0" applyFill="1" applyBorder="1" applyAlignment="1">
      <alignment horizontal="left" vertical="center" wrapText="1"/>
    </xf>
    <xf numFmtId="0" fontId="0" fillId="4" borderId="10" xfId="0" applyFill="1" applyBorder="1" applyAlignment="1">
      <alignment horizontal="left" vertical="center" wrapText="1"/>
    </xf>
    <xf numFmtId="0" fontId="0" fillId="4" borderId="9" xfId="0" applyFill="1" applyBorder="1" applyAlignment="1">
      <alignment horizontal="left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8" xfId="0" applyFill="1" applyBorder="1" applyAlignment="1">
      <alignment vertical="center" wrapText="1"/>
    </xf>
    <xf numFmtId="0" fontId="0" fillId="4" borderId="10" xfId="0" applyFill="1" applyBorder="1" applyAlignment="1">
      <alignment vertical="center" wrapText="1"/>
    </xf>
    <xf numFmtId="0" fontId="0" fillId="4" borderId="9" xfId="0" applyFill="1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4" borderId="2" xfId="0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wrapText="1"/>
    </xf>
    <xf numFmtId="0" fontId="9" fillId="3" borderId="3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4" xfId="0" applyBorder="1" applyAlignment="1">
      <alignment wrapText="1"/>
    </xf>
    <xf numFmtId="0" fontId="9" fillId="3" borderId="3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11" fillId="2" borderId="1" xfId="0" applyFont="1" applyFill="1" applyBorder="1" applyAlignment="1">
      <alignment horizontal="left" wrapText="1"/>
    </xf>
    <xf numFmtId="0" fontId="0" fillId="2" borderId="1" xfId="0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14" fontId="11" fillId="0" borderId="1" xfId="0" applyNumberFormat="1" applyFont="1" applyBorder="1" applyAlignment="1">
      <alignment horizontal="left" wrapText="1"/>
    </xf>
    <xf numFmtId="0" fontId="0" fillId="4" borderId="11" xfId="0" applyFill="1" applyBorder="1" applyAlignment="1">
      <alignment horizontal="left" vertical="center" wrapText="1"/>
    </xf>
    <xf numFmtId="0" fontId="0" fillId="4" borderId="12" xfId="0" applyFill="1" applyBorder="1" applyAlignment="1">
      <alignment horizontal="left" vertical="center" wrapText="1"/>
    </xf>
    <xf numFmtId="0" fontId="0" fillId="4" borderId="13" xfId="0" applyFill="1" applyBorder="1" applyAlignment="1">
      <alignment horizontal="left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11" xfId="0" applyFill="1" applyBorder="1" applyAlignment="1">
      <alignment vertical="center" wrapText="1"/>
    </xf>
    <xf numFmtId="0" fontId="0" fillId="4" borderId="12" xfId="0" applyFill="1" applyBorder="1" applyAlignment="1">
      <alignment vertical="center" wrapText="1"/>
    </xf>
    <xf numFmtId="0" fontId="0" fillId="4" borderId="13" xfId="0" applyFill="1" applyBorder="1" applyAlignment="1">
      <alignment vertical="center" wrapText="1"/>
    </xf>
    <xf numFmtId="0" fontId="8" fillId="6" borderId="14" xfId="1" applyBorder="1" applyAlignment="1">
      <alignment horizontal="center" vertical="center" wrapText="1"/>
    </xf>
    <xf numFmtId="0" fontId="3" fillId="6" borderId="14" xfId="1" applyFont="1" applyBorder="1" applyAlignment="1">
      <alignment horizontal="center" vertical="center" wrapText="1"/>
    </xf>
    <xf numFmtId="0" fontId="8" fillId="6" borderId="15" xfId="1" applyBorder="1" applyAlignment="1">
      <alignment horizontal="center" vertical="center" wrapText="1"/>
    </xf>
    <xf numFmtId="0" fontId="8" fillId="6" borderId="17" xfId="1" applyBorder="1" applyAlignment="1">
      <alignment horizontal="center" vertical="center" wrapText="1"/>
    </xf>
    <xf numFmtId="0" fontId="8" fillId="6" borderId="16" xfId="1" applyBorder="1" applyAlignment="1">
      <alignment horizontal="center" vertical="center" wrapText="1"/>
    </xf>
  </cellXfs>
  <cellStyles count="2">
    <cellStyle name="20% - Colore 1" xfId="1" builtinId="30"/>
    <cellStyle name="Normale" xfId="0" builtinId="0"/>
  </cellStyles>
  <dxfs count="0"/>
  <tableStyles count="0" defaultTableStyle="TableStyleMedium2" defaultPivotStyle="PivotStyleLight16"/>
  <colors>
    <mruColors>
      <color rgb="FFEFF4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"/>
  <sheetViews>
    <sheetView workbookViewId="0">
      <selection sqref="A1:U3"/>
    </sheetView>
  </sheetViews>
  <sheetFormatPr defaultColWidth="10.875" defaultRowHeight="15.75"/>
  <cols>
    <col min="1" max="1" width="36.75" style="3" customWidth="1"/>
    <col min="2" max="2" width="24.75" style="3" customWidth="1"/>
    <col min="3" max="5" width="6.5" style="3" customWidth="1"/>
    <col min="6" max="6" width="9" style="3" customWidth="1"/>
    <col min="7" max="9" width="6.5" style="3" customWidth="1"/>
    <col min="10" max="10" width="19.875" style="3" customWidth="1"/>
    <col min="11" max="11" width="6.5" style="3" customWidth="1"/>
    <col min="12" max="12" width="10.875" style="3"/>
    <col min="13" max="13" width="20" style="3" customWidth="1"/>
    <col min="14" max="15" width="10" style="3" customWidth="1"/>
    <col min="16" max="16" width="20" style="3" customWidth="1"/>
    <col min="17" max="17" width="10" style="3" customWidth="1"/>
    <col min="18" max="18" width="10.875" style="3"/>
    <col min="19" max="21" width="10" style="3" customWidth="1"/>
    <col min="22" max="16384" width="10.875" style="3"/>
  </cols>
  <sheetData>
    <row r="1" spans="1:21" s="9" customFormat="1" ht="21">
      <c r="A1" s="1" t="s">
        <v>0</v>
      </c>
      <c r="B1" s="44" t="s">
        <v>1</v>
      </c>
      <c r="C1" s="44"/>
      <c r="D1" s="44"/>
      <c r="E1" s="44"/>
      <c r="F1" s="44"/>
      <c r="G1" s="49"/>
      <c r="H1" s="49"/>
      <c r="I1" s="49"/>
      <c r="J1" s="49"/>
      <c r="K1" s="49"/>
      <c r="L1" s="49"/>
      <c r="M1" s="49"/>
      <c r="N1" s="50"/>
      <c r="O1" s="50"/>
      <c r="P1" s="50"/>
      <c r="Q1" s="50"/>
      <c r="R1" s="50"/>
      <c r="S1" s="50"/>
      <c r="T1" s="50"/>
      <c r="U1" s="50"/>
    </row>
    <row r="2" spans="1:21" s="9" customFormat="1" ht="21">
      <c r="A2" s="1" t="s">
        <v>2</v>
      </c>
      <c r="B2" s="4" t="s">
        <v>3</v>
      </c>
      <c r="C2" s="51" t="s">
        <v>4</v>
      </c>
      <c r="D2" s="51"/>
      <c r="E2" s="44">
        <v>7</v>
      </c>
      <c r="F2" s="44"/>
      <c r="G2" s="51" t="s">
        <v>5</v>
      </c>
      <c r="H2" s="52"/>
      <c r="I2" s="44" t="s">
        <v>6</v>
      </c>
      <c r="J2" s="53"/>
      <c r="K2" s="53"/>
      <c r="L2" s="53"/>
      <c r="M2" s="53"/>
      <c r="N2" s="50"/>
      <c r="O2" s="50"/>
      <c r="P2" s="50"/>
      <c r="Q2" s="50"/>
      <c r="R2" s="50"/>
      <c r="S2" s="50"/>
      <c r="T2" s="50"/>
      <c r="U2" s="50"/>
    </row>
    <row r="3" spans="1:21" s="9" customFormat="1" ht="19.5" customHeight="1">
      <c r="A3" s="1" t="s">
        <v>7</v>
      </c>
      <c r="B3" s="4"/>
      <c r="C3" s="51" t="s">
        <v>8</v>
      </c>
      <c r="D3" s="51"/>
      <c r="E3" s="54">
        <v>44511</v>
      </c>
      <c r="F3" s="44"/>
      <c r="G3" s="51" t="s">
        <v>9</v>
      </c>
      <c r="H3" s="51"/>
      <c r="I3" s="44"/>
      <c r="J3" s="44"/>
      <c r="K3" s="10"/>
      <c r="L3" s="10"/>
      <c r="M3" s="11"/>
      <c r="N3" s="11"/>
      <c r="O3" s="11"/>
      <c r="P3" s="11"/>
      <c r="Q3" s="11"/>
      <c r="R3" s="11"/>
      <c r="S3" s="11"/>
      <c r="T3" s="11"/>
      <c r="U3" s="11"/>
    </row>
    <row r="5" spans="1:21" ht="46.5" customHeight="1">
      <c r="A5" s="12" t="s">
        <v>10</v>
      </c>
      <c r="B5" s="13" t="s">
        <v>11</v>
      </c>
      <c r="C5" s="45" t="s">
        <v>12</v>
      </c>
      <c r="D5" s="46"/>
      <c r="E5" s="46"/>
      <c r="F5" s="46"/>
      <c r="G5" s="46"/>
      <c r="H5" s="47"/>
      <c r="I5" s="48" t="s">
        <v>13</v>
      </c>
      <c r="J5" s="46"/>
    </row>
    <row r="6" spans="1:21" ht="72.75" customHeight="1">
      <c r="A6" s="33" t="s">
        <v>14</v>
      </c>
      <c r="B6" s="33" t="s">
        <v>15</v>
      </c>
      <c r="C6" s="30" t="s">
        <v>16</v>
      </c>
      <c r="D6" s="31"/>
      <c r="E6" s="31"/>
      <c r="F6" s="31"/>
      <c r="G6" s="31"/>
      <c r="H6" s="32"/>
      <c r="I6" s="36" t="s">
        <v>17</v>
      </c>
      <c r="J6" s="37"/>
    </row>
    <row r="7" spans="1:21" ht="69.75" customHeight="1">
      <c r="A7" s="34"/>
      <c r="B7" s="34"/>
      <c r="C7" s="30" t="s">
        <v>18</v>
      </c>
      <c r="D7" s="31"/>
      <c r="E7" s="31"/>
      <c r="F7" s="31"/>
      <c r="G7" s="31"/>
      <c r="H7" s="32"/>
      <c r="I7" s="36" t="s">
        <v>19</v>
      </c>
      <c r="J7" s="37"/>
    </row>
    <row r="8" spans="1:21" ht="66" customHeight="1">
      <c r="A8" s="35"/>
      <c r="B8" s="35"/>
      <c r="C8" s="30" t="s">
        <v>20</v>
      </c>
      <c r="D8" s="31"/>
      <c r="E8" s="31"/>
      <c r="F8" s="31"/>
      <c r="G8" s="31"/>
      <c r="H8" s="32"/>
      <c r="I8" s="36" t="s">
        <v>21</v>
      </c>
      <c r="J8" s="37"/>
    </row>
    <row r="9" spans="1:21" ht="79.5" customHeight="1">
      <c r="A9" s="33" t="s">
        <v>22</v>
      </c>
      <c r="B9" s="33" t="s">
        <v>23</v>
      </c>
      <c r="C9" s="38" t="s">
        <v>16</v>
      </c>
      <c r="D9" s="39"/>
      <c r="E9" s="39"/>
      <c r="F9" s="39"/>
      <c r="G9" s="39"/>
      <c r="H9" s="40"/>
      <c r="I9" s="36" t="s">
        <v>17</v>
      </c>
      <c r="J9" s="37"/>
    </row>
    <row r="10" spans="1:21" ht="107.25" customHeight="1">
      <c r="A10" s="34"/>
      <c r="B10" s="34"/>
      <c r="C10" s="38" t="s">
        <v>24</v>
      </c>
      <c r="D10" s="39"/>
      <c r="E10" s="39"/>
      <c r="F10" s="39"/>
      <c r="G10" s="39"/>
      <c r="H10" s="40"/>
      <c r="I10" s="36" t="s">
        <v>25</v>
      </c>
      <c r="J10" s="37"/>
    </row>
    <row r="11" spans="1:21" ht="81.75" customHeight="1">
      <c r="A11" s="33" t="s">
        <v>26</v>
      </c>
      <c r="B11" s="33" t="s">
        <v>27</v>
      </c>
      <c r="C11" s="38" t="s">
        <v>16</v>
      </c>
      <c r="D11" s="39"/>
      <c r="E11" s="39"/>
      <c r="F11" s="39"/>
      <c r="G11" s="39"/>
      <c r="H11" s="40"/>
      <c r="I11" s="43" t="s">
        <v>17</v>
      </c>
      <c r="J11" s="42"/>
    </row>
    <row r="12" spans="1:21" ht="89.25" customHeight="1">
      <c r="A12" s="34"/>
      <c r="B12" s="34"/>
      <c r="C12" s="60" t="s">
        <v>28</v>
      </c>
      <c r="D12" s="61"/>
      <c r="E12" s="61"/>
      <c r="F12" s="61"/>
      <c r="G12" s="61"/>
      <c r="H12" s="62"/>
      <c r="I12" s="58" t="s">
        <v>29</v>
      </c>
      <c r="J12" s="59"/>
    </row>
    <row r="13" spans="1:21" ht="87" customHeight="1">
      <c r="A13" s="35"/>
      <c r="B13" s="35"/>
      <c r="C13" s="41" t="s">
        <v>30</v>
      </c>
      <c r="D13" s="42"/>
      <c r="E13" s="42"/>
      <c r="F13" s="42"/>
      <c r="G13" s="42"/>
      <c r="H13" s="42"/>
      <c r="I13" s="43" t="s">
        <v>31</v>
      </c>
      <c r="J13" s="42"/>
    </row>
    <row r="14" spans="1:21" ht="63" customHeight="1">
      <c r="A14" s="33" t="s">
        <v>32</v>
      </c>
      <c r="B14" s="33" t="s">
        <v>33</v>
      </c>
      <c r="C14" s="55" t="s">
        <v>16</v>
      </c>
      <c r="D14" s="56"/>
      <c r="E14" s="56"/>
      <c r="F14" s="56"/>
      <c r="G14" s="56"/>
      <c r="H14" s="57"/>
      <c r="I14" s="58" t="s">
        <v>34</v>
      </c>
      <c r="J14" s="59"/>
    </row>
    <row r="15" spans="1:21" ht="47.25" customHeight="1">
      <c r="A15" s="35"/>
      <c r="B15" s="35"/>
      <c r="C15" s="41" t="s">
        <v>35</v>
      </c>
      <c r="D15" s="42"/>
      <c r="E15" s="42"/>
      <c r="F15" s="42"/>
      <c r="G15" s="42"/>
      <c r="H15" s="42"/>
      <c r="I15" s="43" t="s">
        <v>36</v>
      </c>
      <c r="J15" s="42"/>
    </row>
    <row r="16" spans="1:21" ht="72.75" customHeight="1">
      <c r="A16" s="33" t="s">
        <v>37</v>
      </c>
      <c r="B16" s="33" t="s">
        <v>38</v>
      </c>
      <c r="C16" s="41" t="s">
        <v>16</v>
      </c>
      <c r="D16" s="42"/>
      <c r="E16" s="42"/>
      <c r="F16" s="42"/>
      <c r="G16" s="42"/>
      <c r="H16" s="42"/>
      <c r="I16" s="43" t="s">
        <v>39</v>
      </c>
      <c r="J16" s="42"/>
    </row>
    <row r="17" spans="1:10" ht="70.5" customHeight="1">
      <c r="A17" s="34"/>
      <c r="B17" s="34"/>
      <c r="C17" s="41" t="s">
        <v>40</v>
      </c>
      <c r="D17" s="42"/>
      <c r="E17" s="42"/>
      <c r="F17" s="42"/>
      <c r="G17" s="42"/>
      <c r="H17" s="42"/>
      <c r="I17" s="43" t="s">
        <v>41</v>
      </c>
      <c r="J17" s="42"/>
    </row>
    <row r="18" spans="1:10" ht="67.5" customHeight="1">
      <c r="A18" s="34"/>
      <c r="B18" s="34"/>
      <c r="C18" s="41" t="s">
        <v>42</v>
      </c>
      <c r="D18" s="42"/>
      <c r="E18" s="42"/>
      <c r="F18" s="42"/>
      <c r="G18" s="42"/>
      <c r="H18" s="42"/>
      <c r="I18" s="43" t="s">
        <v>43</v>
      </c>
      <c r="J18" s="42"/>
    </row>
    <row r="19" spans="1:10" ht="56.25" customHeight="1">
      <c r="A19" s="35"/>
      <c r="B19" s="35"/>
      <c r="C19" s="41" t="s">
        <v>44</v>
      </c>
      <c r="D19" s="42"/>
      <c r="E19" s="42"/>
      <c r="F19" s="42"/>
      <c r="G19" s="42"/>
      <c r="H19" s="42"/>
      <c r="I19" s="43" t="s">
        <v>45</v>
      </c>
      <c r="J19" s="42"/>
    </row>
    <row r="20" spans="1:10">
      <c r="A20" s="14"/>
      <c r="B20" s="15"/>
      <c r="C20" s="41"/>
      <c r="D20" s="42"/>
      <c r="E20" s="42"/>
      <c r="F20" s="42"/>
      <c r="G20" s="42"/>
      <c r="H20" s="42"/>
      <c r="I20" s="43"/>
      <c r="J20" s="42"/>
    </row>
    <row r="21" spans="1:10">
      <c r="A21" s="14"/>
      <c r="B21" s="15"/>
      <c r="C21" s="41"/>
      <c r="D21" s="42"/>
      <c r="E21" s="42"/>
      <c r="F21" s="42"/>
      <c r="G21" s="42"/>
      <c r="H21" s="42"/>
      <c r="I21" s="43"/>
      <c r="J21" s="42"/>
    </row>
  </sheetData>
  <mergeCells count="53">
    <mergeCell ref="C11:H11"/>
    <mergeCell ref="C14:H14"/>
    <mergeCell ref="A11:A13"/>
    <mergeCell ref="B11:B13"/>
    <mergeCell ref="I12:J12"/>
    <mergeCell ref="C12:H12"/>
    <mergeCell ref="A14:A15"/>
    <mergeCell ref="B14:B15"/>
    <mergeCell ref="I11:J11"/>
    <mergeCell ref="C13:H13"/>
    <mergeCell ref="C15:H15"/>
    <mergeCell ref="I13:J13"/>
    <mergeCell ref="I15:J15"/>
    <mergeCell ref="I14:J14"/>
    <mergeCell ref="I3:J3"/>
    <mergeCell ref="C5:H5"/>
    <mergeCell ref="I5:J5"/>
    <mergeCell ref="B1:U1"/>
    <mergeCell ref="C2:D2"/>
    <mergeCell ref="E2:F2"/>
    <mergeCell ref="G2:H2"/>
    <mergeCell ref="I2:U2"/>
    <mergeCell ref="C3:D3"/>
    <mergeCell ref="E3:F3"/>
    <mergeCell ref="G3:H3"/>
    <mergeCell ref="C20:H20"/>
    <mergeCell ref="I20:J20"/>
    <mergeCell ref="C21:H21"/>
    <mergeCell ref="I21:J21"/>
    <mergeCell ref="A16:A19"/>
    <mergeCell ref="B16:B19"/>
    <mergeCell ref="C18:H18"/>
    <mergeCell ref="I18:J18"/>
    <mergeCell ref="C19:H19"/>
    <mergeCell ref="I19:J19"/>
    <mergeCell ref="I17:J17"/>
    <mergeCell ref="C17:H17"/>
    <mergeCell ref="I16:J16"/>
    <mergeCell ref="C16:H16"/>
    <mergeCell ref="C8:H8"/>
    <mergeCell ref="A6:A8"/>
    <mergeCell ref="B6:B8"/>
    <mergeCell ref="I8:J8"/>
    <mergeCell ref="B9:B10"/>
    <mergeCell ref="A9:A10"/>
    <mergeCell ref="I9:J9"/>
    <mergeCell ref="C9:H9"/>
    <mergeCell ref="I10:J10"/>
    <mergeCell ref="C10:H10"/>
    <mergeCell ref="C6:H6"/>
    <mergeCell ref="C7:H7"/>
    <mergeCell ref="I6:J6"/>
    <mergeCell ref="I7:J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8"/>
  <sheetViews>
    <sheetView tabSelected="1" zoomScale="70" zoomScaleNormal="70" workbookViewId="0">
      <selection activeCell="V3" sqref="V3"/>
    </sheetView>
  </sheetViews>
  <sheetFormatPr defaultColWidth="10.875" defaultRowHeight="15.75"/>
  <cols>
    <col min="1" max="1" width="22.125" style="3" customWidth="1"/>
    <col min="2" max="2" width="10.875" style="2" customWidth="1"/>
    <col min="3" max="5" width="6.5" style="2" customWidth="1"/>
    <col min="6" max="6" width="9.625" style="2" customWidth="1"/>
    <col min="7" max="11" width="6.5" style="2" customWidth="1"/>
    <col min="12" max="12" width="10.875" style="2"/>
    <col min="13" max="13" width="20" style="3" customWidth="1"/>
    <col min="14" max="15" width="10" style="3" customWidth="1"/>
    <col min="16" max="16" width="20" style="3" customWidth="1"/>
    <col min="17" max="17" width="10" style="3" customWidth="1"/>
    <col min="18" max="18" width="20" style="3" customWidth="1"/>
    <col min="19" max="21" width="10" style="3" customWidth="1"/>
    <col min="22" max="16384" width="10.875" style="3"/>
  </cols>
  <sheetData>
    <row r="1" spans="1:21" s="9" customFormat="1" ht="21">
      <c r="A1" s="1" t="s">
        <v>0</v>
      </c>
      <c r="B1" s="44" t="s">
        <v>1</v>
      </c>
      <c r="C1" s="44"/>
      <c r="D1" s="44"/>
      <c r="E1" s="44"/>
      <c r="F1" s="44"/>
      <c r="G1" s="49"/>
      <c r="H1" s="49"/>
      <c r="I1" s="49"/>
      <c r="J1" s="49"/>
      <c r="K1" s="49"/>
      <c r="L1" s="49"/>
      <c r="M1" s="49"/>
      <c r="N1" s="50"/>
      <c r="O1" s="50"/>
      <c r="P1" s="50"/>
      <c r="Q1" s="50"/>
      <c r="R1" s="50"/>
      <c r="S1" s="50"/>
      <c r="T1" s="50"/>
      <c r="U1" s="50"/>
    </row>
    <row r="2" spans="1:21" s="9" customFormat="1" ht="21" customHeight="1">
      <c r="A2" s="1" t="s">
        <v>2</v>
      </c>
      <c r="B2" s="28" t="s">
        <v>3</v>
      </c>
      <c r="C2" s="51" t="s">
        <v>4</v>
      </c>
      <c r="D2" s="51"/>
      <c r="E2" s="44">
        <v>7</v>
      </c>
      <c r="F2" s="44"/>
      <c r="G2" s="51" t="s">
        <v>5</v>
      </c>
      <c r="H2" s="52"/>
      <c r="I2" s="44" t="s">
        <v>6</v>
      </c>
      <c r="J2" s="53"/>
      <c r="K2" s="53"/>
      <c r="L2" s="53"/>
      <c r="M2" s="53"/>
      <c r="N2" s="50"/>
      <c r="O2" s="50"/>
      <c r="P2" s="50"/>
      <c r="Q2" s="50"/>
      <c r="R2" s="50"/>
      <c r="S2" s="50"/>
      <c r="T2" s="50"/>
      <c r="U2" s="50"/>
    </row>
    <row r="3" spans="1:21" s="9" customFormat="1" ht="21">
      <c r="A3" s="1" t="s">
        <v>7</v>
      </c>
      <c r="B3" s="28"/>
      <c r="C3" s="51" t="s">
        <v>8</v>
      </c>
      <c r="D3" s="51"/>
      <c r="E3" s="54">
        <v>44511</v>
      </c>
      <c r="F3" s="44"/>
      <c r="G3" s="51" t="s">
        <v>9</v>
      </c>
      <c r="H3" s="51"/>
      <c r="I3" s="44"/>
      <c r="J3" s="44"/>
      <c r="K3" s="10"/>
      <c r="L3" s="10"/>
      <c r="M3" s="11"/>
      <c r="N3" s="11"/>
      <c r="O3" s="11"/>
      <c r="P3" s="11"/>
      <c r="Q3" s="11"/>
      <c r="R3" s="11"/>
      <c r="S3" s="11"/>
      <c r="T3" s="11"/>
      <c r="U3" s="11"/>
    </row>
    <row r="5" spans="1:21" s="5" customFormat="1" ht="90" customHeight="1">
      <c r="A5" s="6" t="s">
        <v>10</v>
      </c>
      <c r="B5" s="7" t="s">
        <v>11</v>
      </c>
      <c r="C5" s="8" t="s">
        <v>46</v>
      </c>
      <c r="D5" s="8" t="s">
        <v>47</v>
      </c>
      <c r="E5" s="8" t="s">
        <v>48</v>
      </c>
      <c r="F5" s="8" t="s">
        <v>49</v>
      </c>
      <c r="G5" s="8" t="s">
        <v>50</v>
      </c>
      <c r="H5" s="8" t="s">
        <v>51</v>
      </c>
      <c r="I5" s="8" t="s">
        <v>52</v>
      </c>
      <c r="J5" s="8" t="s">
        <v>53</v>
      </c>
      <c r="K5" s="8" t="s">
        <v>54</v>
      </c>
      <c r="L5" s="7" t="s">
        <v>13</v>
      </c>
      <c r="M5" s="6" t="s">
        <v>55</v>
      </c>
      <c r="N5" s="8" t="s">
        <v>56</v>
      </c>
      <c r="O5" s="8" t="s">
        <v>57</v>
      </c>
      <c r="P5" s="6" t="s">
        <v>58</v>
      </c>
      <c r="Q5" s="6" t="s">
        <v>59</v>
      </c>
      <c r="R5" s="6" t="s">
        <v>60</v>
      </c>
      <c r="S5" s="8" t="s">
        <v>61</v>
      </c>
      <c r="T5" s="8" t="s">
        <v>62</v>
      </c>
      <c r="U5" s="8" t="s">
        <v>63</v>
      </c>
    </row>
    <row r="6" spans="1:21" ht="90" customHeight="1">
      <c r="A6" s="65" t="s">
        <v>14</v>
      </c>
      <c r="B6" s="65">
        <v>3</v>
      </c>
      <c r="C6" s="16"/>
      <c r="D6" s="16" t="s">
        <v>64</v>
      </c>
      <c r="E6" s="16"/>
      <c r="F6" s="16"/>
      <c r="G6" s="16"/>
      <c r="H6" s="16"/>
      <c r="I6" s="16"/>
      <c r="J6" s="16"/>
      <c r="K6" s="16"/>
      <c r="L6" s="16">
        <v>3</v>
      </c>
      <c r="M6" s="16" t="s">
        <v>65</v>
      </c>
      <c r="N6" s="16">
        <v>2</v>
      </c>
      <c r="O6" s="16">
        <f>L6*N6</f>
        <v>6</v>
      </c>
      <c r="P6" s="20" t="s">
        <v>66</v>
      </c>
      <c r="Q6" s="16">
        <v>2</v>
      </c>
      <c r="R6" s="21" t="s">
        <v>67</v>
      </c>
      <c r="S6" s="16">
        <v>1</v>
      </c>
      <c r="T6" s="16">
        <v>3</v>
      </c>
      <c r="U6" s="16">
        <f>S6*T6</f>
        <v>3</v>
      </c>
    </row>
    <row r="7" spans="1:21" ht="30">
      <c r="A7" s="67"/>
      <c r="B7" s="67"/>
      <c r="C7" s="65"/>
      <c r="D7" s="65"/>
      <c r="E7" s="65"/>
      <c r="F7" s="65"/>
      <c r="G7" s="65" t="s">
        <v>64</v>
      </c>
      <c r="H7" s="65"/>
      <c r="I7" s="65"/>
      <c r="J7" s="65"/>
      <c r="K7" s="65"/>
      <c r="L7" s="65">
        <v>3</v>
      </c>
      <c r="M7" s="65" t="s">
        <v>68</v>
      </c>
      <c r="N7" s="65">
        <v>2</v>
      </c>
      <c r="O7" s="65">
        <f t="shared" ref="O7:O9" si="0">L7*N7</f>
        <v>6</v>
      </c>
      <c r="P7" s="20" t="s">
        <v>69</v>
      </c>
      <c r="Q7" s="16">
        <v>1</v>
      </c>
      <c r="R7" s="22" t="s">
        <v>70</v>
      </c>
      <c r="S7" s="65">
        <v>2</v>
      </c>
      <c r="T7" s="65">
        <v>1</v>
      </c>
      <c r="U7" s="65">
        <f t="shared" ref="U7:U45" si="1">S7*T7</f>
        <v>2</v>
      </c>
    </row>
    <row r="8" spans="1:21" ht="70.5" customHeight="1">
      <c r="A8" s="67"/>
      <c r="B8" s="67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22" t="s">
        <v>97</v>
      </c>
      <c r="Q8" s="18">
        <v>2</v>
      </c>
      <c r="R8" s="22" t="s">
        <v>70</v>
      </c>
      <c r="S8" s="66"/>
      <c r="T8" s="66"/>
      <c r="U8" s="66"/>
    </row>
    <row r="9" spans="1:21" ht="122.25" customHeight="1">
      <c r="A9" s="67"/>
      <c r="B9" s="67"/>
      <c r="C9" s="16"/>
      <c r="D9" s="16"/>
      <c r="E9" s="16"/>
      <c r="F9" s="16"/>
      <c r="G9" s="16" t="s">
        <v>64</v>
      </c>
      <c r="H9" s="16"/>
      <c r="I9" s="16"/>
      <c r="J9" s="16"/>
      <c r="K9" s="16"/>
      <c r="L9" s="16">
        <v>2</v>
      </c>
      <c r="M9" s="26" t="s">
        <v>71</v>
      </c>
      <c r="N9" s="16">
        <v>2</v>
      </c>
      <c r="O9" s="16">
        <f t="shared" si="0"/>
        <v>4</v>
      </c>
      <c r="P9" s="20" t="s">
        <v>72</v>
      </c>
      <c r="Q9" s="16">
        <v>3</v>
      </c>
      <c r="R9" s="21" t="s">
        <v>73</v>
      </c>
      <c r="S9" s="16">
        <v>2</v>
      </c>
      <c r="T9" s="16">
        <v>2</v>
      </c>
      <c r="U9" s="16">
        <f t="shared" si="1"/>
        <v>4</v>
      </c>
    </row>
    <row r="10" spans="1:21" ht="65.25" customHeight="1">
      <c r="A10" s="67"/>
      <c r="B10" s="67"/>
      <c r="C10" s="16"/>
      <c r="D10" s="16"/>
      <c r="E10" s="16"/>
      <c r="F10" s="16"/>
      <c r="G10" s="16" t="s">
        <v>64</v>
      </c>
      <c r="H10" s="16"/>
      <c r="I10" s="16"/>
      <c r="J10" s="16"/>
      <c r="K10" s="16"/>
      <c r="L10" s="16">
        <v>2</v>
      </c>
      <c r="M10" s="16" t="s">
        <v>74</v>
      </c>
      <c r="N10" s="16">
        <v>3</v>
      </c>
      <c r="O10" s="16">
        <f>L10*N10</f>
        <v>6</v>
      </c>
      <c r="P10" s="20" t="s">
        <v>75</v>
      </c>
      <c r="Q10" s="16">
        <v>2</v>
      </c>
      <c r="R10" s="22" t="s">
        <v>100</v>
      </c>
      <c r="S10" s="16">
        <v>1</v>
      </c>
      <c r="T10" s="16">
        <v>2</v>
      </c>
      <c r="U10" s="16">
        <f t="shared" si="1"/>
        <v>2</v>
      </c>
    </row>
    <row r="11" spans="1:21" ht="82.5" customHeight="1">
      <c r="A11" s="67"/>
      <c r="B11" s="67"/>
      <c r="C11" s="16"/>
      <c r="D11" s="16" t="s">
        <v>64</v>
      </c>
      <c r="E11" s="16"/>
      <c r="F11" s="16"/>
      <c r="G11" s="16" t="s">
        <v>64</v>
      </c>
      <c r="H11" s="16" t="s">
        <v>64</v>
      </c>
      <c r="I11" s="16"/>
      <c r="J11" s="16"/>
      <c r="K11" s="16"/>
      <c r="L11" s="16">
        <v>3</v>
      </c>
      <c r="M11" s="16" t="s">
        <v>76</v>
      </c>
      <c r="N11" s="16">
        <v>2</v>
      </c>
      <c r="O11" s="16">
        <f t="shared" ref="O11" si="2">L11*N11</f>
        <v>6</v>
      </c>
      <c r="P11" s="25" t="s">
        <v>111</v>
      </c>
      <c r="Q11" s="16">
        <v>2</v>
      </c>
      <c r="R11" s="25" t="s">
        <v>77</v>
      </c>
      <c r="S11" s="16">
        <v>1</v>
      </c>
      <c r="T11" s="16">
        <v>3</v>
      </c>
      <c r="U11" s="16">
        <f t="shared" si="1"/>
        <v>3</v>
      </c>
    </row>
    <row r="12" spans="1:21" ht="58.5" customHeight="1">
      <c r="A12" s="67"/>
      <c r="B12" s="67"/>
      <c r="C12" s="16"/>
      <c r="D12" s="16"/>
      <c r="E12" s="16"/>
      <c r="F12" s="16"/>
      <c r="G12" s="16"/>
      <c r="H12" s="16" t="s">
        <v>64</v>
      </c>
      <c r="I12" s="16"/>
      <c r="J12" s="16"/>
      <c r="K12" s="16"/>
      <c r="L12" s="16">
        <v>1</v>
      </c>
      <c r="M12" s="16" t="s">
        <v>78</v>
      </c>
      <c r="N12" s="16">
        <v>3</v>
      </c>
      <c r="O12" s="16">
        <f>L12*N12</f>
        <v>3</v>
      </c>
      <c r="P12" s="20" t="s">
        <v>79</v>
      </c>
      <c r="Q12" s="16">
        <v>3</v>
      </c>
      <c r="R12" s="22" t="s">
        <v>98</v>
      </c>
      <c r="S12" s="16">
        <v>3</v>
      </c>
      <c r="T12" s="16">
        <v>1</v>
      </c>
      <c r="U12" s="16">
        <f t="shared" si="1"/>
        <v>3</v>
      </c>
    </row>
    <row r="13" spans="1:21" ht="54" customHeight="1">
      <c r="A13" s="67"/>
      <c r="B13" s="67"/>
      <c r="C13" s="65"/>
      <c r="D13" s="65"/>
      <c r="E13" s="65"/>
      <c r="F13" s="65"/>
      <c r="G13" s="65"/>
      <c r="H13" s="65" t="s">
        <v>64</v>
      </c>
      <c r="I13" s="65"/>
      <c r="J13" s="65"/>
      <c r="K13" s="65"/>
      <c r="L13" s="65">
        <v>2</v>
      </c>
      <c r="M13" s="65" t="s">
        <v>80</v>
      </c>
      <c r="N13" s="65">
        <v>2</v>
      </c>
      <c r="O13" s="65">
        <f>L13*N13</f>
        <v>4</v>
      </c>
      <c r="P13" s="19" t="s">
        <v>93</v>
      </c>
      <c r="Q13" s="17">
        <v>1</v>
      </c>
      <c r="R13" s="22" t="s">
        <v>88</v>
      </c>
      <c r="S13" s="65">
        <v>1</v>
      </c>
      <c r="T13" s="65">
        <v>2</v>
      </c>
      <c r="U13" s="65">
        <f t="shared" si="1"/>
        <v>2</v>
      </c>
    </row>
    <row r="14" spans="1:21" ht="84.75" customHeight="1">
      <c r="A14" s="67"/>
      <c r="B14" s="67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19" t="s">
        <v>82</v>
      </c>
      <c r="Q14" s="16">
        <v>3</v>
      </c>
      <c r="R14" s="22" t="s">
        <v>99</v>
      </c>
      <c r="S14" s="67"/>
      <c r="T14" s="67"/>
      <c r="U14" s="67"/>
    </row>
    <row r="15" spans="1:21" ht="60" customHeight="1">
      <c r="A15" s="67"/>
      <c r="B15" s="67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19" t="s">
        <v>91</v>
      </c>
      <c r="Q15" s="16">
        <v>1</v>
      </c>
      <c r="R15" s="22" t="s">
        <v>101</v>
      </c>
      <c r="S15" s="67"/>
      <c r="T15" s="67"/>
      <c r="U15" s="67"/>
    </row>
    <row r="16" spans="1:21" ht="78.75" customHeight="1">
      <c r="A16" s="67"/>
      <c r="B16" s="67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19" t="s">
        <v>92</v>
      </c>
      <c r="Q16" s="16">
        <v>2</v>
      </c>
      <c r="R16" s="22" t="s">
        <v>104</v>
      </c>
      <c r="S16" s="66"/>
      <c r="T16" s="66"/>
      <c r="U16" s="66"/>
    </row>
    <row r="17" spans="1:21" ht="93" customHeight="1">
      <c r="A17" s="66"/>
      <c r="B17" s="66"/>
      <c r="C17" s="16" t="s">
        <v>64</v>
      </c>
      <c r="D17" s="16" t="s">
        <v>64</v>
      </c>
      <c r="E17" s="16"/>
      <c r="F17" s="16"/>
      <c r="G17" s="16"/>
      <c r="H17" s="16"/>
      <c r="I17" s="16"/>
      <c r="J17" s="16"/>
      <c r="K17" s="16"/>
      <c r="L17" s="16">
        <v>2</v>
      </c>
      <c r="M17" s="16" t="s">
        <v>81</v>
      </c>
      <c r="N17" s="16">
        <v>2</v>
      </c>
      <c r="O17" s="16">
        <f>L17*N17</f>
        <v>4</v>
      </c>
      <c r="P17" s="20" t="s">
        <v>82</v>
      </c>
      <c r="Q17" s="16">
        <v>3</v>
      </c>
      <c r="R17" s="22" t="s">
        <v>99</v>
      </c>
      <c r="S17" s="16">
        <v>1</v>
      </c>
      <c r="T17" s="16">
        <v>2</v>
      </c>
      <c r="U17" s="16">
        <f t="shared" ref="U17" si="3">S17*T17</f>
        <v>2</v>
      </c>
    </row>
    <row r="18" spans="1:21" ht="75">
      <c r="A18" s="63" t="s">
        <v>103</v>
      </c>
      <c r="B18" s="63">
        <v>3</v>
      </c>
      <c r="C18" s="16"/>
      <c r="D18" s="16" t="s">
        <v>64</v>
      </c>
      <c r="E18" s="16"/>
      <c r="F18" s="16"/>
      <c r="G18" s="16"/>
      <c r="H18" s="16"/>
      <c r="I18" s="16"/>
      <c r="J18" s="16"/>
      <c r="K18" s="16"/>
      <c r="L18" s="16">
        <v>3</v>
      </c>
      <c r="M18" s="16" t="s">
        <v>65</v>
      </c>
      <c r="N18" s="16">
        <v>2</v>
      </c>
      <c r="O18" s="16">
        <f t="shared" ref="O18:O45" si="4">L18*N18</f>
        <v>6</v>
      </c>
      <c r="P18" s="20" t="s">
        <v>66</v>
      </c>
      <c r="Q18" s="16">
        <v>2</v>
      </c>
      <c r="R18" s="21" t="s">
        <v>67</v>
      </c>
      <c r="S18" s="16">
        <v>1</v>
      </c>
      <c r="T18" s="16">
        <v>3</v>
      </c>
      <c r="U18" s="16">
        <f t="shared" si="1"/>
        <v>3</v>
      </c>
    </row>
    <row r="19" spans="1:21" ht="30">
      <c r="A19" s="63"/>
      <c r="B19" s="63"/>
      <c r="C19" s="65"/>
      <c r="D19" s="65"/>
      <c r="E19" s="65"/>
      <c r="F19" s="65"/>
      <c r="G19" s="65" t="s">
        <v>64</v>
      </c>
      <c r="H19" s="65"/>
      <c r="I19" s="65"/>
      <c r="J19" s="65"/>
      <c r="K19" s="65"/>
      <c r="L19" s="65">
        <v>3</v>
      </c>
      <c r="M19" s="65" t="s">
        <v>68</v>
      </c>
      <c r="N19" s="65">
        <v>2</v>
      </c>
      <c r="O19" s="65">
        <f t="shared" si="4"/>
        <v>6</v>
      </c>
      <c r="P19" s="27" t="s">
        <v>69</v>
      </c>
      <c r="Q19" s="16">
        <v>1</v>
      </c>
      <c r="R19" s="22" t="s">
        <v>70</v>
      </c>
      <c r="S19" s="65">
        <v>2</v>
      </c>
      <c r="T19" s="65">
        <v>1</v>
      </c>
      <c r="U19" s="65">
        <f t="shared" si="1"/>
        <v>2</v>
      </c>
    </row>
    <row r="20" spans="1:21" ht="78" customHeight="1">
      <c r="A20" s="63"/>
      <c r="B20" s="63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27" t="s">
        <v>102</v>
      </c>
      <c r="Q20" s="18">
        <v>2</v>
      </c>
      <c r="R20" s="22" t="s">
        <v>70</v>
      </c>
      <c r="S20" s="66"/>
      <c r="T20" s="66"/>
      <c r="U20" s="66"/>
    </row>
    <row r="21" spans="1:21" ht="120">
      <c r="A21" s="63"/>
      <c r="B21" s="63"/>
      <c r="C21" s="16"/>
      <c r="D21" s="16"/>
      <c r="E21" s="16"/>
      <c r="F21" s="16"/>
      <c r="G21" s="16" t="s">
        <v>64</v>
      </c>
      <c r="H21" s="16"/>
      <c r="I21" s="16"/>
      <c r="J21" s="16"/>
      <c r="K21" s="16"/>
      <c r="L21" s="16">
        <v>2</v>
      </c>
      <c r="M21" s="16" t="s">
        <v>71</v>
      </c>
      <c r="N21" s="16">
        <v>2</v>
      </c>
      <c r="O21" s="16">
        <f t="shared" si="4"/>
        <v>4</v>
      </c>
      <c r="P21" s="20" t="s">
        <v>72</v>
      </c>
      <c r="Q21" s="16">
        <v>3</v>
      </c>
      <c r="R21" s="22" t="s">
        <v>98</v>
      </c>
      <c r="S21" s="16">
        <v>2</v>
      </c>
      <c r="T21" s="16">
        <v>2</v>
      </c>
      <c r="U21" s="16">
        <f t="shared" si="1"/>
        <v>4</v>
      </c>
    </row>
    <row r="22" spans="1:21" ht="71.25" customHeight="1">
      <c r="A22" s="63"/>
      <c r="B22" s="63"/>
      <c r="C22" s="16"/>
      <c r="D22" s="16"/>
      <c r="E22" s="16"/>
      <c r="F22" s="16"/>
      <c r="G22" s="16" t="s">
        <v>64</v>
      </c>
      <c r="H22" s="16"/>
      <c r="I22" s="16"/>
      <c r="J22" s="16"/>
      <c r="K22" s="16"/>
      <c r="L22" s="16">
        <v>2</v>
      </c>
      <c r="M22" s="16" t="s">
        <v>74</v>
      </c>
      <c r="N22" s="16">
        <v>3</v>
      </c>
      <c r="O22" s="16">
        <f t="shared" si="4"/>
        <v>6</v>
      </c>
      <c r="P22" s="20" t="s">
        <v>75</v>
      </c>
      <c r="Q22" s="16">
        <v>2</v>
      </c>
      <c r="R22" s="22" t="s">
        <v>100</v>
      </c>
      <c r="S22" s="16">
        <v>1</v>
      </c>
      <c r="T22" s="16">
        <v>2</v>
      </c>
      <c r="U22" s="16">
        <f t="shared" si="1"/>
        <v>2</v>
      </c>
    </row>
    <row r="23" spans="1:21" ht="60">
      <c r="A23" s="63"/>
      <c r="B23" s="63"/>
      <c r="C23" s="16" t="s">
        <v>64</v>
      </c>
      <c r="D23" s="16" t="s">
        <v>64</v>
      </c>
      <c r="E23" s="16"/>
      <c r="F23" s="16"/>
      <c r="G23" s="16"/>
      <c r="H23" s="16"/>
      <c r="I23" s="16"/>
      <c r="J23" s="16"/>
      <c r="K23" s="16"/>
      <c r="L23" s="16">
        <v>2</v>
      </c>
      <c r="M23" s="16" t="s">
        <v>83</v>
      </c>
      <c r="N23" s="16">
        <v>2</v>
      </c>
      <c r="O23" s="16">
        <f t="shared" si="4"/>
        <v>4</v>
      </c>
      <c r="P23" s="22" t="s">
        <v>105</v>
      </c>
      <c r="Q23" s="16">
        <v>1</v>
      </c>
      <c r="R23" s="22" t="s">
        <v>88</v>
      </c>
      <c r="S23" s="16">
        <v>1</v>
      </c>
      <c r="T23" s="16">
        <v>2</v>
      </c>
      <c r="U23" s="16">
        <f t="shared" si="1"/>
        <v>2</v>
      </c>
    </row>
    <row r="24" spans="1:21" ht="93" customHeight="1">
      <c r="A24" s="63" t="s">
        <v>85</v>
      </c>
      <c r="B24" s="63">
        <v>3</v>
      </c>
      <c r="C24" s="65"/>
      <c r="D24" s="65" t="s">
        <v>64</v>
      </c>
      <c r="E24" s="65"/>
      <c r="F24" s="65"/>
      <c r="G24" s="65"/>
      <c r="H24" s="65"/>
      <c r="I24" s="65"/>
      <c r="J24" s="65" t="s">
        <v>64</v>
      </c>
      <c r="K24" s="65"/>
      <c r="L24" s="65">
        <v>3</v>
      </c>
      <c r="M24" s="65" t="s">
        <v>86</v>
      </c>
      <c r="N24" s="65">
        <v>2</v>
      </c>
      <c r="O24" s="65">
        <f>L24*N24</f>
        <v>6</v>
      </c>
      <c r="P24" s="19" t="s">
        <v>94</v>
      </c>
      <c r="Q24" s="16">
        <v>2</v>
      </c>
      <c r="R24" s="22" t="s">
        <v>67</v>
      </c>
      <c r="S24" s="65">
        <v>1</v>
      </c>
      <c r="T24" s="65">
        <v>1</v>
      </c>
      <c r="U24" s="65">
        <f>S24*T24</f>
        <v>1</v>
      </c>
    </row>
    <row r="25" spans="1:21" ht="105">
      <c r="A25" s="63"/>
      <c r="B25" s="63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27" t="s">
        <v>106</v>
      </c>
      <c r="Q25" s="16">
        <v>2</v>
      </c>
      <c r="R25" s="22" t="s">
        <v>88</v>
      </c>
      <c r="S25" s="67"/>
      <c r="T25" s="67"/>
      <c r="U25" s="67"/>
    </row>
    <row r="26" spans="1:21" ht="45">
      <c r="A26" s="63"/>
      <c r="B26" s="63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19" t="s">
        <v>95</v>
      </c>
      <c r="Q26" s="17">
        <v>2</v>
      </c>
      <c r="R26" s="25" t="s">
        <v>110</v>
      </c>
      <c r="S26" s="66"/>
      <c r="T26" s="66"/>
      <c r="U26" s="66"/>
    </row>
    <row r="27" spans="1:21" ht="113.25" customHeight="1">
      <c r="A27" s="63"/>
      <c r="B27" s="63"/>
      <c r="C27" s="16"/>
      <c r="D27" s="16"/>
      <c r="E27" s="16"/>
      <c r="F27" s="16"/>
      <c r="G27" s="16" t="s">
        <v>64</v>
      </c>
      <c r="H27" s="16"/>
      <c r="I27" s="16"/>
      <c r="J27" s="16"/>
      <c r="K27" s="16"/>
      <c r="L27" s="16">
        <v>3</v>
      </c>
      <c r="M27" s="16" t="s">
        <v>68</v>
      </c>
      <c r="N27" s="16">
        <v>2</v>
      </c>
      <c r="O27" s="16">
        <f t="shared" si="4"/>
        <v>6</v>
      </c>
      <c r="P27" s="22" t="s">
        <v>106</v>
      </c>
      <c r="Q27" s="16">
        <v>2</v>
      </c>
      <c r="R27" s="21" t="s">
        <v>70</v>
      </c>
      <c r="S27" s="16">
        <v>2</v>
      </c>
      <c r="T27" s="16">
        <v>1</v>
      </c>
      <c r="U27" s="16">
        <f t="shared" si="1"/>
        <v>2</v>
      </c>
    </row>
    <row r="28" spans="1:21" ht="120">
      <c r="A28" s="63"/>
      <c r="B28" s="63"/>
      <c r="C28" s="16"/>
      <c r="D28" s="16"/>
      <c r="E28" s="16"/>
      <c r="F28" s="16"/>
      <c r="G28" s="16" t="s">
        <v>64</v>
      </c>
      <c r="H28" s="16"/>
      <c r="I28" s="16"/>
      <c r="J28" s="16"/>
      <c r="K28" s="16"/>
      <c r="L28" s="16">
        <v>2</v>
      </c>
      <c r="M28" s="16" t="s">
        <v>71</v>
      </c>
      <c r="N28" s="16">
        <v>2</v>
      </c>
      <c r="O28" s="16">
        <f>L28*N28</f>
        <v>4</v>
      </c>
      <c r="P28" s="20" t="s">
        <v>72</v>
      </c>
      <c r="Q28" s="16">
        <v>3</v>
      </c>
      <c r="R28" s="22" t="s">
        <v>98</v>
      </c>
      <c r="S28" s="16">
        <v>2</v>
      </c>
      <c r="T28" s="16">
        <v>2</v>
      </c>
      <c r="U28" s="16">
        <f t="shared" si="1"/>
        <v>4</v>
      </c>
    </row>
    <row r="29" spans="1:21" ht="45">
      <c r="A29" s="63"/>
      <c r="B29" s="63"/>
      <c r="C29" s="16"/>
      <c r="D29" s="16"/>
      <c r="E29" s="16"/>
      <c r="F29" s="16"/>
      <c r="G29" s="16" t="s">
        <v>64</v>
      </c>
      <c r="H29" s="16"/>
      <c r="I29" s="16"/>
      <c r="J29" s="16"/>
      <c r="K29" s="16"/>
      <c r="L29" s="16">
        <v>2</v>
      </c>
      <c r="M29" s="16" t="s">
        <v>74</v>
      </c>
      <c r="N29" s="16">
        <v>3</v>
      </c>
      <c r="O29" s="16">
        <f t="shared" si="4"/>
        <v>6</v>
      </c>
      <c r="P29" s="20" t="s">
        <v>75</v>
      </c>
      <c r="Q29" s="16">
        <v>2</v>
      </c>
      <c r="R29" s="22" t="s">
        <v>100</v>
      </c>
      <c r="S29" s="16">
        <v>1</v>
      </c>
      <c r="T29" s="16">
        <v>2</v>
      </c>
      <c r="U29" s="16">
        <f t="shared" si="1"/>
        <v>2</v>
      </c>
    </row>
    <row r="30" spans="1:21" ht="112.5" customHeight="1">
      <c r="A30" s="63"/>
      <c r="B30" s="63"/>
      <c r="C30" s="65"/>
      <c r="D30" s="65"/>
      <c r="E30" s="65"/>
      <c r="F30" s="65"/>
      <c r="G30" s="65" t="s">
        <v>64</v>
      </c>
      <c r="H30" s="65"/>
      <c r="I30" s="65"/>
      <c r="J30" s="65"/>
      <c r="K30" s="65" t="s">
        <v>64</v>
      </c>
      <c r="L30" s="65">
        <v>3</v>
      </c>
      <c r="M30" s="65" t="s">
        <v>87</v>
      </c>
      <c r="N30" s="65">
        <v>2</v>
      </c>
      <c r="O30" s="65">
        <f t="shared" si="4"/>
        <v>6</v>
      </c>
      <c r="P30" s="25" t="s">
        <v>106</v>
      </c>
      <c r="Q30" s="17">
        <v>2</v>
      </c>
      <c r="R30" s="22" t="s">
        <v>88</v>
      </c>
      <c r="S30" s="65">
        <v>1</v>
      </c>
      <c r="T30" s="65">
        <v>1</v>
      </c>
      <c r="U30" s="65">
        <f t="shared" si="1"/>
        <v>1</v>
      </c>
    </row>
    <row r="31" spans="1:21" ht="93.75" customHeight="1">
      <c r="A31" s="63"/>
      <c r="B31" s="63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19" t="s">
        <v>96</v>
      </c>
      <c r="Q31" s="17">
        <v>2</v>
      </c>
      <c r="R31" s="22" t="s">
        <v>109</v>
      </c>
      <c r="S31" s="66"/>
      <c r="T31" s="66"/>
      <c r="U31" s="66"/>
    </row>
    <row r="32" spans="1:21" ht="96.75" customHeight="1">
      <c r="A32" s="65" t="s">
        <v>32</v>
      </c>
      <c r="B32" s="65">
        <v>3</v>
      </c>
      <c r="C32" s="65"/>
      <c r="D32" s="65" t="s">
        <v>64</v>
      </c>
      <c r="E32" s="65"/>
      <c r="F32" s="65"/>
      <c r="G32" s="65"/>
      <c r="H32" s="65"/>
      <c r="I32" s="65"/>
      <c r="J32" s="65"/>
      <c r="K32" s="65"/>
      <c r="L32" s="65">
        <v>3</v>
      </c>
      <c r="M32" s="65" t="s">
        <v>86</v>
      </c>
      <c r="N32" s="65">
        <v>2</v>
      </c>
      <c r="O32" s="65">
        <f>L32*N32</f>
        <v>6</v>
      </c>
      <c r="P32" s="19" t="s">
        <v>66</v>
      </c>
      <c r="Q32" s="17">
        <v>2</v>
      </c>
      <c r="R32" s="22" t="s">
        <v>67</v>
      </c>
      <c r="S32" s="65">
        <v>1</v>
      </c>
      <c r="T32" s="65">
        <v>1</v>
      </c>
      <c r="U32" s="65">
        <f>S32*T32</f>
        <v>1</v>
      </c>
    </row>
    <row r="33" spans="1:21" ht="108" customHeight="1">
      <c r="A33" s="67"/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29" t="s">
        <v>106</v>
      </c>
      <c r="Q33" s="17">
        <v>2</v>
      </c>
      <c r="R33" s="19" t="s">
        <v>84</v>
      </c>
      <c r="S33" s="67"/>
      <c r="T33" s="67"/>
      <c r="U33" s="67"/>
    </row>
    <row r="34" spans="1:21" ht="60">
      <c r="A34" s="67"/>
      <c r="B34" s="67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29" t="s">
        <v>95</v>
      </c>
      <c r="Q34" s="17">
        <v>2</v>
      </c>
      <c r="R34" s="22" t="s">
        <v>108</v>
      </c>
      <c r="S34" s="66"/>
      <c r="T34" s="66"/>
      <c r="U34" s="66"/>
    </row>
    <row r="35" spans="1:21" ht="104.25" customHeight="1">
      <c r="A35" s="67"/>
      <c r="B35" s="67"/>
      <c r="C35" s="16"/>
      <c r="D35" s="16"/>
      <c r="E35" s="16"/>
      <c r="F35" s="16"/>
      <c r="G35" s="16" t="s">
        <v>64</v>
      </c>
      <c r="H35" s="16"/>
      <c r="I35" s="16"/>
      <c r="J35" s="16"/>
      <c r="K35" s="16"/>
      <c r="L35" s="16">
        <v>3</v>
      </c>
      <c r="M35" s="16" t="s">
        <v>68</v>
      </c>
      <c r="N35" s="16">
        <v>2</v>
      </c>
      <c r="O35" s="16">
        <f t="shared" si="4"/>
        <v>6</v>
      </c>
      <c r="P35" s="22" t="s">
        <v>106</v>
      </c>
      <c r="Q35" s="16">
        <v>2</v>
      </c>
      <c r="R35" s="21" t="s">
        <v>88</v>
      </c>
      <c r="S35" s="16">
        <v>2</v>
      </c>
      <c r="T35" s="16">
        <v>1</v>
      </c>
      <c r="U35" s="16">
        <f t="shared" si="1"/>
        <v>2</v>
      </c>
    </row>
    <row r="36" spans="1:21" ht="123.75" customHeight="1">
      <c r="A36" s="67"/>
      <c r="B36" s="67"/>
      <c r="C36" s="16"/>
      <c r="D36" s="16"/>
      <c r="E36" s="16"/>
      <c r="F36" s="16"/>
      <c r="G36" s="16" t="s">
        <v>64</v>
      </c>
      <c r="H36" s="16"/>
      <c r="I36" s="16"/>
      <c r="J36" s="16"/>
      <c r="K36" s="16"/>
      <c r="L36" s="16">
        <v>2</v>
      </c>
      <c r="M36" s="16" t="s">
        <v>71</v>
      </c>
      <c r="N36" s="16">
        <v>2</v>
      </c>
      <c r="O36" s="16">
        <f t="shared" si="4"/>
        <v>4</v>
      </c>
      <c r="P36" s="20" t="s">
        <v>72</v>
      </c>
      <c r="Q36" s="16">
        <v>3</v>
      </c>
      <c r="R36" s="21" t="s">
        <v>73</v>
      </c>
      <c r="S36" s="16">
        <v>2</v>
      </c>
      <c r="T36" s="16">
        <v>2</v>
      </c>
      <c r="U36" s="16">
        <f t="shared" si="1"/>
        <v>4</v>
      </c>
    </row>
    <row r="37" spans="1:21" ht="62.25" customHeight="1">
      <c r="A37" s="66"/>
      <c r="B37" s="66"/>
      <c r="C37" s="16"/>
      <c r="D37" s="16"/>
      <c r="E37" s="16"/>
      <c r="F37" s="16"/>
      <c r="G37" s="16" t="s">
        <v>64</v>
      </c>
      <c r="H37" s="16"/>
      <c r="I37" s="16"/>
      <c r="J37" s="16"/>
      <c r="K37" s="16"/>
      <c r="L37" s="16">
        <v>2</v>
      </c>
      <c r="M37" s="16" t="s">
        <v>74</v>
      </c>
      <c r="N37" s="16">
        <v>3</v>
      </c>
      <c r="O37" s="16">
        <f t="shared" si="4"/>
        <v>6</v>
      </c>
      <c r="P37" s="20" t="s">
        <v>75</v>
      </c>
      <c r="Q37" s="16">
        <v>2</v>
      </c>
      <c r="R37" s="22" t="s">
        <v>100</v>
      </c>
      <c r="S37" s="16">
        <v>1</v>
      </c>
      <c r="T37" s="16">
        <v>2</v>
      </c>
      <c r="U37" s="16">
        <f t="shared" si="1"/>
        <v>2</v>
      </c>
    </row>
    <row r="38" spans="1:21" ht="96" customHeight="1">
      <c r="A38" s="63" t="s">
        <v>89</v>
      </c>
      <c r="B38" s="63">
        <v>2</v>
      </c>
      <c r="C38" s="63"/>
      <c r="D38" s="63" t="s">
        <v>64</v>
      </c>
      <c r="E38" s="63"/>
      <c r="F38" s="63"/>
      <c r="G38" s="63"/>
      <c r="H38" s="63"/>
      <c r="I38" s="63"/>
      <c r="J38" s="63"/>
      <c r="K38" s="63"/>
      <c r="L38" s="63">
        <v>3</v>
      </c>
      <c r="M38" s="63" t="s">
        <v>86</v>
      </c>
      <c r="N38" s="63">
        <v>2</v>
      </c>
      <c r="O38" s="63">
        <f t="shared" si="4"/>
        <v>6</v>
      </c>
      <c r="P38" s="20" t="s">
        <v>66</v>
      </c>
      <c r="Q38" s="18">
        <v>2</v>
      </c>
      <c r="R38" s="20" t="s">
        <v>67</v>
      </c>
      <c r="S38" s="63">
        <v>1</v>
      </c>
      <c r="T38" s="63">
        <v>1</v>
      </c>
      <c r="U38" s="63">
        <f t="shared" si="1"/>
        <v>1</v>
      </c>
    </row>
    <row r="39" spans="1:21" ht="105">
      <c r="A39" s="63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20" t="s">
        <v>106</v>
      </c>
      <c r="Q39" s="18">
        <v>2</v>
      </c>
      <c r="R39" s="20" t="s">
        <v>88</v>
      </c>
      <c r="S39" s="63"/>
      <c r="T39" s="63"/>
      <c r="U39" s="63"/>
    </row>
    <row r="40" spans="1:21" ht="60">
      <c r="A40" s="63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20" t="s">
        <v>95</v>
      </c>
      <c r="Q40" s="18">
        <v>2</v>
      </c>
      <c r="R40" s="22" t="s">
        <v>108</v>
      </c>
      <c r="S40" s="63"/>
      <c r="T40" s="63"/>
      <c r="U40" s="63"/>
    </row>
    <row r="41" spans="1:21" ht="109.5" customHeight="1">
      <c r="A41" s="63"/>
      <c r="B41" s="63"/>
      <c r="C41" s="18"/>
      <c r="D41" s="18"/>
      <c r="E41" s="18"/>
      <c r="F41" s="18"/>
      <c r="G41" s="18" t="s">
        <v>64</v>
      </c>
      <c r="H41" s="18"/>
      <c r="I41" s="18"/>
      <c r="J41" s="18"/>
      <c r="K41" s="18"/>
      <c r="L41" s="18">
        <v>3</v>
      </c>
      <c r="M41" s="18" t="s">
        <v>68</v>
      </c>
      <c r="N41" s="18">
        <v>2</v>
      </c>
      <c r="O41" s="18">
        <f t="shared" si="4"/>
        <v>6</v>
      </c>
      <c r="P41" s="20" t="s">
        <v>106</v>
      </c>
      <c r="Q41" s="18">
        <v>2</v>
      </c>
      <c r="R41" s="20" t="s">
        <v>88</v>
      </c>
      <c r="S41" s="18">
        <v>2</v>
      </c>
      <c r="T41" s="18">
        <v>1</v>
      </c>
      <c r="U41" s="18">
        <f t="shared" si="1"/>
        <v>2</v>
      </c>
    </row>
    <row r="42" spans="1:21" ht="126.75" customHeight="1">
      <c r="A42" s="63"/>
      <c r="B42" s="63"/>
      <c r="C42" s="18"/>
      <c r="D42" s="18"/>
      <c r="E42" s="18"/>
      <c r="F42" s="18"/>
      <c r="G42" s="18" t="s">
        <v>64</v>
      </c>
      <c r="H42" s="18"/>
      <c r="I42" s="18"/>
      <c r="J42" s="18"/>
      <c r="K42" s="18"/>
      <c r="L42" s="18">
        <v>1</v>
      </c>
      <c r="M42" s="18" t="s">
        <v>71</v>
      </c>
      <c r="N42" s="18">
        <v>2</v>
      </c>
      <c r="O42" s="18">
        <f t="shared" si="4"/>
        <v>2</v>
      </c>
      <c r="P42" s="20" t="s">
        <v>72</v>
      </c>
      <c r="Q42" s="18">
        <v>3</v>
      </c>
      <c r="R42" s="20" t="s">
        <v>98</v>
      </c>
      <c r="S42" s="18">
        <v>2</v>
      </c>
      <c r="T42" s="18">
        <v>2</v>
      </c>
      <c r="U42" s="18">
        <f t="shared" si="1"/>
        <v>4</v>
      </c>
    </row>
    <row r="43" spans="1:21" ht="83.25" customHeight="1">
      <c r="A43" s="63"/>
      <c r="B43" s="63"/>
      <c r="C43" s="18"/>
      <c r="D43" s="18"/>
      <c r="E43" s="18"/>
      <c r="F43" s="18"/>
      <c r="G43" s="18" t="s">
        <v>64</v>
      </c>
      <c r="H43" s="18"/>
      <c r="I43" s="18"/>
      <c r="J43" s="18"/>
      <c r="K43" s="18"/>
      <c r="L43" s="18">
        <v>1</v>
      </c>
      <c r="M43" s="18" t="s">
        <v>74</v>
      </c>
      <c r="N43" s="18">
        <v>3</v>
      </c>
      <c r="O43" s="18">
        <f t="shared" si="4"/>
        <v>3</v>
      </c>
      <c r="P43" s="20" t="s">
        <v>75</v>
      </c>
      <c r="Q43" s="18">
        <v>2</v>
      </c>
      <c r="R43" s="22" t="s">
        <v>100</v>
      </c>
      <c r="S43" s="18">
        <v>1</v>
      </c>
      <c r="T43" s="18">
        <v>1</v>
      </c>
      <c r="U43" s="18">
        <f t="shared" si="1"/>
        <v>1</v>
      </c>
    </row>
    <row r="44" spans="1:21" ht="81" customHeight="1">
      <c r="A44" s="63"/>
      <c r="B44" s="63"/>
      <c r="C44" s="18"/>
      <c r="D44" s="18" t="s">
        <v>64</v>
      </c>
      <c r="E44" s="18"/>
      <c r="F44" s="18" t="s">
        <v>64</v>
      </c>
      <c r="G44" s="18" t="s">
        <v>64</v>
      </c>
      <c r="H44" s="18"/>
      <c r="I44" s="18"/>
      <c r="J44" s="18"/>
      <c r="K44" s="18"/>
      <c r="L44" s="18">
        <v>3</v>
      </c>
      <c r="M44" s="18" t="s">
        <v>76</v>
      </c>
      <c r="N44" s="18">
        <v>2</v>
      </c>
      <c r="O44" s="18">
        <f t="shared" si="4"/>
        <v>6</v>
      </c>
      <c r="P44" s="25" t="s">
        <v>111</v>
      </c>
      <c r="Q44" s="18">
        <v>2</v>
      </c>
      <c r="R44" s="22" t="s">
        <v>88</v>
      </c>
      <c r="S44" s="18">
        <v>1</v>
      </c>
      <c r="T44" s="18">
        <v>3</v>
      </c>
      <c r="U44" s="18">
        <f t="shared" si="1"/>
        <v>3</v>
      </c>
    </row>
    <row r="45" spans="1:21" ht="64.5" customHeight="1">
      <c r="A45" s="63"/>
      <c r="B45" s="63"/>
      <c r="C45" s="63"/>
      <c r="D45" s="63"/>
      <c r="E45" s="63" t="s">
        <v>64</v>
      </c>
      <c r="F45" s="63"/>
      <c r="G45" s="63"/>
      <c r="H45" s="63"/>
      <c r="I45" s="63"/>
      <c r="J45" s="63"/>
      <c r="K45" s="63"/>
      <c r="L45" s="63">
        <v>3</v>
      </c>
      <c r="M45" s="64" t="s">
        <v>112</v>
      </c>
      <c r="N45" s="63">
        <v>2</v>
      </c>
      <c r="O45" s="63">
        <f t="shared" si="4"/>
        <v>6</v>
      </c>
      <c r="P45" s="20" t="s">
        <v>90</v>
      </c>
      <c r="Q45" s="18">
        <v>2</v>
      </c>
      <c r="R45" s="25" t="s">
        <v>110</v>
      </c>
      <c r="S45" s="63">
        <v>1</v>
      </c>
      <c r="T45" s="63">
        <v>3</v>
      </c>
      <c r="U45" s="63">
        <f t="shared" si="1"/>
        <v>3</v>
      </c>
    </row>
    <row r="46" spans="1:21" ht="75">
      <c r="A46" s="63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24" t="s">
        <v>107</v>
      </c>
      <c r="Q46" s="18">
        <v>2</v>
      </c>
      <c r="R46" s="23" t="s">
        <v>88</v>
      </c>
      <c r="S46" s="63"/>
      <c r="T46" s="63"/>
      <c r="U46" s="63"/>
    </row>
    <row r="47" spans="1:21">
      <c r="M47" s="2"/>
    </row>
    <row r="48" spans="1:21">
      <c r="M48" s="2"/>
    </row>
  </sheetData>
  <mergeCells count="147">
    <mergeCell ref="C38:C40"/>
    <mergeCell ref="D38:D40"/>
    <mergeCell ref="E38:E40"/>
    <mergeCell ref="U38:U40"/>
    <mergeCell ref="M38:M40"/>
    <mergeCell ref="N38:N40"/>
    <mergeCell ref="O38:O40"/>
    <mergeCell ref="S38:S40"/>
    <mergeCell ref="T38:T40"/>
    <mergeCell ref="H38:H40"/>
    <mergeCell ref="I38:I40"/>
    <mergeCell ref="J38:J40"/>
    <mergeCell ref="K38:K40"/>
    <mergeCell ref="L38:L40"/>
    <mergeCell ref="F38:F40"/>
    <mergeCell ref="G38:G40"/>
    <mergeCell ref="E32:E34"/>
    <mergeCell ref="B24:B31"/>
    <mergeCell ref="A32:A37"/>
    <mergeCell ref="B32:B37"/>
    <mergeCell ref="T32:T34"/>
    <mergeCell ref="U32:U34"/>
    <mergeCell ref="S30:S31"/>
    <mergeCell ref="T30:T31"/>
    <mergeCell ref="U30:U31"/>
    <mergeCell ref="N32:N34"/>
    <mergeCell ref="O32:O34"/>
    <mergeCell ref="S32:S34"/>
    <mergeCell ref="F32:F34"/>
    <mergeCell ref="G32:G34"/>
    <mergeCell ref="H32:H34"/>
    <mergeCell ref="I32:I34"/>
    <mergeCell ref="J32:J34"/>
    <mergeCell ref="K32:K34"/>
    <mergeCell ref="L32:L34"/>
    <mergeCell ref="M32:M34"/>
    <mergeCell ref="T13:T16"/>
    <mergeCell ref="U13:U16"/>
    <mergeCell ref="F13:F16"/>
    <mergeCell ref="G13:G16"/>
    <mergeCell ref="C24:C26"/>
    <mergeCell ref="D24:D26"/>
    <mergeCell ref="E24:E26"/>
    <mergeCell ref="F24:F26"/>
    <mergeCell ref="G24:G26"/>
    <mergeCell ref="H24:H26"/>
    <mergeCell ref="I24:I26"/>
    <mergeCell ref="J24:J26"/>
    <mergeCell ref="K24:K26"/>
    <mergeCell ref="L24:L26"/>
    <mergeCell ref="M24:M26"/>
    <mergeCell ref="N24:N26"/>
    <mergeCell ref="O24:O26"/>
    <mergeCell ref="S24:S26"/>
    <mergeCell ref="T24:T26"/>
    <mergeCell ref="U24:U26"/>
    <mergeCell ref="M13:M16"/>
    <mergeCell ref="N13:N16"/>
    <mergeCell ref="O13:O16"/>
    <mergeCell ref="H13:H16"/>
    <mergeCell ref="B1:U1"/>
    <mergeCell ref="I2:U2"/>
    <mergeCell ref="C2:D2"/>
    <mergeCell ref="E2:F2"/>
    <mergeCell ref="C3:D3"/>
    <mergeCell ref="E3:F3"/>
    <mergeCell ref="G3:H3"/>
    <mergeCell ref="I3:J3"/>
    <mergeCell ref="G2:H2"/>
    <mergeCell ref="I13:I16"/>
    <mergeCell ref="J13:J16"/>
    <mergeCell ref="K13:K16"/>
    <mergeCell ref="L13:L16"/>
    <mergeCell ref="C13:C16"/>
    <mergeCell ref="D13:D16"/>
    <mergeCell ref="E13:E16"/>
    <mergeCell ref="S7:S8"/>
    <mergeCell ref="S13:S16"/>
    <mergeCell ref="T7:T8"/>
    <mergeCell ref="H7:H8"/>
    <mergeCell ref="I7:I8"/>
    <mergeCell ref="J7:J8"/>
    <mergeCell ref="K7:K8"/>
    <mergeCell ref="L7:L8"/>
    <mergeCell ref="C7:C8"/>
    <mergeCell ref="D7:D8"/>
    <mergeCell ref="E7:E8"/>
    <mergeCell ref="F7:F8"/>
    <mergeCell ref="G7:G8"/>
    <mergeCell ref="A6:A17"/>
    <mergeCell ref="B6:B17"/>
    <mergeCell ref="A18:A23"/>
    <mergeCell ref="B18:B23"/>
    <mergeCell ref="A24:A31"/>
    <mergeCell ref="U7:U8"/>
    <mergeCell ref="C19:C20"/>
    <mergeCell ref="D19:D20"/>
    <mergeCell ref="E19:E20"/>
    <mergeCell ref="F19:F20"/>
    <mergeCell ref="G19:G20"/>
    <mergeCell ref="H19:H20"/>
    <mergeCell ref="I19:I20"/>
    <mergeCell ref="J19:J20"/>
    <mergeCell ref="K19:K20"/>
    <mergeCell ref="L19:L20"/>
    <mergeCell ref="M19:M20"/>
    <mergeCell ref="N19:N20"/>
    <mergeCell ref="O19:O20"/>
    <mergeCell ref="S19:S20"/>
    <mergeCell ref="T19:T20"/>
    <mergeCell ref="M7:M8"/>
    <mergeCell ref="N7:N8"/>
    <mergeCell ref="O7:O8"/>
    <mergeCell ref="D45:D46"/>
    <mergeCell ref="E45:E46"/>
    <mergeCell ref="F45:F46"/>
    <mergeCell ref="G45:G46"/>
    <mergeCell ref="H45:H46"/>
    <mergeCell ref="A38:A46"/>
    <mergeCell ref="B38:B46"/>
    <mergeCell ref="C45:C46"/>
    <mergeCell ref="U19:U20"/>
    <mergeCell ref="C30:C31"/>
    <mergeCell ref="D30:D31"/>
    <mergeCell ref="E30:E31"/>
    <mergeCell ref="F30:F31"/>
    <mergeCell ref="G30:G31"/>
    <mergeCell ref="H30:H31"/>
    <mergeCell ref="I30:I31"/>
    <mergeCell ref="J30:J31"/>
    <mergeCell ref="K30:K31"/>
    <mergeCell ref="L30:L31"/>
    <mergeCell ref="M30:M31"/>
    <mergeCell ref="N30:N31"/>
    <mergeCell ref="O30:O31"/>
    <mergeCell ref="C32:C34"/>
    <mergeCell ref="D32:D34"/>
    <mergeCell ref="N45:N46"/>
    <mergeCell ref="O45:O46"/>
    <mergeCell ref="S45:S46"/>
    <mergeCell ref="T45:T46"/>
    <mergeCell ref="U45:U46"/>
    <mergeCell ref="I45:I46"/>
    <mergeCell ref="J45:J46"/>
    <mergeCell ref="K45:K46"/>
    <mergeCell ref="L45:L46"/>
    <mergeCell ref="M45:M46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Policy Objectives</vt:lpstr>
      <vt:lpstr>Threat 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LUCA SPALAZZI</dc:creator>
  <cp:keywords/>
  <dc:description/>
  <cp:lastModifiedBy>PIMPINI FILIPPO</cp:lastModifiedBy>
  <cp:revision/>
  <dcterms:created xsi:type="dcterms:W3CDTF">2021-10-20T15:14:25Z</dcterms:created>
  <dcterms:modified xsi:type="dcterms:W3CDTF">2022-03-19T11:21:25Z</dcterms:modified>
  <cp:category/>
  <cp:contentStatus/>
</cp:coreProperties>
</file>