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updateLinks="never" defaultThemeVersion="166925"/>
  <mc:AlternateContent xmlns:mc="http://schemas.openxmlformats.org/markup-compatibility/2006">
    <mc:Choice Requires="x15">
      <x15ac:absPath xmlns:x15ac="http://schemas.microsoft.com/office/spreadsheetml/2010/11/ac" url="https://univpm-my.sharepoint.com/personal/s1100916_studenti_univpm_it/Documents/Univpm/1 semestre/Software cybersecurity/Progetto/"/>
    </mc:Choice>
  </mc:AlternateContent>
  <xr:revisionPtr revIDLastSave="7" documentId="13_ncr:1_{A79132BE-907E-4814-AB24-3C1E3457B799}" xr6:coauthVersionLast="47" xr6:coauthVersionMax="47" xr10:uidLastSave="{2C32E76C-CC38-41BA-B656-796425DB2EA6}"/>
  <bookViews>
    <workbookView xWindow="-120" yWindow="-120" windowWidth="21840" windowHeight="13140" firstSheet="1" activeTab="3" xr2:uid="{00000000-000D-0000-FFFF-FFFF00000000}"/>
  </bookViews>
  <sheets>
    <sheet name="Memorizzazione di dati errati" sheetId="1" r:id="rId1"/>
    <sheet name="Modifica o cancellazione file" sheetId="3" r:id="rId2"/>
    <sheet name="Modifica-cancellazione registri" sheetId="4" r:id="rId3"/>
    <sheet name="Modifica o cancellazione log" sheetId="5" r:id="rId4"/>
    <sheet name="Case Type"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4" l="1"/>
  <c r="A12" i="4"/>
  <c r="A12" i="1"/>
  <c r="A15" i="1"/>
</calcChain>
</file>

<file path=xl/sharedStrings.xml><?xml version="1.0" encoding="utf-8"?>
<sst xmlns="http://schemas.openxmlformats.org/spreadsheetml/2006/main" count="134" uniqueCount="61">
  <si>
    <t>Project</t>
  </si>
  <si>
    <t>Carbon footprint</t>
  </si>
  <si>
    <t>Year</t>
  </si>
  <si>
    <t>2021/2022</t>
  </si>
  <si>
    <t>Team ID</t>
  </si>
  <si>
    <t>Team</t>
  </si>
  <si>
    <t>Tridenti, Pimpini, Abbruzzetti, Rupoli, Pallini</t>
  </si>
  <si>
    <t>Sprint</t>
  </si>
  <si>
    <t>Start</t>
  </si>
  <si>
    <t>End</t>
  </si>
  <si>
    <t>Case Type</t>
  </si>
  <si>
    <t>Misuse Case</t>
  </si>
  <si>
    <t>Case ID</t>
  </si>
  <si>
    <t>MS-01</t>
  </si>
  <si>
    <t>Case Name</t>
  </si>
  <si>
    <t>Memorizzazione di dati errati</t>
  </si>
  <si>
    <t>Actors</t>
  </si>
  <si>
    <t>Utente maldestro, Software</t>
  </si>
  <si>
    <t>Description</t>
  </si>
  <si>
    <t>Il software memorizza nei registri dei dati che sono errati e non conformi per il calcolo del carbon footprint finale.</t>
  </si>
  <si>
    <t>Data</t>
  </si>
  <si>
    <t>Dati per il calcolo, Carbon footprint materia prima</t>
  </si>
  <si>
    <t>Stimulus and preconditions</t>
  </si>
  <si>
    <t>L'utente accede al sistema ed inserisce i dati per il calcolo o il carbon footprint materia prima. Una mancata sanificazione dei dati in input può permettere all'utente di inserire questi dati in maniera errata.</t>
  </si>
  <si>
    <t xml:space="preserve">Un utente maldestro inserisce dei dati in input che non sono corretti. Ad esempio l'utente può scambiare accidentalmente alcuni dati o inserisce dei dati al posto di altri. </t>
  </si>
  <si>
    <t>Response and Postconditions</t>
  </si>
  <si>
    <t>A causa di una mancata sanificazione dei dati in input, alcuni dati errati vengono memorizzati nei registri usati poi dal software per calcolare il carbon footprint. Questo comporta una perdita di integrità dei dati.</t>
  </si>
  <si>
    <t>Non Functional Requirements</t>
  </si>
  <si>
    <t>Integrity</t>
  </si>
  <si>
    <t>Validare e sanificare gli input in ingresso.</t>
  </si>
  <si>
    <t>Comments</t>
  </si>
  <si>
    <t>MS-02</t>
  </si>
  <si>
    <t>Modifica o cancellazione di file essenziali</t>
  </si>
  <si>
    <t>L'utente inserisce erroneamente dei comandi di sistema apportando involontariamente delle modifiche ai file essenziali del sistema o cancellandoli.</t>
  </si>
  <si>
    <t>Registro dati, Registro carbon footprint materia prima, Registro carbon footprint finale, Log di sistema, Calcolo carbon footprint</t>
  </si>
  <si>
    <t>Mancata sanificazione dei dati in input.</t>
  </si>
  <si>
    <t>Attack Flow 1</t>
  </si>
  <si>
    <t>Un utente autorizzato esegue accidentalmente un comando che modifica o elimina involontariamente dei file essenziali del software.</t>
  </si>
  <si>
    <t>Attack Flow 2</t>
  </si>
  <si>
    <t>Un utente non autorizzato impartisce un comando al software che, erroneamente, lo esegue compromettendo i file essenziali del sistema.</t>
  </si>
  <si>
    <t>Il sistema diventa non disponibile.</t>
  </si>
  <si>
    <t>Availability</t>
  </si>
  <si>
    <t>Mitigations</t>
  </si>
  <si>
    <t xml:space="preserve"> - Utilizzo di una blockchain.
 - Validare e filtrare gli input.</t>
  </si>
  <si>
    <t>MS-03</t>
  </si>
  <si>
    <t>Modifica o cancellazione dei registri</t>
  </si>
  <si>
    <t>L'utente accede ai registri e modifica o cancella alcuni dati memorizzati in essi.</t>
  </si>
  <si>
    <t>Registro dati, Registro carbon footprint materia prima, Registro carbon footprint finale</t>
  </si>
  <si>
    <t>L'utente ha accesso ai registri ed ha i permessi per modificarli.</t>
  </si>
  <si>
    <t>I dati nei registri sono compromessi, per cui il prodotto finale viene associato ad informazioni false.</t>
  </si>
  <si>
    <t xml:space="preserve"> - Limitare i permessi per accedere ai registri.
 - Creare dei backup remoti; con l'utilizzo di una blockchain questo avviene automaticamente nei vari nodi.
 - Criptare le informazioni sensibili (esempio: utilizzo di hash).</t>
  </si>
  <si>
    <t>MS-04</t>
  </si>
  <si>
    <t>Modifica o cancellazione del log di sistema</t>
  </si>
  <si>
    <t>L'utente, interagendo con il software, riesce a modificare o cancellare accidentalmente il log di sistema.</t>
  </si>
  <si>
    <t>Log di sistema</t>
  </si>
  <si>
    <t>Accesso al log di sistema.</t>
  </si>
  <si>
    <t>Un utente, interagendo con il software, riesce a modificare o cancellare accidentalmente il log di sistema.</t>
  </si>
  <si>
    <t>Un utente non autorizzato e/o malintenzionato potrebbe sfruttare questa condizione per svolgere azioni non desiderate senza essere tracciato.</t>
  </si>
  <si>
    <t>Confidentiality, Non-repudation</t>
  </si>
  <si>
    <t>Use Case</t>
  </si>
  <si>
    <t>Abuse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</si>
</sst>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6"/>
      <color theme="1"/>
      <name val="Calibri"/>
      <family val="2"/>
      <scheme val="minor"/>
    </font>
    <font>
      <sz val="16"/>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31">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2" fillId="3" borderId="2" xfId="0" applyFont="1" applyFill="1" applyBorder="1" applyAlignment="1">
      <alignment vertical="center"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2" borderId="6" xfId="0" applyFont="1" applyFill="1" applyBorder="1" applyAlignment="1">
      <alignment vertical="center" wrapText="1"/>
    </xf>
    <xf numFmtId="0" fontId="1" fillId="0" borderId="0" xfId="0" applyFont="1"/>
    <xf numFmtId="0" fontId="2" fillId="6" borderId="11" xfId="0" applyFont="1" applyFill="1" applyBorder="1"/>
    <xf numFmtId="0" fontId="1" fillId="0" borderId="11" xfId="0" applyFont="1" applyBorder="1"/>
    <xf numFmtId="0" fontId="1" fillId="6" borderId="11" xfId="0" applyFont="1" applyFill="1" applyBorder="1"/>
    <xf numFmtId="14" fontId="1" fillId="0" borderId="11" xfId="0" applyNumberFormat="1" applyFont="1" applyBorder="1"/>
    <xf numFmtId="14" fontId="0" fillId="0" borderId="11" xfId="0" applyNumberFormat="1" applyBorder="1" applyAlignment="1">
      <alignment wrapText="1"/>
    </xf>
    <xf numFmtId="0" fontId="0" fillId="0" borderId="0" xfId="0" applyAlignment="1">
      <alignment horizontal="center" wrapText="1"/>
    </xf>
    <xf numFmtId="0" fontId="0" fillId="5" borderId="7" xfId="0" applyFill="1" applyBorder="1" applyAlignment="1">
      <alignment wrapText="1"/>
    </xf>
    <xf numFmtId="0" fontId="1" fillId="2" borderId="1" xfId="0" applyFont="1" applyFill="1" applyBorder="1" applyAlignment="1">
      <alignment vertical="center" wrapText="1"/>
    </xf>
    <xf numFmtId="0" fontId="0" fillId="2" borderId="2" xfId="0" applyFill="1" applyBorder="1" applyAlignment="1">
      <alignment vertical="center" wrapText="1"/>
    </xf>
    <xf numFmtId="0" fontId="0" fillId="2" borderId="3" xfId="0" applyFill="1" applyBorder="1" applyAlignment="1">
      <alignment vertical="center" wrapText="1"/>
    </xf>
    <xf numFmtId="0" fontId="1" fillId="0" borderId="11" xfId="0" applyFont="1" applyBorder="1" applyAlignment="1"/>
    <xf numFmtId="0" fontId="0" fillId="0" borderId="11" xfId="0" applyBorder="1" applyAlignment="1"/>
    <xf numFmtId="0" fontId="1" fillId="2" borderId="4" xfId="0" applyFont="1" applyFill="1" applyBorder="1" applyAlignment="1">
      <alignment wrapText="1"/>
    </xf>
    <xf numFmtId="0" fontId="0" fillId="2" borderId="4" xfId="0" applyFill="1" applyBorder="1" applyAlignment="1">
      <alignment wrapText="1"/>
    </xf>
    <xf numFmtId="0" fontId="0" fillId="2" borderId="5" xfId="0" applyFill="1" applyBorder="1" applyAlignment="1">
      <alignment wrapText="1"/>
    </xf>
    <xf numFmtId="0" fontId="0" fillId="5" borderId="8" xfId="0" applyFill="1" applyBorder="1" applyAlignment="1">
      <alignment wrapText="1"/>
    </xf>
    <xf numFmtId="0" fontId="0" fillId="5" borderId="12" xfId="0" applyFill="1" applyBorder="1" applyAlignment="1">
      <alignment wrapText="1"/>
    </xf>
    <xf numFmtId="0" fontId="0" fillId="5" borderId="13" xfId="0" applyFill="1" applyBorder="1" applyAlignment="1">
      <alignment wrapText="1"/>
    </xf>
    <xf numFmtId="0" fontId="0" fillId="5" borderId="14" xfId="0" applyFill="1" applyBorder="1" applyAlignment="1">
      <alignment wrapText="1"/>
    </xf>
  </cellXfs>
  <cellStyles count="1">
    <cellStyle name="Normale" xfId="0" builtinId="0"/>
  </cellStyles>
  <dxfs count="32">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s>
  <tableStyles count="0" defaultTableStyle="TableStyleMedium2" defaultPivotStyle="PivotStyleLight16"/>
  <colors>
    <mruColors>
      <color rgb="FFFF9395"/>
      <color rgb="FFFFE4E4"/>
      <color rgb="FFFFCFD0"/>
      <color rgb="FFECF2F7"/>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6"/>
  <sheetViews>
    <sheetView topLeftCell="A10" workbookViewId="0">
      <selection activeCell="B10" sqref="B10:H10"/>
    </sheetView>
  </sheetViews>
  <sheetFormatPr defaultColWidth="10.875" defaultRowHeight="21" x14ac:dyDescent="0.25"/>
  <cols>
    <col min="1" max="1" width="17.625" style="4" customWidth="1"/>
    <col min="2" max="2" width="16" style="1" customWidth="1"/>
    <col min="3" max="3" width="10.875" style="1"/>
    <col min="4" max="4" width="14.25" style="1" bestFit="1" customWidth="1"/>
    <col min="5" max="7" width="10.875" style="1"/>
    <col min="8" max="8" width="16.875" style="1" customWidth="1"/>
    <col min="9" max="16384" width="10.875" style="1"/>
  </cols>
  <sheetData>
    <row r="1" spans="1:21" x14ac:dyDescent="0.35">
      <c r="A1" s="12" t="s">
        <v>0</v>
      </c>
      <c r="B1" s="22" t="s">
        <v>1</v>
      </c>
      <c r="C1" s="23"/>
      <c r="D1" s="23"/>
      <c r="E1" s="23"/>
      <c r="F1" s="23"/>
      <c r="G1" s="23"/>
      <c r="H1" s="23"/>
      <c r="I1" s="11"/>
      <c r="J1" s="11"/>
      <c r="K1" s="11"/>
      <c r="L1" s="11"/>
      <c r="M1" s="11"/>
      <c r="N1"/>
      <c r="O1"/>
      <c r="P1"/>
      <c r="Q1"/>
      <c r="R1"/>
      <c r="S1"/>
      <c r="T1"/>
      <c r="U1"/>
    </row>
    <row r="2" spans="1:21" x14ac:dyDescent="0.35">
      <c r="A2" s="12" t="s">
        <v>2</v>
      </c>
      <c r="B2" s="13" t="s">
        <v>3</v>
      </c>
      <c r="C2" s="12" t="s">
        <v>4</v>
      </c>
      <c r="D2" s="13">
        <v>7</v>
      </c>
      <c r="E2" s="12" t="s">
        <v>5</v>
      </c>
      <c r="F2" s="23" t="s">
        <v>6</v>
      </c>
      <c r="G2" s="23"/>
      <c r="H2" s="23"/>
      <c r="I2"/>
      <c r="J2"/>
      <c r="K2"/>
      <c r="L2"/>
      <c r="M2"/>
      <c r="N2"/>
      <c r="O2"/>
      <c r="P2"/>
      <c r="Q2"/>
      <c r="R2"/>
      <c r="S2"/>
      <c r="T2"/>
      <c r="U2"/>
    </row>
    <row r="3" spans="1:21" x14ac:dyDescent="0.35">
      <c r="A3" s="12" t="s">
        <v>7</v>
      </c>
      <c r="B3" s="13"/>
      <c r="C3" s="12" t="s">
        <v>8</v>
      </c>
      <c r="D3" s="15">
        <v>44511</v>
      </c>
      <c r="E3" s="12" t="s">
        <v>9</v>
      </c>
      <c r="F3" s="16"/>
      <c r="G3" s="14"/>
      <c r="H3" s="14"/>
      <c r="I3" s="11"/>
      <c r="J3" s="11"/>
      <c r="K3" s="11"/>
      <c r="L3" s="11"/>
      <c r="M3" s="11"/>
      <c r="N3" s="11"/>
      <c r="O3" s="11"/>
      <c r="P3" s="11"/>
      <c r="Q3" s="11"/>
      <c r="R3" s="11"/>
      <c r="S3" s="11"/>
      <c r="T3" s="11"/>
      <c r="U3" s="11"/>
    </row>
    <row r="6" spans="1:21" s="2" customFormat="1" x14ac:dyDescent="0.25">
      <c r="A6" s="8" t="s">
        <v>10</v>
      </c>
      <c r="B6" s="10" t="s">
        <v>11</v>
      </c>
      <c r="C6" s="5" t="s">
        <v>12</v>
      </c>
      <c r="D6" s="19" t="s">
        <v>13</v>
      </c>
      <c r="E6" s="20"/>
      <c r="F6" s="20"/>
      <c r="G6" s="20"/>
      <c r="H6" s="21"/>
    </row>
    <row r="7" spans="1:21" s="3" customFormat="1" x14ac:dyDescent="0.35">
      <c r="A7" s="9" t="s">
        <v>14</v>
      </c>
      <c r="B7" s="24" t="s">
        <v>15</v>
      </c>
      <c r="C7" s="25"/>
      <c r="D7" s="25"/>
      <c r="E7" s="25"/>
      <c r="F7" s="25"/>
      <c r="G7" s="25"/>
      <c r="H7" s="26"/>
    </row>
    <row r="8" spans="1:21" ht="39.950000000000003" customHeight="1" x14ac:dyDescent="0.25">
      <c r="A8" s="7" t="s">
        <v>16</v>
      </c>
      <c r="B8" s="27" t="s">
        <v>17</v>
      </c>
      <c r="C8" s="27"/>
      <c r="D8" s="27"/>
      <c r="E8" s="27"/>
      <c r="F8" s="27"/>
      <c r="G8" s="27"/>
      <c r="H8" s="27"/>
      <c r="J8" s="17"/>
    </row>
    <row r="9" spans="1:21" ht="69.95" customHeight="1" x14ac:dyDescent="0.25">
      <c r="A9" s="6" t="s">
        <v>18</v>
      </c>
      <c r="B9" s="18" t="s">
        <v>19</v>
      </c>
      <c r="C9" s="18"/>
      <c r="D9" s="18"/>
      <c r="E9" s="18"/>
      <c r="F9" s="18"/>
      <c r="G9" s="18"/>
      <c r="H9" s="18"/>
    </row>
    <row r="10" spans="1:21" ht="39.950000000000003" customHeight="1" x14ac:dyDescent="0.25">
      <c r="A10" s="6" t="s">
        <v>20</v>
      </c>
      <c r="B10" s="18" t="s">
        <v>21</v>
      </c>
      <c r="C10" s="18"/>
      <c r="D10" s="18"/>
      <c r="E10" s="18"/>
      <c r="F10" s="18"/>
      <c r="G10" s="18"/>
      <c r="H10" s="18"/>
    </row>
    <row r="11" spans="1:21" ht="54.75" customHeight="1" x14ac:dyDescent="0.25">
      <c r="A11" s="6" t="s">
        <v>22</v>
      </c>
      <c r="B11" s="18" t="s">
        <v>23</v>
      </c>
      <c r="C11" s="18"/>
      <c r="D11" s="18"/>
      <c r="E11" s="18"/>
      <c r="F11" s="18"/>
      <c r="G11" s="18"/>
      <c r="H11" s="18"/>
    </row>
    <row r="12" spans="1:21" ht="38.25" customHeight="1" x14ac:dyDescent="0.25">
      <c r="A12" s="6" t="str">
        <f>IF(OR(B6='Case Type'!A3,B6='Case Type'!A4),"Attack Flow 1","Basic Flow")</f>
        <v>Attack Flow 1</v>
      </c>
      <c r="B12" s="18" t="s">
        <v>24</v>
      </c>
      <c r="C12" s="18"/>
      <c r="D12" s="18"/>
      <c r="E12" s="18"/>
      <c r="F12" s="18"/>
      <c r="G12" s="18"/>
      <c r="H12" s="18"/>
    </row>
    <row r="13" spans="1:21" ht="54" customHeight="1" x14ac:dyDescent="0.25">
      <c r="A13" s="6" t="s">
        <v>25</v>
      </c>
      <c r="B13" s="18" t="s">
        <v>26</v>
      </c>
      <c r="C13" s="18"/>
      <c r="D13" s="18"/>
      <c r="E13" s="18"/>
      <c r="F13" s="18"/>
      <c r="G13" s="18"/>
      <c r="H13" s="18"/>
    </row>
    <row r="14" spans="1:21" ht="39.950000000000003" customHeight="1" x14ac:dyDescent="0.25">
      <c r="A14" s="6" t="s">
        <v>27</v>
      </c>
      <c r="B14" s="18" t="s">
        <v>28</v>
      </c>
      <c r="C14" s="18"/>
      <c r="D14" s="18"/>
      <c r="E14" s="18"/>
      <c r="F14" s="18"/>
      <c r="G14" s="18"/>
      <c r="H14" s="18"/>
    </row>
    <row r="15" spans="1:21" ht="37.5" customHeight="1" x14ac:dyDescent="0.25">
      <c r="A15" s="6" t="str">
        <f>IF(OR(B6='Case Type'!A3,B6='Case Type'!A4),"Mitigations"," ")</f>
        <v>Mitigations</v>
      </c>
      <c r="B15" s="18" t="s">
        <v>29</v>
      </c>
      <c r="C15" s="18"/>
      <c r="D15" s="18"/>
      <c r="E15" s="18"/>
      <c r="F15" s="18"/>
      <c r="G15" s="18"/>
      <c r="H15" s="18"/>
    </row>
    <row r="16" spans="1:21" ht="29.25" customHeight="1" x14ac:dyDescent="0.25">
      <c r="A16" s="6" t="s">
        <v>30</v>
      </c>
      <c r="B16" s="18"/>
      <c r="C16" s="18"/>
      <c r="D16" s="18"/>
      <c r="E16" s="18"/>
      <c r="F16" s="18"/>
      <c r="G16" s="18"/>
      <c r="H16" s="18"/>
    </row>
  </sheetData>
  <mergeCells count="13">
    <mergeCell ref="B1:H1"/>
    <mergeCell ref="B7:H7"/>
    <mergeCell ref="B8:H8"/>
    <mergeCell ref="F2:H2"/>
    <mergeCell ref="B14:H14"/>
    <mergeCell ref="B15:H15"/>
    <mergeCell ref="B16:H16"/>
    <mergeCell ref="D6:H6"/>
    <mergeCell ref="B10:H10"/>
    <mergeCell ref="B11:H11"/>
    <mergeCell ref="B12:H12"/>
    <mergeCell ref="B13:H13"/>
    <mergeCell ref="B9:H9"/>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90D07895-A448-2E43-B4A2-A94E4FA6E16F}">
            <xm:f>EXACT($B$6,'Case Type'!$A$3)</xm:f>
            <x14:dxf>
              <fill>
                <patternFill>
                  <bgColor theme="0" tint="-4.9989318521683403E-2"/>
                </patternFill>
              </fill>
            </x14:dxf>
          </x14:cfRule>
          <x14:cfRule type="expression" priority="6" id="{8A2B1296-04F9-034C-855C-FA62AD62AAE6}">
            <xm:f>EXACT($B$6,'Case Type'!$A$4)</xm:f>
            <x14:dxf>
              <fill>
                <patternFill>
                  <bgColor rgb="FFFFE4E4"/>
                </patternFill>
              </fill>
            </x14:dxf>
          </x14:cfRule>
          <xm:sqref>B8:H16</xm:sqref>
        </x14:conditionalFormatting>
        <x14:conditionalFormatting xmlns:xm="http://schemas.microsoft.com/office/excel/2006/main">
          <x14:cfRule type="expression" priority="3" id="{F0620C7C-C592-4C46-8F3C-D24C7546F924}">
            <xm:f>EXACT($B$6,'Case Type'!$A$3)</xm:f>
            <x14:dxf>
              <fill>
                <patternFill>
                  <bgColor theme="1" tint="0.24994659260841701"/>
                </patternFill>
              </fill>
            </x14:dxf>
          </x14:cfRule>
          <x14:cfRule type="expression" priority="5" id="{DC959B38-4C9B-884F-AC4D-602E04FD1E04}">
            <xm:f>EXACT($B$6,'Case Type'!$A$4)</xm:f>
            <x14:dxf>
              <fill>
                <patternFill>
                  <bgColor rgb="FFFF0000"/>
                </patternFill>
              </fill>
            </x14:dxf>
          </x14:cfRule>
          <xm:sqref>A6:A7 C6</xm:sqref>
        </x14:conditionalFormatting>
        <x14:conditionalFormatting xmlns:xm="http://schemas.microsoft.com/office/excel/2006/main">
          <x14:cfRule type="expression" priority="2" id="{2012D791-77DE-9643-91DF-F0779A0280E1}">
            <xm:f>EXACT($B$6,'Case Type'!$A$3)</xm:f>
            <x14:dxf>
              <fill>
                <patternFill>
                  <bgColor theme="0" tint="-0.34998626667073579"/>
                </patternFill>
              </fill>
            </x14:dxf>
          </x14:cfRule>
          <x14:cfRule type="expression" priority="4" id="{9E1FF185-8A28-D34E-9C9F-B9E4330EFA66}">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'Case Type'!$A$2:$A$4</xm:f>
          </x14:formula1>
          <xm:sqref>B6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FDCF4-ADF1-453C-92E7-8064DABC1957}">
  <sheetPr>
    <pageSetUpPr fitToPage="1"/>
  </sheetPr>
  <dimension ref="A1:U17"/>
  <sheetViews>
    <sheetView topLeftCell="A10" workbookViewId="0">
      <selection activeCell="B13" sqref="B13:H13"/>
    </sheetView>
  </sheetViews>
  <sheetFormatPr defaultColWidth="10.875" defaultRowHeight="21" x14ac:dyDescent="0.25"/>
  <cols>
    <col min="1" max="1" width="17.625" style="4" customWidth="1"/>
    <col min="2" max="2" width="16" style="1" customWidth="1"/>
    <col min="3" max="3" width="10.875" style="1"/>
    <col min="4" max="4" width="14.25" style="1" bestFit="1" customWidth="1"/>
    <col min="5" max="7" width="10.875" style="1"/>
    <col min="8" max="8" width="16.75" style="1" customWidth="1"/>
    <col min="9" max="16384" width="10.875" style="1"/>
  </cols>
  <sheetData>
    <row r="1" spans="1:21" x14ac:dyDescent="0.35">
      <c r="A1" s="12" t="s">
        <v>0</v>
      </c>
      <c r="B1" s="22" t="s">
        <v>1</v>
      </c>
      <c r="C1" s="23"/>
      <c r="D1" s="23"/>
      <c r="E1" s="23"/>
      <c r="F1" s="23"/>
      <c r="G1" s="23"/>
      <c r="H1" s="23"/>
      <c r="I1" s="11"/>
      <c r="J1" s="11"/>
      <c r="K1" s="11"/>
      <c r="L1" s="11"/>
      <c r="M1" s="11"/>
      <c r="N1"/>
      <c r="O1"/>
      <c r="P1"/>
      <c r="Q1"/>
      <c r="R1"/>
      <c r="S1"/>
      <c r="T1"/>
      <c r="U1"/>
    </row>
    <row r="2" spans="1:21" x14ac:dyDescent="0.35">
      <c r="A2" s="12" t="s">
        <v>2</v>
      </c>
      <c r="B2" s="13" t="s">
        <v>3</v>
      </c>
      <c r="C2" s="12" t="s">
        <v>4</v>
      </c>
      <c r="D2" s="13">
        <v>7</v>
      </c>
      <c r="E2" s="12" t="s">
        <v>5</v>
      </c>
      <c r="F2" s="23" t="s">
        <v>6</v>
      </c>
      <c r="G2" s="23"/>
      <c r="H2" s="23"/>
      <c r="I2"/>
      <c r="J2"/>
      <c r="K2"/>
      <c r="L2"/>
      <c r="M2"/>
      <c r="N2"/>
      <c r="O2"/>
      <c r="P2"/>
      <c r="Q2"/>
      <c r="R2"/>
      <c r="S2"/>
      <c r="T2"/>
      <c r="U2"/>
    </row>
    <row r="3" spans="1:21" x14ac:dyDescent="0.35">
      <c r="A3" s="12" t="s">
        <v>7</v>
      </c>
      <c r="B3" s="13"/>
      <c r="C3" s="12" t="s">
        <v>8</v>
      </c>
      <c r="D3" s="15">
        <v>44511</v>
      </c>
      <c r="E3" s="12" t="s">
        <v>9</v>
      </c>
      <c r="F3" s="16"/>
      <c r="G3" s="14"/>
      <c r="H3" s="14"/>
      <c r="I3" s="11"/>
      <c r="J3" s="11"/>
      <c r="K3" s="11"/>
      <c r="L3" s="11"/>
      <c r="M3" s="11"/>
      <c r="N3" s="11"/>
      <c r="O3" s="11"/>
      <c r="P3" s="11"/>
      <c r="Q3" s="11"/>
      <c r="R3" s="11"/>
      <c r="S3" s="11"/>
      <c r="T3" s="11"/>
      <c r="U3" s="11"/>
    </row>
    <row r="6" spans="1:21" s="2" customFormat="1" x14ac:dyDescent="0.25">
      <c r="A6" s="8" t="s">
        <v>10</v>
      </c>
      <c r="B6" s="10" t="s">
        <v>11</v>
      </c>
      <c r="C6" s="5" t="s">
        <v>12</v>
      </c>
      <c r="D6" s="19" t="s">
        <v>31</v>
      </c>
      <c r="E6" s="20"/>
      <c r="F6" s="20"/>
      <c r="G6" s="20"/>
      <c r="H6" s="21"/>
    </row>
    <row r="7" spans="1:21" s="3" customFormat="1" x14ac:dyDescent="0.35">
      <c r="A7" s="9" t="s">
        <v>14</v>
      </c>
      <c r="B7" s="24" t="s">
        <v>32</v>
      </c>
      <c r="C7" s="25"/>
      <c r="D7" s="25"/>
      <c r="E7" s="25"/>
      <c r="F7" s="25"/>
      <c r="G7" s="25"/>
      <c r="H7" s="26"/>
    </row>
    <row r="8" spans="1:21" ht="39.950000000000003" customHeight="1" x14ac:dyDescent="0.25">
      <c r="A8" s="7" t="s">
        <v>16</v>
      </c>
      <c r="B8" s="27" t="s">
        <v>17</v>
      </c>
      <c r="C8" s="27"/>
      <c r="D8" s="27"/>
      <c r="E8" s="27"/>
      <c r="F8" s="27"/>
      <c r="G8" s="27"/>
      <c r="H8" s="27"/>
    </row>
    <row r="9" spans="1:21" ht="69.95" customHeight="1" x14ac:dyDescent="0.25">
      <c r="A9" s="6" t="s">
        <v>18</v>
      </c>
      <c r="B9" s="18" t="s">
        <v>33</v>
      </c>
      <c r="C9" s="18"/>
      <c r="D9" s="18"/>
      <c r="E9" s="18"/>
      <c r="F9" s="18"/>
      <c r="G9" s="18"/>
      <c r="H9" s="18"/>
    </row>
    <row r="10" spans="1:21" ht="39.950000000000003" customHeight="1" x14ac:dyDescent="0.25">
      <c r="A10" s="6" t="s">
        <v>20</v>
      </c>
      <c r="B10" s="18" t="s">
        <v>34</v>
      </c>
      <c r="C10" s="18"/>
      <c r="D10" s="18"/>
      <c r="E10" s="18"/>
      <c r="F10" s="18"/>
      <c r="G10" s="18"/>
      <c r="H10" s="18"/>
    </row>
    <row r="11" spans="1:21" ht="43.15" customHeight="1" x14ac:dyDescent="0.25">
      <c r="A11" s="6" t="s">
        <v>22</v>
      </c>
      <c r="B11" s="18" t="s">
        <v>35</v>
      </c>
      <c r="C11" s="18"/>
      <c r="D11" s="18"/>
      <c r="E11" s="18"/>
      <c r="F11" s="18"/>
      <c r="G11" s="18"/>
      <c r="H11" s="18"/>
    </row>
    <row r="12" spans="1:21" ht="38.25" customHeight="1" x14ac:dyDescent="0.25">
      <c r="A12" s="6" t="s">
        <v>36</v>
      </c>
      <c r="B12" s="18" t="s">
        <v>37</v>
      </c>
      <c r="C12" s="18"/>
      <c r="D12" s="18"/>
      <c r="E12" s="18"/>
      <c r="F12" s="18"/>
      <c r="G12" s="18"/>
      <c r="H12" s="18"/>
    </row>
    <row r="13" spans="1:21" ht="54" customHeight="1" x14ac:dyDescent="0.25">
      <c r="A13" s="6" t="s">
        <v>38</v>
      </c>
      <c r="B13" s="18" t="s">
        <v>39</v>
      </c>
      <c r="C13" s="18"/>
      <c r="D13" s="18"/>
      <c r="E13" s="18"/>
      <c r="F13" s="18"/>
      <c r="G13" s="18"/>
      <c r="H13" s="18"/>
    </row>
    <row r="14" spans="1:21" ht="49.9" customHeight="1" x14ac:dyDescent="0.25">
      <c r="A14" s="6" t="s">
        <v>25</v>
      </c>
      <c r="B14" s="28" t="s">
        <v>40</v>
      </c>
      <c r="C14" s="29"/>
      <c r="D14" s="29"/>
      <c r="E14" s="29"/>
      <c r="F14" s="29"/>
      <c r="G14" s="29"/>
      <c r="H14" s="30"/>
    </row>
    <row r="15" spans="1:21" ht="45" customHeight="1" x14ac:dyDescent="0.25">
      <c r="A15" s="6" t="s">
        <v>27</v>
      </c>
      <c r="B15" s="28" t="s">
        <v>41</v>
      </c>
      <c r="C15" s="29"/>
      <c r="D15" s="29"/>
      <c r="E15" s="29"/>
      <c r="F15" s="29"/>
      <c r="G15" s="29"/>
      <c r="H15" s="30"/>
    </row>
    <row r="16" spans="1:21" ht="54.6" customHeight="1" x14ac:dyDescent="0.25">
      <c r="A16" s="6" t="s">
        <v>42</v>
      </c>
      <c r="B16" s="28" t="s">
        <v>43</v>
      </c>
      <c r="C16" s="29"/>
      <c r="D16" s="29"/>
      <c r="E16" s="29"/>
      <c r="F16" s="29"/>
      <c r="G16" s="29"/>
      <c r="H16" s="30"/>
    </row>
    <row r="17" spans="1:8" ht="42" customHeight="1" x14ac:dyDescent="0.25">
      <c r="A17" s="6" t="s">
        <v>30</v>
      </c>
      <c r="B17" s="28"/>
      <c r="C17" s="29"/>
      <c r="D17" s="29"/>
      <c r="E17" s="29"/>
      <c r="F17" s="29"/>
      <c r="G17" s="29"/>
      <c r="H17" s="30"/>
    </row>
  </sheetData>
  <mergeCells count="14">
    <mergeCell ref="B15:H15"/>
    <mergeCell ref="B16:H16"/>
    <mergeCell ref="B17:H17"/>
    <mergeCell ref="B10:H10"/>
    <mergeCell ref="B11:H11"/>
    <mergeCell ref="B12:H12"/>
    <mergeCell ref="B13:H13"/>
    <mergeCell ref="B14:H14"/>
    <mergeCell ref="B9:H9"/>
    <mergeCell ref="B1:H1"/>
    <mergeCell ref="F2:H2"/>
    <mergeCell ref="D6:H6"/>
    <mergeCell ref="B7:H7"/>
    <mergeCell ref="B8:H8"/>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5" id="{1F37A44F-BD70-46CD-BD48-2AB0810E976F}">
            <xm:f>EXACT($B$6,'Case Type'!$A$3)</xm:f>
            <x14:dxf>
              <fill>
                <patternFill>
                  <bgColor theme="0" tint="-4.9989318521683403E-2"/>
                </patternFill>
              </fill>
            </x14:dxf>
          </x14:cfRule>
          <x14:cfRule type="expression" priority="10" id="{266A12A5-7423-4DDE-96BA-8697C9B2A2E8}">
            <xm:f>EXACT($B$6,'Case Type'!$A$4)</xm:f>
            <x14:dxf>
              <fill>
                <patternFill>
                  <bgColor rgb="FFFFE4E4"/>
                </patternFill>
              </fill>
            </x14:dxf>
          </x14:cfRule>
          <xm:sqref>B8:H15</xm:sqref>
        </x14:conditionalFormatting>
        <x14:conditionalFormatting xmlns:xm="http://schemas.microsoft.com/office/excel/2006/main">
          <x14:cfRule type="expression" priority="7" id="{5DC660F9-95D3-4669-B975-EC6DFFB2CED3}">
            <xm:f>EXACT($B$6,'Case Type'!$A$3)</xm:f>
            <x14:dxf>
              <fill>
                <patternFill>
                  <bgColor theme="1" tint="0.24994659260841701"/>
                </patternFill>
              </fill>
            </x14:dxf>
          </x14:cfRule>
          <x14:cfRule type="expression" priority="9" id="{89070EFD-C5A9-4131-A1CA-6BBFC78FCA4F}">
            <xm:f>EXACT($B$6,'Case Type'!$A$4)</xm:f>
            <x14:dxf>
              <fill>
                <patternFill>
                  <bgColor rgb="FFFF0000"/>
                </patternFill>
              </fill>
            </x14:dxf>
          </x14:cfRule>
          <xm:sqref>A6:A7 C6</xm:sqref>
        </x14:conditionalFormatting>
        <x14:conditionalFormatting xmlns:xm="http://schemas.microsoft.com/office/excel/2006/main">
          <x14:cfRule type="expression" priority="6" id="{641A2AE1-246C-4008-BBEB-17B77827012A}">
            <xm:f>EXACT($B$6,'Case Type'!$A$3)</xm:f>
            <x14:dxf>
              <fill>
                <patternFill>
                  <bgColor theme="0" tint="-0.34998626667073579"/>
                </patternFill>
              </fill>
            </x14:dxf>
          </x14:cfRule>
          <x14:cfRule type="expression" priority="8" id="{07AB227D-F3EA-4A9E-A726-65F0C14B232D}">
            <xm:f>EXACT($B$6,'Case Type'!$A$4)</xm:f>
            <x14:dxf>
              <fill>
                <patternFill>
                  <bgColor rgb="FFFF9395"/>
                </patternFill>
              </fill>
            </x14:dxf>
          </x14:cfRule>
          <xm:sqref>A8:A15</xm:sqref>
        </x14:conditionalFormatting>
        <x14:conditionalFormatting xmlns:xm="http://schemas.microsoft.com/office/excel/2006/main">
          <x14:cfRule type="expression" priority="1" id="{61A58D12-BDAD-42A3-8286-9B51FDF3F6A0}">
            <xm:f>EXACT($B$6,'Case Type'!$A$3)</xm:f>
            <x14:dxf>
              <fill>
                <patternFill>
                  <bgColor theme="0" tint="-4.9989318521683403E-2"/>
                </patternFill>
              </fill>
            </x14:dxf>
          </x14:cfRule>
          <x14:cfRule type="expression" priority="4" id="{23084BB0-090E-4D1B-9057-ECF4F34EF373}">
            <xm:f>EXACT($B$6,'Case Type'!$A$4)</xm:f>
            <x14:dxf>
              <fill>
                <patternFill>
                  <bgColor rgb="FFFFE4E4"/>
                </patternFill>
              </fill>
            </x14:dxf>
          </x14:cfRule>
          <xm:sqref>B16:H17</xm:sqref>
        </x14:conditionalFormatting>
        <x14:conditionalFormatting xmlns:xm="http://schemas.microsoft.com/office/excel/2006/main">
          <x14:cfRule type="expression" priority="2" id="{A81C00C1-52A9-4AA6-A045-FAC3235E1609}">
            <xm:f>EXACT($B$6,'Case Type'!$A$3)</xm:f>
            <x14:dxf>
              <fill>
                <patternFill>
                  <bgColor theme="0" tint="-0.34998626667073579"/>
                </patternFill>
              </fill>
            </x14:dxf>
          </x14:cfRule>
          <x14:cfRule type="expression" priority="3" id="{A911846C-514C-4FC4-8E22-C8089AE66763}">
            <xm:f>EXACT($B$6,'Case Type'!$A$4)</xm:f>
            <x14:dxf>
              <fill>
                <patternFill>
                  <bgColor rgb="FFFF9395"/>
                </patternFill>
              </fill>
            </x14:dxf>
          </x14:cfRule>
          <xm:sqref>A16:A17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4F83B4C-7865-42A5-A36B-C54FE45D5923}">
          <x14:formula1>
            <xm:f>'Case Type'!$A$2:$A$4</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D8FB2-72D5-47A4-88E2-C1D54EE36742}">
  <sheetPr>
    <pageSetUpPr fitToPage="1"/>
  </sheetPr>
  <dimension ref="A1:U16"/>
  <sheetViews>
    <sheetView topLeftCell="A10" workbookViewId="0">
      <selection activeCell="B16" sqref="B16:H16"/>
    </sheetView>
  </sheetViews>
  <sheetFormatPr defaultColWidth="10.875" defaultRowHeight="21" x14ac:dyDescent="0.25"/>
  <cols>
    <col min="1" max="1" width="17.625" style="4" customWidth="1"/>
    <col min="2" max="2" width="16" style="1" customWidth="1"/>
    <col min="3" max="3" width="10.875" style="1"/>
    <col min="4" max="4" width="14.25" style="1" bestFit="1" customWidth="1"/>
    <col min="5" max="7" width="10.875" style="1"/>
    <col min="8" max="8" width="16.875" style="1" customWidth="1"/>
    <col min="9" max="16384" width="10.875" style="1"/>
  </cols>
  <sheetData>
    <row r="1" spans="1:21" x14ac:dyDescent="0.35">
      <c r="A1" s="12" t="s">
        <v>0</v>
      </c>
      <c r="B1" s="22" t="s">
        <v>1</v>
      </c>
      <c r="C1" s="23"/>
      <c r="D1" s="23"/>
      <c r="E1" s="23"/>
      <c r="F1" s="23"/>
      <c r="G1" s="23"/>
      <c r="H1" s="23"/>
      <c r="I1" s="11"/>
      <c r="J1" s="11"/>
      <c r="K1" s="11"/>
      <c r="L1" s="11"/>
      <c r="M1" s="11"/>
      <c r="N1"/>
      <c r="O1"/>
      <c r="P1"/>
      <c r="Q1"/>
      <c r="R1"/>
      <c r="S1"/>
      <c r="T1"/>
      <c r="U1"/>
    </row>
    <row r="2" spans="1:21" x14ac:dyDescent="0.35">
      <c r="A2" s="12" t="s">
        <v>2</v>
      </c>
      <c r="B2" s="13" t="s">
        <v>3</v>
      </c>
      <c r="C2" s="12" t="s">
        <v>4</v>
      </c>
      <c r="D2" s="13">
        <v>7</v>
      </c>
      <c r="E2" s="12" t="s">
        <v>5</v>
      </c>
      <c r="F2" s="23" t="s">
        <v>6</v>
      </c>
      <c r="G2" s="23"/>
      <c r="H2" s="23"/>
      <c r="I2"/>
      <c r="J2"/>
      <c r="K2"/>
      <c r="L2"/>
      <c r="M2"/>
      <c r="N2"/>
      <c r="O2"/>
      <c r="P2"/>
      <c r="Q2"/>
      <c r="R2"/>
      <c r="S2"/>
      <c r="T2"/>
      <c r="U2"/>
    </row>
    <row r="3" spans="1:21" x14ac:dyDescent="0.35">
      <c r="A3" s="12" t="s">
        <v>7</v>
      </c>
      <c r="B3" s="13"/>
      <c r="C3" s="12" t="s">
        <v>8</v>
      </c>
      <c r="D3" s="15">
        <v>44511</v>
      </c>
      <c r="E3" s="12" t="s">
        <v>9</v>
      </c>
      <c r="F3" s="16"/>
      <c r="G3" s="14"/>
      <c r="H3" s="14"/>
      <c r="I3" s="11"/>
      <c r="J3" s="11"/>
      <c r="K3" s="11"/>
      <c r="L3" s="11"/>
      <c r="M3" s="11"/>
      <c r="N3" s="11"/>
      <c r="O3" s="11"/>
      <c r="P3" s="11"/>
      <c r="Q3" s="11"/>
      <c r="R3" s="11"/>
      <c r="S3" s="11"/>
      <c r="T3" s="11"/>
      <c r="U3" s="11"/>
    </row>
    <row r="6" spans="1:21" s="2" customFormat="1" x14ac:dyDescent="0.25">
      <c r="A6" s="8" t="s">
        <v>10</v>
      </c>
      <c r="B6" s="10" t="s">
        <v>11</v>
      </c>
      <c r="C6" s="5" t="s">
        <v>12</v>
      </c>
      <c r="D6" s="19" t="s">
        <v>44</v>
      </c>
      <c r="E6" s="20"/>
      <c r="F6" s="20"/>
      <c r="G6" s="20"/>
      <c r="H6" s="21"/>
    </row>
    <row r="7" spans="1:21" s="3" customFormat="1" x14ac:dyDescent="0.35">
      <c r="A7" s="9" t="s">
        <v>14</v>
      </c>
      <c r="B7" s="24" t="s">
        <v>45</v>
      </c>
      <c r="C7" s="25"/>
      <c r="D7" s="25"/>
      <c r="E7" s="25"/>
      <c r="F7" s="25"/>
      <c r="G7" s="25"/>
      <c r="H7" s="26"/>
    </row>
    <row r="8" spans="1:21" ht="39.950000000000003" customHeight="1" x14ac:dyDescent="0.25">
      <c r="A8" s="7" t="s">
        <v>16</v>
      </c>
      <c r="B8" s="27" t="s">
        <v>17</v>
      </c>
      <c r="C8" s="27"/>
      <c r="D8" s="27"/>
      <c r="E8" s="27"/>
      <c r="F8" s="27"/>
      <c r="G8" s="27"/>
      <c r="H8" s="27"/>
    </row>
    <row r="9" spans="1:21" ht="49.15" customHeight="1" x14ac:dyDescent="0.25">
      <c r="A9" s="6" t="s">
        <v>18</v>
      </c>
      <c r="B9" s="18" t="s">
        <v>46</v>
      </c>
      <c r="C9" s="18"/>
      <c r="D9" s="18"/>
      <c r="E9" s="18"/>
      <c r="F9" s="18"/>
      <c r="G9" s="18"/>
      <c r="H9" s="18"/>
    </row>
    <row r="10" spans="1:21" ht="39.950000000000003" customHeight="1" x14ac:dyDescent="0.25">
      <c r="A10" s="6" t="s">
        <v>20</v>
      </c>
      <c r="B10" s="18" t="s">
        <v>47</v>
      </c>
      <c r="C10" s="18"/>
      <c r="D10" s="18"/>
      <c r="E10" s="18"/>
      <c r="F10" s="18"/>
      <c r="G10" s="18"/>
      <c r="H10" s="18"/>
    </row>
    <row r="11" spans="1:21" ht="54.75" customHeight="1" x14ac:dyDescent="0.25">
      <c r="A11" s="6" t="s">
        <v>22</v>
      </c>
      <c r="B11" s="18" t="s">
        <v>48</v>
      </c>
      <c r="C11" s="18"/>
      <c r="D11" s="18"/>
      <c r="E11" s="18"/>
      <c r="F11" s="18"/>
      <c r="G11" s="18"/>
      <c r="H11" s="18"/>
    </row>
    <row r="12" spans="1:21" ht="38.25" customHeight="1" x14ac:dyDescent="0.25">
      <c r="A12" s="6" t="str">
        <f>IF(OR(B6='Case Type'!A3,B6='Case Type'!A4),"Attack Flow 1","Basic Flow")</f>
        <v>Attack Flow 1</v>
      </c>
      <c r="B12" s="18" t="s">
        <v>46</v>
      </c>
      <c r="C12" s="18"/>
      <c r="D12" s="18"/>
      <c r="E12" s="18"/>
      <c r="F12" s="18"/>
      <c r="G12" s="18"/>
      <c r="H12" s="18"/>
    </row>
    <row r="13" spans="1:21" ht="54" customHeight="1" x14ac:dyDescent="0.25">
      <c r="A13" s="6" t="s">
        <v>25</v>
      </c>
      <c r="B13" s="18" t="s">
        <v>49</v>
      </c>
      <c r="C13" s="18"/>
      <c r="D13" s="18"/>
      <c r="E13" s="18"/>
      <c r="F13" s="18"/>
      <c r="G13" s="18"/>
      <c r="H13" s="18"/>
    </row>
    <row r="14" spans="1:21" ht="39.950000000000003" customHeight="1" x14ac:dyDescent="0.25">
      <c r="A14" s="6" t="s">
        <v>27</v>
      </c>
      <c r="B14" s="18" t="s">
        <v>28</v>
      </c>
      <c r="C14" s="18"/>
      <c r="D14" s="18"/>
      <c r="E14" s="18"/>
      <c r="F14" s="18"/>
      <c r="G14" s="18"/>
      <c r="H14" s="18"/>
    </row>
    <row r="15" spans="1:21" ht="64.900000000000006" customHeight="1" x14ac:dyDescent="0.25">
      <c r="A15" s="6" t="str">
        <f>IF(OR(B6='Case Type'!A3,B6='Case Type'!A4),"Mitigations"," ")</f>
        <v>Mitigations</v>
      </c>
      <c r="B15" s="18" t="s">
        <v>50</v>
      </c>
      <c r="C15" s="18"/>
      <c r="D15" s="18"/>
      <c r="E15" s="18"/>
      <c r="F15" s="18"/>
      <c r="G15" s="18"/>
      <c r="H15" s="18"/>
    </row>
    <row r="16" spans="1:21" ht="29.25" customHeight="1" x14ac:dyDescent="0.25">
      <c r="A16" s="6" t="s">
        <v>30</v>
      </c>
      <c r="B16" s="18"/>
      <c r="C16" s="18"/>
      <c r="D16" s="18"/>
      <c r="E16" s="18"/>
      <c r="F16" s="18"/>
      <c r="G16" s="18"/>
      <c r="H16" s="18"/>
    </row>
  </sheetData>
  <mergeCells count="13">
    <mergeCell ref="B16:H16"/>
    <mergeCell ref="B10:H10"/>
    <mergeCell ref="B11:H11"/>
    <mergeCell ref="B12:H12"/>
    <mergeCell ref="B13:H13"/>
    <mergeCell ref="B14:H14"/>
    <mergeCell ref="B15:H15"/>
    <mergeCell ref="B9:H9"/>
    <mergeCell ref="B1:H1"/>
    <mergeCell ref="F2:H2"/>
    <mergeCell ref="D6:H6"/>
    <mergeCell ref="B7:H7"/>
    <mergeCell ref="B8:H8"/>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2B23880B-14F9-4121-A5FB-6569374F7A74}">
            <xm:f>EXACT($B$6,'Case Type'!$A$3)</xm:f>
            <x14:dxf>
              <fill>
                <patternFill>
                  <bgColor theme="0" tint="-4.9989318521683403E-2"/>
                </patternFill>
              </fill>
            </x14:dxf>
          </x14:cfRule>
          <x14:cfRule type="expression" priority="6" id="{C0F54B12-62B5-48F2-900A-B5D3EFD8F623}">
            <xm:f>EXACT($B$6,'Case Type'!$A$4)</xm:f>
            <x14:dxf>
              <fill>
                <patternFill>
                  <bgColor rgb="FFFFE4E4"/>
                </patternFill>
              </fill>
            </x14:dxf>
          </x14:cfRule>
          <xm:sqref>B8:H16</xm:sqref>
        </x14:conditionalFormatting>
        <x14:conditionalFormatting xmlns:xm="http://schemas.microsoft.com/office/excel/2006/main">
          <x14:cfRule type="expression" priority="3" id="{78D32A87-05B6-405C-9C93-950147F7E679}">
            <xm:f>EXACT($B$6,'Case Type'!$A$3)</xm:f>
            <x14:dxf>
              <fill>
                <patternFill>
                  <bgColor theme="1" tint="0.24994659260841701"/>
                </patternFill>
              </fill>
            </x14:dxf>
          </x14:cfRule>
          <x14:cfRule type="expression" priority="5" id="{0FAF2F3B-F87D-4CB9-9F7D-8FB6FD8DC35A}">
            <xm:f>EXACT($B$6,'Case Type'!$A$4)</xm:f>
            <x14:dxf>
              <fill>
                <patternFill>
                  <bgColor rgb="FFFF0000"/>
                </patternFill>
              </fill>
            </x14:dxf>
          </x14:cfRule>
          <xm:sqref>A6:A7 C6</xm:sqref>
        </x14:conditionalFormatting>
        <x14:conditionalFormatting xmlns:xm="http://schemas.microsoft.com/office/excel/2006/main">
          <x14:cfRule type="expression" priority="2" id="{333BA7E6-A0BC-459C-8E2A-9AB3C47EF6BC}">
            <xm:f>EXACT($B$6,'Case Type'!$A$3)</xm:f>
            <x14:dxf>
              <fill>
                <patternFill>
                  <bgColor theme="0" tint="-0.34998626667073579"/>
                </patternFill>
              </fill>
            </x14:dxf>
          </x14:cfRule>
          <x14:cfRule type="expression" priority="4" id="{582B4D60-FE69-4026-89B5-244C0F852125}">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69B594E-E78B-4621-BA84-2E679DFD94C1}">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1293-B1A1-422E-BAAF-0ACA2809392E}">
  <sheetPr>
    <pageSetUpPr fitToPage="1"/>
  </sheetPr>
  <dimension ref="A1:U16"/>
  <sheetViews>
    <sheetView tabSelected="1" workbookViewId="0">
      <selection activeCell="B13" sqref="B13:H13"/>
    </sheetView>
  </sheetViews>
  <sheetFormatPr defaultColWidth="10.875" defaultRowHeight="21" x14ac:dyDescent="0.25"/>
  <cols>
    <col min="1" max="1" width="17.625" style="4" customWidth="1"/>
    <col min="2" max="2" width="16" style="1" customWidth="1"/>
    <col min="3" max="3" width="10.875" style="1"/>
    <col min="4" max="4" width="14.25" style="1" bestFit="1" customWidth="1"/>
    <col min="5" max="7" width="10.875" style="1"/>
    <col min="8" max="8" width="16.75" style="1" customWidth="1"/>
    <col min="9" max="16384" width="10.875" style="1"/>
  </cols>
  <sheetData>
    <row r="1" spans="1:21" x14ac:dyDescent="0.35">
      <c r="A1" s="12" t="s">
        <v>0</v>
      </c>
      <c r="B1" s="22" t="s">
        <v>1</v>
      </c>
      <c r="C1" s="23"/>
      <c r="D1" s="23"/>
      <c r="E1" s="23"/>
      <c r="F1" s="23"/>
      <c r="G1" s="23"/>
      <c r="H1" s="23"/>
      <c r="I1" s="11"/>
      <c r="J1" s="11"/>
      <c r="K1" s="11"/>
      <c r="L1" s="11"/>
      <c r="M1" s="11"/>
      <c r="N1"/>
      <c r="O1"/>
      <c r="P1"/>
      <c r="Q1"/>
      <c r="R1"/>
      <c r="S1"/>
      <c r="T1"/>
      <c r="U1"/>
    </row>
    <row r="2" spans="1:21" x14ac:dyDescent="0.35">
      <c r="A2" s="12" t="s">
        <v>2</v>
      </c>
      <c r="B2" s="13" t="s">
        <v>3</v>
      </c>
      <c r="C2" s="12" t="s">
        <v>4</v>
      </c>
      <c r="D2" s="13">
        <v>7</v>
      </c>
      <c r="E2" s="12" t="s">
        <v>5</v>
      </c>
      <c r="F2" s="23" t="s">
        <v>6</v>
      </c>
      <c r="G2" s="23"/>
      <c r="H2" s="23"/>
      <c r="I2"/>
      <c r="J2"/>
      <c r="K2"/>
      <c r="L2"/>
      <c r="M2"/>
      <c r="N2"/>
      <c r="O2"/>
      <c r="P2"/>
      <c r="Q2"/>
      <c r="R2"/>
      <c r="S2"/>
      <c r="T2"/>
      <c r="U2"/>
    </row>
    <row r="3" spans="1:21" x14ac:dyDescent="0.35">
      <c r="A3" s="12" t="s">
        <v>7</v>
      </c>
      <c r="B3" s="13"/>
      <c r="C3" s="12" t="s">
        <v>8</v>
      </c>
      <c r="D3" s="15">
        <v>44511</v>
      </c>
      <c r="E3" s="12" t="s">
        <v>9</v>
      </c>
      <c r="F3" s="16"/>
      <c r="G3" s="14"/>
      <c r="H3" s="14"/>
      <c r="I3" s="11"/>
      <c r="J3" s="11"/>
      <c r="K3" s="11"/>
      <c r="L3" s="11"/>
      <c r="M3" s="11"/>
      <c r="N3" s="11"/>
      <c r="O3" s="11"/>
      <c r="P3" s="11"/>
      <c r="Q3" s="11"/>
      <c r="R3" s="11"/>
      <c r="S3" s="11"/>
      <c r="T3" s="11"/>
      <c r="U3" s="11"/>
    </row>
    <row r="6" spans="1:21" s="2" customFormat="1" x14ac:dyDescent="0.25">
      <c r="A6" s="8" t="s">
        <v>10</v>
      </c>
      <c r="B6" s="10" t="s">
        <v>11</v>
      </c>
      <c r="C6" s="5" t="s">
        <v>12</v>
      </c>
      <c r="D6" s="19" t="s">
        <v>51</v>
      </c>
      <c r="E6" s="20"/>
      <c r="F6" s="20"/>
      <c r="G6" s="20"/>
      <c r="H6" s="21"/>
    </row>
    <row r="7" spans="1:21" s="3" customFormat="1" x14ac:dyDescent="0.35">
      <c r="A7" s="9" t="s">
        <v>14</v>
      </c>
      <c r="B7" s="24" t="s">
        <v>52</v>
      </c>
      <c r="C7" s="25"/>
      <c r="D7" s="25"/>
      <c r="E7" s="25"/>
      <c r="F7" s="25"/>
      <c r="G7" s="25"/>
      <c r="H7" s="26"/>
    </row>
    <row r="8" spans="1:21" ht="39.950000000000003" customHeight="1" x14ac:dyDescent="0.25">
      <c r="A8" s="7" t="s">
        <v>16</v>
      </c>
      <c r="B8" s="27" t="s">
        <v>17</v>
      </c>
      <c r="C8" s="27"/>
      <c r="D8" s="27"/>
      <c r="E8" s="27"/>
      <c r="F8" s="27"/>
      <c r="G8" s="27"/>
      <c r="H8" s="27"/>
    </row>
    <row r="9" spans="1:21" ht="44.45" customHeight="1" x14ac:dyDescent="0.25">
      <c r="A9" s="6" t="s">
        <v>18</v>
      </c>
      <c r="B9" s="18" t="s">
        <v>53</v>
      </c>
      <c r="C9" s="18"/>
      <c r="D9" s="18"/>
      <c r="E9" s="18"/>
      <c r="F9" s="18"/>
      <c r="G9" s="18"/>
      <c r="H9" s="18"/>
    </row>
    <row r="10" spans="1:21" ht="39.950000000000003" customHeight="1" x14ac:dyDescent="0.25">
      <c r="A10" s="6" t="s">
        <v>20</v>
      </c>
      <c r="B10" s="18" t="s">
        <v>54</v>
      </c>
      <c r="C10" s="18"/>
      <c r="D10" s="18"/>
      <c r="E10" s="18"/>
      <c r="F10" s="18"/>
      <c r="G10" s="18"/>
      <c r="H10" s="18"/>
    </row>
    <row r="11" spans="1:21" ht="54.75" customHeight="1" x14ac:dyDescent="0.25">
      <c r="A11" s="6" t="s">
        <v>22</v>
      </c>
      <c r="B11" s="18" t="s">
        <v>55</v>
      </c>
      <c r="C11" s="18"/>
      <c r="D11" s="18"/>
      <c r="E11" s="18"/>
      <c r="F11" s="18"/>
      <c r="G11" s="18"/>
      <c r="H11" s="18"/>
    </row>
    <row r="12" spans="1:21" ht="38.25" customHeight="1" x14ac:dyDescent="0.25">
      <c r="A12" s="6" t="s">
        <v>36</v>
      </c>
      <c r="B12" s="18" t="s">
        <v>56</v>
      </c>
      <c r="C12" s="18"/>
      <c r="D12" s="18"/>
      <c r="E12" s="18"/>
      <c r="F12" s="18"/>
      <c r="G12" s="18"/>
      <c r="H12" s="18"/>
    </row>
    <row r="13" spans="1:21" ht="46.15" customHeight="1" x14ac:dyDescent="0.25">
      <c r="A13" s="6" t="s">
        <v>25</v>
      </c>
      <c r="B13" s="18" t="s">
        <v>57</v>
      </c>
      <c r="C13" s="18"/>
      <c r="D13" s="18"/>
      <c r="E13" s="18"/>
      <c r="F13" s="18"/>
      <c r="G13" s="18"/>
      <c r="H13" s="18"/>
    </row>
    <row r="14" spans="1:21" ht="44.45" customHeight="1" x14ac:dyDescent="0.25">
      <c r="A14" s="6" t="s">
        <v>27</v>
      </c>
      <c r="B14" s="18" t="s">
        <v>58</v>
      </c>
      <c r="C14" s="18"/>
      <c r="D14" s="18"/>
      <c r="E14" s="18"/>
      <c r="F14" s="18"/>
      <c r="G14" s="18"/>
      <c r="H14" s="18"/>
    </row>
    <row r="15" spans="1:21" ht="59.45" customHeight="1" x14ac:dyDescent="0.25">
      <c r="A15" s="6" t="s">
        <v>42</v>
      </c>
      <c r="B15" s="18" t="s">
        <v>50</v>
      </c>
      <c r="C15" s="18"/>
      <c r="D15" s="18"/>
      <c r="E15" s="18"/>
      <c r="F15" s="18"/>
      <c r="G15" s="18"/>
      <c r="H15" s="18"/>
    </row>
    <row r="16" spans="1:21" ht="33" customHeight="1" x14ac:dyDescent="0.25">
      <c r="A16" s="6" t="s">
        <v>30</v>
      </c>
      <c r="B16" s="18"/>
      <c r="C16" s="18"/>
      <c r="D16" s="18"/>
      <c r="E16" s="18"/>
      <c r="F16" s="18"/>
      <c r="G16" s="18"/>
      <c r="H16" s="18"/>
    </row>
  </sheetData>
  <mergeCells count="13">
    <mergeCell ref="B16:H16"/>
    <mergeCell ref="B14:H14"/>
    <mergeCell ref="B15:H15"/>
    <mergeCell ref="B10:H10"/>
    <mergeCell ref="B11:H11"/>
    <mergeCell ref="B12:H12"/>
    <mergeCell ref="B13:H13"/>
    <mergeCell ref="B9:H9"/>
    <mergeCell ref="B1:H1"/>
    <mergeCell ref="F2:H2"/>
    <mergeCell ref="D6:H6"/>
    <mergeCell ref="B7:H7"/>
    <mergeCell ref="B8:H8"/>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5" id="{519D37EA-2627-42E6-AC8B-B16ACABBB4AE}">
            <xm:f>EXACT($B$6,'Case Type'!$A$3)</xm:f>
            <x14:dxf>
              <fill>
                <patternFill>
                  <bgColor theme="0" tint="-4.9989318521683403E-2"/>
                </patternFill>
              </fill>
            </x14:dxf>
          </x14:cfRule>
          <x14:cfRule type="expression" priority="10" id="{86611719-A1CC-4236-B4CB-87CCC5E5CDB5}">
            <xm:f>EXACT($B$6,'Case Type'!$A$4)</xm:f>
            <x14:dxf>
              <fill>
                <patternFill>
                  <bgColor rgb="FFFFE4E4"/>
                </patternFill>
              </fill>
            </x14:dxf>
          </x14:cfRule>
          <xm:sqref>B8:H14</xm:sqref>
        </x14:conditionalFormatting>
        <x14:conditionalFormatting xmlns:xm="http://schemas.microsoft.com/office/excel/2006/main">
          <x14:cfRule type="expression" priority="7" id="{9670184C-9629-4BEC-8EAC-306FCDAEBBDE}">
            <xm:f>EXACT($B$6,'Case Type'!$A$3)</xm:f>
            <x14:dxf>
              <fill>
                <patternFill>
                  <bgColor theme="1" tint="0.24994659260841701"/>
                </patternFill>
              </fill>
            </x14:dxf>
          </x14:cfRule>
          <x14:cfRule type="expression" priority="9" id="{4CBC8F72-32EF-4320-B0FF-C2AD4331426B}">
            <xm:f>EXACT($B$6,'Case Type'!$A$4)</xm:f>
            <x14:dxf>
              <fill>
                <patternFill>
                  <bgColor rgb="FFFF0000"/>
                </patternFill>
              </fill>
            </x14:dxf>
          </x14:cfRule>
          <xm:sqref>A6:A7 C6</xm:sqref>
        </x14:conditionalFormatting>
        <x14:conditionalFormatting xmlns:xm="http://schemas.microsoft.com/office/excel/2006/main">
          <x14:cfRule type="expression" priority="6" id="{B55D30D7-6ABA-4762-80B7-EDCC9E1B05E4}">
            <xm:f>EXACT($B$6,'Case Type'!$A$3)</xm:f>
            <x14:dxf>
              <fill>
                <patternFill>
                  <bgColor theme="0" tint="-0.34998626667073579"/>
                </patternFill>
              </fill>
            </x14:dxf>
          </x14:cfRule>
          <x14:cfRule type="expression" priority="8" id="{26B68812-4090-4277-84F3-DC2F225D9599}">
            <xm:f>EXACT($B$6,'Case Type'!$A$4)</xm:f>
            <x14:dxf>
              <fill>
                <patternFill>
                  <bgColor rgb="FFFF9395"/>
                </patternFill>
              </fill>
            </x14:dxf>
          </x14:cfRule>
          <xm:sqref>A8:A14</xm:sqref>
        </x14:conditionalFormatting>
        <x14:conditionalFormatting xmlns:xm="http://schemas.microsoft.com/office/excel/2006/main">
          <x14:cfRule type="expression" priority="1" id="{25E776C3-48AB-4AD8-BA86-F9332815B2F9}">
            <xm:f>EXACT($B$6,'Case Type'!$A$3)</xm:f>
            <x14:dxf>
              <fill>
                <patternFill>
                  <bgColor theme="0" tint="-4.9989318521683403E-2"/>
                </patternFill>
              </fill>
            </x14:dxf>
          </x14:cfRule>
          <x14:cfRule type="expression" priority="4" id="{03E8775B-B9C6-4A22-BBCF-2B276297CA0C}">
            <xm:f>EXACT($B$6,'Case Type'!$A$4)</xm:f>
            <x14:dxf>
              <fill>
                <patternFill>
                  <bgColor rgb="FFFFE4E4"/>
                </patternFill>
              </fill>
            </x14:dxf>
          </x14:cfRule>
          <xm:sqref>B15:H16</xm:sqref>
        </x14:conditionalFormatting>
        <x14:conditionalFormatting xmlns:xm="http://schemas.microsoft.com/office/excel/2006/main">
          <x14:cfRule type="expression" priority="2" id="{E2BE7B44-7155-43B9-934E-5DF72EA5E212}">
            <xm:f>EXACT($B$6,'Case Type'!$A$3)</xm:f>
            <x14:dxf>
              <fill>
                <patternFill>
                  <bgColor theme="0" tint="-0.34998626667073579"/>
                </patternFill>
              </fill>
            </x14:dxf>
          </x14:cfRule>
          <x14:cfRule type="expression" priority="3" id="{AE79D89E-FA8A-4B98-9422-0E27A5B6D015}">
            <xm:f>EXACT($B$6,'Case Type'!$A$4)</xm:f>
            <x14:dxf>
              <fill>
                <patternFill>
                  <bgColor rgb="FFFF9395"/>
                </patternFill>
              </fill>
            </x14:dxf>
          </x14:cfRule>
          <xm:sqref>A15:A16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8CE0DB9-7350-4AC1-AD4A-5324E0B3AEDA}">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F17" sqref="F17"/>
    </sheetView>
  </sheetViews>
  <sheetFormatPr defaultColWidth="11" defaultRowHeight="15.75" x14ac:dyDescent="0.25"/>
  <cols>
    <col min="1" max="1" width="11.875" customWidth="1"/>
  </cols>
  <sheetData>
    <row r="1" spans="1:1" x14ac:dyDescent="0.25">
      <c r="A1" t="s">
        <v>10</v>
      </c>
    </row>
    <row r="2" spans="1:1" x14ac:dyDescent="0.25">
      <c r="A2" t="s">
        <v>59</v>
      </c>
    </row>
    <row r="3" spans="1:1" x14ac:dyDescent="0.25">
      <c r="A3" t="s">
        <v>60</v>
      </c>
    </row>
    <row r="4" spans="1:1" x14ac:dyDescent="0.25">
      <c r="A4" t="s">
        <v>11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Memorizzazione di dati errati</vt:lpstr>
      <vt:lpstr>Modifica o cancellazione file</vt:lpstr>
      <vt:lpstr>Modifica-cancellazione registri</vt:lpstr>
      <vt:lpstr>Modifica o cancellazione log</vt:lpstr>
      <vt:lpstr>Case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PIMPINI FILIPPO</cp:lastModifiedBy>
  <cp:revision/>
  <dcterms:created xsi:type="dcterms:W3CDTF">2021-10-20T16:08:53Z</dcterms:created>
  <dcterms:modified xsi:type="dcterms:W3CDTF">2022-03-19T11:36:26Z</dcterms:modified>
  <cp:category/>
  <cp:contentStatus/>
</cp:coreProperties>
</file>