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_siz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<sst xmlns="http://schemas.openxmlformats.org/spreadsheetml/2006/main" count="62" uniqueCount="41">
  <si>
    <t xml:space="preserve">string</t>
  </si>
  <si>
    <t xml:space="preserve">MAFSAEDVLKEYDRRRRMEALLLSLYYPNDRKLLDYKEWSPPRVQVECPKAPVEWNNPPSEKGLIVGHFSGIKYKGEKAQASEVDVNKMCCWVSKFKDAMRRYQGIQTCKIPGKVLSDLDAKIKAYNLTVEGVEGFVRYSRVTKQHVAAFLKELRHSKQYENVNLIHYILTDKRVDIQHLEKDLVKDFKALVESAHRMRQGHMINVKYILYQLLKKHGHGPDGPDILTVKTGSKGVLYDDSFRKIYTDLGWKFTPL</t>
  </si>
  <si>
    <t xml:space="preserve">regex</t>
  </si>
  <si>
    <t xml:space="preserve">result</t>
  </si>
  <si>
    <t xml:space="preserve">label</t>
  </si>
  <si>
    <t xml:space="preserve">re2copro_compiler_size unoptimized [instructions]</t>
  </si>
  <si>
    <t xml:space="preserve">re2copro_compiler_size optimized [instructions]</t>
  </si>
  <si>
    <t xml:space="preserve">(((R|K|X)(R|K|X))?.(S|T|X))</t>
  </si>
  <si>
    <t xml:space="preserve">UNK</t>
  </si>
  <si>
    <t xml:space="preserve">(S|T|X)(..)?(D|B|E|Z|X)</t>
  </si>
  <si>
    <t xml:space="preserve">(C|X).(D|B|N|B|X)(....)?(F|Y|X).(C|X).(C|X)</t>
  </si>
  <si>
    <t xml:space="preserve">(C|X)(.....?)?(C|X)(C|X)(S|X)(..)?(G|X).(C|X)(G|X)(....?)?(F|Y|W|X)(C|X)</t>
  </si>
  <si>
    <t xml:space="preserve">(C|X)(..(..)?)?(C|X)(...)?(L|I|V|M|F|Y|W|C|X)(........)?(H|X)(...(..)?)?(H|X)</t>
  </si>
  <si>
    <t xml:space="preserve">((L|I|V|M|F|E|Z|X)(F|Y|X)(P|X)(W|X)(M|X)(K|R|Q|Z|T|A|X))</t>
  </si>
  <si>
    <t xml:space="preserve">((L|X)(M|X)(A|X)(E|Z|Q|Z|X)(G|X)(L|X)(Y|X)(N|B|X))</t>
  </si>
  <si>
    <t xml:space="preserve">((R|X)(P|X)(C|X)(..........)?(C|X)(V|X)(S|X))</t>
  </si>
  <si>
    <t xml:space="preserve">(R|K|X)(...?)?(D|B|E|Z|X)(...?)?(Y|X)</t>
  </si>
  <si>
    <t xml:space="preserve">.(G|X)(R|K|X)(R|K|X)</t>
  </si>
  <si>
    <t xml:space="preserve">(S|T|X).(R|K|X)</t>
  </si>
  <si>
    <t xml:space="preserve">(.(G|X)(R|K|X)(R|K|X))|((S|T|X).(R|K|X))</t>
  </si>
  <si>
    <t xml:space="preserve">10|11</t>
  </si>
  <si>
    <t xml:space="preserve">((L|X)(M|X)(A|X)(E|Z|Q|Z|X)(G|X)(L|X)(Y|X)(N|B|X))|((R|X)(P|X)(C|X)(..........)?(C|X)(V|X)(S|X))</t>
  </si>
  <si>
    <t xml:space="preserve">7|8</t>
  </si>
  <si>
    <t xml:space="preserve">((R|X)(P|X)(C|X)(..........)?(C|X)(V|X)(S|X))|((R|K|X)(...?)?(D|B|E|Z|X)(...?)?(Y|X))</t>
  </si>
  <si>
    <t xml:space="preserve">8|9</t>
  </si>
  <si>
    <t xml:space="preserve">((L|X)(M|X)(A|X)(E|Z|Q|Z|X)(G|X)(L|X)(Y|X)(N|B|X))|((R|K|X)(...?)?(D|B|E|Z|X)(...?)?(Y|X))</t>
  </si>
  <si>
    <t xml:space="preserve">7|9</t>
  </si>
  <si>
    <t xml:space="preserve">((L|X)(M|X)(A|X)(E|Z|Q|Z|X)(G|X)(L|X)(Y|X)(N|B|X))|((R|X)(P|X)(C|X)(..........)?(C|X)(V|X)(S|X))|((R|K|X)(...?)?(D|B|E|Z|X)(...?)?(Y|X))</t>
  </si>
  <si>
    <t xml:space="preserve">7|8|9</t>
  </si>
  <si>
    <t xml:space="preserve">((R|X)(P|X)(C|X)(..........)?(C|X)(V|X)(S|X))|((R|K|X)(...?)?(D|B|E|Z|X)(...?)?(Y|X))|((S|T|X).(R|K|X))</t>
  </si>
  <si>
    <t xml:space="preserve">8|9|11</t>
  </si>
  <si>
    <t xml:space="preserve">((R|K|X)(...?)?(D|B|E|Z|X)(...?)?(Y|X))|(.(G|X)(R|K|X)(R|K|X))|((S|T|X).(R|K|X))</t>
  </si>
  <si>
    <t xml:space="preserve">9|10|11</t>
  </si>
  <si>
    <t xml:space="preserve">((C|X)(.....?)?(C|X)(C|X)(S|X)(..)?(G|X).(C|X)(G|X)(....?)?(F|Y|W|X)(C|X))|((C|X)(..(..)?)?(C|X)(...)?(L|I|V|M|F|Y|W|C|X)(........)?(H|X)(...(..)?)?(H|X))|((R|X)(P|X)(C|X)(..........)?(C|X)(V|X)(S|X))</t>
  </si>
  <si>
    <t xml:space="preserve">4|5|8</t>
  </si>
  <si>
    <t xml:space="preserve">((C|X)(.....?)?(C|X)(C|X)(S|X)(..)?(G|X).(C|X)(G|X)(....?)?(F|Y|W|X)(C|X))|((C|X)(..(..)?)?(C|X)(...)?(L|I|V|M|F|Y|W|C|X)(........)?(H|X)(...(..)?)?(H|X))|((R|X)(P|X)(C|X)(..........)?(C|X)(V|X)(S|X))|(.(G|X)(R|K|X)(R|K|X))</t>
  </si>
  <si>
    <t xml:space="preserve">4|5|8|10</t>
  </si>
  <si>
    <t xml:space="preserve">((C|X)(..(..)?)?(C|X)(...)?(L|I|V|M|F|Y|W|C|X)(........)?(H|X)(...(..)?)?(H|X))|((R|K|X)(...?)?(D|B|E|Z|X)(...?)?(Y|X))|(((R|X)(P|X)(C|X)(..........)?(C|X)(V|X)(S|X)))|(((L|X)(M|X)(A|X)(E|Z|Q|Z|X)(G|X)(L|X)(Y|X)(N|B|X)))</t>
  </si>
  <si>
    <t xml:space="preserve">5|9|8|7</t>
  </si>
  <si>
    <t xml:space="preserve">((C|X).(D|B|N|B|X)(....)?(F|Y|X).(C|X).(C|X))|((C|X)(.....?)?(C|X)(C|X)(S|X)(..)?(G|X).(C|X)(G|X)(....?)?(F|Y|W|X)(C|X))|((C|X)(..(..)?)?(C|X)(...)?(L|I|V|M|F|Y|W|C|X)(........)?(H|X)(...(..)?)?(H|X))|(((L|X)(M|X)(A|X)(E|Z|Q|Z|X)(G|X)(L|X)(Y|X)(N|B|X)))</t>
  </si>
  <si>
    <t xml:space="preserve">3|4|5|7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</si>
</sst>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32" activeCellId="0" sqref="I32"/>
    </sheetView>
  </sheetViews>
  <sheetFormatPr defaultRowHeight="12.8" zeroHeight="false" outlineLevelRow="0" outlineLevelCol="0"/>
  <cols>
    <col collapsed="false" customWidth="true" hidden="false" outlineLevel="0" max="1" min="1" style="0" width="42.83"/>
    <col collapsed="false" customWidth="true" hidden="false" outlineLevel="0" max="2" min="2" style="0" width="12.37"/>
    <col collapsed="false" customWidth="true" hidden="false" outlineLevel="0" max="3" min="3" style="0" width="7.68"/>
    <col collapsed="false" customWidth="true" hidden="false" outlineLevel="0" max="4" min="4" style="0" width="41.87"/>
    <col collapsed="false" customWidth="true" hidden="false" outlineLevel="0" max="5" min="5" style="0" width="39.9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</v>
      </c>
      <c r="D3" s="0" t="n">
        <v>31</v>
      </c>
      <c r="E3" s="0" t="n">
        <v>27</v>
      </c>
    </row>
    <row r="4" customFormat="false" ht="12.8" hidden="false" customHeight="false" outlineLevel="0" collapsed="false">
      <c r="A4" s="0" t="s">
        <v>9</v>
      </c>
      <c r="B4" s="0" t="s">
        <v>8</v>
      </c>
      <c r="C4" s="0" t="n">
        <v>2</v>
      </c>
      <c r="D4" s="0" t="n">
        <v>30</v>
      </c>
      <c r="E4" s="0" t="n">
        <v>27</v>
      </c>
    </row>
    <row r="5" customFormat="false" ht="12.8" hidden="false" customHeight="false" outlineLevel="0" collapsed="false">
      <c r="A5" s="0" t="s">
        <v>10</v>
      </c>
      <c r="B5" s="0" t="s">
        <v>8</v>
      </c>
      <c r="C5" s="0" t="n">
        <v>3</v>
      </c>
      <c r="D5" s="0" t="n">
        <v>50</v>
      </c>
      <c r="E5" s="0" t="n">
        <v>44</v>
      </c>
    </row>
    <row r="6" customFormat="false" ht="12.8" hidden="false" customHeight="false" outlineLevel="0" collapsed="false">
      <c r="A6" s="0" t="s">
        <v>11</v>
      </c>
      <c r="B6" s="0" t="s">
        <v>8</v>
      </c>
      <c r="C6" s="0" t="n">
        <v>4</v>
      </c>
      <c r="D6" s="0" t="n">
        <v>77</v>
      </c>
      <c r="E6" s="0" t="n">
        <v>63</v>
      </c>
    </row>
    <row r="7" customFormat="false" ht="12.8" hidden="false" customHeight="false" outlineLevel="0" collapsed="false">
      <c r="A7" s="0" t="s">
        <v>12</v>
      </c>
      <c r="B7" s="0" t="s">
        <v>8</v>
      </c>
      <c r="C7" s="0" t="n">
        <v>5</v>
      </c>
      <c r="D7" s="0" t="n">
        <v>82</v>
      </c>
      <c r="E7" s="0" t="n">
        <v>71</v>
      </c>
    </row>
    <row r="8" customFormat="false" ht="12.8" hidden="false" customHeight="false" outlineLevel="0" collapsed="false">
      <c r="A8" s="0" t="s">
        <v>13</v>
      </c>
      <c r="B8" s="0" t="s">
        <v>8</v>
      </c>
      <c r="C8" s="0" t="n">
        <v>6</v>
      </c>
      <c r="D8" s="0" t="n">
        <v>70</v>
      </c>
      <c r="E8" s="0" t="n">
        <v>64</v>
      </c>
    </row>
    <row r="9" customFormat="false" ht="12.8" hidden="false" customHeight="false" outlineLevel="0" collapsed="false">
      <c r="A9" s="0" t="s">
        <v>14</v>
      </c>
      <c r="B9" s="0" t="s">
        <v>8</v>
      </c>
      <c r="C9" s="0" t="n">
        <v>7</v>
      </c>
      <c r="D9" s="0" t="n">
        <v>56</v>
      </c>
      <c r="E9" s="0" t="n">
        <v>48</v>
      </c>
    </row>
    <row r="10" customFormat="false" ht="12.8" hidden="false" customHeight="false" outlineLevel="0" collapsed="false">
      <c r="A10" s="0" t="s">
        <v>15</v>
      </c>
      <c r="B10" s="0" t="s">
        <v>8</v>
      </c>
      <c r="C10" s="0" t="n">
        <v>8</v>
      </c>
      <c r="D10" s="0" t="n">
        <v>46</v>
      </c>
      <c r="E10" s="0" t="n">
        <v>39</v>
      </c>
    </row>
    <row r="11" customFormat="false" ht="12.8" hidden="false" customHeight="false" outlineLevel="0" collapsed="false">
      <c r="A11" s="0" t="s">
        <v>16</v>
      </c>
      <c r="B11" s="0" t="s">
        <v>8</v>
      </c>
      <c r="C11" s="0" t="n">
        <v>9</v>
      </c>
      <c r="D11" s="0" t="n">
        <v>45</v>
      </c>
      <c r="E11" s="0" t="n">
        <v>38</v>
      </c>
    </row>
    <row r="12" customFormat="false" ht="12.8" hidden="false" customHeight="false" outlineLevel="0" collapsed="false">
      <c r="A12" s="0" t="s">
        <v>17</v>
      </c>
      <c r="B12" s="0" t="s">
        <v>8</v>
      </c>
      <c r="C12" s="0" t="n">
        <v>10</v>
      </c>
      <c r="D12" s="0" t="n">
        <v>26</v>
      </c>
      <c r="E12" s="0" t="n">
        <v>23</v>
      </c>
    </row>
    <row r="13" customFormat="false" ht="12.8" hidden="false" customHeight="false" outlineLevel="0" collapsed="false">
      <c r="A13" s="0" t="s">
        <v>18</v>
      </c>
      <c r="B13" s="0" t="s">
        <v>8</v>
      </c>
      <c r="C13" s="0" t="n">
        <v>11</v>
      </c>
      <c r="D13" s="0" t="n">
        <v>21</v>
      </c>
      <c r="E13" s="0" t="n">
        <v>19</v>
      </c>
    </row>
    <row r="14" customFormat="false" ht="12.8" hidden="false" customHeight="false" outlineLevel="0" collapsed="false">
      <c r="A14" s="0" t="s">
        <v>19</v>
      </c>
      <c r="B14" s="0" t="s">
        <v>8</v>
      </c>
      <c r="C14" s="0" t="s">
        <v>20</v>
      </c>
      <c r="D14" s="0" t="n">
        <v>46</v>
      </c>
      <c r="E14" s="0" t="n">
        <v>40</v>
      </c>
      <c r="F14" s="0" t="n">
        <f aca="false">SUM(E12,E13)</f>
        <v>42</v>
      </c>
      <c r="G14" s="0" t="n">
        <f aca="false">SUM(D12,D13)</f>
        <v>47</v>
      </c>
      <c r="H14" s="0" t="n">
        <f aca="false">F14/G14</f>
        <v>0.893617021276596</v>
      </c>
      <c r="I14" s="0" t="n">
        <f aca="false">E14/F14</f>
        <v>0.952380952380952</v>
      </c>
    </row>
    <row r="15" customFormat="false" ht="12.8" hidden="false" customHeight="false" outlineLevel="0" collapsed="false">
      <c r="A15" s="0" t="s">
        <v>21</v>
      </c>
      <c r="B15" s="0" t="s">
        <v>8</v>
      </c>
      <c r="C15" s="0" t="s">
        <v>22</v>
      </c>
      <c r="D15" s="0" t="n">
        <v>101</v>
      </c>
      <c r="E15" s="0" t="n">
        <v>85</v>
      </c>
      <c r="F15" s="0" t="n">
        <f aca="false">SUM(E9,E10)</f>
        <v>87</v>
      </c>
      <c r="G15" s="0" t="n">
        <f aca="false">SUM(D9,D10)</f>
        <v>102</v>
      </c>
      <c r="H15" s="0" t="n">
        <f aca="false">F15/G15</f>
        <v>0.852941176470588</v>
      </c>
      <c r="I15" s="0" t="n">
        <f aca="false">E15/F15</f>
        <v>0.977011494252874</v>
      </c>
    </row>
    <row r="16" customFormat="false" ht="12.8" hidden="false" customHeight="false" outlineLevel="0" collapsed="false">
      <c r="A16" s="0" t="s">
        <v>23</v>
      </c>
      <c r="B16" s="0" t="s">
        <v>8</v>
      </c>
      <c r="C16" s="0" t="s">
        <v>24</v>
      </c>
      <c r="D16" s="0" t="n">
        <v>90</v>
      </c>
      <c r="E16" s="0" t="n">
        <v>75</v>
      </c>
      <c r="F16" s="0" t="n">
        <f aca="false">SUM(E10,E11)</f>
        <v>77</v>
      </c>
      <c r="G16" s="0" t="n">
        <f aca="false">SUM(D10,D11)</f>
        <v>91</v>
      </c>
      <c r="H16" s="0" t="n">
        <f aca="false">F16/G16</f>
        <v>0.846153846153846</v>
      </c>
      <c r="I16" s="0" t="n">
        <f aca="false">E16/F16</f>
        <v>0.974025974025974</v>
      </c>
    </row>
    <row r="17" customFormat="false" ht="12.8" hidden="false" customHeight="false" outlineLevel="0" collapsed="false">
      <c r="A17" s="0" t="s">
        <v>25</v>
      </c>
      <c r="B17" s="0" t="s">
        <v>8</v>
      </c>
      <c r="C17" s="0" t="s">
        <v>26</v>
      </c>
      <c r="D17" s="0" t="n">
        <v>100</v>
      </c>
      <c r="E17" s="0" t="n">
        <v>84</v>
      </c>
      <c r="F17" s="0" t="n">
        <f aca="false">SUM(E9,E11)</f>
        <v>86</v>
      </c>
      <c r="G17" s="0" t="n">
        <f aca="false">SUM(D9,D11)</f>
        <v>101</v>
      </c>
      <c r="H17" s="0" t="n">
        <f aca="false">F17/G17</f>
        <v>0.851485148514851</v>
      </c>
      <c r="I17" s="0" t="n">
        <f aca="false">E17/F17</f>
        <v>0.976744186046512</v>
      </c>
    </row>
    <row r="18" customFormat="false" ht="12.8" hidden="false" customHeight="false" outlineLevel="0" collapsed="false">
      <c r="A18" s="0" t="s">
        <v>27</v>
      </c>
      <c r="B18" s="0" t="s">
        <v>8</v>
      </c>
      <c r="C18" s="0" t="s">
        <v>28</v>
      </c>
      <c r="D18" s="0" t="n">
        <v>144</v>
      </c>
      <c r="E18" s="0" t="n">
        <v>121</v>
      </c>
      <c r="F18" s="0" t="n">
        <f aca="false">SUM(E9,E10,E11)</f>
        <v>125</v>
      </c>
      <c r="G18" s="0" t="n">
        <f aca="false">SUM(D9,D10,D11)</f>
        <v>147</v>
      </c>
      <c r="H18" s="0" t="n">
        <f aca="false">F18/G18</f>
        <v>0.850340136054422</v>
      </c>
      <c r="I18" s="0" t="n">
        <f aca="false">E18/F18</f>
        <v>0.968</v>
      </c>
    </row>
    <row r="19" customFormat="false" ht="12.8" hidden="false" customHeight="false" outlineLevel="0" collapsed="false">
      <c r="A19" s="0" t="s">
        <v>29</v>
      </c>
      <c r="B19" s="0" t="s">
        <v>8</v>
      </c>
      <c r="C19" s="0" t="s">
        <v>30</v>
      </c>
      <c r="D19" s="0" t="n">
        <v>109</v>
      </c>
      <c r="E19" s="0" t="n">
        <v>92</v>
      </c>
      <c r="F19" s="0" t="n">
        <f aca="false">SUM(E10,E11,E13)</f>
        <v>96</v>
      </c>
      <c r="G19" s="0" t="n">
        <f aca="false">SUM(D10,D11,D13)</f>
        <v>112</v>
      </c>
      <c r="H19" s="0" t="n">
        <f aca="false">F19/G19</f>
        <v>0.857142857142857</v>
      </c>
      <c r="I19" s="0" t="n">
        <f aca="false">E19/F19</f>
        <v>0.958333333333333</v>
      </c>
    </row>
    <row r="20" customFormat="false" ht="12.8" hidden="false" customHeight="false" outlineLevel="0" collapsed="false">
      <c r="A20" s="0" t="s">
        <v>31</v>
      </c>
      <c r="B20" s="0" t="s">
        <v>8</v>
      </c>
      <c r="C20" s="0" t="s">
        <v>32</v>
      </c>
      <c r="D20" s="0" t="n">
        <v>89</v>
      </c>
      <c r="E20" s="0" t="n">
        <v>76</v>
      </c>
      <c r="F20" s="0" t="n">
        <f aca="false">SUM(E11,E12,E13)</f>
        <v>80</v>
      </c>
      <c r="G20" s="0" t="n">
        <f aca="false">SUM(D11,D12,D13)</f>
        <v>92</v>
      </c>
      <c r="H20" s="0" t="n">
        <f aca="false">F20/G20</f>
        <v>0.869565217391304</v>
      </c>
      <c r="I20" s="0" t="n">
        <f aca="false">E20/F20</f>
        <v>0.95</v>
      </c>
    </row>
    <row r="21" customFormat="false" ht="12.8" hidden="false" customHeight="false" outlineLevel="0" collapsed="false">
      <c r="A21" s="0" t="s">
        <v>33</v>
      </c>
      <c r="B21" s="1" t="s">
        <v>8</v>
      </c>
      <c r="C21" s="1" t="s">
        <v>34</v>
      </c>
      <c r="D21" s="1" t="n">
        <v>202</v>
      </c>
      <c r="E21" s="1" t="n">
        <v>169</v>
      </c>
      <c r="F21" s="1" t="n">
        <f aca="false">SUM(E6,E7,E10)</f>
        <v>173</v>
      </c>
      <c r="G21" s="1" t="n">
        <f aca="false">SUM(D6,D7,D10)</f>
        <v>205</v>
      </c>
      <c r="H21" s="0" t="n">
        <f aca="false">F21/G21</f>
        <v>0.84390243902439</v>
      </c>
      <c r="I21" s="0" t="n">
        <f aca="false">E21/F21</f>
        <v>0.976878612716763</v>
      </c>
    </row>
    <row r="22" customFormat="false" ht="12.8" hidden="false" customHeight="false" outlineLevel="0" collapsed="false">
      <c r="A22" s="0" t="s">
        <v>35</v>
      </c>
      <c r="B22" s="0" t="s">
        <v>8</v>
      </c>
      <c r="C22" s="0" t="s">
        <v>36</v>
      </c>
      <c r="D22" s="0" t="n">
        <v>226</v>
      </c>
      <c r="E22" s="0" t="n">
        <v>190</v>
      </c>
      <c r="F22" s="0" t="n">
        <f aca="false">SUM(E6,E7,E10,E12)</f>
        <v>196</v>
      </c>
      <c r="G22" s="0" t="n">
        <f aca="false">SUM(D6,D7,D10,D12)</f>
        <v>231</v>
      </c>
      <c r="H22" s="0" t="n">
        <f aca="false">F22/G22</f>
        <v>0.848484848484848</v>
      </c>
      <c r="I22" s="0" t="n">
        <f aca="false">E22/F22</f>
        <v>0.969387755102041</v>
      </c>
    </row>
    <row r="23" customFormat="false" ht="12.8" hidden="false" customHeight="false" outlineLevel="0" collapsed="false">
      <c r="A23" s="0" t="s">
        <v>37</v>
      </c>
      <c r="B23" s="0" t="s">
        <v>8</v>
      </c>
      <c r="C23" s="0" t="s">
        <v>38</v>
      </c>
      <c r="D23" s="0" t="n">
        <v>224</v>
      </c>
      <c r="E23" s="0" t="n">
        <v>190</v>
      </c>
      <c r="F23" s="0" t="n">
        <f aca="false">SUM(E7,E11,E10,E9)</f>
        <v>196</v>
      </c>
      <c r="G23" s="0" t="n">
        <f aca="false">SUM(D7,D11,D10,D9)</f>
        <v>229</v>
      </c>
      <c r="H23" s="0" t="n">
        <f aca="false">F23/G23</f>
        <v>0.85589519650655</v>
      </c>
      <c r="I23" s="0" t="n">
        <f aca="false">E23/F23</f>
        <v>0.969387755102041</v>
      </c>
    </row>
    <row r="24" customFormat="false" ht="12.8" hidden="false" customHeight="false" outlineLevel="0" collapsed="false">
      <c r="A24" s="0" t="s">
        <v>39</v>
      </c>
      <c r="B24" s="0" t="s">
        <v>8</v>
      </c>
      <c r="C24" s="0" t="s">
        <v>40</v>
      </c>
      <c r="D24" s="0" t="n">
        <v>260</v>
      </c>
      <c r="E24" s="0" t="n">
        <v>220</v>
      </c>
      <c r="F24" s="0" t="n">
        <f aca="false">SUM(E5,E6,E7,E9)</f>
        <v>226</v>
      </c>
      <c r="G24" s="0" t="n">
        <f aca="false">SUM(D5,D6,D7,D9)</f>
        <v>265</v>
      </c>
      <c r="H24" s="0" t="n">
        <f aca="false">F24/G24</f>
        <v>0.852830188679245</v>
      </c>
      <c r="I24" s="0" t="n">
        <f aca="false">E24/F24</f>
        <v>0.973451327433628</v>
      </c>
    </row>
    <row r="25" customFormat="false" ht="12.8" hidden="false" customHeight="false" outlineLevel="0" collapsed="false">
      <c r="H25" s="0" t="n">
        <f aca="false">AVERAGE(H14:H24)</f>
        <v>0.856578006881773</v>
      </c>
      <c r="I25" s="0" t="n">
        <f aca="false">AVERAGE(I14:I24)</f>
        <v>0.967781944581283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2021-01-27T17:47:21Z</dcterms:modified>
  <cp:revision>1</cp:revision>
  <dc:subject/>
  <dc:title/>
</cp:coreProperties>
</file>