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regex_coprocessor\res2\"/>
    </mc:Choice>
  </mc:AlternateContent>
  <xr:revisionPtr revIDLastSave="0" documentId="13_ncr:1_{63E25757-B166-4B79-BEF0-F2D28580AF73}" xr6:coauthVersionLast="45" xr6:coauthVersionMax="45" xr10:uidLastSave="{00000000-0000-0000-0000-000000000000}"/>
  <bookViews>
    <workbookView xWindow="-120" yWindow="480" windowWidth="17520" windowHeight="12600" firstSheet="9" activeTab="11" xr2:uid="{C9D1E31A-E31B-491B-9A0A-9F55E59C407F}"/>
  </bookViews>
  <sheets>
    <sheet name="2BBP100" sheetId="2" r:id="rId1"/>
    <sheet name="2BBP100O1" sheetId="3" r:id="rId2"/>
    <sheet name="4BBP100O1" sheetId="5" r:id="rId3"/>
    <sheet name="4BBP100" sheetId="4" r:id="rId4"/>
    <sheet name="8BBP100O1" sheetId="7" r:id="rId5"/>
    <sheet name="8BBP100" sheetId="6" r:id="rId6"/>
    <sheet name="16BBP90O1" sheetId="17" r:id="rId7"/>
    <sheet name="16BBP90" sheetId="16" r:id="rId8"/>
    <sheet name="i5" sheetId="12" r:id="rId9"/>
    <sheet name="CORTEX A9" sheetId="11" r:id="rId10"/>
    <sheet name="TOT" sheetId="1" r:id="rId11"/>
    <sheet name="Grafico1" sheetId="13" r:id="rId12"/>
    <sheet name="Grafico1 (2)" sheetId="18" r:id="rId13"/>
    <sheet name="Grafico1 (3)" sheetId="19" r:id="rId14"/>
    <sheet name="SYNT_TOT" sheetId="9" r:id="rId15"/>
  </sheets>
  <definedNames>
    <definedName name="DatiEsterni_1" localSheetId="7" hidden="1">'16BBP90'!$A$1:$E$141</definedName>
    <definedName name="DatiEsterni_1" localSheetId="0" hidden="1">'2BBP100'!$A$1:$E$141</definedName>
    <definedName name="DatiEsterni_1" localSheetId="1" hidden="1">'2BBP100O1'!$A$1:$E$141</definedName>
    <definedName name="DatiEsterni_1" localSheetId="3" hidden="1">'4BBP100'!$A$1:$E$141</definedName>
    <definedName name="DatiEsterni_1" localSheetId="5" hidden="1">'8BBP100'!$A$1:$E$141</definedName>
    <definedName name="DatiEsterni_1" localSheetId="9" hidden="1">'CORTEX A9'!$A$1:$E$141</definedName>
    <definedName name="DatiEsterni_2" localSheetId="6" hidden="1">'16BBP90O1'!$A$1:$E$141</definedName>
    <definedName name="DatiEsterni_2" localSheetId="2" hidden="1">'4BBP100O1'!$A$1:$E$141</definedName>
    <definedName name="DatiEsterni_2" localSheetId="4" hidden="1">'8BBP100O1'!$A$1:$E$141</definedName>
    <definedName name="DatiEsterni_2" localSheetId="8" hidden="1">'i5'!$A$1:$D$141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9" i="1" l="1"/>
  <c r="V19" i="1"/>
  <c r="AB19" i="1" l="1"/>
  <c r="AA19" i="1"/>
  <c r="U2" i="1" l="1"/>
  <c r="T2" i="1"/>
  <c r="V5" i="1"/>
  <c r="W16" i="1"/>
  <c r="V16" i="1"/>
  <c r="W15" i="1"/>
  <c r="V15" i="1"/>
  <c r="W14" i="1"/>
  <c r="V14" i="1"/>
  <c r="W13" i="1"/>
  <c r="V13" i="1"/>
  <c r="W12" i="1"/>
  <c r="V12" i="1"/>
  <c r="V26" i="1" s="1"/>
  <c r="W11" i="1"/>
  <c r="V11" i="1"/>
  <c r="W10" i="1"/>
  <c r="V10" i="1"/>
  <c r="V24" i="1" s="1"/>
  <c r="W9" i="1"/>
  <c r="V9" i="1"/>
  <c r="W8" i="1"/>
  <c r="V8" i="1"/>
  <c r="V22" i="1" s="1"/>
  <c r="W7" i="1"/>
  <c r="V7" i="1"/>
  <c r="W6" i="1"/>
  <c r="V6" i="1"/>
  <c r="V20" i="1" s="1"/>
  <c r="W5" i="1"/>
  <c r="E2" i="1"/>
  <c r="K2" i="1"/>
  <c r="P2" i="1"/>
  <c r="O2" i="1"/>
  <c r="AB30" i="1"/>
  <c r="AA30" i="1"/>
  <c r="AB29" i="1"/>
  <c r="AA29" i="1"/>
  <c r="AB28" i="1"/>
  <c r="AA28" i="1"/>
  <c r="AB27" i="1"/>
  <c r="AA27" i="1"/>
  <c r="AB26" i="1"/>
  <c r="AA26" i="1"/>
  <c r="AB25" i="1"/>
  <c r="AA25" i="1"/>
  <c r="AB24" i="1"/>
  <c r="AA24" i="1"/>
  <c r="AB23" i="1"/>
  <c r="AA23" i="1"/>
  <c r="AB22" i="1"/>
  <c r="AA22" i="1"/>
  <c r="AB21" i="1"/>
  <c r="AA21" i="1"/>
  <c r="AB20" i="1"/>
  <c r="AA20" i="1"/>
  <c r="V21" i="1" l="1"/>
  <c r="V28" i="1"/>
  <c r="X7" i="1"/>
  <c r="X15" i="1"/>
  <c r="W20" i="1"/>
  <c r="W22" i="1"/>
  <c r="W26" i="1"/>
  <c r="W24" i="1"/>
  <c r="V23" i="1"/>
  <c r="V25" i="1"/>
  <c r="V27" i="1"/>
  <c r="V29" i="1"/>
  <c r="V30" i="1"/>
  <c r="W27" i="1"/>
  <c r="W28" i="1"/>
  <c r="W23" i="1"/>
  <c r="X9" i="1"/>
  <c r="X11" i="1"/>
  <c r="X13" i="1"/>
  <c r="W30" i="1"/>
  <c r="X6" i="1"/>
  <c r="X10" i="1"/>
  <c r="X14" i="1"/>
  <c r="X5" i="1"/>
  <c r="W21" i="1"/>
  <c r="W25" i="1"/>
  <c r="W29" i="1"/>
  <c r="X8" i="1"/>
  <c r="X12" i="1"/>
  <c r="X16" i="1"/>
  <c r="R16" i="1"/>
  <c r="R30" i="1" s="1"/>
  <c r="Q16" i="1"/>
  <c r="Q30" i="1" s="1"/>
  <c r="AA44" i="1" s="1"/>
  <c r="R15" i="1"/>
  <c r="R29" i="1" s="1"/>
  <c r="Q15" i="1"/>
  <c r="Q29" i="1" s="1"/>
  <c r="AA43" i="1" s="1"/>
  <c r="R14" i="1"/>
  <c r="R28" i="1" s="1"/>
  <c r="Q14" i="1"/>
  <c r="Q28" i="1" s="1"/>
  <c r="AA42" i="1" s="1"/>
  <c r="R13" i="1"/>
  <c r="R27" i="1" s="1"/>
  <c r="Q13" i="1"/>
  <c r="Q27" i="1" s="1"/>
  <c r="AA41" i="1" s="1"/>
  <c r="R12" i="1"/>
  <c r="R26" i="1" s="1"/>
  <c r="Q12" i="1"/>
  <c r="Q26" i="1" s="1"/>
  <c r="AA40" i="1" s="1"/>
  <c r="R11" i="1"/>
  <c r="Q11" i="1"/>
  <c r="Q25" i="1" s="1"/>
  <c r="AA39" i="1" s="1"/>
  <c r="R10" i="1"/>
  <c r="R24" i="1" s="1"/>
  <c r="Q10" i="1"/>
  <c r="Q24" i="1" s="1"/>
  <c r="AA38" i="1" s="1"/>
  <c r="R9" i="1"/>
  <c r="Q9" i="1"/>
  <c r="Q23" i="1" s="1"/>
  <c r="AA37" i="1" s="1"/>
  <c r="R8" i="1"/>
  <c r="R22" i="1" s="1"/>
  <c r="Q8" i="1"/>
  <c r="Q22" i="1" s="1"/>
  <c r="AA36" i="1" s="1"/>
  <c r="R7" i="1"/>
  <c r="R21" i="1" s="1"/>
  <c r="Q7" i="1"/>
  <c r="Q21" i="1" s="1"/>
  <c r="AA35" i="1" s="1"/>
  <c r="R6" i="1"/>
  <c r="R20" i="1" s="1"/>
  <c r="Q6" i="1"/>
  <c r="Q20" i="1" s="1"/>
  <c r="AA34" i="1" s="1"/>
  <c r="R5" i="1"/>
  <c r="R19" i="1" s="1"/>
  <c r="Q5" i="1"/>
  <c r="Q19" i="1" s="1"/>
  <c r="AA33" i="1" s="1"/>
  <c r="G5" i="1"/>
  <c r="G19" i="1" s="1"/>
  <c r="M16" i="1"/>
  <c r="L16" i="1"/>
  <c r="M15" i="1"/>
  <c r="L15" i="1"/>
  <c r="M14" i="1"/>
  <c r="L14" i="1"/>
  <c r="M13" i="1"/>
  <c r="M27" i="1" s="1"/>
  <c r="L13" i="1"/>
  <c r="M12" i="1"/>
  <c r="L12" i="1"/>
  <c r="M11" i="1"/>
  <c r="L11" i="1"/>
  <c r="M10" i="1"/>
  <c r="L10" i="1"/>
  <c r="M9" i="1"/>
  <c r="M23" i="1" s="1"/>
  <c r="L9" i="1"/>
  <c r="M8" i="1"/>
  <c r="L8" i="1"/>
  <c r="M7" i="1"/>
  <c r="M21" i="1" s="1"/>
  <c r="L7" i="1"/>
  <c r="M6" i="1"/>
  <c r="L6" i="1"/>
  <c r="M5" i="1"/>
  <c r="M19" i="1" s="1"/>
  <c r="L5" i="1"/>
  <c r="J2" i="1"/>
  <c r="H5" i="1"/>
  <c r="I12" i="1"/>
  <c r="I16" i="1"/>
  <c r="H16" i="1"/>
  <c r="H15" i="1"/>
  <c r="H14" i="1"/>
  <c r="H13" i="1"/>
  <c r="H27" i="1" s="1"/>
  <c r="H12" i="1"/>
  <c r="H11" i="1"/>
  <c r="H10" i="1"/>
  <c r="H9" i="1"/>
  <c r="H23" i="1" s="1"/>
  <c r="H8" i="1"/>
  <c r="I8" i="1" s="1"/>
  <c r="H7" i="1"/>
  <c r="I7" i="1" s="1"/>
  <c r="H6" i="1"/>
  <c r="G6" i="1"/>
  <c r="G20" i="1" s="1"/>
  <c r="G7" i="1"/>
  <c r="G21" i="1" s="1"/>
  <c r="G8" i="1"/>
  <c r="G22" i="1" s="1"/>
  <c r="G9" i="1"/>
  <c r="G23" i="1" s="1"/>
  <c r="G10" i="1"/>
  <c r="G24" i="1" s="1"/>
  <c r="G11" i="1"/>
  <c r="G25" i="1" s="1"/>
  <c r="G12" i="1"/>
  <c r="G26" i="1" s="1"/>
  <c r="G13" i="1"/>
  <c r="G27" i="1" s="1"/>
  <c r="G14" i="1"/>
  <c r="G28" i="1" s="1"/>
  <c r="G15" i="1"/>
  <c r="G29" i="1" s="1"/>
  <c r="G16" i="1"/>
  <c r="G30" i="1" s="1"/>
  <c r="F2" i="1"/>
  <c r="L20" i="1" l="1"/>
  <c r="L26" i="1"/>
  <c r="H20" i="1"/>
  <c r="H24" i="1"/>
  <c r="H28" i="1"/>
  <c r="I15" i="1"/>
  <c r="I11" i="1"/>
  <c r="L19" i="1"/>
  <c r="N6" i="1"/>
  <c r="M20" i="1"/>
  <c r="N8" i="1"/>
  <c r="M22" i="1"/>
  <c r="N10" i="1"/>
  <c r="M24" i="1"/>
  <c r="N12" i="1"/>
  <c r="M26" i="1"/>
  <c r="N14" i="1"/>
  <c r="M28" i="1"/>
  <c r="N16" i="1"/>
  <c r="M30" i="1"/>
  <c r="X18" i="1"/>
  <c r="L22" i="1"/>
  <c r="L28" i="1"/>
  <c r="H21" i="1"/>
  <c r="H25" i="1"/>
  <c r="H29" i="1"/>
  <c r="I14" i="1"/>
  <c r="I10" i="1"/>
  <c r="I6" i="1"/>
  <c r="L21" i="1"/>
  <c r="L23" i="1"/>
  <c r="L25" i="1"/>
  <c r="N13" i="1"/>
  <c r="L27" i="1"/>
  <c r="L29" i="1"/>
  <c r="L24" i="1"/>
  <c r="L30" i="1"/>
  <c r="S9" i="1"/>
  <c r="R23" i="1"/>
  <c r="S11" i="1"/>
  <c r="R25" i="1"/>
  <c r="H22" i="1"/>
  <c r="H26" i="1"/>
  <c r="H30" i="1"/>
  <c r="I13" i="1"/>
  <c r="I9" i="1"/>
  <c r="H19" i="1"/>
  <c r="N5" i="1"/>
  <c r="N11" i="1"/>
  <c r="M25" i="1"/>
  <c r="N15" i="1"/>
  <c r="M29" i="1"/>
  <c r="AB44" i="1"/>
  <c r="S8" i="1"/>
  <c r="S12" i="1"/>
  <c r="S16" i="1"/>
  <c r="S6" i="1"/>
  <c r="S13" i="1"/>
  <c r="S15" i="1"/>
  <c r="S10" i="1"/>
  <c r="S5" i="1"/>
  <c r="S7" i="1"/>
  <c r="S14" i="1"/>
  <c r="I5" i="1"/>
  <c r="N7" i="1"/>
  <c r="N9" i="1"/>
  <c r="N18" i="1" l="1"/>
  <c r="S18" i="1"/>
  <c r="I18" i="1"/>
  <c r="AD19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6EA06A-9231-4E20-BA33-8F6AD00B04B7}" keepAlive="1" name="Query - log_re_2copro16BB90_" description="Connessione alla query 'log_re_2copro16BB90_' nella cartella di lavoro." type="5" refreshedVersion="6" background="1" saveData="1">
    <dbPr connection="Provider=Microsoft.Mashup.OleDb.1;Data Source=$Workbook$;Location=log_re_2copro16BB90_;Extended Properties=&quot;&quot;" command="SELECT * FROM [log_re_2copro16BB90_]"/>
  </connection>
  <connection id="2" xr16:uid="{61252FC1-28A7-4E2C-888E-8F9AF69AFB18}" keepAlive="1" name="Query - log_re_2copro16BB90_O1" description="Connessione alla query 'log_re_2copro16BB90_O1' nella cartella di lavoro." type="5" refreshedVersion="6" background="1" saveData="1">
    <dbPr connection="Provider=Microsoft.Mashup.OleDb.1;Data Source=$Workbook$;Location=log_re_2copro16BB90_O1;Extended Properties=&quot;&quot;" command="SELECT * FROM [log_re_2copro16BB90_O1]"/>
  </connection>
  <connection id="3" xr16:uid="{80E833CD-B69B-432E-A2CB-AA91E6E21A16}" keepAlive="1" name="Query - log_re2_copro2BBP100_" description="Connessione alla query 'log_re2_copro2BBP100_' nella cartella di lavoro." type="5" refreshedVersion="6" background="1" saveData="1">
    <dbPr connection="Provider=Microsoft.Mashup.OleDb.1;Data Source=$Workbook$;Location=log_re2_copro2BBP100_;Extended Properties=&quot;&quot;" command="SELECT * FROM [log_re2_copro2BBP100_]"/>
  </connection>
  <connection id="4" xr16:uid="{ABDD6DA7-7080-4A7F-9066-EB0AE9823126}" keepAlive="1" name="Query - log_re2_copro2BBP100_O1" description="Connessione alla query 'log_re2_copro2BBP100_O1' nella cartella di lavoro." type="5" refreshedVersion="6" background="1" saveData="1">
    <dbPr connection="Provider=Microsoft.Mashup.OleDb.1;Data Source=$Workbook$;Location=log_re2_copro2BBP100_O1;Extended Properties=&quot;&quot;" command="SELECT * FROM [log_re2_copro2BBP100_O1]"/>
  </connection>
  <connection id="5" xr16:uid="{DE6499CE-96C5-42A9-B1DA-1E2DC24A2F17}" keepAlive="1" name="Query - log_re2_copro4BBP100_" description="Connessione alla query 'log_re2_copro4BBP100_' nella cartella di lavoro." type="5" refreshedVersion="6" background="1" saveData="1">
    <dbPr connection="Provider=Microsoft.Mashup.OleDb.1;Data Source=$Workbook$;Location=log_re2_copro4BBP100_;Extended Properties=&quot;&quot;" command="SELECT * FROM [log_re2_copro4BBP100_]"/>
  </connection>
  <connection id="6" xr16:uid="{FFB5FE33-22E8-4015-B0B7-CB3CD9B085F9}" keepAlive="1" name="Query - log_re2_copro4BBP100_O1" description="Connessione alla query 'log_re2_copro4BBP100_O1' nella cartella di lavoro." type="5" refreshedVersion="6" background="1" saveData="1">
    <dbPr connection="Provider=Microsoft.Mashup.OleDb.1;Data Source=$Workbook$;Location=log_re2_copro4BBP100_O1;Extended Properties=&quot;&quot;" command="SELECT * FROM [log_re2_copro4BBP100_O1]"/>
  </connection>
  <connection id="7" xr16:uid="{5D3F7ABF-5D25-4401-8E8A-BBCBD0D87ADB}" keepAlive="1" name="Query - log_re2_copro8BBP100_" description="Connessione alla query 'log_re2_copro8BBP100_' nella cartella di lavoro." type="5" refreshedVersion="6" background="1" saveData="1">
    <dbPr connection="Provider=Microsoft.Mashup.OleDb.1;Data Source=$Workbook$;Location=log_re2_copro8BBP100_;Extended Properties=&quot;&quot;" command="SELECT * FROM [log_re2_copro8BBP100_]"/>
  </connection>
  <connection id="8" xr16:uid="{8CDCD794-A0E1-49EF-A4E6-D968B4B8E6DF}" keepAlive="1" name="Query - log_re2_copro8BBP100_O1" description="Connessione alla query 'log_re2_copro8BBP100_O1' nella cartella di lavoro." type="5" refreshedVersion="6" background="1" saveData="1">
    <dbPr connection="Provider=Microsoft.Mashup.OleDb.1;Data Source=$Workbook$;Location=log_re2_copro8BBP100_O1;Extended Properties=&quot;&quot;" command="SELECT * FROM [log_re2_copro8BBP100_O1]"/>
  </connection>
  <connection id="9" xr16:uid="{9811BAB4-35A8-4F8B-A85E-0CEB37CE5499}" keepAlive="1" name="Query - logi5input4" description="Connessione alla query 'logi5input4' nella cartella di lavoro." type="5" refreshedVersion="6" background="1" saveData="1">
    <dbPr connection="Provider=Microsoft.Mashup.OleDb.1;Data Source=$Workbook$;Location=logi5input4;Extended Properties=&quot;&quot;" command="SELECT * FROM [logi5input4]"/>
  </connection>
  <connection id="10" xr16:uid="{4983C342-7122-4F05-89D2-CA286239AE97}" keepAlive="1" name="Query - logzynqinput4" description="Connessione alla query 'logzynqinput4' nella cartella di lavoro." type="5" refreshedVersion="6" background="1" saveData="1">
    <dbPr connection="Provider=Microsoft.Mashup.OleDb.1;Data Source=$Workbook$;Location=logzynqinput4;Extended Properties=&quot;&quot;" command="SELECT * FROM [logzynqinput4]"/>
  </connection>
</connections>
</file>

<file path=xl/sharedStrings.xml><?xml version="1.0" encoding="utf-8"?>
<sst xmlns="http://schemas.openxmlformats.org/spreadsheetml/2006/main" count="7331" uniqueCount="1076">
  <si>
    <t>Column1</t>
  </si>
  <si>
    <t>Column2</t>
  </si>
  <si>
    <t>Column3</t>
  </si>
  <si>
    <t>Column4</t>
  </si>
  <si>
    <t>Column5</t>
  </si>
  <si>
    <t>string</t>
  </si>
  <si>
    <t>MAFSAEDVLKEYDRRRRMEALLLSLYYPNDRKLLDYKEWSPPRVQVECPKAPVEWNNPPSEKGLIVGHFSGIKYKGEKAQASEVDVNKMCCWVSKFKDAMRRYQGIQTCKIPGKVLSDLDAKIKAYNLTVEGVEGFVRYSRVTKQHVAAFLKELRHSKQYENVNLIHYILTDKRVDIQHLEKDLVKDFKALVESAHRMRQGHMINVKYILYQLLKKHGHGPDGPDILTVKTGSKGVLYDDSFRKIYTDLGWKFTPL</t>
  </si>
  <si>
    <t/>
  </si>
  <si>
    <t>regex</t>
  </si>
  <si>
    <t>result</t>
  </si>
  <si>
    <t>copro</t>
  </si>
  <si>
    <t>python re</t>
  </si>
  <si>
    <t>(((R|K|X)(R|K|X))?.(S|T|X))</t>
  </si>
  <si>
    <t>True</t>
  </si>
  <si>
    <t>143</t>
  </si>
  <si>
    <t>0</t>
  </si>
  <si>
    <t xml:space="preserve"> </t>
  </si>
  <si>
    <t>(S|T|X)(..)?(D|B|E|Z|X)</t>
  </si>
  <si>
    <t>225</t>
  </si>
  <si>
    <t>(C|X).(D|B|N|B|X)(....)?(F|Y|X).(C|X).(C|X)</t>
  </si>
  <si>
    <t>False</t>
  </si>
  <si>
    <t>5429</t>
  </si>
  <si>
    <t>(C|X)(.....?)?(C|X)(C|X)(S|X)(..)?(G|X).(C|X)(G|X)(....?)?(F|Y|W|X)(C|X)</t>
  </si>
  <si>
    <t>5432</t>
  </si>
  <si>
    <t>(C|X)(..(..)?)?(C|X)(...)?(L|I|V|M|F|Y|W|C|X)(........)?(H|X)(...(..)?)?(H|X)</t>
  </si>
  <si>
    <t>5519</t>
  </si>
  <si>
    <t>((L|I|V|M|F|E|Z|X)(F|Y|X)(P|X)(W|X)(M|X)(K|R|Q|Z|T|A|X))</t>
  </si>
  <si>
    <t>8314</t>
  </si>
  <si>
    <t>((L|X)(M|X)(A|X)(E|Z|Q|Z|X)(G|X)(L|X)(Y|X)(N|B|X))</t>
  </si>
  <si>
    <t>5400</t>
  </si>
  <si>
    <t>((R|X)(P|X)(C|X)(..........)?(C|X)(V|X)(S|X))</t>
  </si>
  <si>
    <t>(R|K|X)(...?)?(D|B|E|Z|X)(...?)?(Y|X)</t>
  </si>
  <si>
    <t>361</t>
  </si>
  <si>
    <t>.(G|X)(R|K|X)(R|K|X)</t>
  </si>
  <si>
    <t>4210</t>
  </si>
  <si>
    <t>(S|T|X).(R|K|X)</t>
  </si>
  <si>
    <t>1695</t>
  </si>
  <si>
    <t>((R|K|X)(...?)?(D|B|E|Z|X)(...?)?(Y|X))|(.(G|X)(R|K|X)(R|K|X))|((S|T|X).(R|K|X))</t>
  </si>
  <si>
    <t>531</t>
  </si>
  <si>
    <t>MSIIGATRLQNDKSDTYSAGPCYAGGCSAFTPRGTCGKDWDLGEQTCASGFCTSQPLCARIKKTQVCGLRYSSKGKDPLVSAEWDSRGAPYVRCTYDADLIDTQAQVDQFVSMFGESPSLAERYCMRGVKNTAGELVSRVSSDADPAGGWCRKWYSAHRGPDQDAALGSFCIKNPGAADCKCINRASDPVYQKVKTLHAYPDQCWYVPCAADVGELKMGTQRDTPTNCPTQVCQIVFNMLDDGSVTMDDVKNTINCDFSKYVPPPPPPKPTPPTPPTPPTPPTPPTPPTPPTPRPVHNRKVMFFVAGAVLVAILISTVRW</t>
  </si>
  <si>
    <t>79</t>
  </si>
  <si>
    <t>462</t>
  </si>
  <si>
    <t>6841</t>
  </si>
  <si>
    <t>6797</t>
  </si>
  <si>
    <t>7083</t>
  </si>
  <si>
    <t>10322</t>
  </si>
  <si>
    <t>6744</t>
  </si>
  <si>
    <t>5846</t>
  </si>
  <si>
    <t>5287</t>
  </si>
  <si>
    <t>916</t>
  </si>
  <si>
    <t>1469</t>
  </si>
  <si>
    <t>MASNTVSAQGGSNRPVRDFSNIQDVAQFLLFDPIWNEQPGSIVPWKMNREQALAERYPELQTSEPSEDYSGPVESLELLPLEIKLDIMQYLSWEQISWCKHPWLWTRWYKDNVVRVSAITFEDFQREYAFPEKIQEIHFTDTRAEEIKAILETTPNVTRLVIRRIDDMNYNTHGDLGLDDLEFLTHLMVEDACGFTDFWAPSLTHLTIKNLDMHPRWFGPVMDGIKSMQSTLKYLYIFETYGVNKPFVQWCTDNIETFYCTNSYRYENVPRPIYVWVLFQEDEWHGYRVEDNKFHRRYMYSTILHKRDTDWVENNPLKTPAQVEMYKFLLRISQLNRDGTGYESDSDPENEHFDDESFSSGEEDSSDEDDPTWAPDSDDSDWETETEEEPSVAARILEKGKLTITNLMKSLGFKPKPKKIQSIDRYFCSLDSNYNSEDEDFEYDSDSEDDDSDSEDDC</t>
  </si>
  <si>
    <t>113</t>
  </si>
  <si>
    <t>1825</t>
  </si>
  <si>
    <t>9722</t>
  </si>
  <si>
    <t>9667</t>
  </si>
  <si>
    <t>9677</t>
  </si>
  <si>
    <t>14745</t>
  </si>
  <si>
    <t>9643</t>
  </si>
  <si>
    <t>9644</t>
  </si>
  <si>
    <t>3818</t>
  </si>
  <si>
    <t>7447</t>
  </si>
  <si>
    <t>397</t>
  </si>
  <si>
    <t>606</t>
  </si>
  <si>
    <t>MYQAINPCPQSWYGSPQLEREIVCKMSGAPHYPNYYPVHPNALGGAWFDTSLNARSLTTTPSLTTCTPPSLAACTPPTSLGMVDSPPHINPPRRIGTLCFDFGSAKSPQRCECVASDRPSTTSNTAPDTYRLLITNSKTRKNNYGTCRLEPLTYGI</t>
  </si>
  <si>
    <t>362</t>
  </si>
  <si>
    <t>3367</t>
  </si>
  <si>
    <t>3365</t>
  </si>
  <si>
    <t>3332</t>
  </si>
  <si>
    <t>3349</t>
  </si>
  <si>
    <t>5140</t>
  </si>
  <si>
    <t>3300</t>
  </si>
  <si>
    <t>4629</t>
  </si>
  <si>
    <t>2572</t>
  </si>
  <si>
    <t>2909</t>
  </si>
  <si>
    <t>4484</t>
  </si>
  <si>
    <t>MARPLLGKTSSVRRRLESLSACSIFFFLRKFCQKMASLVFLNSPVYQMSNILLTERRQVDRAMGGSDDDGVMVVALSPSDFKTVLGSALLAVERDMVHVVPKYLQTPGILHDMLVLLTPIFGEALSVDMSGATDVMVQQIATAGFVDVDPLHSSVSWKDNVSCPVALLAVSNAVRTMMGQPCQVTLIIDVGTQNILRDLVNLPVEMSGDLQVMAYTKDPLGKVPAVGVSVFDSGSVQKGDAHSVGAPDGLVSFHTHPVSSAVELNYHAGWPSNVDMSSLLTMKNLMHVVVAEEGLWTMARTLSMQRLTKVLTDAEKDVMRAAAFNLFLPLNELRVMGTKDSNNKSLKTYFEVFETFTIGALMKHSGVTPTAFVDRRWLDNTIYHMGFIPWGRDMRFVVEYDLDGTNPFLNTVPTLMSVKRKAKIQEMFDNMVSRMVTS</t>
  </si>
  <si>
    <t>298</t>
  </si>
  <si>
    <t>1597</t>
  </si>
  <si>
    <t>9248</t>
  </si>
  <si>
    <t>9246</t>
  </si>
  <si>
    <t>9251</t>
  </si>
  <si>
    <t>14117</t>
  </si>
  <si>
    <t>9223</t>
  </si>
  <si>
    <t>9222</t>
  </si>
  <si>
    <t>11386</t>
  </si>
  <si>
    <t>7198</t>
  </si>
  <si>
    <t>378</t>
  </si>
  <si>
    <t>635</t>
  </si>
  <si>
    <t>MNAKYDTDQGVGRMLFLGTIGLAVVVGGLMAYGYYYDGKTPSSGTSFHTASPSFSSRYRY</t>
  </si>
  <si>
    <t>238</t>
  </si>
  <si>
    <t>246</t>
  </si>
  <si>
    <t>1283</t>
  </si>
  <si>
    <t>2008</t>
  </si>
  <si>
    <t>1297</t>
  </si>
  <si>
    <t>1284</t>
  </si>
  <si>
    <t>1797</t>
  </si>
  <si>
    <t>1056</t>
  </si>
  <si>
    <t>1573</t>
  </si>
  <si>
    <t>2514</t>
  </si>
  <si>
    <t>MRYTVLIALQGALLLLLLIDDGQGQSPYPYPGMPCNSSRQCGLGTCVHSRCAHCSSDGTLCSPEDPTMVWPCCPESSCQLVVGLPSLVNHYNCLPNQCTDSSQCPGGFGCMTRRSKCELCKADGEACNSPYLDWRKDKECCSGYCHTEARGLEGVCIDPKKIFCTPKNPWQLAPYPPSYHQPTTLRPPTSLYDSWLMSGFLVKSTTAPSTQEEEDDY</t>
  </si>
  <si>
    <t>147</t>
  </si>
  <si>
    <t>1634</t>
  </si>
  <si>
    <t>4705</t>
  </si>
  <si>
    <t>4681</t>
  </si>
  <si>
    <t>5215</t>
  </si>
  <si>
    <t>7060</t>
  </si>
  <si>
    <t>4581</t>
  </si>
  <si>
    <t>6380</t>
  </si>
  <si>
    <t>3583</t>
  </si>
  <si>
    <t>1082</t>
  </si>
  <si>
    <t>1642</t>
  </si>
  <si>
    <t>MQNPLPEVMSPEHDKRTTTPMSKEANKFIRELDKKPGDLAVVSDFVKRNTGKRLPIGKRSNLYVRICDLSGTIYMGETFILESWEELYLPEPTKMEVLGTLESCCGIPPFPEWIVMVGEDQCVYAYGDEEILLFAYSVKQLVEEGIQETGISYKYPDDISDVDEEVLQQDEEIQKIRKKTREFVDKDAQEFQDFLNSLDASLLS</t>
  </si>
  <si>
    <t>331</t>
  </si>
  <si>
    <t>1267</t>
  </si>
  <si>
    <t>4337</t>
  </si>
  <si>
    <t>4340</t>
  </si>
  <si>
    <t>4402</t>
  </si>
  <si>
    <t>6617</t>
  </si>
  <si>
    <t>4308</t>
  </si>
  <si>
    <t>6209</t>
  </si>
  <si>
    <t>893</t>
  </si>
  <si>
    <t>1430</t>
  </si>
  <si>
    <t>2463</t>
  </si>
  <si>
    <t>MDSLNEVCYEQIKGTFYKGLFGDFPLIVDKKTGCFNATKLCVLGGKRFVDWNKTLRSKKLIQYYETRCDIKTESLLYEIKGDNNDEITKQITGTYLPKEFILDIASWISVEFYDKCNNIIINYFVNEYKTMDKKTLQSKINEVEEKMQKLLNEKEEELQEKNDKIDELILFSKRMEEDRKKDREMMIKQEKMLRELGIHLEDVSSQNNELIEKVDEQVEQNAVLNFKIDNIQNKLEIAVEDRAPQPKQNLKRERFILLKRNDDYYPYYTIRAQDINARSALKRQKNLYNEVSVLLDLTCHPNSKTLYVRVKDELKQKGVVFNLCKVSISNSKINEEELIKAMETINDEKRDV</t>
  </si>
  <si>
    <t>198</t>
  </si>
  <si>
    <t>7489</t>
  </si>
  <si>
    <t>7443</t>
  </si>
  <si>
    <t>7457</t>
  </si>
  <si>
    <t>11376</t>
  </si>
  <si>
    <t>7416</t>
  </si>
  <si>
    <t>8513</t>
  </si>
  <si>
    <t>821</t>
  </si>
  <si>
    <t>1534</t>
  </si>
  <si>
    <t>2121</t>
  </si>
  <si>
    <t>MYKMYFLKDQKFSLSGTIRINDKTQSEYGSVWCPGLSITGLHHDAIDHNMFEEMETEIIEYLGPWVQAEYRRIKG</t>
  </si>
  <si>
    <t>431</t>
  </si>
  <si>
    <t>798</t>
  </si>
  <si>
    <t>1607</t>
  </si>
  <si>
    <t>1609</t>
  </si>
  <si>
    <t>1611</t>
  </si>
  <si>
    <t>2489</t>
  </si>
  <si>
    <t>1599</t>
  </si>
  <si>
    <t>925</t>
  </si>
  <si>
    <t>1258</t>
  </si>
  <si>
    <t>529</t>
  </si>
  <si>
    <t>933</t>
  </si>
  <si>
    <t>131</t>
  </si>
  <si>
    <t>186</t>
  </si>
  <si>
    <t>5442</t>
  </si>
  <si>
    <t>5441</t>
  </si>
  <si>
    <t>5522</t>
  </si>
  <si>
    <t>8394</t>
  </si>
  <si>
    <t>5475</t>
  </si>
  <si>
    <t>317</t>
  </si>
  <si>
    <t>4134</t>
  </si>
  <si>
    <t>1268</t>
  </si>
  <si>
    <t>433</t>
  </si>
  <si>
    <t>72</t>
  </si>
  <si>
    <t>386</t>
  </si>
  <si>
    <t>6900</t>
  </si>
  <si>
    <t>6866</t>
  </si>
  <si>
    <t>7167</t>
  </si>
  <si>
    <t>10430</t>
  </si>
  <si>
    <t>6761</t>
  </si>
  <si>
    <t>6831</t>
  </si>
  <si>
    <t>5001</t>
  </si>
  <si>
    <t>5170</t>
  </si>
  <si>
    <t>704</t>
  </si>
  <si>
    <t>1223</t>
  </si>
  <si>
    <t>104</t>
  </si>
  <si>
    <t>1458</t>
  </si>
  <si>
    <t>9734</t>
  </si>
  <si>
    <t>9680</t>
  </si>
  <si>
    <t>9726</t>
  </si>
  <si>
    <t>14958</t>
  </si>
  <si>
    <t>9685</t>
  </si>
  <si>
    <t>9765</t>
  </si>
  <si>
    <t>3276</t>
  </si>
  <si>
    <t>7364</t>
  </si>
  <si>
    <t>316</t>
  </si>
  <si>
    <t>500</t>
  </si>
  <si>
    <t>321</t>
  </si>
  <si>
    <t>2739</t>
  </si>
  <si>
    <t>3384</t>
  </si>
  <si>
    <t>3355</t>
  </si>
  <si>
    <t>3422</t>
  </si>
  <si>
    <t>5104</t>
  </si>
  <si>
    <t>3315</t>
  </si>
  <si>
    <t>3351</t>
  </si>
  <si>
    <t>3940</t>
  </si>
  <si>
    <t>2531</t>
  </si>
  <si>
    <t>2180</t>
  </si>
  <si>
    <t>3681</t>
  </si>
  <si>
    <t>267</t>
  </si>
  <si>
    <t>1313</t>
  </si>
  <si>
    <t>9264</t>
  </si>
  <si>
    <t>9253</t>
  </si>
  <si>
    <t>9288</t>
  </si>
  <si>
    <t>14362</t>
  </si>
  <si>
    <t>9280</t>
  </si>
  <si>
    <t>9333</t>
  </si>
  <si>
    <t>9689</t>
  </si>
  <si>
    <t>7055</t>
  </si>
  <si>
    <t>290</t>
  </si>
  <si>
    <t>552</t>
  </si>
  <si>
    <t>217</t>
  </si>
  <si>
    <t>196</t>
  </si>
  <si>
    <t>1287</t>
  </si>
  <si>
    <t>2012</t>
  </si>
  <si>
    <t>1307</t>
  </si>
  <si>
    <t>1299</t>
  </si>
  <si>
    <t>1549</t>
  </si>
  <si>
    <t>1010</t>
  </si>
  <si>
    <t>1193</t>
  </si>
  <si>
    <t>2019</t>
  </si>
  <si>
    <t>133</t>
  </si>
  <si>
    <t>1314</t>
  </si>
  <si>
    <t>4779</t>
  </si>
  <si>
    <t>4720</t>
  </si>
  <si>
    <t>5200</t>
  </si>
  <si>
    <t>7073</t>
  </si>
  <si>
    <t>4610</t>
  </si>
  <si>
    <t>5440</t>
  </si>
  <si>
    <t>3508</t>
  </si>
  <si>
    <t>814</t>
  </si>
  <si>
    <t>1301</t>
  </si>
  <si>
    <t>294</t>
  </si>
  <si>
    <t>1016</t>
  </si>
  <si>
    <t>4345</t>
  </si>
  <si>
    <t>4339</t>
  </si>
  <si>
    <t>4407</t>
  </si>
  <si>
    <t>6699</t>
  </si>
  <si>
    <t>4330</t>
  </si>
  <si>
    <t>4349</t>
  </si>
  <si>
    <t>5323</t>
  </si>
  <si>
    <t>876</t>
  </si>
  <si>
    <t>1078</t>
  </si>
  <si>
    <t>2084</t>
  </si>
  <si>
    <t>167</t>
  </si>
  <si>
    <t>7516</t>
  </si>
  <si>
    <t>7463</t>
  </si>
  <si>
    <t>7521</t>
  </si>
  <si>
    <t>11525</t>
  </si>
  <si>
    <t>7455</t>
  </si>
  <si>
    <t>7497</t>
  </si>
  <si>
    <t>7243</t>
  </si>
  <si>
    <t>789</t>
  </si>
  <si>
    <t>1154</t>
  </si>
  <si>
    <t>1755</t>
  </si>
  <si>
    <t>376</t>
  </si>
  <si>
    <t>662</t>
  </si>
  <si>
    <t>1614</t>
  </si>
  <si>
    <t>1613</t>
  </si>
  <si>
    <t>1624</t>
  </si>
  <si>
    <t>2528</t>
  </si>
  <si>
    <t>813</t>
  </si>
  <si>
    <t>1232</t>
  </si>
  <si>
    <t>412</t>
  </si>
  <si>
    <t>782</t>
  </si>
  <si>
    <t>copro 2BBO1</t>
  </si>
  <si>
    <t>f MHZ</t>
  </si>
  <si>
    <t>T in ns</t>
  </si>
  <si>
    <t>copro 2BB</t>
  </si>
  <si>
    <t>152</t>
  </si>
  <si>
    <t>220</t>
  </si>
  <si>
    <t>5415</t>
  </si>
  <si>
    <t>5420</t>
  </si>
  <si>
    <t>5483</t>
  </si>
  <si>
    <t>8325</t>
  </si>
  <si>
    <t>365</t>
  </si>
  <si>
    <t>4211</t>
  </si>
  <si>
    <t>1693</t>
  </si>
  <si>
    <t>76</t>
  </si>
  <si>
    <t>463</t>
  </si>
  <si>
    <t>6801</t>
  </si>
  <si>
    <t>6793</t>
  </si>
  <si>
    <t>7010</t>
  </si>
  <si>
    <t>10360</t>
  </si>
  <si>
    <t>5756</t>
  </si>
  <si>
    <t>5293</t>
  </si>
  <si>
    <t>917</t>
  </si>
  <si>
    <t>1345</t>
  </si>
  <si>
    <t>114</t>
  </si>
  <si>
    <t>1826</t>
  </si>
  <si>
    <t>9703</t>
  </si>
  <si>
    <t>9657</t>
  </si>
  <si>
    <t>9662</t>
  </si>
  <si>
    <t>14841</t>
  </si>
  <si>
    <t>9645</t>
  </si>
  <si>
    <t>3777</t>
  </si>
  <si>
    <t>7453</t>
  </si>
  <si>
    <t>573</t>
  </si>
  <si>
    <t>3326</t>
  </si>
  <si>
    <t>3362</t>
  </si>
  <si>
    <t>3319</t>
  </si>
  <si>
    <t>3331</t>
  </si>
  <si>
    <t>5072</t>
  </si>
  <si>
    <t>4577</t>
  </si>
  <si>
    <t>2575</t>
  </si>
  <si>
    <t>2899</t>
  </si>
  <si>
    <t>4223</t>
  </si>
  <si>
    <t>309</t>
  </si>
  <si>
    <t>1587</t>
  </si>
  <si>
    <t>9238</t>
  </si>
  <si>
    <t>9237</t>
  </si>
  <si>
    <t>9239</t>
  </si>
  <si>
    <t>14127</t>
  </si>
  <si>
    <t>9225</t>
  </si>
  <si>
    <t>11209</t>
  </si>
  <si>
    <t>7199</t>
  </si>
  <si>
    <t>379</t>
  </si>
  <si>
    <t>568</t>
  </si>
  <si>
    <t>253</t>
  </si>
  <si>
    <t>1991</t>
  </si>
  <si>
    <t>1300</t>
  </si>
  <si>
    <t>1790</t>
  </si>
  <si>
    <t>1059</t>
  </si>
  <si>
    <t>1572</t>
  </si>
  <si>
    <t>2329</t>
  </si>
  <si>
    <t>153</t>
  </si>
  <si>
    <t>1629</t>
  </si>
  <si>
    <t>4679</t>
  </si>
  <si>
    <t>4647</t>
  </si>
  <si>
    <t>5111</t>
  </si>
  <si>
    <t>7043</t>
  </si>
  <si>
    <t>6289</t>
  </si>
  <si>
    <t>3586</t>
  </si>
  <si>
    <t>1069</t>
  </si>
  <si>
    <t>1542</t>
  </si>
  <si>
    <t>347</t>
  </si>
  <si>
    <t>1273</t>
  </si>
  <si>
    <t>4323</t>
  </si>
  <si>
    <t>4328</t>
  </si>
  <si>
    <t>4377</t>
  </si>
  <si>
    <t>6673</t>
  </si>
  <si>
    <t>6126</t>
  </si>
  <si>
    <t>886</t>
  </si>
  <si>
    <t>1432</t>
  </si>
  <si>
    <t>2212</t>
  </si>
  <si>
    <t>192</t>
  </si>
  <si>
    <t>7478</t>
  </si>
  <si>
    <t>7431</t>
  </si>
  <si>
    <t>7439</t>
  </si>
  <si>
    <t>11433</t>
  </si>
  <si>
    <t>8300</t>
  </si>
  <si>
    <t>818</t>
  </si>
  <si>
    <t>1540</t>
  </si>
  <si>
    <t>1968</t>
  </si>
  <si>
    <t>437</t>
  </si>
  <si>
    <t>1605</t>
  </si>
  <si>
    <t>1608</t>
  </si>
  <si>
    <t>938</t>
  </si>
  <si>
    <t>1254</t>
  </si>
  <si>
    <t>533</t>
  </si>
  <si>
    <t>837</t>
  </si>
  <si>
    <t>177</t>
  </si>
  <si>
    <t>5436</t>
  </si>
  <si>
    <t>5514</t>
  </si>
  <si>
    <t>8330</t>
  </si>
  <si>
    <t>5437</t>
  </si>
  <si>
    <t>5470</t>
  </si>
  <si>
    <t>307</t>
  </si>
  <si>
    <t>4139</t>
  </si>
  <si>
    <t>1261</t>
  </si>
  <si>
    <t>371</t>
  </si>
  <si>
    <t>75</t>
  </si>
  <si>
    <t>372</t>
  </si>
  <si>
    <t>6897</t>
  </si>
  <si>
    <t>6840</t>
  </si>
  <si>
    <t>7130</t>
  </si>
  <si>
    <t>10357</t>
  </si>
  <si>
    <t>6770</t>
  </si>
  <si>
    <t>6837</t>
  </si>
  <si>
    <t>4819</t>
  </si>
  <si>
    <t>5177</t>
  </si>
  <si>
    <t>696</t>
  </si>
  <si>
    <t>1054</t>
  </si>
  <si>
    <t>111</t>
  </si>
  <si>
    <t>1448</t>
  </si>
  <si>
    <t>9738</t>
  </si>
  <si>
    <t>9735</t>
  </si>
  <si>
    <t>14814</t>
  </si>
  <si>
    <t>9695</t>
  </si>
  <si>
    <t>9766</t>
  </si>
  <si>
    <t>3184</t>
  </si>
  <si>
    <t>7370</t>
  </si>
  <si>
    <t>432</t>
  </si>
  <si>
    <t>333</t>
  </si>
  <si>
    <t>2707</t>
  </si>
  <si>
    <t>3383</t>
  </si>
  <si>
    <t>3354</t>
  </si>
  <si>
    <t>3429</t>
  </si>
  <si>
    <t>5103</t>
  </si>
  <si>
    <t>3323</t>
  </si>
  <si>
    <t>3865</t>
  </si>
  <si>
    <t>2532</t>
  </si>
  <si>
    <t>2172</t>
  </si>
  <si>
    <t>3118</t>
  </si>
  <si>
    <t>276</t>
  </si>
  <si>
    <t>1289</t>
  </si>
  <si>
    <t>9268</t>
  </si>
  <si>
    <t>9260</t>
  </si>
  <si>
    <t>9297</t>
  </si>
  <si>
    <t>14209</t>
  </si>
  <si>
    <t>9290</t>
  </si>
  <si>
    <t>9332</t>
  </si>
  <si>
    <t>9421</t>
  </si>
  <si>
    <t>7086</t>
  </si>
  <si>
    <t>281</t>
  </si>
  <si>
    <t>475</t>
  </si>
  <si>
    <t>222</t>
  </si>
  <si>
    <t>194</t>
  </si>
  <si>
    <t>1295</t>
  </si>
  <si>
    <t>2013</t>
  </si>
  <si>
    <t>1311</t>
  </si>
  <si>
    <t>1306</t>
  </si>
  <si>
    <t>1515</t>
  </si>
  <si>
    <t>1013</t>
  </si>
  <si>
    <t>1182</t>
  </si>
  <si>
    <t>1772</t>
  </si>
  <si>
    <t>132</t>
  </si>
  <si>
    <t>1308</t>
  </si>
  <si>
    <t>4774</t>
  </si>
  <si>
    <t>4692</t>
  </si>
  <si>
    <t>5094</t>
  </si>
  <si>
    <t>7061</t>
  </si>
  <si>
    <t>4619</t>
  </si>
  <si>
    <t>4636</t>
  </si>
  <si>
    <t>5309</t>
  </si>
  <si>
    <t>3515</t>
  </si>
  <si>
    <t>807</t>
  </si>
  <si>
    <t>1153</t>
  </si>
  <si>
    <t>306</t>
  </si>
  <si>
    <t>1018</t>
  </si>
  <si>
    <t>4348</t>
  </si>
  <si>
    <t>4351</t>
  </si>
  <si>
    <t>4409</t>
  </si>
  <si>
    <t>6649</t>
  </si>
  <si>
    <t>4338</t>
  </si>
  <si>
    <t>4356</t>
  </si>
  <si>
    <t>5161</t>
  </si>
  <si>
    <t>873</t>
  </si>
  <si>
    <t>1077</t>
  </si>
  <si>
    <t>1715</t>
  </si>
  <si>
    <t>158</t>
  </si>
  <si>
    <t>7522</t>
  </si>
  <si>
    <t>7466</t>
  </si>
  <si>
    <t>7534</t>
  </si>
  <si>
    <t>11432</t>
  </si>
  <si>
    <t>7464</t>
  </si>
  <si>
    <t>7501</t>
  </si>
  <si>
    <t>6930</t>
  </si>
  <si>
    <t>785</t>
  </si>
  <si>
    <t>1147</t>
  </si>
  <si>
    <t>1466</t>
  </si>
  <si>
    <t>390</t>
  </si>
  <si>
    <t>637</t>
  </si>
  <si>
    <t>1619</t>
  </si>
  <si>
    <t>1628</t>
  </si>
  <si>
    <t>2507</t>
  </si>
  <si>
    <t>1615</t>
  </si>
  <si>
    <t>776</t>
  </si>
  <si>
    <t>1230</t>
  </si>
  <si>
    <t>409</t>
  </si>
  <si>
    <t>668</t>
  </si>
  <si>
    <t>copro 4BBP O1</t>
  </si>
  <si>
    <t>copro 4BBP</t>
  </si>
  <si>
    <t>speedup o1</t>
  </si>
  <si>
    <t>138</t>
  </si>
  <si>
    <t>219</t>
  </si>
  <si>
    <t>5472</t>
  </si>
  <si>
    <t>8259</t>
  </si>
  <si>
    <t>352</t>
  </si>
  <si>
    <t>4205</t>
  </si>
  <si>
    <t>1687</t>
  </si>
  <si>
    <t>483</t>
  </si>
  <si>
    <t>456</t>
  </si>
  <si>
    <t>6791</t>
  </si>
  <si>
    <t>6784</t>
  </si>
  <si>
    <t>6971</t>
  </si>
  <si>
    <t>10302</t>
  </si>
  <si>
    <t>5577</t>
  </si>
  <si>
    <t>5279</t>
  </si>
  <si>
    <t>907</t>
  </si>
  <si>
    <t>107</t>
  </si>
  <si>
    <t>1806</t>
  </si>
  <si>
    <t>9688</t>
  </si>
  <si>
    <t>9658</t>
  </si>
  <si>
    <t>9663</t>
  </si>
  <si>
    <t>14754</t>
  </si>
  <si>
    <t>9642</t>
  </si>
  <si>
    <t>3684</t>
  </si>
  <si>
    <t>7446</t>
  </si>
  <si>
    <t>392</t>
  </si>
  <si>
    <t>559</t>
  </si>
  <si>
    <t>355</t>
  </si>
  <si>
    <t>3304</t>
  </si>
  <si>
    <t>3337</t>
  </si>
  <si>
    <t>3320</t>
  </si>
  <si>
    <t>3330</t>
  </si>
  <si>
    <t>5051</t>
  </si>
  <si>
    <t>2569</t>
  </si>
  <si>
    <t>2885</t>
  </si>
  <si>
    <t>4067</t>
  </si>
  <si>
    <t>1577</t>
  </si>
  <si>
    <t>9240</t>
  </si>
  <si>
    <t>14084</t>
  </si>
  <si>
    <t>10943</t>
  </si>
  <si>
    <t>7192</t>
  </si>
  <si>
    <t>534</t>
  </si>
  <si>
    <t>232</t>
  </si>
  <si>
    <t>244</t>
  </si>
  <si>
    <t>1996</t>
  </si>
  <si>
    <t>1296</t>
  </si>
  <si>
    <t>1744</t>
  </si>
  <si>
    <t>1052</t>
  </si>
  <si>
    <t>1557</t>
  </si>
  <si>
    <t>2201</t>
  </si>
  <si>
    <t>1616</t>
  </si>
  <si>
    <t>4655</t>
  </si>
  <si>
    <t>4634</t>
  </si>
  <si>
    <t>4980</t>
  </si>
  <si>
    <t>7007</t>
  </si>
  <si>
    <t>6181</t>
  </si>
  <si>
    <t>3580</t>
  </si>
  <si>
    <t>1067</t>
  </si>
  <si>
    <t>324</t>
  </si>
  <si>
    <t>1260</t>
  </si>
  <si>
    <t>4379</t>
  </si>
  <si>
    <t>6608</t>
  </si>
  <si>
    <t>5946</t>
  </si>
  <si>
    <t>1421</t>
  </si>
  <si>
    <t>2039</t>
  </si>
  <si>
    <t>7432</t>
  </si>
  <si>
    <t>7440</t>
  </si>
  <si>
    <t>11358</t>
  </si>
  <si>
    <t>7933</t>
  </si>
  <si>
    <t>1529</t>
  </si>
  <si>
    <t>1820</t>
  </si>
  <si>
    <t>420</t>
  </si>
  <si>
    <t>796</t>
  </si>
  <si>
    <t>2462</t>
  </si>
  <si>
    <t>889</t>
  </si>
  <si>
    <t>527</t>
  </si>
  <si>
    <t>763</t>
  </si>
  <si>
    <t>5459</t>
  </si>
  <si>
    <t>5529</t>
  </si>
  <si>
    <t>8371</t>
  </si>
  <si>
    <t>5454</t>
  </si>
  <si>
    <t>5482</t>
  </si>
  <si>
    <t>1253</t>
  </si>
  <si>
    <t>6911</t>
  </si>
  <si>
    <t>6847</t>
  </si>
  <si>
    <t>7174</t>
  </si>
  <si>
    <t>10405</t>
  </si>
  <si>
    <t>6787</t>
  </si>
  <si>
    <t>6849</t>
  </si>
  <si>
    <t>4766</t>
  </si>
  <si>
    <t>5175</t>
  </si>
  <si>
    <t>681</t>
  </si>
  <si>
    <t>1022</t>
  </si>
  <si>
    <t>9748</t>
  </si>
  <si>
    <t>9706</t>
  </si>
  <si>
    <t>9752</t>
  </si>
  <si>
    <t>14870</t>
  </si>
  <si>
    <t>9713</t>
  </si>
  <si>
    <t>9778</t>
  </si>
  <si>
    <t>3154</t>
  </si>
  <si>
    <t>417</t>
  </si>
  <si>
    <t>2690</t>
  </si>
  <si>
    <t>3406</t>
  </si>
  <si>
    <t>3375</t>
  </si>
  <si>
    <t>3447</t>
  </si>
  <si>
    <t>5143</t>
  </si>
  <si>
    <t>3340</t>
  </si>
  <si>
    <t>3371</t>
  </si>
  <si>
    <t>3837</t>
  </si>
  <si>
    <t>2150</t>
  </si>
  <si>
    <t>3063</t>
  </si>
  <si>
    <t>1279</t>
  </si>
  <si>
    <t>9284</t>
  </si>
  <si>
    <t>9278</t>
  </si>
  <si>
    <t>9318</t>
  </si>
  <si>
    <t>14273</t>
  </si>
  <si>
    <t>9314</t>
  </si>
  <si>
    <t>9346</t>
  </si>
  <si>
    <t>9368</t>
  </si>
  <si>
    <t>7081</t>
  </si>
  <si>
    <t>279</t>
  </si>
  <si>
    <t>455</t>
  </si>
  <si>
    <t>234</t>
  </si>
  <si>
    <t>193</t>
  </si>
  <si>
    <t>2065</t>
  </si>
  <si>
    <t>1323</t>
  </si>
  <si>
    <t>1322</t>
  </si>
  <si>
    <t>1502</t>
  </si>
  <si>
    <t>1166</t>
  </si>
  <si>
    <t>1292</t>
  </si>
  <si>
    <t>4782</t>
  </si>
  <si>
    <t>4691</t>
  </si>
  <si>
    <t>5178</t>
  </si>
  <si>
    <t>7115</t>
  </si>
  <si>
    <t>4637</t>
  </si>
  <si>
    <t>4641</t>
  </si>
  <si>
    <t>5289</t>
  </si>
  <si>
    <t>1124</t>
  </si>
  <si>
    <t>334</t>
  </si>
  <si>
    <t>4369</t>
  </si>
  <si>
    <t>4371</t>
  </si>
  <si>
    <t>4428</t>
  </si>
  <si>
    <t>6706</t>
  </si>
  <si>
    <t>4357</t>
  </si>
  <si>
    <t>4370</t>
  </si>
  <si>
    <t>5147</t>
  </si>
  <si>
    <t>1057</t>
  </si>
  <si>
    <t>1718</t>
  </si>
  <si>
    <t>157</t>
  </si>
  <si>
    <t>7537</t>
  </si>
  <si>
    <t>7480</t>
  </si>
  <si>
    <t>7548</t>
  </si>
  <si>
    <t>11471</t>
  </si>
  <si>
    <t>7482</t>
  </si>
  <si>
    <t>7514</t>
  </si>
  <si>
    <t>6855</t>
  </si>
  <si>
    <t>784</t>
  </si>
  <si>
    <t>1139</t>
  </si>
  <si>
    <t>1419</t>
  </si>
  <si>
    <t>419</t>
  </si>
  <si>
    <t>1635</t>
  </si>
  <si>
    <t>1644</t>
  </si>
  <si>
    <t>2560</t>
  </si>
  <si>
    <t>1633</t>
  </si>
  <si>
    <t>783</t>
  </si>
  <si>
    <t>654</t>
  </si>
  <si>
    <t>copro 8BBP</t>
  </si>
  <si>
    <t>copro 8BBP O1</t>
  </si>
  <si>
    <t>python re i5</t>
  </si>
  <si>
    <t>110</t>
  </si>
  <si>
    <t>12878.443050431088</t>
  </si>
  <si>
    <t>29596.734151709825</t>
  </si>
  <si>
    <t>164</t>
  </si>
  <si>
    <t>11146.744748111814</t>
  </si>
  <si>
    <t>263</t>
  </si>
  <si>
    <t>18726.358300773427</t>
  </si>
  <si>
    <t>3903</t>
  </si>
  <si>
    <t>99745.57959940284</t>
  </si>
  <si>
    <t>4901</t>
  </si>
  <si>
    <t>81973.66310050711</t>
  </si>
  <si>
    <t>4927</t>
  </si>
  <si>
    <t>89909.4290973153</t>
  </si>
  <si>
    <t>4965</t>
  </si>
  <si>
    <t>96772.62384793721</t>
  </si>
  <si>
    <t>8778</t>
  </si>
  <si>
    <t>117495.31389796175</t>
  </si>
  <si>
    <t>4906</t>
  </si>
  <si>
    <t>97556.21039657854</t>
  </si>
  <si>
    <t>4896</t>
  </si>
  <si>
    <t>96023.58099655248</t>
  </si>
  <si>
    <t>31113.349553197626</t>
  </si>
  <si>
    <t>58</t>
  </si>
  <si>
    <t>10127.409553388134</t>
  </si>
  <si>
    <t>690</t>
  </si>
  <si>
    <t>21111.49089760147</t>
  </si>
  <si>
    <t>357</t>
  </si>
  <si>
    <t>17790.57235107757</t>
  </si>
  <si>
    <t>4486</t>
  </si>
  <si>
    <t>128336.96310408413</t>
  </si>
  <si>
    <t>4892</t>
  </si>
  <si>
    <t>124100.8522454649</t>
  </si>
  <si>
    <t>6198</t>
  </si>
  <si>
    <t>106863.08720032685</t>
  </si>
  <si>
    <t>6322</t>
  </si>
  <si>
    <t>139465.30389948748</t>
  </si>
  <si>
    <t>6455</t>
  </si>
  <si>
    <t>160009.43419639952</t>
  </si>
  <si>
    <t>10822</t>
  </si>
  <si>
    <t>132394.0208007116</t>
  </si>
  <si>
    <t>6111</t>
  </si>
  <si>
    <t>116668.74210350215</t>
  </si>
  <si>
    <t>6115</t>
  </si>
  <si>
    <t>117497.02350352891</t>
  </si>
  <si>
    <t>1017</t>
  </si>
  <si>
    <t>68874.16925164871</t>
  </si>
  <si>
    <t>84</t>
  </si>
  <si>
    <t>11078.162700869143</t>
  </si>
  <si>
    <t>299</t>
  </si>
  <si>
    <t>13171.159097691998</t>
  </si>
  <si>
    <t>1427</t>
  </si>
  <si>
    <t>40964.09089979716</t>
  </si>
  <si>
    <t>2923</t>
  </si>
  <si>
    <t>86425.71319942363</t>
  </si>
  <si>
    <t>6936</t>
  </si>
  <si>
    <t>168910.86425166577</t>
  </si>
  <si>
    <t>8773</t>
  </si>
  <si>
    <t>145546.44579766318</t>
  </si>
  <si>
    <t>8783</t>
  </si>
  <si>
    <t>150391.54705009423</t>
  </si>
  <si>
    <t>154752.57894722745</t>
  </si>
  <si>
    <t>15673</t>
  </si>
  <si>
    <t>205587.7861508634</t>
  </si>
  <si>
    <t>8757</t>
  </si>
  <si>
    <t>168174.3805995211</t>
  </si>
  <si>
    <t>8745</t>
  </si>
  <si>
    <t>166081.87810052186</t>
  </si>
  <si>
    <t>29673.192399786785</t>
  </si>
  <si>
    <t>292</t>
  </si>
  <si>
    <t>22367.87349684164</t>
  </si>
  <si>
    <t>2192</t>
  </si>
  <si>
    <t>48686.52325239964</t>
  </si>
  <si>
    <t>2747</t>
  </si>
  <si>
    <t>78450.5684976466</t>
  </si>
  <si>
    <t>3483</t>
  </si>
  <si>
    <t>82439.93184878491</t>
  </si>
  <si>
    <t>2380</t>
  </si>
  <si>
    <t>63217.86875487305</t>
  </si>
  <si>
    <t>3035</t>
  </si>
  <si>
    <t>56485.05794815719</t>
  </si>
  <si>
    <t>3076</t>
  </si>
  <si>
    <t>69029.38480488956</t>
  </si>
  <si>
    <t>3069</t>
  </si>
  <si>
    <t>74856.12924792804</t>
  </si>
  <si>
    <t>66985.30114954337</t>
  </si>
  <si>
    <t>2993</t>
  </si>
  <si>
    <t>60703.108250163496</t>
  </si>
  <si>
    <t>2992</t>
  </si>
  <si>
    <t>61135.9320464544</t>
  </si>
  <si>
    <t>3219</t>
  </si>
  <si>
    <t>196895.2420516871</t>
  </si>
  <si>
    <t>20293.676399160177</t>
  </si>
  <si>
    <t>12931.766302790493</t>
  </si>
  <si>
    <t>1286</t>
  </si>
  <si>
    <t>41002.53650103696</t>
  </si>
  <si>
    <t>8647</t>
  </si>
  <si>
    <t>212035.66415351816</t>
  </si>
  <si>
    <t>6675</t>
  </si>
  <si>
    <t>165926.89835233614</t>
  </si>
  <si>
    <t>8359</t>
  </si>
  <si>
    <t>135348.8100983668</t>
  </si>
  <si>
    <t>8387</t>
  </si>
  <si>
    <t>142929.88079832867</t>
  </si>
  <si>
    <t>8383</t>
  </si>
  <si>
    <t>146851.24204843305</t>
  </si>
  <si>
    <t>15075</t>
  </si>
  <si>
    <t>204184.09554986283</t>
  </si>
  <si>
    <t>8392</t>
  </si>
  <si>
    <t>165180.4565510247</t>
  </si>
  <si>
    <t>8362</t>
  </si>
  <si>
    <t>158939.9324497208</t>
  </si>
  <si>
    <t>452</t>
  </si>
  <si>
    <t>32832.36415009014</t>
  </si>
  <si>
    <t>188</t>
  </si>
  <si>
    <t>17473.69560180232</t>
  </si>
  <si>
    <t>1186</t>
  </si>
  <si>
    <t>30001.876351889223</t>
  </si>
  <si>
    <t>181</t>
  </si>
  <si>
    <t>12722.665001638234</t>
  </si>
  <si>
    <t>1342</t>
  </si>
  <si>
    <t>36526.349995983765</t>
  </si>
  <si>
    <t>949</t>
  </si>
  <si>
    <t>30495.960352709517</t>
  </si>
  <si>
    <t>1157</t>
  </si>
  <si>
    <t>23173.33794781007</t>
  </si>
  <si>
    <t>22594.78375199251</t>
  </si>
  <si>
    <t>24187.085800804198</t>
  </si>
  <si>
    <t>2062</t>
  </si>
  <si>
    <t>30716.200848110024</t>
  </si>
  <si>
    <t>1167</t>
  </si>
  <si>
    <t>27177.836949704215</t>
  </si>
  <si>
    <t>1160</t>
  </si>
  <si>
    <t>26564.371801214293</t>
  </si>
  <si>
    <t>112768.77095224336</t>
  </si>
  <si>
    <t>13417.75759938173</t>
  </si>
  <si>
    <t>21701.706002932042</t>
  </si>
  <si>
    <t>38802.57145501673</t>
  </si>
  <si>
    <t>4787</t>
  </si>
  <si>
    <t>119617.65015148558</t>
  </si>
  <si>
    <t>3316</t>
  </si>
  <si>
    <t>86127.97645037062</t>
  </si>
  <si>
    <t>4270</t>
  </si>
  <si>
    <t>80199.64580307715</t>
  </si>
  <si>
    <t>4397</t>
  </si>
  <si>
    <t>118477.46790153906</t>
  </si>
  <si>
    <t>4673</t>
  </si>
  <si>
    <t>155665.8484507352</t>
  </si>
  <si>
    <t>7375</t>
  </si>
  <si>
    <t>93098.75250328332</t>
  </si>
  <si>
    <t>4164</t>
  </si>
  <si>
    <t>84111.97189707309</t>
  </si>
  <si>
    <t>4150</t>
  </si>
  <si>
    <t>81378.1973964069</t>
  </si>
  <si>
    <t>1161</t>
  </si>
  <si>
    <t>72623.60914610326</t>
  </si>
  <si>
    <t>266</t>
  </si>
  <si>
    <t>20950.40685380809</t>
  </si>
  <si>
    <t>27441.873349016532</t>
  </si>
  <si>
    <t>992</t>
  </si>
  <si>
    <t>31712.144101038575</t>
  </si>
  <si>
    <t>4840</t>
  </si>
  <si>
    <t>151064.97665401548</t>
  </si>
  <si>
    <t>812</t>
  </si>
  <si>
    <t>26623.973599635065</t>
  </si>
  <si>
    <t>3913</t>
  </si>
  <si>
    <t>66859.1245485004</t>
  </si>
  <si>
    <t>3939</t>
  </si>
  <si>
    <t>74741.17715028115</t>
  </si>
  <si>
    <t>3967</t>
  </si>
  <si>
    <t>79817.67909950577</t>
  </si>
  <si>
    <t>7050</t>
  </si>
  <si>
    <t>99619.61644585244</t>
  </si>
  <si>
    <t>3912</t>
  </si>
  <si>
    <t>78475.32699815929</t>
  </si>
  <si>
    <t>3901</t>
  </si>
  <si>
    <t>76966.15175227635</t>
  </si>
  <si>
    <t>1804</t>
  </si>
  <si>
    <t>124887.54160003737</t>
  </si>
  <si>
    <t>11681.937950197607</t>
  </si>
  <si>
    <t>1145</t>
  </si>
  <si>
    <t>28277.796448674053</t>
  </si>
  <si>
    <t>144</t>
  </si>
  <si>
    <t>11056.299199117348</t>
  </si>
  <si>
    <t>6648</t>
  </si>
  <si>
    <t>227080.02440049313</t>
  </si>
  <si>
    <t>734</t>
  </si>
  <si>
    <t>25620.175601216033</t>
  </si>
  <si>
    <t>6765</t>
  </si>
  <si>
    <t>115393.61870381981</t>
  </si>
  <si>
    <t>6789</t>
  </si>
  <si>
    <t>123870.97745086066</t>
  </si>
  <si>
    <t>6782</t>
  </si>
  <si>
    <t>129379.33839857578</t>
  </si>
  <si>
    <t>12133</t>
  </si>
  <si>
    <t>166953.53715331294</t>
  </si>
  <si>
    <t>6740</t>
  </si>
  <si>
    <t>132599.8334970791</t>
  </si>
  <si>
    <t>6721</t>
  </si>
  <si>
    <t>128509.49355051853</t>
  </si>
  <si>
    <t>1514</t>
  </si>
  <si>
    <t>93341.41275030561</t>
  </si>
  <si>
    <t>356</t>
  </si>
  <si>
    <t>25710.147799691185</t>
  </si>
  <si>
    <t>396</t>
  </si>
  <si>
    <t>14892.14925095439</t>
  </si>
  <si>
    <t>22298.225353006274</t>
  </si>
  <si>
    <t>716</t>
  </si>
  <si>
    <t>32617.198355728764</t>
  </si>
  <si>
    <t>1156</t>
  </si>
  <si>
    <t>34099.4750498794</t>
  </si>
  <si>
    <t>1447</t>
  </si>
  <si>
    <t>27913.823950802907</t>
  </si>
  <si>
    <t>1454</t>
  </si>
  <si>
    <t>29679.250647313893</t>
  </si>
  <si>
    <t>1453</t>
  </si>
  <si>
    <t>31692.278099944815</t>
  </si>
  <si>
    <t>2607</t>
  </si>
  <si>
    <t>40473.32045156509</t>
  </si>
  <si>
    <t>31971.839000470936</t>
  </si>
  <si>
    <t>1445</t>
  </si>
  <si>
    <t>31800.14649988152</t>
  </si>
  <si>
    <t>651</t>
  </si>
  <si>
    <t>46795.046248007566</t>
  </si>
  <si>
    <t>UNK</t>
  </si>
  <si>
    <t>538.749999999999</t>
  </si>
  <si>
    <t>789.4449999999998</t>
  </si>
  <si>
    <t>447.11799999999965</t>
  </si>
  <si>
    <t>792.8990000000002</t>
  </si>
  <si>
    <t>4875.471999999999</t>
  </si>
  <si>
    <t>1684.5470000000162</t>
  </si>
  <si>
    <t>2218.5329999999935</t>
  </si>
  <si>
    <t>2478.034999999963</t>
  </si>
  <si>
    <t>4981.928999999994</t>
  </si>
  <si>
    <t>2374.68800000002</t>
  </si>
  <si>
    <t>2064.5380000000555</t>
  </si>
  <si>
    <t>1572.7929999999901</t>
  </si>
  <si>
    <t>406.112999999948</t>
  </si>
  <si>
    <t>671.4720000000796</t>
  </si>
  <si>
    <t>723.6199999999826</t>
  </si>
  <si>
    <t>6148.004000000072</t>
  </si>
  <si>
    <t>7000.8580000001075</t>
  </si>
  <si>
    <t>2681.2729999998905</t>
  </si>
  <si>
    <t>4824.181999999979</t>
  </si>
  <si>
    <t>6844.959999999958</t>
  </si>
  <si>
    <t>5219.119000000205</t>
  </si>
  <si>
    <t>2467.506000000128</t>
  </si>
  <si>
    <t>2586.3839999999527</t>
  </si>
  <si>
    <t>4185.40400000012</t>
  </si>
  <si>
    <t>607.003000000077</t>
  </si>
  <si>
    <t>499.4790000000648</t>
  </si>
  <si>
    <t>1516.5409999997337</t>
  </si>
  <si>
    <t>3861.200000000054</t>
  </si>
  <si>
    <t>8977.57999999982</t>
  </si>
  <si>
    <t>3188.1970000000592</t>
  </si>
  <si>
    <t>3784.1679999999656</t>
  </si>
  <si>
    <t>4006.2130000001166</t>
  </si>
  <si>
    <t>9394.300000000158</t>
  </si>
  <si>
    <t>3934.316000000422</t>
  </si>
  <si>
    <t>3438.245000000393</t>
  </si>
  <si>
    <t>1430.136000000175</t>
  </si>
  <si>
    <t>1398.7220000001344</t>
  </si>
  <si>
    <t>1528.3160000001317</t>
  </si>
  <si>
    <t>3256.300000000465</t>
  </si>
  <si>
    <t>3672.9030000003604</t>
  </si>
  <si>
    <t>3510.870000000068</t>
  </si>
  <si>
    <t>1558.9560000000802</t>
  </si>
  <si>
    <t>2226.340999999934</t>
  </si>
  <si>
    <t>2780.9359999997696</t>
  </si>
  <si>
    <t>2850.6640000000516</t>
  </si>
  <si>
    <t>1481.9490000002133</t>
  </si>
  <si>
    <t>1609.7270000000208</t>
  </si>
  <si>
    <t>13038.2800000001</t>
  </si>
  <si>
    <t>1033.1859999996595</t>
  </si>
  <si>
    <t>629.1050000004361</t>
  </si>
  <si>
    <t>1818.2960000001458</t>
  </si>
  <si>
    <t>9384.939000000259</t>
  </si>
  <si>
    <t>10213.095000000294</t>
  </si>
  <si>
    <t>2639.4129999999905</t>
  </si>
  <si>
    <t>3454.0019999997185</t>
  </si>
  <si>
    <t>3835.1009999996672</t>
  </si>
  <si>
    <t>10204.221000000189</t>
  </si>
  <si>
    <t>4922.3649999999</t>
  </si>
  <si>
    <t>3933.218000000806</t>
  </si>
  <si>
    <t>1883.3330000006754</t>
  </si>
  <si>
    <t>923.4799999990173</t>
  </si>
  <si>
    <t>1292.1459999995477</t>
  </si>
  <si>
    <t>592.5139999999374</t>
  </si>
  <si>
    <t>1544.9550000005274</t>
  </si>
  <si>
    <t>1744.959000000108</t>
  </si>
  <si>
    <t>544.3990000003396</t>
  </si>
  <si>
    <t>566.8739999998706</t>
  </si>
  <si>
    <t>511.1950000002708</t>
  </si>
  <si>
    <t>1115.68899999952</t>
  </si>
  <si>
    <t>925.9389999999712</t>
  </si>
  <si>
    <t>822.9110000002038</t>
  </si>
  <si>
    <t>6640.254000000141</t>
  </si>
  <si>
    <t>655.3819999999178</t>
  </si>
  <si>
    <t>687.8070000004755</t>
  </si>
  <si>
    <t>1577.211000000034</t>
  </si>
  <si>
    <t>5501.322000000073</t>
  </si>
  <si>
    <t>5104.396000000406</t>
  </si>
  <si>
    <t>2579.6520000005785</t>
  </si>
  <si>
    <t>5370.504999999639</t>
  </si>
  <si>
    <t>7932.185999999319</t>
  </si>
  <si>
    <t>4085.4029999991326</t>
  </si>
  <si>
    <t>2732.6960000004874</t>
  </si>
  <si>
    <t>2047.3479999998287</t>
  </si>
  <si>
    <t>3723.9360000000943</t>
  </si>
  <si>
    <t>1461.5170000001854</t>
  </si>
  <si>
    <t>885.8459999999013</t>
  </si>
  <si>
    <t>1207.0600000004106</t>
  </si>
  <si>
    <t>8755.764</t>
  </si>
  <si>
    <t>1475.742000000082</t>
  </si>
  <si>
    <t>1638.988000000836</t>
  </si>
  <si>
    <t>2451.5250000001743</t>
  </si>
  <si>
    <t>2465.785000000551</t>
  </si>
  <si>
    <t>5114.057000000685</t>
  </si>
  <si>
    <t>2154.2390000001888</t>
  </si>
  <si>
    <t>1546.743000000106</t>
  </si>
  <si>
    <t>6441.265999999359</t>
  </si>
  <si>
    <t>464.8029999998471</t>
  </si>
  <si>
    <t>773.8219999998819</t>
  </si>
  <si>
    <t>437.570000000278</t>
  </si>
  <si>
    <t>11091.662000000042</t>
  </si>
  <si>
    <t>1232.7970000001187</t>
  </si>
  <si>
    <t>2562.418999999636</t>
  </si>
  <si>
    <t>3010.9169999991536</t>
  </si>
  <si>
    <t>3287.3499999993783</t>
  </si>
  <si>
    <t>7382.878000000801</t>
  </si>
  <si>
    <t>3273.993000000246</t>
  </si>
  <si>
    <t>2536.2029999996594</t>
  </si>
  <si>
    <t>5891.752999999653</t>
  </si>
  <si>
    <t>1283.663000000388</t>
  </si>
  <si>
    <t>505.01300000064475</t>
  </si>
  <si>
    <t>877.1530000001349</t>
  </si>
  <si>
    <t>1546.2809999996807</t>
  </si>
  <si>
    <t>1593.9779999996517</t>
  </si>
  <si>
    <t>693.1999999994787</t>
  </si>
  <si>
    <t>808.1269999991036</t>
  </si>
  <si>
    <t>834.4979999992574</t>
  </si>
  <si>
    <t>1600.3389999991668</t>
  </si>
  <si>
    <t>797.2569999992629</t>
  </si>
  <si>
    <t>752.3000000003321</t>
  </si>
  <si>
    <t>2367.7069999996547</t>
  </si>
  <si>
    <t>python re A9</t>
  </si>
  <si>
    <t>avg per regex 8BBPO1</t>
  </si>
  <si>
    <t>avg per regex 8BBP</t>
  </si>
  <si>
    <t>avg per regex 4BBPO1</t>
  </si>
  <si>
    <t>avg per regex 4BBP</t>
  </si>
  <si>
    <t>avg per regex 2BBP</t>
  </si>
  <si>
    <t>avg per regex 2BBPO1</t>
  </si>
  <si>
    <t>re i5</t>
  </si>
  <si>
    <t>re A9</t>
  </si>
  <si>
    <t>2BBP</t>
  </si>
  <si>
    <t>2BBPO1</t>
  </si>
  <si>
    <t>4BBP01</t>
  </si>
  <si>
    <t>4BBP</t>
  </si>
  <si>
    <t>8BBP O1</t>
  </si>
  <si>
    <t>8BBP</t>
  </si>
  <si>
    <t>4982</t>
  </si>
  <si>
    <t>5944</t>
  </si>
  <si>
    <t>2023</t>
  </si>
  <si>
    <t>7895</t>
  </si>
  <si>
    <t>1822</t>
  </si>
  <si>
    <t>760</t>
  </si>
  <si>
    <t>5491</t>
  </si>
  <si>
    <t>5487</t>
  </si>
  <si>
    <t>5564</t>
  </si>
  <si>
    <t>8478</t>
  </si>
  <si>
    <t>5489</t>
  </si>
  <si>
    <t>6954</t>
  </si>
  <si>
    <t>6908</t>
  </si>
  <si>
    <t>7226</t>
  </si>
  <si>
    <t>10519</t>
  </si>
  <si>
    <t>6821</t>
  </si>
  <si>
    <t>6878</t>
  </si>
  <si>
    <t>983</t>
  </si>
  <si>
    <t>9777</t>
  </si>
  <si>
    <t>9794</t>
  </si>
  <si>
    <t>14980</t>
  </si>
  <si>
    <t>9746</t>
  </si>
  <si>
    <t>9804</t>
  </si>
  <si>
    <t>383</t>
  </si>
  <si>
    <t>3432</t>
  </si>
  <si>
    <t>3423</t>
  </si>
  <si>
    <t>3488</t>
  </si>
  <si>
    <t>5261</t>
  </si>
  <si>
    <t>3373</t>
  </si>
  <si>
    <t>3395</t>
  </si>
  <si>
    <t>3065</t>
  </si>
  <si>
    <t>9316</t>
  </si>
  <si>
    <t>9313</t>
  </si>
  <si>
    <t>9351</t>
  </si>
  <si>
    <t>14387</t>
  </si>
  <si>
    <t>9344</t>
  </si>
  <si>
    <t>9367</t>
  </si>
  <si>
    <t>485</t>
  </si>
  <si>
    <t>1343</t>
  </si>
  <si>
    <t>2149</t>
  </si>
  <si>
    <t>1357</t>
  </si>
  <si>
    <t>1352</t>
  </si>
  <si>
    <t>1716</t>
  </si>
  <si>
    <t>4824</t>
  </si>
  <si>
    <t>4765</t>
  </si>
  <si>
    <t>5207</t>
  </si>
  <si>
    <t>7216</t>
  </si>
  <si>
    <t>1125</t>
  </si>
  <si>
    <t>4401</t>
  </si>
  <si>
    <t>4398</t>
  </si>
  <si>
    <t>4469</t>
  </si>
  <si>
    <t>6799</t>
  </si>
  <si>
    <t>4389</t>
  </si>
  <si>
    <t>4400</t>
  </si>
  <si>
    <t>7567</t>
  </si>
  <si>
    <t>7538</t>
  </si>
  <si>
    <t>7594</t>
  </si>
  <si>
    <t>11590</t>
  </si>
  <si>
    <t>7515</t>
  </si>
  <si>
    <t>7545</t>
  </si>
  <si>
    <t>6858</t>
  </si>
  <si>
    <t>1424</t>
  </si>
  <si>
    <t>435</t>
  </si>
  <si>
    <t>1667</t>
  </si>
  <si>
    <t>1676</t>
  </si>
  <si>
    <t>2658</t>
  </si>
  <si>
    <t>1665</t>
  </si>
  <si>
    <t>652</t>
  </si>
  <si>
    <t>copro 166BBPO1</t>
  </si>
  <si>
    <t>copro16BBP</t>
  </si>
  <si>
    <t>avg per regex 16BBPO1</t>
  </si>
  <si>
    <t>avg per regex 16BBP</t>
  </si>
  <si>
    <t>16BBPO1</t>
  </si>
  <si>
    <t>16BBP</t>
  </si>
  <si>
    <t>avg re A9</t>
  </si>
  <si>
    <t>avg re i5</t>
  </si>
  <si>
    <t>ratio avg i5/avg 16BBPO1</t>
  </si>
  <si>
    <t>avg ratio avg i5/avg 16BBPO1</t>
  </si>
  <si>
    <t>avg w/wo 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</si>
</sst>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NumberFormat="1"/>
    <xf numFmtId="0" fontId="0" fillId="0" borderId="2" xfId="0" applyNumberFormat="1" applyFont="1" applyBorder="1"/>
    <xf numFmtId="0" fontId="0" fillId="2" borderId="2" xfId="0" applyNumberFormat="1" applyFont="1" applyFill="1" applyBorder="1"/>
    <xf numFmtId="0" fontId="0" fillId="2" borderId="1" xfId="0" applyNumberFormat="1" applyFont="1" applyFill="1" applyBorder="1"/>
    <xf numFmtId="0" fontId="0" fillId="0" borderId="1" xfId="0" applyNumberFormat="1" applyFont="1" applyBorder="1"/>
    <xf numFmtId="164" fontId="0" fillId="2" borderId="2" xfId="1" applyNumberFormat="1" applyFont="1" applyFill="1" applyBorder="1"/>
    <xf numFmtId="164" fontId="0" fillId="0" borderId="2" xfId="1" applyNumberFormat="1" applyFont="1" applyBorder="1"/>
    <xf numFmtId="164" fontId="0" fillId="0" borderId="0" xfId="0" applyNumberFormat="1"/>
    <xf numFmtId="0" fontId="0" fillId="0" borderId="0" xfId="0" applyNumberFormat="1" applyFont="1" applyFill="1" applyBorder="1"/>
    <xf numFmtId="0" fontId="2" fillId="0" borderId="0" xfId="0" applyNumberFormat="1" applyFont="1"/>
    <xf numFmtId="0" fontId="2" fillId="0" borderId="0" xfId="0" applyFont="1"/>
    <xf numFmtId="0" fontId="0" fillId="0" borderId="0" xfId="0" applyNumberFormat="1" applyFont="1"/>
    <xf numFmtId="0" fontId="0" fillId="0" borderId="0" xfId="0" applyFont="1"/>
    <xf numFmtId="0" fontId="2" fillId="2" borderId="2" xfId="0" applyNumberFormat="1" applyFont="1" applyFill="1" applyBorder="1"/>
  </cellXfs>
  <cellStyles count="2">
    <cellStyle name="Migliaia" xfId="1" builtinId="3"/>
    <cellStyle name="Normale" xfId="0" builtinId="0"/>
  </cellStyles>
  <dxfs count="4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2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6"/>
          <c:order val="0"/>
          <c:tx>
            <c:strRef>
              <c:f>SYNT_TOT!$J$1</c:f>
              <c:strCache>
                <c:ptCount val="1"/>
                <c:pt idx="0">
                  <c:v>re i5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SYNT_TOT!$A$2:$A$13</c:f>
              <c:strCache>
                <c:ptCount val="12"/>
                <c:pt idx="0">
                  <c:v>(((R|K|X)(R|K|X))?.(S|T|X))</c:v>
                </c:pt>
                <c:pt idx="1">
                  <c:v>(S|T|X)(..)?(D|B|E|Z|X)</c:v>
                </c:pt>
                <c:pt idx="2">
                  <c:v>(C|X).(D|B|N|B|X)(....)?(F|Y|X).(C|X).(C|X)</c:v>
                </c:pt>
                <c:pt idx="3">
                  <c:v>(C|X)(.....?)?(C|X)(C|X)(S|X)(..)?(G|X).(C|X)(G|X)(....?)?(F|Y|W|X)(C|X)</c:v>
                </c:pt>
                <c:pt idx="4">
                  <c:v>(C|X)(..(..)?)?(C|X)(...)?(L|I|V|M|F|Y|W|C|X)(........)?(H|X)(...(..)?)?(H|X)</c:v>
                </c:pt>
                <c:pt idx="5">
                  <c:v>((L|I|V|M|F|E|Z|X)(F|Y|X)(P|X)(W|X)(M|X)(K|R|Q|Z|T|A|X))</c:v>
                </c:pt>
                <c:pt idx="6">
                  <c:v>((L|X)(M|X)(A|X)(E|Z|Q|Z|X)(G|X)(L|X)(Y|X)(N|B|X))</c:v>
                </c:pt>
                <c:pt idx="7">
                  <c:v>((R|X)(P|X)(C|X)(..........)?(C|X)(V|X)(S|X))</c:v>
                </c:pt>
                <c:pt idx="8">
                  <c:v>(R|K|X)(...?)?(D|B|E|Z|X)(...?)?(Y|X)</c:v>
                </c:pt>
                <c:pt idx="9">
                  <c:v>.(G|X)(R|K|X)(R|K|X)</c:v>
                </c:pt>
                <c:pt idx="10">
                  <c:v>(S|T|X).(R|K|X)</c:v>
                </c:pt>
                <c:pt idx="11">
                  <c:v>((R|K|X)(...?)?(D|B|E|Z|X)(...?)?(Y|X))|(.(G|X)(R|K|X)(R|K|X))|((S|T|X).(R|K|X))</c:v>
                </c:pt>
              </c:strCache>
            </c:strRef>
          </c:cat>
          <c:val>
            <c:numRef>
              <c:f>SYNT_TOT!$J$2:$J$13</c:f>
              <c:numCache>
                <c:formatCode>General</c:formatCode>
                <c:ptCount val="12"/>
                <c:pt idx="0">
                  <c:v>877.26189999991459</c:v>
                </c:pt>
                <c:pt idx="1">
                  <c:v>1245.3383000001102</c:v>
                </c:pt>
                <c:pt idx="2">
                  <c:v>1977.1044000000863</c:v>
                </c:pt>
                <c:pt idx="3">
                  <c:v>2871.5173999997478</c:v>
                </c:pt>
                <c:pt idx="4">
                  <c:v>3497.6258999998195</c:v>
                </c:pt>
                <c:pt idx="5">
                  <c:v>5194.8598999999776</c:v>
                </c:pt>
                <c:pt idx="6">
                  <c:v>2506.49480000008</c:v>
                </c:pt>
                <c:pt idx="7">
                  <c:v>2133.7617000001314</c:v>
                </c:pt>
                <c:pt idx="8">
                  <c:v>5229.9929000000993</c:v>
                </c:pt>
                <c:pt idx="9">
                  <c:v>4572.9747000000498</c:v>
                </c:pt>
                <c:pt idx="10">
                  <c:v>826.24510000011503</c:v>
                </c:pt>
                <c:pt idx="11">
                  <c:v>4717.486199999993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BC-44D6-8A15-2B94A4F84F38}"/>
            </c:ext>
          </c:extLst>
        </c:ser>
        <c:ser>
          <c:idx val="7"/>
          <c:order val="1"/>
          <c:tx>
            <c:strRef>
              <c:f>SYNT_TOT!$K$1</c:f>
              <c:strCache>
                <c:ptCount val="1"/>
                <c:pt idx="0">
                  <c:v>re A9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SYNT_TOT!$A$2:$A$13</c:f>
              <c:strCache>
                <c:ptCount val="12"/>
                <c:pt idx="0">
                  <c:v>(((R|K|X)(R|K|X))?.(S|T|X))</c:v>
                </c:pt>
                <c:pt idx="1">
                  <c:v>(S|T|X)(..)?(D|B|E|Z|X)</c:v>
                </c:pt>
                <c:pt idx="2">
                  <c:v>(C|X).(D|B|N|B|X)(....)?(F|Y|X).(C|X).(C|X)</c:v>
                </c:pt>
                <c:pt idx="3">
                  <c:v>(C|X)(.....?)?(C|X)(C|X)(S|X)(..)?(G|X).(C|X)(G|X)(....?)?(F|Y|W|X)(C|X)</c:v>
                </c:pt>
                <c:pt idx="4">
                  <c:v>(C|X)(..(..)?)?(C|X)(...)?(L|I|V|M|F|Y|W|C|X)(........)?(H|X)(...(..)?)?(H|X)</c:v>
                </c:pt>
                <c:pt idx="5">
                  <c:v>((L|I|V|M|F|E|Z|X)(F|Y|X)(P|X)(W|X)(M|X)(K|R|Q|Z|T|A|X))</c:v>
                </c:pt>
                <c:pt idx="6">
                  <c:v>((L|X)(M|X)(A|X)(E|Z|Q|Z|X)(G|X)(L|X)(Y|X)(N|B|X))</c:v>
                </c:pt>
                <c:pt idx="7">
                  <c:v>((R|X)(P|X)(C|X)(..........)?(C|X)(V|X)(S|X))</c:v>
                </c:pt>
                <c:pt idx="8">
                  <c:v>(R|K|X)(...?)?(D|B|E|Z|X)(...?)?(Y|X)</c:v>
                </c:pt>
                <c:pt idx="9">
                  <c:v>.(G|X)(R|K|X)(R|K|X)</c:v>
                </c:pt>
                <c:pt idx="10">
                  <c:v>(S|T|X).(R|K|X)</c:v>
                </c:pt>
                <c:pt idx="11">
                  <c:v>((R|K|X)(...?)?(D|B|E|Z|X)(...?)?(Y|X))|(.(G|X)(R|K|X)(R|K|X))|((S|T|X).(R|K|X))</c:v>
                </c:pt>
              </c:strCache>
            </c:strRef>
          </c:cat>
          <c:val>
            <c:numRef>
              <c:f>SYNT_TOT!$K$2:$K$13</c:f>
              <c:numCache>
                <c:formatCode>General</c:formatCode>
                <c:ptCount val="12"/>
                <c:pt idx="0">
                  <c:v>16122.84804054065</c:v>
                </c:pt>
                <c:pt idx="1">
                  <c:v>32975.010310183236</c:v>
                </c:pt>
                <c:pt idx="2">
                  <c:v>83975.661509902857</c:v>
                </c:pt>
                <c:pt idx="3">
                  <c:v>96108.920255210032</c:v>
                </c:pt>
                <c:pt idx="4">
                  <c:v>105398.42381374887</c:v>
                </c:pt>
                <c:pt idx="5">
                  <c:v>115750.7944951063</c:v>
                </c:pt>
                <c:pt idx="6">
                  <c:v>96261.970624327514</c:v>
                </c:pt>
                <c:pt idx="7">
                  <c:v>94489.670809707284</c:v>
                </c:pt>
                <c:pt idx="8">
                  <c:v>107581.81757701079</c:v>
                </c:pt>
                <c:pt idx="9">
                  <c:v>82486.962425755133</c:v>
                </c:pt>
                <c:pt idx="10">
                  <c:v>24781.307510565908</c:v>
                </c:pt>
                <c:pt idx="11">
                  <c:v>80980.469810310635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BC-44D6-8A15-2B94A4F84F38}"/>
            </c:ext>
          </c:extLst>
        </c:ser>
        <c:ser>
          <c:idx val="0"/>
          <c:order val="2"/>
          <c:tx>
            <c:strRef>
              <c:f>SYNT_TOT!$B$1</c:f>
              <c:strCache>
                <c:ptCount val="1"/>
                <c:pt idx="0">
                  <c:v>2BBPO1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SYNT_TOT!$A$2:$A$13</c:f>
              <c:strCache>
                <c:ptCount val="12"/>
                <c:pt idx="0">
                  <c:v>(((R|K|X)(R|K|X))?.(S|T|X))</c:v>
                </c:pt>
                <c:pt idx="1">
                  <c:v>(S|T|X)(..)?(D|B|E|Z|X)</c:v>
                </c:pt>
                <c:pt idx="2">
                  <c:v>(C|X).(D|B|N|B|X)(....)?(F|Y|X).(C|X).(C|X)</c:v>
                </c:pt>
                <c:pt idx="3">
                  <c:v>(C|X)(.....?)?(C|X)(C|X)(S|X)(..)?(G|X).(C|X)(G|X)(....?)?(F|Y|W|X)(C|X)</c:v>
                </c:pt>
                <c:pt idx="4">
                  <c:v>(C|X)(..(..)?)?(C|X)(...)?(L|I|V|M|F|Y|W|C|X)(........)?(H|X)(...(..)?)?(H|X)</c:v>
                </c:pt>
                <c:pt idx="5">
                  <c:v>((L|I|V|M|F|E|Z|X)(F|Y|X)(P|X)(W|X)(M|X)(K|R|Q|Z|T|A|X))</c:v>
                </c:pt>
                <c:pt idx="6">
                  <c:v>((L|X)(M|X)(A|X)(E|Z|Q|Z|X)(G|X)(L|X)(Y|X)(N|B|X))</c:v>
                </c:pt>
                <c:pt idx="7">
                  <c:v>((R|X)(P|X)(C|X)(..........)?(C|X)(V|X)(S|X))</c:v>
                </c:pt>
                <c:pt idx="8">
                  <c:v>(R|K|X)(...?)?(D|B|E|Z|X)(...?)?(Y|X)</c:v>
                </c:pt>
                <c:pt idx="9">
                  <c:v>.(G|X)(R|K|X)(R|K|X)</c:v>
                </c:pt>
                <c:pt idx="10">
                  <c:v>(S|T|X).(R|K|X)</c:v>
                </c:pt>
                <c:pt idx="11">
                  <c:v>((R|K|X)(...?)?(D|B|E|Z|X)(...?)?(Y|X))|(.(G|X)(R|K|X)(R|K|X))|((S|T|X).(R|K|X))</c:v>
                </c:pt>
              </c:strCache>
            </c:strRef>
          </c:cat>
          <c:val>
            <c:numRef>
              <c:f>SYNT_TOT!$B$2:$B$13</c:f>
              <c:numCache>
                <c:formatCode>General</c:formatCode>
                <c:ptCount val="12"/>
                <c:pt idx="0">
                  <c:v>2019</c:v>
                </c:pt>
                <c:pt idx="1">
                  <c:v>9437</c:v>
                </c:pt>
                <c:pt idx="2">
                  <c:v>54265</c:v>
                </c:pt>
                <c:pt idx="3">
                  <c:v>54017</c:v>
                </c:pt>
                <c:pt idx="4">
                  <c:v>55164</c:v>
                </c:pt>
                <c:pt idx="5">
                  <c:v>83085</c:v>
                </c:pt>
                <c:pt idx="6">
                  <c:v>53779</c:v>
                </c:pt>
                <c:pt idx="7">
                  <c:v>54143</c:v>
                </c:pt>
                <c:pt idx="8">
                  <c:v>42591</c:v>
                </c:pt>
                <c:pt idx="9">
                  <c:v>33669</c:v>
                </c:pt>
                <c:pt idx="10">
                  <c:v>9409</c:v>
                </c:pt>
                <c:pt idx="11">
                  <c:v>14330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C-44D6-8A15-2B94A4F84F38}"/>
            </c:ext>
          </c:extLst>
        </c:ser>
        <c:ser>
          <c:idx val="2"/>
          <c:order val="3"/>
          <c:tx>
            <c:strRef>
              <c:f>SYNT_TOT!$D$1</c:f>
              <c:strCache>
                <c:ptCount val="1"/>
                <c:pt idx="0">
                  <c:v>4BBP01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SYNT_TOT!$A$2:$A$13</c:f>
              <c:strCache>
                <c:ptCount val="12"/>
                <c:pt idx="0">
                  <c:v>(((R|K|X)(R|K|X))?.(S|T|X))</c:v>
                </c:pt>
                <c:pt idx="1">
                  <c:v>(S|T|X)(..)?(D|B|E|Z|X)</c:v>
                </c:pt>
                <c:pt idx="2">
                  <c:v>(C|X).(D|B|N|B|X)(....)?(F|Y|X).(C|X).(C|X)</c:v>
                </c:pt>
                <c:pt idx="3">
                  <c:v>(C|X)(.....?)?(C|X)(C|X)(S|X)(..)?(G|X).(C|X)(G|X)(....?)?(F|Y|W|X)(C|X)</c:v>
                </c:pt>
                <c:pt idx="4">
                  <c:v>(C|X)(..(..)?)?(C|X)(...)?(L|I|V|M|F|Y|W|C|X)(........)?(H|X)(...(..)?)?(H|X)</c:v>
                </c:pt>
                <c:pt idx="5">
                  <c:v>((L|I|V|M|F|E|Z|X)(F|Y|X)(P|X)(W|X)(M|X)(K|R|Q|Z|T|A|X))</c:v>
                </c:pt>
                <c:pt idx="6">
                  <c:v>((L|X)(M|X)(A|X)(E|Z|Q|Z|X)(G|X)(L|X)(Y|X)(N|B|X))</c:v>
                </c:pt>
                <c:pt idx="7">
                  <c:v>((R|X)(P|X)(C|X)(..........)?(C|X)(V|X)(S|X))</c:v>
                </c:pt>
                <c:pt idx="8">
                  <c:v>(R|K|X)(...?)?(D|B|E|Z|X)(...?)?(Y|X)</c:v>
                </c:pt>
                <c:pt idx="9">
                  <c:v>.(G|X)(R|K|X)(R|K|X)</c:v>
                </c:pt>
                <c:pt idx="10">
                  <c:v>(S|T|X).(R|K|X)</c:v>
                </c:pt>
                <c:pt idx="11">
                  <c:v>((R|K|X)(...?)?(D|B|E|Z|X)(...?)?(Y|X))|(.(G|X)(R|K|X)(R|K|X))|((S|T|X).(R|K|X))</c:v>
                </c:pt>
              </c:strCache>
            </c:strRef>
          </c:cat>
          <c:val>
            <c:numRef>
              <c:f>SYNT_TOT!$D$2:$D$13</c:f>
              <c:numCache>
                <c:formatCode>General</c:formatCode>
                <c:ptCount val="12"/>
                <c:pt idx="0">
                  <c:v>2099</c:v>
                </c:pt>
                <c:pt idx="1">
                  <c:v>9308</c:v>
                </c:pt>
                <c:pt idx="2">
                  <c:v>54284</c:v>
                </c:pt>
                <c:pt idx="3">
                  <c:v>53998</c:v>
                </c:pt>
                <c:pt idx="4">
                  <c:v>55065</c:v>
                </c:pt>
                <c:pt idx="5">
                  <c:v>82475</c:v>
                </c:pt>
                <c:pt idx="6">
                  <c:v>53862</c:v>
                </c:pt>
                <c:pt idx="7">
                  <c:v>54178</c:v>
                </c:pt>
                <c:pt idx="8">
                  <c:v>41287</c:v>
                </c:pt>
                <c:pt idx="9">
                  <c:v>33720</c:v>
                </c:pt>
                <c:pt idx="10">
                  <c:v>9339</c:v>
                </c:pt>
                <c:pt idx="11">
                  <c:v>12224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BC-44D6-8A15-2B94A4F84F38}"/>
            </c:ext>
          </c:extLst>
        </c:ser>
        <c:ser>
          <c:idx val="4"/>
          <c:order val="4"/>
          <c:tx>
            <c:strRef>
              <c:f>SYNT_TOT!$F$1</c:f>
              <c:strCache>
                <c:ptCount val="1"/>
                <c:pt idx="0">
                  <c:v>8BBP O1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SYNT_TOT!$A$2:$A$13</c:f>
              <c:strCache>
                <c:ptCount val="12"/>
                <c:pt idx="0">
                  <c:v>(((R|K|X)(R|K|X))?.(S|T|X))</c:v>
                </c:pt>
                <c:pt idx="1">
                  <c:v>(S|T|X)(..)?(D|B|E|Z|X)</c:v>
                </c:pt>
                <c:pt idx="2">
                  <c:v>(C|X).(D|B|N|B|X)(....)?(F|Y|X).(C|X).(C|X)</c:v>
                </c:pt>
                <c:pt idx="3">
                  <c:v>(C|X)(.....?)?(C|X)(C|X)(S|X)(..)?(G|X).(C|X)(G|X)(....?)?(F|Y|W|X)(C|X)</c:v>
                </c:pt>
                <c:pt idx="4">
                  <c:v>(C|X)(..(..)?)?(C|X)(...)?(L|I|V|M|F|Y|W|C|X)(........)?(H|X)(...(..)?)?(H|X)</c:v>
                </c:pt>
                <c:pt idx="5">
                  <c:v>((L|I|V|M|F|E|Z|X)(F|Y|X)(P|X)(W|X)(M|X)(K|R|Q|Z|T|A|X))</c:v>
                </c:pt>
                <c:pt idx="6">
                  <c:v>((L|X)(M|X)(A|X)(E|Z|Q|Z|X)(G|X)(L|X)(Y|X)(N|B|X))</c:v>
                </c:pt>
                <c:pt idx="7">
                  <c:v>((R|X)(P|X)(C|X)(..........)?(C|X)(V|X)(S|X))</c:v>
                </c:pt>
                <c:pt idx="8">
                  <c:v>(R|K|X)(...?)?(D|B|E|Z|X)(...?)?(Y|X)</c:v>
                </c:pt>
                <c:pt idx="9">
                  <c:v>.(G|X)(R|K|X)(R|K|X)</c:v>
                </c:pt>
                <c:pt idx="10">
                  <c:v>(S|T|X).(R|K|X)</c:v>
                </c:pt>
                <c:pt idx="11">
                  <c:v>((R|K|X)(...?)?(D|B|E|Z|X)(...?)?(Y|X))|(.(G|X)(R|K|X)(R|K|X))|((S|T|X).(R|K|X))</c:v>
                </c:pt>
              </c:strCache>
            </c:strRef>
          </c:cat>
          <c:val>
            <c:numRef>
              <c:f>SYNT_TOT!$F$2:$F$13</c:f>
              <c:numCache>
                <c:formatCode>General</c:formatCode>
                <c:ptCount val="12"/>
                <c:pt idx="0">
                  <c:v>2218</c:v>
                </c:pt>
                <c:pt idx="1">
                  <c:v>9238</c:v>
                </c:pt>
                <c:pt idx="2">
                  <c:v>54442</c:v>
                </c:pt>
                <c:pt idx="3">
                  <c:v>54153</c:v>
                </c:pt>
                <c:pt idx="4">
                  <c:v>55329</c:v>
                </c:pt>
                <c:pt idx="5">
                  <c:v>82979</c:v>
                </c:pt>
                <c:pt idx="6">
                  <c:v>54041</c:v>
                </c:pt>
                <c:pt idx="7">
                  <c:v>54306</c:v>
                </c:pt>
                <c:pt idx="8">
                  <c:v>41008</c:v>
                </c:pt>
                <c:pt idx="9">
                  <c:v>33712</c:v>
                </c:pt>
                <c:pt idx="10">
                  <c:v>9218</c:v>
                </c:pt>
                <c:pt idx="11">
                  <c:v>11930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BC-44D6-8A15-2B94A4F84F38}"/>
            </c:ext>
          </c:extLst>
        </c:ser>
        <c:ser>
          <c:idx val="8"/>
          <c:order val="5"/>
          <c:tx>
            <c:strRef>
              <c:f>SYNT_TOT!$H$1</c:f>
              <c:strCache>
                <c:ptCount val="1"/>
                <c:pt idx="0">
                  <c:v>16BBPO1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SYNT_TOT!$H$2:$H$13</c:f>
              <c:numCache>
                <c:formatCode>General</c:formatCode>
                <c:ptCount val="12"/>
                <c:pt idx="0">
                  <c:v>2270</c:v>
                </c:pt>
                <c:pt idx="1">
                  <c:v>9238</c:v>
                </c:pt>
                <c:pt idx="2">
                  <c:v>54772</c:v>
                </c:pt>
                <c:pt idx="3">
                  <c:v>54590</c:v>
                </c:pt>
                <c:pt idx="4">
                  <c:v>55712</c:v>
                </c:pt>
                <c:pt idx="5">
                  <c:v>84037</c:v>
                </c:pt>
                <c:pt idx="6">
                  <c:v>54380</c:v>
                </c:pt>
                <c:pt idx="7">
                  <c:v>54601</c:v>
                </c:pt>
                <c:pt idx="8">
                  <c:v>41011</c:v>
                </c:pt>
                <c:pt idx="9">
                  <c:v>33712</c:v>
                </c:pt>
                <c:pt idx="10">
                  <c:v>9218</c:v>
                </c:pt>
                <c:pt idx="11">
                  <c:v>11954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ABC-44D6-8A15-2B94A4F84F38}"/>
            </c:ext>
          </c:extLst>
        </c:ser>
        <c:ser>
          <c:idx val="1"/>
          <c:order val="6"/>
          <c:tx>
            <c:strRef>
              <c:f>SYNT_TOT!$C$1</c:f>
              <c:strCache>
                <c:ptCount val="1"/>
                <c:pt idx="0">
                  <c:v>2BBP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SYNT_TOT!$A$2:$A$13</c:f>
              <c:strCache>
                <c:ptCount val="12"/>
                <c:pt idx="0">
                  <c:v>(((R|K|X)(R|K|X))?.(S|T|X))</c:v>
                </c:pt>
                <c:pt idx="1">
                  <c:v>(S|T|X)(..)?(D|B|E|Z|X)</c:v>
                </c:pt>
                <c:pt idx="2">
                  <c:v>(C|X).(D|B|N|B|X)(....)?(F|Y|X).(C|X).(C|X)</c:v>
                </c:pt>
                <c:pt idx="3">
                  <c:v>(C|X)(.....?)?(C|X)(C|X)(S|X)(..)?(G|X).(C|X)(G|X)(....?)?(F|Y|W|X)(C|X)</c:v>
                </c:pt>
                <c:pt idx="4">
                  <c:v>(C|X)(..(..)?)?(C|X)(...)?(L|I|V|M|F|Y|W|C|X)(........)?(H|X)(...(..)?)?(H|X)</c:v>
                </c:pt>
                <c:pt idx="5">
                  <c:v>((L|I|V|M|F|E|Z|X)(F|Y|X)(P|X)(W|X)(M|X)(K|R|Q|Z|T|A|X))</c:v>
                </c:pt>
                <c:pt idx="6">
                  <c:v>((L|X)(M|X)(A|X)(E|Z|Q|Z|X)(G|X)(L|X)(Y|X)(N|B|X))</c:v>
                </c:pt>
                <c:pt idx="7">
                  <c:v>((R|X)(P|X)(C|X)(..........)?(C|X)(V|X)(S|X))</c:v>
                </c:pt>
                <c:pt idx="8">
                  <c:v>(R|K|X)(...?)?(D|B|E|Z|X)(...?)?(Y|X)</c:v>
                </c:pt>
                <c:pt idx="9">
                  <c:v>.(G|X)(R|K|X)(R|K|X)</c:v>
                </c:pt>
                <c:pt idx="10">
                  <c:v>(S|T|X).(R|K|X)</c:v>
                </c:pt>
                <c:pt idx="11">
                  <c:v>((R|K|X)(...?)?(D|B|E|Z|X)(...?)?(Y|X))|(.(G|X)(R|K|X)(R|K|X))|((S|T|X).(R|K|X))</c:v>
                </c:pt>
              </c:strCache>
            </c:strRef>
          </c:cat>
          <c:val>
            <c:numRef>
              <c:f>SYNT_TOT!$C$2:$C$13</c:f>
              <c:numCache>
                <c:formatCode>General</c:formatCode>
                <c:ptCount val="12"/>
                <c:pt idx="0">
                  <c:v>2255</c:v>
                </c:pt>
                <c:pt idx="1">
                  <c:v>11619</c:v>
                </c:pt>
                <c:pt idx="2">
                  <c:v>54026</c:v>
                </c:pt>
                <c:pt idx="3">
                  <c:v>53830</c:v>
                </c:pt>
                <c:pt idx="4">
                  <c:v>54847</c:v>
                </c:pt>
                <c:pt idx="5">
                  <c:v>82188</c:v>
                </c:pt>
                <c:pt idx="6">
                  <c:v>53511</c:v>
                </c:pt>
                <c:pt idx="7">
                  <c:v>53498</c:v>
                </c:pt>
                <c:pt idx="8">
                  <c:v>49864</c:v>
                </c:pt>
                <c:pt idx="9">
                  <c:v>34325</c:v>
                </c:pt>
                <c:pt idx="10">
                  <c:v>12443</c:v>
                </c:pt>
                <c:pt idx="11">
                  <c:v>17398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BC-44D6-8A15-2B94A4F84F38}"/>
            </c:ext>
          </c:extLst>
        </c:ser>
        <c:ser>
          <c:idx val="3"/>
          <c:order val="7"/>
          <c:tx>
            <c:strRef>
              <c:f>SYNT_TOT!$E$1</c:f>
              <c:strCache>
                <c:ptCount val="1"/>
                <c:pt idx="0">
                  <c:v>4BBP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SYNT_TOT!$A$2:$A$13</c:f>
              <c:strCache>
                <c:ptCount val="12"/>
                <c:pt idx="0">
                  <c:v>(((R|K|X)(R|K|X))?.(S|T|X))</c:v>
                </c:pt>
                <c:pt idx="1">
                  <c:v>(S|T|X)(..)?(D|B|E|Z|X)</c:v>
                </c:pt>
                <c:pt idx="2">
                  <c:v>(C|X).(D|B|N|B|X)(....)?(F|Y|X).(C|X).(C|X)</c:v>
                </c:pt>
                <c:pt idx="3">
                  <c:v>(C|X)(.....?)?(C|X)(C|X)(S|X)(..)?(G|X).(C|X)(G|X)(....?)?(F|Y|W|X)(C|X)</c:v>
                </c:pt>
                <c:pt idx="4">
                  <c:v>(C|X)(..(..)?)?(C|X)(...)?(L|I|V|M|F|Y|W|C|X)(........)?(H|X)(...(..)?)?(H|X)</c:v>
                </c:pt>
                <c:pt idx="5">
                  <c:v>((L|I|V|M|F|E|Z|X)(F|Y|X)(P|X)(W|X)(M|X)(K|R|Q|Z|T|A|X))</c:v>
                </c:pt>
                <c:pt idx="6">
                  <c:v>((L|X)(M|X)(A|X)(E|Z|Q|Z|X)(G|X)(L|X)(Y|X)(N|B|X))</c:v>
                </c:pt>
                <c:pt idx="7">
                  <c:v>((R|X)(P|X)(C|X)(..........)?(C|X)(V|X)(S|X))</c:v>
                </c:pt>
                <c:pt idx="8">
                  <c:v>(R|K|X)(...?)?(D|B|E|Z|X)(...?)?(Y|X)</c:v>
                </c:pt>
                <c:pt idx="9">
                  <c:v>.(G|X)(R|K|X)(R|K|X)</c:v>
                </c:pt>
                <c:pt idx="10">
                  <c:v>(S|T|X).(R|K|X)</c:v>
                </c:pt>
                <c:pt idx="11">
                  <c:v>((R|K|X)(...?)?(D|B|E|Z|X)(...?)?(Y|X))|(.(G|X)(R|K|X)(R|K|X))|((S|T|X).(R|K|X))</c:v>
                </c:pt>
              </c:strCache>
            </c:strRef>
          </c:cat>
          <c:val>
            <c:numRef>
              <c:f>SYNT_TOT!$E$2:$E$13</c:f>
              <c:numCache>
                <c:formatCode>General</c:formatCode>
                <c:ptCount val="12"/>
                <c:pt idx="0">
                  <c:v>2333</c:v>
                </c:pt>
                <c:pt idx="1">
                  <c:v>11560</c:v>
                </c:pt>
                <c:pt idx="2">
                  <c:v>53887</c:v>
                </c:pt>
                <c:pt idx="3">
                  <c:v>53723</c:v>
                </c:pt>
                <c:pt idx="4">
                  <c:v>54543</c:v>
                </c:pt>
                <c:pt idx="5">
                  <c:v>82379</c:v>
                </c:pt>
                <c:pt idx="6">
                  <c:v>53514</c:v>
                </c:pt>
                <c:pt idx="7">
                  <c:v>53502</c:v>
                </c:pt>
                <c:pt idx="8">
                  <c:v>49127</c:v>
                </c:pt>
                <c:pt idx="9">
                  <c:v>34334</c:v>
                </c:pt>
                <c:pt idx="10">
                  <c:v>12431</c:v>
                </c:pt>
                <c:pt idx="11">
                  <c:v>16097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BC-44D6-8A15-2B94A4F84F38}"/>
            </c:ext>
          </c:extLst>
        </c:ser>
        <c:ser>
          <c:idx val="5"/>
          <c:order val="8"/>
          <c:tx>
            <c:strRef>
              <c:f>SYNT_TOT!$G$1</c:f>
              <c:strCache>
                <c:ptCount val="1"/>
                <c:pt idx="0">
                  <c:v>8BBP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SYNT_TOT!$A$2:$A$13</c:f>
              <c:strCache>
                <c:ptCount val="12"/>
                <c:pt idx="0">
                  <c:v>(((R|K|X)(R|K|X))?.(S|T|X))</c:v>
                </c:pt>
                <c:pt idx="1">
                  <c:v>(S|T|X)(..)?(D|B|E|Z|X)</c:v>
                </c:pt>
                <c:pt idx="2">
                  <c:v>(C|X).(D|B|N|B|X)(....)?(F|Y|X).(C|X).(C|X)</c:v>
                </c:pt>
                <c:pt idx="3">
                  <c:v>(C|X)(.....?)?(C|X)(C|X)(S|X)(..)?(G|X).(C|X)(G|X)(....?)?(F|Y|W|X)(C|X)</c:v>
                </c:pt>
                <c:pt idx="4">
                  <c:v>(C|X)(..(..)?)?(C|X)(...)?(L|I|V|M|F|Y|W|C|X)(........)?(H|X)(...(..)?)?(H|X)</c:v>
                </c:pt>
                <c:pt idx="5">
                  <c:v>((L|I|V|M|F|E|Z|X)(F|Y|X)(P|X)(W|X)(M|X)(K|R|Q|Z|T|A|X))</c:v>
                </c:pt>
                <c:pt idx="6">
                  <c:v>((L|X)(M|X)(A|X)(E|Z|Q|Z|X)(G|X)(L|X)(Y|X)(N|B|X))</c:v>
                </c:pt>
                <c:pt idx="7">
                  <c:v>((R|X)(P|X)(C|X)(..........)?(C|X)(V|X)(S|X))</c:v>
                </c:pt>
                <c:pt idx="8">
                  <c:v>(R|K|X)(...?)?(D|B|E|Z|X)(...?)?(Y|X)</c:v>
                </c:pt>
                <c:pt idx="9">
                  <c:v>.(G|X)(R|K|X)(R|K|X)</c:v>
                </c:pt>
                <c:pt idx="10">
                  <c:v>(S|T|X).(R|K|X)</c:v>
                </c:pt>
                <c:pt idx="11">
                  <c:v>((R|K|X)(...?)?(D|B|E|Z|X)(...?)?(Y|X))|(.(G|X)(R|K|X)(R|K|X))|((S|T|X).(R|K|X))</c:v>
                </c:pt>
              </c:strCache>
            </c:strRef>
          </c:cat>
          <c:val>
            <c:numRef>
              <c:f>SYNT_TOT!$G$2:$G$13</c:f>
              <c:numCache>
                <c:formatCode>General</c:formatCode>
                <c:ptCount val="12"/>
                <c:pt idx="0">
                  <c:v>2191</c:v>
                </c:pt>
                <c:pt idx="1">
                  <c:v>11470</c:v>
                </c:pt>
                <c:pt idx="2">
                  <c:v>53801</c:v>
                </c:pt>
                <c:pt idx="3">
                  <c:v>53706</c:v>
                </c:pt>
                <c:pt idx="4">
                  <c:v>54367</c:v>
                </c:pt>
                <c:pt idx="5">
                  <c:v>81881</c:v>
                </c:pt>
                <c:pt idx="6">
                  <c:v>53510</c:v>
                </c:pt>
                <c:pt idx="7">
                  <c:v>53496</c:v>
                </c:pt>
                <c:pt idx="8">
                  <c:v>47733</c:v>
                </c:pt>
                <c:pt idx="9">
                  <c:v>34277</c:v>
                </c:pt>
                <c:pt idx="10">
                  <c:v>12337</c:v>
                </c:pt>
                <c:pt idx="11">
                  <c:v>15276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BC-44D6-8A15-2B94A4F84F38}"/>
            </c:ext>
          </c:extLst>
        </c:ser>
        <c:ser>
          <c:idx val="9"/>
          <c:order val="9"/>
          <c:tx>
            <c:strRef>
              <c:f>SYNT_TOT!$I$1</c:f>
              <c:strCache>
                <c:ptCount val="1"/>
                <c:pt idx="0">
                  <c:v>16BBP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SYNT_TOT!$I$2:$I$13</c:f>
              <c:numCache>
                <c:formatCode>General</c:formatCode>
                <c:ptCount val="12"/>
                <c:pt idx="0">
                  <c:v>2191</c:v>
                </c:pt>
                <c:pt idx="1">
                  <c:v>11470</c:v>
                </c:pt>
                <c:pt idx="2">
                  <c:v>53801</c:v>
                </c:pt>
                <c:pt idx="3">
                  <c:v>53706</c:v>
                </c:pt>
                <c:pt idx="4">
                  <c:v>54369</c:v>
                </c:pt>
                <c:pt idx="5">
                  <c:v>81881</c:v>
                </c:pt>
                <c:pt idx="6">
                  <c:v>53510</c:v>
                </c:pt>
                <c:pt idx="7">
                  <c:v>53496</c:v>
                </c:pt>
                <c:pt idx="8">
                  <c:v>47693</c:v>
                </c:pt>
                <c:pt idx="9">
                  <c:v>34277</c:v>
                </c:pt>
                <c:pt idx="10">
                  <c:v>12337</c:v>
                </c:pt>
                <c:pt idx="11">
                  <c:v>15259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ABC-44D6-8A15-2B94A4F84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6172383"/>
        <c:axId val="1059104367"/>
      </c:barChart>
      <c:catAx>
        <c:axId val="211617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59104367"/>
        <c:crosses val="autoZero"/>
        <c:auto val="1"/>
        <c:lblAlgn val="ctr"/>
        <c:lblOffset val="100"/>
        <c:noMultiLvlLbl val="0"/>
      </c:catAx>
      <c:valAx>
        <c:axId val="105910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617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6"/>
          <c:order val="0"/>
          <c:tx>
            <c:strRef>
              <c:f>SYNT_TOT!$J$1</c:f>
              <c:strCache>
                <c:ptCount val="1"/>
                <c:pt idx="0">
                  <c:v>re i5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SYNT_TOT!$A$2:$A$13</c15:sqref>
                  </c15:fullRef>
                </c:ext>
              </c:extLst>
              <c:f>SYNT_TOT!$A$10:$A$13</c:f>
              <c:strCache>
                <c:ptCount val="4"/>
                <c:pt idx="0">
                  <c:v>(R|K|X)(...?)?(D|B|E|Z|X)(...?)?(Y|X)</c:v>
                </c:pt>
                <c:pt idx="1">
                  <c:v>.(G|X)(R|K|X)(R|K|X)</c:v>
                </c:pt>
                <c:pt idx="2">
                  <c:v>(S|T|X).(R|K|X)</c:v>
                </c:pt>
                <c:pt idx="3">
                  <c:v>((R|K|X)(...?)?(D|B|E|Z|X)(...?)?(Y|X))|(.(G|X)(R|K|X)(R|K|X))|((S|T|X).(R|K|X))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SYNT_TOT!$J$2:$J$13</c15:sqref>
                  </c15:fullRef>
                </c:ext>
              </c:extLst>
              <c:f>SYNT_TOT!$J$10:$J$13</c:f>
              <c:numCache>
                <c:formatCode>General</c:formatCode>
                <c:ptCount val="4"/>
                <c:pt idx="0">
                  <c:v>5229.9929000000993</c:v>
                </c:pt>
                <c:pt idx="1">
                  <c:v>4572.9747000000498</c:v>
                </c:pt>
                <c:pt idx="2">
                  <c:v>826.24510000011503</c:v>
                </c:pt>
                <c:pt idx="3">
                  <c:v>4717.486199999993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8-4EDF-AA26-D8A6EEA5BEEC}"/>
            </c:ext>
          </c:extLst>
        </c:ser>
        <c:ser>
          <c:idx val="7"/>
          <c:order val="1"/>
          <c:tx>
            <c:strRef>
              <c:f>SYNT_TOT!$K$1</c:f>
              <c:strCache>
                <c:ptCount val="1"/>
                <c:pt idx="0">
                  <c:v>re A9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SYNT_TOT!$A$2:$A$13</c15:sqref>
                  </c15:fullRef>
                </c:ext>
              </c:extLst>
              <c:f>SYNT_TOT!$A$10:$A$13</c:f>
              <c:strCache>
                <c:ptCount val="4"/>
                <c:pt idx="0">
                  <c:v>(R|K|X)(...?)?(D|B|E|Z|X)(...?)?(Y|X)</c:v>
                </c:pt>
                <c:pt idx="1">
                  <c:v>.(G|X)(R|K|X)(R|K|X)</c:v>
                </c:pt>
                <c:pt idx="2">
                  <c:v>(S|T|X).(R|K|X)</c:v>
                </c:pt>
                <c:pt idx="3">
                  <c:v>((R|K|X)(...?)?(D|B|E|Z|X)(...?)?(Y|X))|(.(G|X)(R|K|X)(R|K|X))|((S|T|X).(R|K|X))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SYNT_TOT!$K$2:$K$13</c15:sqref>
                  </c15:fullRef>
                </c:ext>
              </c:extLst>
              <c:f>SYNT_TOT!$K$10:$K$13</c:f>
              <c:numCache>
                <c:formatCode>General</c:formatCode>
                <c:ptCount val="4"/>
                <c:pt idx="0">
                  <c:v>107581.81757701079</c:v>
                </c:pt>
                <c:pt idx="1">
                  <c:v>82486.962425755133</c:v>
                </c:pt>
                <c:pt idx="2">
                  <c:v>24781.307510565908</c:v>
                </c:pt>
                <c:pt idx="3">
                  <c:v>80980.469810310635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88-4EDF-AA26-D8A6EEA5BEEC}"/>
            </c:ext>
          </c:extLst>
        </c:ser>
        <c:ser>
          <c:idx val="0"/>
          <c:order val="2"/>
          <c:tx>
            <c:strRef>
              <c:f>SYNT_TOT!$B$1</c:f>
              <c:strCache>
                <c:ptCount val="1"/>
                <c:pt idx="0">
                  <c:v>2BBPO1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SYNT_TOT!$A$2:$A$13</c15:sqref>
                  </c15:fullRef>
                </c:ext>
              </c:extLst>
              <c:f>SYNT_TOT!$A$10:$A$13</c:f>
              <c:strCache>
                <c:ptCount val="4"/>
                <c:pt idx="0">
                  <c:v>(R|K|X)(...?)?(D|B|E|Z|X)(...?)?(Y|X)</c:v>
                </c:pt>
                <c:pt idx="1">
                  <c:v>.(G|X)(R|K|X)(R|K|X)</c:v>
                </c:pt>
                <c:pt idx="2">
                  <c:v>(S|T|X).(R|K|X)</c:v>
                </c:pt>
                <c:pt idx="3">
                  <c:v>((R|K|X)(...?)?(D|B|E|Z|X)(...?)?(Y|X))|(.(G|X)(R|K|X)(R|K|X))|((S|T|X).(R|K|X))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SYNT_TOT!$B$2:$B$13</c15:sqref>
                  </c15:fullRef>
                </c:ext>
              </c:extLst>
              <c:f>SYNT_TOT!$B$10:$B$13</c:f>
              <c:numCache>
                <c:formatCode>General</c:formatCode>
                <c:ptCount val="4"/>
                <c:pt idx="0">
                  <c:v>42591</c:v>
                </c:pt>
                <c:pt idx="1">
                  <c:v>33669</c:v>
                </c:pt>
                <c:pt idx="2">
                  <c:v>9409</c:v>
                </c:pt>
                <c:pt idx="3">
                  <c:v>14330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88-4EDF-AA26-D8A6EEA5BEEC}"/>
            </c:ext>
          </c:extLst>
        </c:ser>
        <c:ser>
          <c:idx val="2"/>
          <c:order val="3"/>
          <c:tx>
            <c:strRef>
              <c:f>SYNT_TOT!$D$1</c:f>
              <c:strCache>
                <c:ptCount val="1"/>
                <c:pt idx="0">
                  <c:v>4BBP01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SYNT_TOT!$A$2:$A$13</c15:sqref>
                  </c15:fullRef>
                </c:ext>
              </c:extLst>
              <c:f>SYNT_TOT!$A$10:$A$13</c:f>
              <c:strCache>
                <c:ptCount val="4"/>
                <c:pt idx="0">
                  <c:v>(R|K|X)(...?)?(D|B|E|Z|X)(...?)?(Y|X)</c:v>
                </c:pt>
                <c:pt idx="1">
                  <c:v>.(G|X)(R|K|X)(R|K|X)</c:v>
                </c:pt>
                <c:pt idx="2">
                  <c:v>(S|T|X).(R|K|X)</c:v>
                </c:pt>
                <c:pt idx="3">
                  <c:v>((R|K|X)(...?)?(D|B|E|Z|X)(...?)?(Y|X))|(.(G|X)(R|K|X)(R|K|X))|((S|T|X).(R|K|X))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SYNT_TOT!$D$2:$D$13</c15:sqref>
                  </c15:fullRef>
                </c:ext>
              </c:extLst>
              <c:f>SYNT_TOT!$D$10:$D$13</c:f>
              <c:numCache>
                <c:formatCode>General</c:formatCode>
                <c:ptCount val="4"/>
                <c:pt idx="0">
                  <c:v>41287</c:v>
                </c:pt>
                <c:pt idx="1">
                  <c:v>33720</c:v>
                </c:pt>
                <c:pt idx="2">
                  <c:v>9339</c:v>
                </c:pt>
                <c:pt idx="3">
                  <c:v>12224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88-4EDF-AA26-D8A6EEA5BEEC}"/>
            </c:ext>
          </c:extLst>
        </c:ser>
        <c:ser>
          <c:idx val="4"/>
          <c:order val="4"/>
          <c:tx>
            <c:strRef>
              <c:f>SYNT_TOT!$F$1</c:f>
              <c:strCache>
                <c:ptCount val="1"/>
                <c:pt idx="0">
                  <c:v>8BBP O1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SYNT_TOT!$A$2:$A$13</c15:sqref>
                  </c15:fullRef>
                </c:ext>
              </c:extLst>
              <c:f>SYNT_TOT!$A$10:$A$13</c:f>
              <c:strCache>
                <c:ptCount val="4"/>
                <c:pt idx="0">
                  <c:v>(R|K|X)(...?)?(D|B|E|Z|X)(...?)?(Y|X)</c:v>
                </c:pt>
                <c:pt idx="1">
                  <c:v>.(G|X)(R|K|X)(R|K|X)</c:v>
                </c:pt>
                <c:pt idx="2">
                  <c:v>(S|T|X).(R|K|X)</c:v>
                </c:pt>
                <c:pt idx="3">
                  <c:v>((R|K|X)(...?)?(D|B|E|Z|X)(...?)?(Y|X))|(.(G|X)(R|K|X)(R|K|X))|((S|T|X).(R|K|X))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SYNT_TOT!$F$2:$F$13</c15:sqref>
                  </c15:fullRef>
                </c:ext>
              </c:extLst>
              <c:f>SYNT_TOT!$F$10:$F$13</c:f>
              <c:numCache>
                <c:formatCode>General</c:formatCode>
                <c:ptCount val="4"/>
                <c:pt idx="0">
                  <c:v>41008</c:v>
                </c:pt>
                <c:pt idx="1">
                  <c:v>33712</c:v>
                </c:pt>
                <c:pt idx="2">
                  <c:v>9218</c:v>
                </c:pt>
                <c:pt idx="3">
                  <c:v>11930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88-4EDF-AA26-D8A6EEA5BEEC}"/>
            </c:ext>
          </c:extLst>
        </c:ser>
        <c:ser>
          <c:idx val="8"/>
          <c:order val="5"/>
          <c:tx>
            <c:strRef>
              <c:f>SYNT_TOT!$H$1</c:f>
              <c:strCache>
                <c:ptCount val="1"/>
                <c:pt idx="0">
                  <c:v>16BBPO1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(R|K|X)(...?)?(D|B|E|Z|X)(...?)?(Y|X)</c:v>
              </c:pt>
              <c:pt idx="1">
                <c:v>.(G|X)(R|K|X)(R|K|X)</c:v>
              </c:pt>
              <c:pt idx="2">
                <c:v>(S|T|X).(R|K|X)</c:v>
              </c:pt>
              <c:pt idx="3">
                <c:v>((R|K|X)(...?)?(D|B|E|Z|X)(...?)?(Y|X))|(.(G|X)(R|K|X)(R|K|X))|((S|T|X).(R|K|X))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SYNT_TOT!$H$2:$H$13</c15:sqref>
                  </c15:fullRef>
                </c:ext>
              </c:extLst>
              <c:f>SYNT_TOT!$H$10:$H$13</c:f>
              <c:numCache>
                <c:formatCode>General</c:formatCode>
                <c:ptCount val="4"/>
                <c:pt idx="0">
                  <c:v>41011</c:v>
                </c:pt>
                <c:pt idx="1">
                  <c:v>33712</c:v>
                </c:pt>
                <c:pt idx="2">
                  <c:v>9218</c:v>
                </c:pt>
                <c:pt idx="3">
                  <c:v>11954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488-4EDF-AA26-D8A6EEA5BEEC}"/>
            </c:ext>
          </c:extLst>
        </c:ser>
        <c:ser>
          <c:idx val="1"/>
          <c:order val="6"/>
          <c:tx>
            <c:strRef>
              <c:f>SYNT_TOT!$C$1</c:f>
              <c:strCache>
                <c:ptCount val="1"/>
                <c:pt idx="0">
                  <c:v>2BBP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SYNT_TOT!$A$2:$A$13</c15:sqref>
                  </c15:fullRef>
                </c:ext>
              </c:extLst>
              <c:f>SYNT_TOT!$A$10:$A$13</c:f>
              <c:strCache>
                <c:ptCount val="4"/>
                <c:pt idx="0">
                  <c:v>(R|K|X)(...?)?(D|B|E|Z|X)(...?)?(Y|X)</c:v>
                </c:pt>
                <c:pt idx="1">
                  <c:v>.(G|X)(R|K|X)(R|K|X)</c:v>
                </c:pt>
                <c:pt idx="2">
                  <c:v>(S|T|X).(R|K|X)</c:v>
                </c:pt>
                <c:pt idx="3">
                  <c:v>((R|K|X)(...?)?(D|B|E|Z|X)(...?)?(Y|X))|(.(G|X)(R|K|X)(R|K|X))|((S|T|X).(R|K|X))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SYNT_TOT!$C$2:$C$13</c15:sqref>
                  </c15:fullRef>
                </c:ext>
              </c:extLst>
              <c:f>SYNT_TOT!$C$10:$C$13</c:f>
              <c:numCache>
                <c:formatCode>General</c:formatCode>
                <c:ptCount val="4"/>
                <c:pt idx="0">
                  <c:v>49864</c:v>
                </c:pt>
                <c:pt idx="1">
                  <c:v>34325</c:v>
                </c:pt>
                <c:pt idx="2">
                  <c:v>12443</c:v>
                </c:pt>
                <c:pt idx="3">
                  <c:v>17398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88-4EDF-AA26-D8A6EEA5BEEC}"/>
            </c:ext>
          </c:extLst>
        </c:ser>
        <c:ser>
          <c:idx val="3"/>
          <c:order val="7"/>
          <c:tx>
            <c:strRef>
              <c:f>SYNT_TOT!$E$1</c:f>
              <c:strCache>
                <c:ptCount val="1"/>
                <c:pt idx="0">
                  <c:v>4BBP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SYNT_TOT!$A$2:$A$13</c15:sqref>
                  </c15:fullRef>
                </c:ext>
              </c:extLst>
              <c:f>SYNT_TOT!$A$10:$A$13</c:f>
              <c:strCache>
                <c:ptCount val="4"/>
                <c:pt idx="0">
                  <c:v>(R|K|X)(...?)?(D|B|E|Z|X)(...?)?(Y|X)</c:v>
                </c:pt>
                <c:pt idx="1">
                  <c:v>.(G|X)(R|K|X)(R|K|X)</c:v>
                </c:pt>
                <c:pt idx="2">
                  <c:v>(S|T|X).(R|K|X)</c:v>
                </c:pt>
                <c:pt idx="3">
                  <c:v>((R|K|X)(...?)?(D|B|E|Z|X)(...?)?(Y|X))|(.(G|X)(R|K|X)(R|K|X))|((S|T|X).(R|K|X))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SYNT_TOT!$E$2:$E$13</c15:sqref>
                  </c15:fullRef>
                </c:ext>
              </c:extLst>
              <c:f>SYNT_TOT!$E$10:$E$13</c:f>
              <c:numCache>
                <c:formatCode>General</c:formatCode>
                <c:ptCount val="4"/>
                <c:pt idx="0">
                  <c:v>49127</c:v>
                </c:pt>
                <c:pt idx="1">
                  <c:v>34334</c:v>
                </c:pt>
                <c:pt idx="2">
                  <c:v>12431</c:v>
                </c:pt>
                <c:pt idx="3">
                  <c:v>16097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88-4EDF-AA26-D8A6EEA5BEEC}"/>
            </c:ext>
          </c:extLst>
        </c:ser>
        <c:ser>
          <c:idx val="5"/>
          <c:order val="8"/>
          <c:tx>
            <c:strRef>
              <c:f>SYNT_TOT!$G$1</c:f>
              <c:strCache>
                <c:ptCount val="1"/>
                <c:pt idx="0">
                  <c:v>8BBP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SYNT_TOT!$A$2:$A$13</c15:sqref>
                  </c15:fullRef>
                </c:ext>
              </c:extLst>
              <c:f>SYNT_TOT!$A$10:$A$13</c:f>
              <c:strCache>
                <c:ptCount val="4"/>
                <c:pt idx="0">
                  <c:v>(R|K|X)(...?)?(D|B|E|Z|X)(...?)?(Y|X)</c:v>
                </c:pt>
                <c:pt idx="1">
                  <c:v>.(G|X)(R|K|X)(R|K|X)</c:v>
                </c:pt>
                <c:pt idx="2">
                  <c:v>(S|T|X).(R|K|X)</c:v>
                </c:pt>
                <c:pt idx="3">
                  <c:v>((R|K|X)(...?)?(D|B|E|Z|X)(...?)?(Y|X))|(.(G|X)(R|K|X)(R|K|X))|((S|T|X).(R|K|X))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SYNT_TOT!$G$2:$G$13</c15:sqref>
                  </c15:fullRef>
                </c:ext>
              </c:extLst>
              <c:f>SYNT_TOT!$G$10:$G$13</c:f>
              <c:numCache>
                <c:formatCode>General</c:formatCode>
                <c:ptCount val="4"/>
                <c:pt idx="0">
                  <c:v>47733</c:v>
                </c:pt>
                <c:pt idx="1">
                  <c:v>34277</c:v>
                </c:pt>
                <c:pt idx="2">
                  <c:v>12337</c:v>
                </c:pt>
                <c:pt idx="3">
                  <c:v>15276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488-4EDF-AA26-D8A6EEA5BEEC}"/>
            </c:ext>
          </c:extLst>
        </c:ser>
        <c:ser>
          <c:idx val="9"/>
          <c:order val="9"/>
          <c:tx>
            <c:strRef>
              <c:f>SYNT_TOT!$I$1</c:f>
              <c:strCache>
                <c:ptCount val="1"/>
                <c:pt idx="0">
                  <c:v>16BBP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(R|K|X)(...?)?(D|B|E|Z|X)(...?)?(Y|X)</c:v>
              </c:pt>
              <c:pt idx="1">
                <c:v>.(G|X)(R|K|X)(R|K|X)</c:v>
              </c:pt>
              <c:pt idx="2">
                <c:v>(S|T|X).(R|K|X)</c:v>
              </c:pt>
              <c:pt idx="3">
                <c:v>((R|K|X)(...?)?(D|B|E|Z|X)(...?)?(Y|X))|(.(G|X)(R|K|X)(R|K|X))|((S|T|X).(R|K|X))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SYNT_TOT!$I$2:$I$13</c15:sqref>
                  </c15:fullRef>
                </c:ext>
              </c:extLst>
              <c:f>SYNT_TOT!$I$10:$I$13</c:f>
              <c:numCache>
                <c:formatCode>General</c:formatCode>
                <c:ptCount val="4"/>
                <c:pt idx="0">
                  <c:v>47693</c:v>
                </c:pt>
                <c:pt idx="1">
                  <c:v>34277</c:v>
                </c:pt>
                <c:pt idx="2">
                  <c:v>12337</c:v>
                </c:pt>
                <c:pt idx="3">
                  <c:v>15259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488-4EDF-AA26-D8A6EEA5B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6172383"/>
        <c:axId val="1059104367"/>
      </c:barChart>
      <c:catAx>
        <c:axId val="211617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59104367"/>
        <c:crosses val="autoZero"/>
        <c:auto val="1"/>
        <c:lblAlgn val="ctr"/>
        <c:lblOffset val="100"/>
        <c:noMultiLvlLbl val="0"/>
      </c:catAx>
      <c:valAx>
        <c:axId val="105910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617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6"/>
          <c:order val="0"/>
          <c:tx>
            <c:strRef>
              <c:f>SYNT_TOT!$J$1</c:f>
              <c:strCache>
                <c:ptCount val="1"/>
                <c:pt idx="0">
                  <c:v>re i5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SYNT_TOT!$A$2:$A$13</c15:sqref>
                  </c15:fullRef>
                </c:ext>
              </c:extLst>
              <c:f>SYNT_TOT!$A$13</c:f>
              <c:strCache>
                <c:ptCount val="1"/>
                <c:pt idx="0">
                  <c:v>((R|K|X)(...?)?(D|B|E|Z|X)(...?)?(Y|X))|(.(G|X)(R|K|X)(R|K|X))|((S|T|X).(R|K|X))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SYNT_TOT!$J$2:$J$13</c15:sqref>
                  </c15:fullRef>
                </c:ext>
              </c:extLst>
              <c:f>SYNT_TOT!$J$13</c:f>
              <c:numCache>
                <c:formatCode>General</c:formatCode>
                <c:ptCount val="1"/>
                <c:pt idx="0">
                  <c:v>4717.486199999993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62-4799-84AD-E4B5CF49B280}"/>
            </c:ext>
          </c:extLst>
        </c:ser>
        <c:ser>
          <c:idx val="7"/>
          <c:order val="1"/>
          <c:tx>
            <c:strRef>
              <c:f>SYNT_TOT!$K$1</c:f>
              <c:strCache>
                <c:ptCount val="1"/>
                <c:pt idx="0">
                  <c:v>re A9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SYNT_TOT!$A$2:$A$13</c15:sqref>
                  </c15:fullRef>
                </c:ext>
              </c:extLst>
              <c:f>SYNT_TOT!$A$13</c:f>
              <c:strCache>
                <c:ptCount val="1"/>
                <c:pt idx="0">
                  <c:v>((R|K|X)(...?)?(D|B|E|Z|X)(...?)?(Y|X))|(.(G|X)(R|K|X)(R|K|X))|((S|T|X).(R|K|X))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SYNT_TOT!$K$2:$K$13</c15:sqref>
                  </c15:fullRef>
                </c:ext>
              </c:extLst>
              <c:f>SYNT_TOT!$K$13</c:f>
              <c:numCache>
                <c:formatCode>General</c:formatCode>
                <c:ptCount val="1"/>
                <c:pt idx="0">
                  <c:v>80980.469810310635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62-4799-84AD-E4B5CF49B280}"/>
            </c:ext>
          </c:extLst>
        </c:ser>
        <c:ser>
          <c:idx val="0"/>
          <c:order val="2"/>
          <c:tx>
            <c:strRef>
              <c:f>SYNT_TOT!$B$1</c:f>
              <c:strCache>
                <c:ptCount val="1"/>
                <c:pt idx="0">
                  <c:v>2BBPO1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SYNT_TOT!$A$2:$A$13</c15:sqref>
                  </c15:fullRef>
                </c:ext>
              </c:extLst>
              <c:f>SYNT_TOT!$A$13</c:f>
              <c:strCache>
                <c:ptCount val="1"/>
                <c:pt idx="0">
                  <c:v>((R|K|X)(...?)?(D|B|E|Z|X)(...?)?(Y|X))|(.(G|X)(R|K|X)(R|K|X))|((S|T|X).(R|K|X))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SYNT_TOT!$B$2:$B$13</c15:sqref>
                  </c15:fullRef>
                </c:ext>
              </c:extLst>
              <c:f>SYNT_TOT!$B$13</c:f>
              <c:numCache>
                <c:formatCode>General</c:formatCode>
                <c:ptCount val="1"/>
                <c:pt idx="0">
                  <c:v>14330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62-4799-84AD-E4B5CF49B280}"/>
            </c:ext>
          </c:extLst>
        </c:ser>
        <c:ser>
          <c:idx val="2"/>
          <c:order val="3"/>
          <c:tx>
            <c:strRef>
              <c:f>SYNT_TOT!$D$1</c:f>
              <c:strCache>
                <c:ptCount val="1"/>
                <c:pt idx="0">
                  <c:v>4BBP01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SYNT_TOT!$A$2:$A$13</c15:sqref>
                  </c15:fullRef>
                </c:ext>
              </c:extLst>
              <c:f>SYNT_TOT!$A$13</c:f>
              <c:strCache>
                <c:ptCount val="1"/>
                <c:pt idx="0">
                  <c:v>((R|K|X)(...?)?(D|B|E|Z|X)(...?)?(Y|X))|(.(G|X)(R|K|X)(R|K|X))|((S|T|X).(R|K|X))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SYNT_TOT!$D$2:$D$13</c15:sqref>
                  </c15:fullRef>
                </c:ext>
              </c:extLst>
              <c:f>SYNT_TOT!$D$13</c:f>
              <c:numCache>
                <c:formatCode>General</c:formatCode>
                <c:ptCount val="1"/>
                <c:pt idx="0">
                  <c:v>12224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62-4799-84AD-E4B5CF49B280}"/>
            </c:ext>
          </c:extLst>
        </c:ser>
        <c:ser>
          <c:idx val="4"/>
          <c:order val="4"/>
          <c:tx>
            <c:strRef>
              <c:f>SYNT_TOT!$F$1</c:f>
              <c:strCache>
                <c:ptCount val="1"/>
                <c:pt idx="0">
                  <c:v>8BBP O1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SYNT_TOT!$A$2:$A$13</c15:sqref>
                  </c15:fullRef>
                </c:ext>
              </c:extLst>
              <c:f>SYNT_TOT!$A$13</c:f>
              <c:strCache>
                <c:ptCount val="1"/>
                <c:pt idx="0">
                  <c:v>((R|K|X)(...?)?(D|B|E|Z|X)(...?)?(Y|X))|(.(G|X)(R|K|X)(R|K|X))|((S|T|X).(R|K|X))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SYNT_TOT!$F$2:$F$13</c15:sqref>
                  </c15:fullRef>
                </c:ext>
              </c:extLst>
              <c:f>SYNT_TOT!$F$13</c:f>
              <c:numCache>
                <c:formatCode>General</c:formatCode>
                <c:ptCount val="1"/>
                <c:pt idx="0">
                  <c:v>11930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62-4799-84AD-E4B5CF49B280}"/>
            </c:ext>
          </c:extLst>
        </c:ser>
        <c:ser>
          <c:idx val="1"/>
          <c:order val="5"/>
          <c:tx>
            <c:strRef>
              <c:f>SYNT_TOT!$C$1</c:f>
              <c:strCache>
                <c:ptCount val="1"/>
                <c:pt idx="0">
                  <c:v>2BBP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SYNT_TOT!$A$2:$A$13</c15:sqref>
                  </c15:fullRef>
                </c:ext>
              </c:extLst>
              <c:f>SYNT_TOT!$A$13</c:f>
              <c:strCache>
                <c:ptCount val="1"/>
                <c:pt idx="0">
                  <c:v>((R|K|X)(...?)?(D|B|E|Z|X)(...?)?(Y|X))|(.(G|X)(R|K|X)(R|K|X))|((S|T|X).(R|K|X))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SYNT_TOT!$C$2:$C$13</c15:sqref>
                  </c15:fullRef>
                </c:ext>
              </c:extLst>
              <c:f>SYNT_TOT!$C$13</c:f>
              <c:numCache>
                <c:formatCode>General</c:formatCode>
                <c:ptCount val="1"/>
                <c:pt idx="0">
                  <c:v>17398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62-4799-84AD-E4B5CF49B280}"/>
            </c:ext>
          </c:extLst>
        </c:ser>
        <c:ser>
          <c:idx val="3"/>
          <c:order val="6"/>
          <c:tx>
            <c:strRef>
              <c:f>SYNT_TOT!$E$1</c:f>
              <c:strCache>
                <c:ptCount val="1"/>
                <c:pt idx="0">
                  <c:v>4BBP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SYNT_TOT!$A$2:$A$13</c15:sqref>
                  </c15:fullRef>
                </c:ext>
              </c:extLst>
              <c:f>SYNT_TOT!$A$13</c:f>
              <c:strCache>
                <c:ptCount val="1"/>
                <c:pt idx="0">
                  <c:v>((R|K|X)(...?)?(D|B|E|Z|X)(...?)?(Y|X))|(.(G|X)(R|K|X)(R|K|X))|((S|T|X).(R|K|X))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SYNT_TOT!$E$2:$E$13</c15:sqref>
                  </c15:fullRef>
                </c:ext>
              </c:extLst>
              <c:f>SYNT_TOT!$E$13</c:f>
              <c:numCache>
                <c:formatCode>General</c:formatCode>
                <c:ptCount val="1"/>
                <c:pt idx="0">
                  <c:v>16097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62-4799-84AD-E4B5CF49B280}"/>
            </c:ext>
          </c:extLst>
        </c:ser>
        <c:ser>
          <c:idx val="5"/>
          <c:order val="7"/>
          <c:tx>
            <c:strRef>
              <c:f>SYNT_TOT!$G$1</c:f>
              <c:strCache>
                <c:ptCount val="1"/>
                <c:pt idx="0">
                  <c:v>8BBP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SYNT_TOT!$A$2:$A$13</c15:sqref>
                  </c15:fullRef>
                </c:ext>
              </c:extLst>
              <c:f>SYNT_TOT!$A$13</c:f>
              <c:strCache>
                <c:ptCount val="1"/>
                <c:pt idx="0">
                  <c:v>((R|K|X)(...?)?(D|B|E|Z|X)(...?)?(Y|X))|(.(G|X)(R|K|X)(R|K|X))|((S|T|X).(R|K|X))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SYNT_TOT!$G$2:$G$13</c15:sqref>
                  </c15:fullRef>
                </c:ext>
              </c:extLst>
              <c:f>SYNT_TOT!$G$13</c:f>
              <c:numCache>
                <c:formatCode>General</c:formatCode>
                <c:ptCount val="1"/>
                <c:pt idx="0">
                  <c:v>15276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62-4799-84AD-E4B5CF49B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6172383"/>
        <c:axId val="1059104367"/>
      </c:barChart>
      <c:catAx>
        <c:axId val="211617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59104367"/>
        <c:crosses val="autoZero"/>
        <c:auto val="1"/>
        <c:lblAlgn val="ctr"/>
        <c:lblOffset val="100"/>
        <c:noMultiLvlLbl val="0"/>
      </c:catAx>
      <c:valAx>
        <c:axId val="105910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617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53202BC-83FD-4BCD-8376-899859A901DA}">
  <sheetPr/>
  <sheetViews>
    <sheetView tabSelected="1" zoomScale="8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83EAEFC-9A29-4AAF-A502-AE067E35B81F}">
  <sheetPr/>
  <sheetViews>
    <sheetView zoomScale="8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71E1FAC-364C-4BE3-B41E-B4A50F1A6823}">
  <sheetPr/>
  <sheetViews>
    <sheetView zoomScale="8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958" cy="6082229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26C5003-20F6-4805-8514-412E0CEF3A5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958" cy="6082229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70AF122-C239-40B4-B27E-CB4809446F4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958" cy="6082229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8998DF8-8389-4984-989F-D79C0A0DB8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AA307E7B-3676-4967-8FC8-5537CA854088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0" xr16:uid="{9872294A-48D7-4189-8EC0-F54B961315D3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4" xr16:uid="{ADAA8EF8-FB8D-46C9-B877-925BEE11A853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6" xr16:uid="{737B7643-C8DE-47C2-8F47-EC7835F77A28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5" xr16:uid="{B850A858-595F-4493-9CD8-3F8E6A9A72E5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8" xr16:uid="{BA41CD6E-DDA3-4183-8453-B2E10F5BBDD1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7" xr16:uid="{26E7BEBF-BD16-4C19-8087-6415D4878355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" xr16:uid="{446BF695-C603-43EC-85D0-23310604EACF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98C8D68D-DD84-43DB-A90D-1D740D0161E8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9" xr16:uid="{25B3FE9B-E38D-4A56-957F-FBA05CD5512A}" autoFormatId="16" applyNumberFormats="0" applyBorderFormats="0" applyFontFormats="0" applyPatternFormats="0" applyAlignmentFormats="0" applyWidthHeightFormats="0">
  <queryTableRefresh nextId="6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  <queryTableDeletedFields count="1">
      <deletedField name="Column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FC9B79-1682-47E3-A47C-FF7FFC576EA9}" name="log_re2_copro2BBP100_" displayName="log_re2_copro2BBP100_" ref="A1:E141" tableType="queryTable" totalsRowShown="0">
  <autoFilter ref="A1:E141" xr:uid="{ACFCFCA7-B063-4B37-B285-EF0C2A954BD2}"/>
  <tableColumns count="5">
    <tableColumn id="1" xr3:uid="{F81D6DFC-8EE0-4938-BA52-2CED5406E8B0}" uniqueName="1" name="Column1" queryTableFieldId="1" dataDxfId="48"/>
    <tableColumn id="2" xr3:uid="{B440ADC2-D3A9-4E2F-AE6A-26B05BF4D2FC}" uniqueName="2" name="Column2" queryTableFieldId="2" dataDxfId="47"/>
    <tableColumn id="3" xr3:uid="{8A029AF2-F2C2-475D-9D85-B92D675C4ECE}" uniqueName="3" name="Column3" queryTableFieldId="3" dataDxfId="46"/>
    <tableColumn id="4" xr3:uid="{219EEA3E-0EE6-4D4A-A2F1-F90D0FF1632F}" uniqueName="4" name="Column4" queryTableFieldId="4" dataDxfId="45"/>
    <tableColumn id="5" xr3:uid="{AE544E31-FB17-4B06-956B-7E00369E46DA}" uniqueName="5" name="Column5" queryTableFieldId="5" dataDxfId="44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B69E14C-5A2D-4512-9EC7-500E307EEAF5}" name="logzynqinput4" displayName="logzynqinput4" ref="A1:E141" tableType="queryTable" totalsRowShown="0">
  <autoFilter ref="A1:E141" xr:uid="{2138E6E5-E088-4966-92EE-A12B3ADF56A6}"/>
  <tableColumns count="5">
    <tableColumn id="1" xr3:uid="{75850A2F-BAB9-4A74-B01D-64E728CB1C3C}" uniqueName="1" name="Column1" queryTableFieldId="1" dataDxfId="4"/>
    <tableColumn id="2" xr3:uid="{8AD51482-84D2-47DE-84D1-369847BDA77E}" uniqueName="2" name="Column2" queryTableFieldId="2" dataDxfId="3"/>
    <tableColumn id="3" xr3:uid="{A60A8005-14D3-4320-A281-5EB8283640A4}" uniqueName="3" name="Column3" queryTableFieldId="3" dataDxfId="2"/>
    <tableColumn id="4" xr3:uid="{3FAB59C8-8C0D-4F3F-9C85-AEAF956DC0D6}" uniqueName="4" name="Column4" queryTableFieldId="4" dataDxfId="1"/>
    <tableColumn id="5" xr3:uid="{E777F301-FBCE-4BC2-A3FD-C5EC623B1BFA}" uniqueName="5" name="Column5" queryTableFieldId="5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6A69B9-C024-47C3-9C3B-045EAA199995}" name="log_re2_copro2BBP100_O1" displayName="log_re2_copro2BBP100_O1" ref="A1:E141" tableType="queryTable" totalsRowShown="0">
  <autoFilter ref="A1:E141" xr:uid="{2785B6C0-839A-4F6E-82F6-7EC8EF28CA52}"/>
  <tableColumns count="5">
    <tableColumn id="1" xr3:uid="{EE4ADF3E-322B-476A-9B76-6AA706E55BDF}" uniqueName="1" name="Column1" queryTableFieldId="1" dataDxfId="43"/>
    <tableColumn id="2" xr3:uid="{0B24EC32-9B20-4D7B-8622-4D3F7DE75E0F}" uniqueName="2" name="Column2" queryTableFieldId="2" dataDxfId="42"/>
    <tableColumn id="3" xr3:uid="{5AE1F893-694B-42B7-8E5D-589336C41922}" uniqueName="3" name="Column3" queryTableFieldId="3" dataDxfId="41"/>
    <tableColumn id="4" xr3:uid="{88CF0FE2-B46E-40C8-9221-5CD7BD89C88B}" uniqueName="4" name="Column4" queryTableFieldId="4" dataDxfId="40"/>
    <tableColumn id="5" xr3:uid="{551C5029-A379-4B1C-84A6-C40A38D4A0FD}" uniqueName="5" name="Column5" queryTableFieldId="5" dataDxfId="3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2059786-5B9A-4E0D-9621-B76A7B1A79C7}" name="log_re2_copro4BBP100_O1" displayName="log_re2_copro4BBP100_O1" ref="A1:E141" tableType="queryTable" totalsRowShown="0">
  <autoFilter ref="A1:E141" xr:uid="{EDBB7941-AC93-4E30-9382-62F455E43CF4}"/>
  <tableColumns count="5">
    <tableColumn id="1" xr3:uid="{2F419555-FDF7-4B70-B31F-473A983C14C6}" uniqueName="1" name="Column1" queryTableFieldId="1" dataDxfId="38"/>
    <tableColumn id="2" xr3:uid="{907344D4-1CE9-4074-BEF0-B36AD5246D76}" uniqueName="2" name="Column2" queryTableFieldId="2" dataDxfId="37"/>
    <tableColumn id="3" xr3:uid="{12EA03C0-8C88-46E2-BCE4-BC21749B39A6}" uniqueName="3" name="Column3" queryTableFieldId="3" dataDxfId="36"/>
    <tableColumn id="4" xr3:uid="{AE4FF47F-31C1-4F31-9805-535471693E4B}" uniqueName="4" name="Column4" queryTableFieldId="4" dataDxfId="35"/>
    <tableColumn id="5" xr3:uid="{AF9D90F9-9690-45F9-AA0C-A249A0F64595}" uniqueName="5" name="Column5" queryTableFieldId="5" dataDxfId="3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C6B8C44-0767-474F-9B5F-C925FD244D5E}" name="log_re2_copro4BBP100_" displayName="log_re2_copro4BBP100_" ref="A1:E141" tableType="queryTable" totalsRowShown="0">
  <autoFilter ref="A1:E141" xr:uid="{1BD48FE5-BEDC-44F8-B071-26EFA1990260}"/>
  <tableColumns count="5">
    <tableColumn id="1" xr3:uid="{256078BD-6198-4B39-8B3B-E47089110E74}" uniqueName="1" name="Column1" queryTableFieldId="1" dataDxfId="33"/>
    <tableColumn id="2" xr3:uid="{2BA743F3-9ED5-4BD9-B7F9-E698F21E661B}" uniqueName="2" name="Column2" queryTableFieldId="2" dataDxfId="32"/>
    <tableColumn id="3" xr3:uid="{5BC02E4E-F9DD-4C30-B030-A683A8DA2BEB}" uniqueName="3" name="Column3" queryTableFieldId="3" dataDxfId="31"/>
    <tableColumn id="4" xr3:uid="{83133BA8-2E81-4AF9-B90B-61EAAADCA10A}" uniqueName="4" name="Column4" queryTableFieldId="4" dataDxfId="30"/>
    <tableColumn id="5" xr3:uid="{25049B37-D828-4D12-ABC7-3C1944B1E674}" uniqueName="5" name="Column5" queryTableFieldId="5" dataDxfId="2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145BCFF-6BB5-4AFD-8CC5-BFE045032F28}" name="log_re2_copro8BBP100_O1" displayName="log_re2_copro8BBP100_O1" ref="A1:E141" tableType="queryTable" totalsRowShown="0">
  <autoFilter ref="A1:E141" xr:uid="{4BB57261-33F8-4B6B-8952-AA851CBB78F5}"/>
  <tableColumns count="5">
    <tableColumn id="1" xr3:uid="{C84D1FA1-2EE7-4432-98D5-7E0328BC5D74}" uniqueName="1" name="Column1" queryTableFieldId="1" dataDxfId="28"/>
    <tableColumn id="2" xr3:uid="{964D74F5-868A-45A1-B14E-1B971CFC5BDD}" uniqueName="2" name="Column2" queryTableFieldId="2" dataDxfId="27"/>
    <tableColumn id="3" xr3:uid="{2A53E77A-DE82-4B79-B9BB-2D7B971D09A5}" uniqueName="3" name="Column3" queryTableFieldId="3" dataDxfId="26"/>
    <tableColumn id="4" xr3:uid="{F84BD98F-057D-4CBB-A0C2-0A3220415D66}" uniqueName="4" name="Column4" queryTableFieldId="4" dataDxfId="25"/>
    <tableColumn id="5" xr3:uid="{55C63FCD-D1C3-4398-A797-DC5522B9AB15}" uniqueName="5" name="Column5" queryTableFieldId="5" dataDxfId="2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2152B2F-83BD-48C1-BF72-A37C3438DF65}" name="log_re2_copro8BBP100_" displayName="log_re2_copro8BBP100_" ref="A1:E141" tableType="queryTable" totalsRowShown="0">
  <autoFilter ref="A1:E141" xr:uid="{F54B7424-9874-4603-88EF-1FF901FA2606}"/>
  <tableColumns count="5">
    <tableColumn id="1" xr3:uid="{C1E6F357-7005-4E60-B2D2-A0846726292F}" uniqueName="1" name="Column1" queryTableFieldId="1" dataDxfId="23"/>
    <tableColumn id="2" xr3:uid="{9CD37C52-E2C6-40D8-B172-B2BD13CAAE6B}" uniqueName="2" name="Column2" queryTableFieldId="2" dataDxfId="22"/>
    <tableColumn id="3" xr3:uid="{8601817E-11C6-4E26-ACBF-D4621C18AAC4}" uniqueName="3" name="Column3" queryTableFieldId="3" dataDxfId="21"/>
    <tableColumn id="4" xr3:uid="{591FE402-F59F-4A3C-8D7C-BFA0B989186C}" uniqueName="4" name="Column4" queryTableFieldId="4" dataDxfId="20"/>
    <tableColumn id="5" xr3:uid="{0BC5D692-838A-4C40-8116-A748F56F6CF9}" uniqueName="5" name="Column5" queryTableFieldId="5" dataDxfId="1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C671D55-54D4-4537-A0F7-9B17FD652D66}" name="log_re_2copro16BB90_O1" displayName="log_re_2copro16BB90_O1" ref="A1:E141" tableType="queryTable" totalsRowShown="0">
  <autoFilter ref="A1:E141" xr:uid="{E4BEF193-68DF-4857-A26A-B205C2B35094}"/>
  <tableColumns count="5">
    <tableColumn id="1" xr3:uid="{ED0A2215-0DE8-4C61-AF17-5D5AC88BF6E3}" uniqueName="1" name="Column1" queryTableFieldId="1" dataDxfId="18"/>
    <tableColumn id="2" xr3:uid="{ABCDA68A-F9B6-47FC-B743-339105D412F9}" uniqueName="2" name="Column2" queryTableFieldId="2" dataDxfId="17"/>
    <tableColumn id="3" xr3:uid="{492CB506-0EBD-453F-AED4-8851441F5F83}" uniqueName="3" name="Column3" queryTableFieldId="3" dataDxfId="16"/>
    <tableColumn id="4" xr3:uid="{F35689B2-0AF3-44D9-8AEB-E0E56B927B15}" uniqueName="4" name="Column4" queryTableFieldId="4" dataDxfId="15"/>
    <tableColumn id="5" xr3:uid="{71B30D04-A046-4269-A481-D30C4E452617}" uniqueName="5" name="Column5" queryTableFieldId="5" dataDxfId="1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8D92267-E526-49BE-80ED-D3F5BB1A6E83}" name="log_re_2copro16BB90_" displayName="log_re_2copro16BB90_" ref="A1:E141" tableType="queryTable" totalsRowShown="0">
  <autoFilter ref="A1:E141" xr:uid="{E0667D41-9D35-43C3-A9F2-25CDBD7FCE0F}"/>
  <tableColumns count="5">
    <tableColumn id="1" xr3:uid="{F8AA8BD0-2D05-4E5E-B1DF-EA1813ED0C29}" uniqueName="1" name="Column1" queryTableFieldId="1" dataDxfId="13"/>
    <tableColumn id="2" xr3:uid="{450D2853-C2D7-4D1B-BAEF-4C634AB961F4}" uniqueName="2" name="Column2" queryTableFieldId="2" dataDxfId="12"/>
    <tableColumn id="3" xr3:uid="{E0D9125D-7D6E-4318-BBEE-36E6EE1C01BF}" uniqueName="3" name="Column3" queryTableFieldId="3" dataDxfId="11"/>
    <tableColumn id="4" xr3:uid="{00482AF3-7BEB-4D0B-A626-E8EBA23BCC3E}" uniqueName="4" name="Column4" queryTableFieldId="4" dataDxfId="10"/>
    <tableColumn id="5" xr3:uid="{4638D65B-E1B7-4C05-80B6-F1E38F4E1DCE}" uniqueName="5" name="Column5" queryTableFieldId="5" dataDxfId="9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07582F2-A2F9-4B46-A58D-D263CB1F4D9B}" name="logi5input4" displayName="logi5input4" ref="A1:D141" tableType="queryTable" totalsRowShown="0">
  <tableColumns count="4">
    <tableColumn id="1" xr3:uid="{D2E48BBA-BA05-4E8D-BD69-49665DC6B649}" uniqueName="1" name="Column1" queryTableFieldId="1" dataDxfId="8"/>
    <tableColumn id="2" xr3:uid="{B50E1D01-A90E-4F1B-955D-6755B7B78FE9}" uniqueName="2" name="Column2" queryTableFieldId="2" dataDxfId="7"/>
    <tableColumn id="3" xr3:uid="{7088E0D3-15BA-445A-947A-A1066D9BAE8C}" uniqueName="3" name="Column3" queryTableFieldId="3" dataDxfId="6"/>
    <tableColumn id="4" xr3:uid="{818C511B-D2CA-4EBC-983F-CD70898C235A}" uniqueName="4" name="Column4" queryTableFieldId="4" dataDxf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3D72B-2A59-4C90-ADA7-93E4D7935088}">
  <dimension ref="A1:E141"/>
  <sheetViews>
    <sheetView topLeftCell="A116" workbookViewId="0">
      <selection activeCell="C3" sqref="C3:C141"/>
    </sheetView>
  </sheetViews>
  <sheetFormatPr defaultRowHeight="15" x14ac:dyDescent="0.25"/>
  <cols>
    <col min="1" max="2" width="74.28515625" bestFit="1" customWidth="1"/>
    <col min="3" max="5" width="1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 s="1" t="s">
        <v>7</v>
      </c>
      <c r="E2" s="1" t="s">
        <v>7</v>
      </c>
    </row>
    <row r="3" spans="1:5" x14ac:dyDescent="0.25">
      <c r="A3" s="1" t="s">
        <v>8</v>
      </c>
      <c r="B3" s="1" t="s">
        <v>9</v>
      </c>
      <c r="C3" s="1" t="s">
        <v>10</v>
      </c>
      <c r="D3" s="1" t="s">
        <v>11</v>
      </c>
      <c r="E3" s="1" t="s">
        <v>7</v>
      </c>
    </row>
    <row r="4" spans="1:5" x14ac:dyDescent="0.25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</row>
    <row r="5" spans="1:5" x14ac:dyDescent="0.25">
      <c r="A5" s="1" t="s">
        <v>17</v>
      </c>
      <c r="B5" s="1" t="s">
        <v>13</v>
      </c>
      <c r="C5" s="1" t="s">
        <v>18</v>
      </c>
      <c r="D5" s="1" t="s">
        <v>15</v>
      </c>
      <c r="E5" s="1" t="s">
        <v>16</v>
      </c>
    </row>
    <row r="6" spans="1:5" x14ac:dyDescent="0.25">
      <c r="A6" s="1" t="s">
        <v>19</v>
      </c>
      <c r="B6" s="1" t="s">
        <v>20</v>
      </c>
      <c r="C6" s="1" t="s">
        <v>21</v>
      </c>
      <c r="D6" s="1" t="s">
        <v>15</v>
      </c>
      <c r="E6" s="1" t="s">
        <v>16</v>
      </c>
    </row>
    <row r="7" spans="1:5" x14ac:dyDescent="0.25">
      <c r="A7" s="1" t="s">
        <v>22</v>
      </c>
      <c r="B7" s="1" t="s">
        <v>20</v>
      </c>
      <c r="C7" s="1" t="s">
        <v>23</v>
      </c>
      <c r="D7" s="1" t="s">
        <v>15</v>
      </c>
      <c r="E7" s="1" t="s">
        <v>16</v>
      </c>
    </row>
    <row r="8" spans="1:5" x14ac:dyDescent="0.25">
      <c r="A8" s="1" t="s">
        <v>24</v>
      </c>
      <c r="B8" s="1" t="s">
        <v>20</v>
      </c>
      <c r="C8" s="1" t="s">
        <v>25</v>
      </c>
      <c r="D8" s="1" t="s">
        <v>15</v>
      </c>
      <c r="E8" s="1" t="s">
        <v>16</v>
      </c>
    </row>
    <row r="9" spans="1:5" x14ac:dyDescent="0.25">
      <c r="A9" s="1" t="s">
        <v>26</v>
      </c>
      <c r="B9" s="1" t="s">
        <v>20</v>
      </c>
      <c r="C9" s="1" t="s">
        <v>27</v>
      </c>
      <c r="D9" s="1" t="s">
        <v>15</v>
      </c>
      <c r="E9" s="1" t="s">
        <v>16</v>
      </c>
    </row>
    <row r="10" spans="1:5" x14ac:dyDescent="0.25">
      <c r="A10" s="1" t="s">
        <v>28</v>
      </c>
      <c r="B10" s="1" t="s">
        <v>20</v>
      </c>
      <c r="C10" s="1" t="s">
        <v>29</v>
      </c>
      <c r="D10" s="1" t="s">
        <v>15</v>
      </c>
      <c r="E10" s="1" t="s">
        <v>16</v>
      </c>
    </row>
    <row r="11" spans="1:5" x14ac:dyDescent="0.25">
      <c r="A11" s="1" t="s">
        <v>30</v>
      </c>
      <c r="B11" s="1" t="s">
        <v>20</v>
      </c>
      <c r="C11" s="1" t="s">
        <v>29</v>
      </c>
      <c r="D11" s="1" t="s">
        <v>15</v>
      </c>
      <c r="E11" s="1" t="s">
        <v>16</v>
      </c>
    </row>
    <row r="12" spans="1:5" x14ac:dyDescent="0.25">
      <c r="A12" s="1" t="s">
        <v>31</v>
      </c>
      <c r="B12" s="1" t="s">
        <v>13</v>
      </c>
      <c r="C12" s="1" t="s">
        <v>32</v>
      </c>
      <c r="D12" s="1" t="s">
        <v>15</v>
      </c>
      <c r="E12" s="1" t="s">
        <v>16</v>
      </c>
    </row>
    <row r="13" spans="1:5" x14ac:dyDescent="0.25">
      <c r="A13" s="1" t="s">
        <v>33</v>
      </c>
      <c r="B13" s="1" t="s">
        <v>20</v>
      </c>
      <c r="C13" s="1" t="s">
        <v>34</v>
      </c>
      <c r="D13" s="1" t="s">
        <v>15</v>
      </c>
      <c r="E13" s="1" t="s">
        <v>16</v>
      </c>
    </row>
    <row r="14" spans="1:5" x14ac:dyDescent="0.25">
      <c r="A14" s="1" t="s">
        <v>35</v>
      </c>
      <c r="B14" s="1" t="s">
        <v>13</v>
      </c>
      <c r="C14" s="1" t="s">
        <v>36</v>
      </c>
      <c r="D14" s="1" t="s">
        <v>15</v>
      </c>
      <c r="E14" s="1" t="s">
        <v>16</v>
      </c>
    </row>
    <row r="15" spans="1:5" x14ac:dyDescent="0.25">
      <c r="A15" s="1" t="s">
        <v>37</v>
      </c>
      <c r="B15" s="1" t="s">
        <v>13</v>
      </c>
      <c r="C15" s="1" t="s">
        <v>38</v>
      </c>
      <c r="D15" s="1" t="s">
        <v>15</v>
      </c>
      <c r="E15" s="1" t="s">
        <v>16</v>
      </c>
    </row>
    <row r="16" spans="1:5" x14ac:dyDescent="0.25">
      <c r="A16" s="1" t="s">
        <v>5</v>
      </c>
      <c r="B16" s="1" t="s">
        <v>39</v>
      </c>
      <c r="C16" s="1" t="s">
        <v>7</v>
      </c>
      <c r="D16" s="1" t="s">
        <v>7</v>
      </c>
      <c r="E16" s="1" t="s">
        <v>7</v>
      </c>
    </row>
    <row r="17" spans="1:5" x14ac:dyDescent="0.25">
      <c r="A17" s="1" t="s">
        <v>8</v>
      </c>
      <c r="B17" s="1" t="s">
        <v>9</v>
      </c>
      <c r="C17" s="1" t="s">
        <v>10</v>
      </c>
      <c r="D17" s="1" t="s">
        <v>11</v>
      </c>
      <c r="E17" s="1" t="s">
        <v>7</v>
      </c>
    </row>
    <row r="18" spans="1:5" x14ac:dyDescent="0.25">
      <c r="A18" s="1" t="s">
        <v>12</v>
      </c>
      <c r="B18" s="1" t="s">
        <v>13</v>
      </c>
      <c r="C18" s="1" t="s">
        <v>40</v>
      </c>
      <c r="D18" s="1" t="s">
        <v>15</v>
      </c>
      <c r="E18" s="1" t="s">
        <v>16</v>
      </c>
    </row>
    <row r="19" spans="1:5" x14ac:dyDescent="0.25">
      <c r="A19" s="1" t="s">
        <v>17</v>
      </c>
      <c r="B19" s="1" t="s">
        <v>13</v>
      </c>
      <c r="C19" s="1" t="s">
        <v>41</v>
      </c>
      <c r="D19" s="1" t="s">
        <v>15</v>
      </c>
      <c r="E19" s="1" t="s">
        <v>16</v>
      </c>
    </row>
    <row r="20" spans="1:5" x14ac:dyDescent="0.25">
      <c r="A20" s="1" t="s">
        <v>19</v>
      </c>
      <c r="B20" s="1" t="s">
        <v>20</v>
      </c>
      <c r="C20" s="1" t="s">
        <v>42</v>
      </c>
      <c r="D20" s="1" t="s">
        <v>15</v>
      </c>
      <c r="E20" s="1" t="s">
        <v>16</v>
      </c>
    </row>
    <row r="21" spans="1:5" x14ac:dyDescent="0.25">
      <c r="A21" s="1" t="s">
        <v>22</v>
      </c>
      <c r="B21" s="1" t="s">
        <v>20</v>
      </c>
      <c r="C21" s="1" t="s">
        <v>43</v>
      </c>
      <c r="D21" s="1" t="s">
        <v>15</v>
      </c>
      <c r="E21" s="1" t="s">
        <v>16</v>
      </c>
    </row>
    <row r="22" spans="1:5" x14ac:dyDescent="0.25">
      <c r="A22" s="1" t="s">
        <v>24</v>
      </c>
      <c r="B22" s="1" t="s">
        <v>20</v>
      </c>
      <c r="C22" s="1" t="s">
        <v>44</v>
      </c>
      <c r="D22" s="1" t="s">
        <v>15</v>
      </c>
      <c r="E22" s="1" t="s">
        <v>16</v>
      </c>
    </row>
    <row r="23" spans="1:5" x14ac:dyDescent="0.25">
      <c r="A23" s="1" t="s">
        <v>26</v>
      </c>
      <c r="B23" s="1" t="s">
        <v>20</v>
      </c>
      <c r="C23" s="1" t="s">
        <v>45</v>
      </c>
      <c r="D23" s="1" t="s">
        <v>15</v>
      </c>
      <c r="E23" s="1" t="s">
        <v>16</v>
      </c>
    </row>
    <row r="24" spans="1:5" x14ac:dyDescent="0.25">
      <c r="A24" s="1" t="s">
        <v>28</v>
      </c>
      <c r="B24" s="1" t="s">
        <v>20</v>
      </c>
      <c r="C24" s="1" t="s">
        <v>46</v>
      </c>
      <c r="D24" s="1" t="s">
        <v>15</v>
      </c>
      <c r="E24" s="1" t="s">
        <v>16</v>
      </c>
    </row>
    <row r="25" spans="1:5" x14ac:dyDescent="0.25">
      <c r="A25" s="1" t="s">
        <v>30</v>
      </c>
      <c r="B25" s="1" t="s">
        <v>20</v>
      </c>
      <c r="C25" s="1" t="s">
        <v>46</v>
      </c>
      <c r="D25" s="1" t="s">
        <v>15</v>
      </c>
      <c r="E25" s="1" t="s">
        <v>16</v>
      </c>
    </row>
    <row r="26" spans="1:5" x14ac:dyDescent="0.25">
      <c r="A26" s="1" t="s">
        <v>31</v>
      </c>
      <c r="B26" s="1" t="s">
        <v>13</v>
      </c>
      <c r="C26" s="1" t="s">
        <v>47</v>
      </c>
      <c r="D26" s="1" t="s">
        <v>15</v>
      </c>
      <c r="E26" s="1" t="s">
        <v>16</v>
      </c>
    </row>
    <row r="27" spans="1:5" x14ac:dyDescent="0.25">
      <c r="A27" s="1" t="s">
        <v>33</v>
      </c>
      <c r="B27" s="1" t="s">
        <v>20</v>
      </c>
      <c r="C27" s="1" t="s">
        <v>48</v>
      </c>
      <c r="D27" s="1" t="s">
        <v>15</v>
      </c>
      <c r="E27" s="1" t="s">
        <v>16</v>
      </c>
    </row>
    <row r="28" spans="1:5" x14ac:dyDescent="0.25">
      <c r="A28" s="1" t="s">
        <v>35</v>
      </c>
      <c r="B28" s="1" t="s">
        <v>13</v>
      </c>
      <c r="C28" s="1" t="s">
        <v>49</v>
      </c>
      <c r="D28" s="1" t="s">
        <v>15</v>
      </c>
      <c r="E28" s="1" t="s">
        <v>16</v>
      </c>
    </row>
    <row r="29" spans="1:5" x14ac:dyDescent="0.25">
      <c r="A29" s="1" t="s">
        <v>37</v>
      </c>
      <c r="B29" s="1" t="s">
        <v>13</v>
      </c>
      <c r="C29" s="1" t="s">
        <v>50</v>
      </c>
      <c r="D29" s="1" t="s">
        <v>15</v>
      </c>
      <c r="E29" s="1" t="s">
        <v>16</v>
      </c>
    </row>
    <row r="30" spans="1:5" x14ac:dyDescent="0.25">
      <c r="A30" s="1" t="s">
        <v>5</v>
      </c>
      <c r="B30" s="1" t="s">
        <v>51</v>
      </c>
      <c r="C30" s="1" t="s">
        <v>7</v>
      </c>
      <c r="D30" s="1" t="s">
        <v>7</v>
      </c>
      <c r="E30" s="1" t="s">
        <v>7</v>
      </c>
    </row>
    <row r="31" spans="1:5" x14ac:dyDescent="0.25">
      <c r="A31" s="1" t="s">
        <v>8</v>
      </c>
      <c r="B31" s="1" t="s">
        <v>9</v>
      </c>
      <c r="C31" s="1" t="s">
        <v>10</v>
      </c>
      <c r="D31" s="1" t="s">
        <v>11</v>
      </c>
      <c r="E31" s="1" t="s">
        <v>7</v>
      </c>
    </row>
    <row r="32" spans="1:5" x14ac:dyDescent="0.25">
      <c r="A32" s="1" t="s">
        <v>12</v>
      </c>
      <c r="B32" s="1" t="s">
        <v>13</v>
      </c>
      <c r="C32" s="1" t="s">
        <v>52</v>
      </c>
      <c r="D32" s="1" t="s">
        <v>15</v>
      </c>
      <c r="E32" s="1" t="s">
        <v>16</v>
      </c>
    </row>
    <row r="33" spans="1:5" x14ac:dyDescent="0.25">
      <c r="A33" s="1" t="s">
        <v>17</v>
      </c>
      <c r="B33" s="1" t="s">
        <v>13</v>
      </c>
      <c r="C33" s="1" t="s">
        <v>53</v>
      </c>
      <c r="D33" s="1" t="s">
        <v>15</v>
      </c>
      <c r="E33" s="1" t="s">
        <v>16</v>
      </c>
    </row>
    <row r="34" spans="1:5" x14ac:dyDescent="0.25">
      <c r="A34" s="1" t="s">
        <v>19</v>
      </c>
      <c r="B34" s="1" t="s">
        <v>20</v>
      </c>
      <c r="C34" s="1" t="s">
        <v>54</v>
      </c>
      <c r="D34" s="1" t="s">
        <v>15</v>
      </c>
      <c r="E34" s="1" t="s">
        <v>16</v>
      </c>
    </row>
    <row r="35" spans="1:5" x14ac:dyDescent="0.25">
      <c r="A35" s="1" t="s">
        <v>22</v>
      </c>
      <c r="B35" s="1" t="s">
        <v>20</v>
      </c>
      <c r="C35" s="1" t="s">
        <v>55</v>
      </c>
      <c r="D35" s="1" t="s">
        <v>15</v>
      </c>
      <c r="E35" s="1" t="s">
        <v>16</v>
      </c>
    </row>
    <row r="36" spans="1:5" x14ac:dyDescent="0.25">
      <c r="A36" s="1" t="s">
        <v>24</v>
      </c>
      <c r="B36" s="1" t="s">
        <v>20</v>
      </c>
      <c r="C36" s="1" t="s">
        <v>56</v>
      </c>
      <c r="D36" s="1" t="s">
        <v>15</v>
      </c>
      <c r="E36" s="1" t="s">
        <v>16</v>
      </c>
    </row>
    <row r="37" spans="1:5" x14ac:dyDescent="0.25">
      <c r="A37" s="1" t="s">
        <v>26</v>
      </c>
      <c r="B37" s="1" t="s">
        <v>20</v>
      </c>
      <c r="C37" s="1" t="s">
        <v>57</v>
      </c>
      <c r="D37" s="1" t="s">
        <v>15</v>
      </c>
      <c r="E37" s="1" t="s">
        <v>16</v>
      </c>
    </row>
    <row r="38" spans="1:5" x14ac:dyDescent="0.25">
      <c r="A38" s="1" t="s">
        <v>28</v>
      </c>
      <c r="B38" s="1" t="s">
        <v>20</v>
      </c>
      <c r="C38" s="1" t="s">
        <v>58</v>
      </c>
      <c r="D38" s="1" t="s">
        <v>15</v>
      </c>
      <c r="E38" s="1" t="s">
        <v>16</v>
      </c>
    </row>
    <row r="39" spans="1:5" x14ac:dyDescent="0.25">
      <c r="A39" s="1" t="s">
        <v>30</v>
      </c>
      <c r="B39" s="1" t="s">
        <v>20</v>
      </c>
      <c r="C39" s="1" t="s">
        <v>59</v>
      </c>
      <c r="D39" s="1" t="s">
        <v>15</v>
      </c>
      <c r="E39" s="1" t="s">
        <v>16</v>
      </c>
    </row>
    <row r="40" spans="1:5" x14ac:dyDescent="0.25">
      <c r="A40" s="1" t="s">
        <v>31</v>
      </c>
      <c r="B40" s="1" t="s">
        <v>13</v>
      </c>
      <c r="C40" s="1" t="s">
        <v>60</v>
      </c>
      <c r="D40" s="1" t="s">
        <v>15</v>
      </c>
      <c r="E40" s="1" t="s">
        <v>16</v>
      </c>
    </row>
    <row r="41" spans="1:5" x14ac:dyDescent="0.25">
      <c r="A41" s="1" t="s">
        <v>33</v>
      </c>
      <c r="B41" s="1" t="s">
        <v>20</v>
      </c>
      <c r="C41" s="1" t="s">
        <v>61</v>
      </c>
      <c r="D41" s="1" t="s">
        <v>15</v>
      </c>
      <c r="E41" s="1" t="s">
        <v>16</v>
      </c>
    </row>
    <row r="42" spans="1:5" x14ac:dyDescent="0.25">
      <c r="A42" s="1" t="s">
        <v>35</v>
      </c>
      <c r="B42" s="1" t="s">
        <v>13</v>
      </c>
      <c r="C42" s="1" t="s">
        <v>62</v>
      </c>
      <c r="D42" s="1" t="s">
        <v>15</v>
      </c>
      <c r="E42" s="1" t="s">
        <v>16</v>
      </c>
    </row>
    <row r="43" spans="1:5" x14ac:dyDescent="0.25">
      <c r="A43" s="1" t="s">
        <v>37</v>
      </c>
      <c r="B43" s="1" t="s">
        <v>13</v>
      </c>
      <c r="C43" s="1" t="s">
        <v>63</v>
      </c>
      <c r="D43" s="1" t="s">
        <v>15</v>
      </c>
      <c r="E43" s="1" t="s">
        <v>16</v>
      </c>
    </row>
    <row r="44" spans="1:5" x14ac:dyDescent="0.25">
      <c r="A44" s="1" t="s">
        <v>5</v>
      </c>
      <c r="B44" s="1" t="s">
        <v>64</v>
      </c>
      <c r="C44" s="1" t="s">
        <v>7</v>
      </c>
      <c r="D44" s="1" t="s">
        <v>7</v>
      </c>
      <c r="E44" s="1" t="s">
        <v>7</v>
      </c>
    </row>
    <row r="45" spans="1:5" x14ac:dyDescent="0.25">
      <c r="A45" s="1" t="s">
        <v>8</v>
      </c>
      <c r="B45" s="1" t="s">
        <v>9</v>
      </c>
      <c r="C45" s="1" t="s">
        <v>10</v>
      </c>
      <c r="D45" s="1" t="s">
        <v>11</v>
      </c>
      <c r="E45" s="1" t="s">
        <v>7</v>
      </c>
    </row>
    <row r="46" spans="1:5" x14ac:dyDescent="0.25">
      <c r="A46" s="1" t="s">
        <v>12</v>
      </c>
      <c r="B46" s="1" t="s">
        <v>13</v>
      </c>
      <c r="C46" s="1" t="s">
        <v>65</v>
      </c>
      <c r="D46" s="1" t="s">
        <v>15</v>
      </c>
      <c r="E46" s="1" t="s">
        <v>16</v>
      </c>
    </row>
    <row r="47" spans="1:5" x14ac:dyDescent="0.25">
      <c r="A47" s="1" t="s">
        <v>17</v>
      </c>
      <c r="B47" s="1" t="s">
        <v>13</v>
      </c>
      <c r="C47" s="1" t="s">
        <v>66</v>
      </c>
      <c r="D47" s="1" t="s">
        <v>15</v>
      </c>
      <c r="E47" s="1" t="s">
        <v>16</v>
      </c>
    </row>
    <row r="48" spans="1:5" x14ac:dyDescent="0.25">
      <c r="A48" s="1" t="s">
        <v>19</v>
      </c>
      <c r="B48" s="1" t="s">
        <v>20</v>
      </c>
      <c r="C48" s="1" t="s">
        <v>67</v>
      </c>
      <c r="D48" s="1" t="s">
        <v>15</v>
      </c>
      <c r="E48" s="1" t="s">
        <v>16</v>
      </c>
    </row>
    <row r="49" spans="1:5" x14ac:dyDescent="0.25">
      <c r="A49" s="1" t="s">
        <v>22</v>
      </c>
      <c r="B49" s="1" t="s">
        <v>20</v>
      </c>
      <c r="C49" s="1" t="s">
        <v>68</v>
      </c>
      <c r="D49" s="1" t="s">
        <v>15</v>
      </c>
      <c r="E49" s="1" t="s">
        <v>16</v>
      </c>
    </row>
    <row r="50" spans="1:5" x14ac:dyDescent="0.25">
      <c r="A50" s="1" t="s">
        <v>24</v>
      </c>
      <c r="B50" s="1" t="s">
        <v>20</v>
      </c>
      <c r="C50" s="1" t="s">
        <v>69</v>
      </c>
      <c r="D50" s="1" t="s">
        <v>15</v>
      </c>
      <c r="E50" s="1" t="s">
        <v>16</v>
      </c>
    </row>
    <row r="51" spans="1:5" x14ac:dyDescent="0.25">
      <c r="A51" s="1" t="s">
        <v>26</v>
      </c>
      <c r="B51" s="1" t="s">
        <v>20</v>
      </c>
      <c r="C51" s="1" t="s">
        <v>70</v>
      </c>
      <c r="D51" s="1" t="s">
        <v>15</v>
      </c>
      <c r="E51" s="1" t="s">
        <v>16</v>
      </c>
    </row>
    <row r="52" spans="1:5" x14ac:dyDescent="0.25">
      <c r="A52" s="1" t="s">
        <v>28</v>
      </c>
      <c r="B52" s="1" t="s">
        <v>20</v>
      </c>
      <c r="C52" s="1" t="s">
        <v>71</v>
      </c>
      <c r="D52" s="1" t="s">
        <v>15</v>
      </c>
      <c r="E52" s="1" t="s">
        <v>16</v>
      </c>
    </row>
    <row r="53" spans="1:5" x14ac:dyDescent="0.25">
      <c r="A53" s="1" t="s">
        <v>30</v>
      </c>
      <c r="B53" s="1" t="s">
        <v>20</v>
      </c>
      <c r="C53" s="1" t="s">
        <v>71</v>
      </c>
      <c r="D53" s="1" t="s">
        <v>15</v>
      </c>
      <c r="E53" s="1" t="s">
        <v>16</v>
      </c>
    </row>
    <row r="54" spans="1:5" x14ac:dyDescent="0.25">
      <c r="A54" s="1" t="s">
        <v>31</v>
      </c>
      <c r="B54" s="1" t="s">
        <v>20</v>
      </c>
      <c r="C54" s="1" t="s">
        <v>72</v>
      </c>
      <c r="D54" s="1" t="s">
        <v>15</v>
      </c>
      <c r="E54" s="1" t="s">
        <v>16</v>
      </c>
    </row>
    <row r="55" spans="1:5" x14ac:dyDescent="0.25">
      <c r="A55" s="1" t="s">
        <v>33</v>
      </c>
      <c r="B55" s="1" t="s">
        <v>20</v>
      </c>
      <c r="C55" s="1" t="s">
        <v>73</v>
      </c>
      <c r="D55" s="1" t="s">
        <v>15</v>
      </c>
      <c r="E55" s="1" t="s">
        <v>16</v>
      </c>
    </row>
    <row r="56" spans="1:5" x14ac:dyDescent="0.25">
      <c r="A56" s="1" t="s">
        <v>35</v>
      </c>
      <c r="B56" s="1" t="s">
        <v>13</v>
      </c>
      <c r="C56" s="1" t="s">
        <v>74</v>
      </c>
      <c r="D56" s="1" t="s">
        <v>15</v>
      </c>
      <c r="E56" s="1" t="s">
        <v>16</v>
      </c>
    </row>
    <row r="57" spans="1:5" x14ac:dyDescent="0.25">
      <c r="A57" s="1" t="s">
        <v>37</v>
      </c>
      <c r="B57" s="1" t="s">
        <v>13</v>
      </c>
      <c r="C57" s="1" t="s">
        <v>75</v>
      </c>
      <c r="D57" s="1" t="s">
        <v>15</v>
      </c>
      <c r="E57" s="1" t="s">
        <v>16</v>
      </c>
    </row>
    <row r="58" spans="1:5" x14ac:dyDescent="0.25">
      <c r="A58" s="1" t="s">
        <v>5</v>
      </c>
      <c r="B58" s="1" t="s">
        <v>76</v>
      </c>
      <c r="C58" s="1" t="s">
        <v>7</v>
      </c>
      <c r="D58" s="1" t="s">
        <v>7</v>
      </c>
      <c r="E58" s="1" t="s">
        <v>7</v>
      </c>
    </row>
    <row r="59" spans="1:5" x14ac:dyDescent="0.25">
      <c r="A59" s="1" t="s">
        <v>8</v>
      </c>
      <c r="B59" s="1" t="s">
        <v>9</v>
      </c>
      <c r="C59" s="1" t="s">
        <v>10</v>
      </c>
      <c r="D59" s="1" t="s">
        <v>11</v>
      </c>
      <c r="E59" s="1" t="s">
        <v>7</v>
      </c>
    </row>
    <row r="60" spans="1:5" x14ac:dyDescent="0.25">
      <c r="A60" s="1" t="s">
        <v>12</v>
      </c>
      <c r="B60" s="1" t="s">
        <v>13</v>
      </c>
      <c r="C60" s="1" t="s">
        <v>77</v>
      </c>
      <c r="D60" s="1" t="s">
        <v>15</v>
      </c>
      <c r="E60" s="1" t="s">
        <v>16</v>
      </c>
    </row>
    <row r="61" spans="1:5" x14ac:dyDescent="0.25">
      <c r="A61" s="1" t="s">
        <v>17</v>
      </c>
      <c r="B61" s="1" t="s">
        <v>13</v>
      </c>
      <c r="C61" s="1" t="s">
        <v>78</v>
      </c>
      <c r="D61" s="1" t="s">
        <v>15</v>
      </c>
      <c r="E61" s="1" t="s">
        <v>16</v>
      </c>
    </row>
    <row r="62" spans="1:5" x14ac:dyDescent="0.25">
      <c r="A62" s="1" t="s">
        <v>19</v>
      </c>
      <c r="B62" s="1" t="s">
        <v>20</v>
      </c>
      <c r="C62" s="1" t="s">
        <v>79</v>
      </c>
      <c r="D62" s="1" t="s">
        <v>15</v>
      </c>
      <c r="E62" s="1" t="s">
        <v>16</v>
      </c>
    </row>
    <row r="63" spans="1:5" x14ac:dyDescent="0.25">
      <c r="A63" s="1" t="s">
        <v>22</v>
      </c>
      <c r="B63" s="1" t="s">
        <v>20</v>
      </c>
      <c r="C63" s="1" t="s">
        <v>80</v>
      </c>
      <c r="D63" s="1" t="s">
        <v>15</v>
      </c>
      <c r="E63" s="1" t="s">
        <v>16</v>
      </c>
    </row>
    <row r="64" spans="1:5" x14ac:dyDescent="0.25">
      <c r="A64" s="1" t="s">
        <v>24</v>
      </c>
      <c r="B64" s="1" t="s">
        <v>20</v>
      </c>
      <c r="C64" s="1" t="s">
        <v>81</v>
      </c>
      <c r="D64" s="1" t="s">
        <v>15</v>
      </c>
      <c r="E64" s="1" t="s">
        <v>16</v>
      </c>
    </row>
    <row r="65" spans="1:5" x14ac:dyDescent="0.25">
      <c r="A65" s="1" t="s">
        <v>26</v>
      </c>
      <c r="B65" s="1" t="s">
        <v>20</v>
      </c>
      <c r="C65" s="1" t="s">
        <v>82</v>
      </c>
      <c r="D65" s="1" t="s">
        <v>15</v>
      </c>
      <c r="E65" s="1" t="s">
        <v>16</v>
      </c>
    </row>
    <row r="66" spans="1:5" x14ac:dyDescent="0.25">
      <c r="A66" s="1" t="s">
        <v>28</v>
      </c>
      <c r="B66" s="1" t="s">
        <v>20</v>
      </c>
      <c r="C66" s="1" t="s">
        <v>83</v>
      </c>
      <c r="D66" s="1" t="s">
        <v>15</v>
      </c>
      <c r="E66" s="1" t="s">
        <v>16</v>
      </c>
    </row>
    <row r="67" spans="1:5" x14ac:dyDescent="0.25">
      <c r="A67" s="1" t="s">
        <v>30</v>
      </c>
      <c r="B67" s="1" t="s">
        <v>20</v>
      </c>
      <c r="C67" s="1" t="s">
        <v>84</v>
      </c>
      <c r="D67" s="1" t="s">
        <v>15</v>
      </c>
      <c r="E67" s="1" t="s">
        <v>16</v>
      </c>
    </row>
    <row r="68" spans="1:5" x14ac:dyDescent="0.25">
      <c r="A68" s="1" t="s">
        <v>31</v>
      </c>
      <c r="B68" s="1" t="s">
        <v>13</v>
      </c>
      <c r="C68" s="1" t="s">
        <v>85</v>
      </c>
      <c r="D68" s="1" t="s">
        <v>15</v>
      </c>
      <c r="E68" s="1" t="s">
        <v>16</v>
      </c>
    </row>
    <row r="69" spans="1:5" x14ac:dyDescent="0.25">
      <c r="A69" s="1" t="s">
        <v>33</v>
      </c>
      <c r="B69" s="1" t="s">
        <v>20</v>
      </c>
      <c r="C69" s="1" t="s">
        <v>86</v>
      </c>
      <c r="D69" s="1" t="s">
        <v>15</v>
      </c>
      <c r="E69" s="1" t="s">
        <v>16</v>
      </c>
    </row>
    <row r="70" spans="1:5" x14ac:dyDescent="0.25">
      <c r="A70" s="1" t="s">
        <v>35</v>
      </c>
      <c r="B70" s="1" t="s">
        <v>13</v>
      </c>
      <c r="C70" s="1" t="s">
        <v>87</v>
      </c>
      <c r="D70" s="1" t="s">
        <v>15</v>
      </c>
      <c r="E70" s="1" t="s">
        <v>16</v>
      </c>
    </row>
    <row r="71" spans="1:5" x14ac:dyDescent="0.25">
      <c r="A71" s="1" t="s">
        <v>37</v>
      </c>
      <c r="B71" s="1" t="s">
        <v>13</v>
      </c>
      <c r="C71" s="1" t="s">
        <v>88</v>
      </c>
      <c r="D71" s="1" t="s">
        <v>15</v>
      </c>
      <c r="E71" s="1" t="s">
        <v>16</v>
      </c>
    </row>
    <row r="72" spans="1:5" x14ac:dyDescent="0.25">
      <c r="A72" s="1" t="s">
        <v>5</v>
      </c>
      <c r="B72" s="1" t="s">
        <v>89</v>
      </c>
      <c r="C72" s="1" t="s">
        <v>7</v>
      </c>
      <c r="D72" s="1" t="s">
        <v>7</v>
      </c>
      <c r="E72" s="1" t="s">
        <v>7</v>
      </c>
    </row>
    <row r="73" spans="1:5" x14ac:dyDescent="0.25">
      <c r="A73" s="1" t="s">
        <v>8</v>
      </c>
      <c r="B73" s="1" t="s">
        <v>9</v>
      </c>
      <c r="C73" s="1" t="s">
        <v>10</v>
      </c>
      <c r="D73" s="1" t="s">
        <v>11</v>
      </c>
      <c r="E73" s="1" t="s">
        <v>7</v>
      </c>
    </row>
    <row r="74" spans="1:5" x14ac:dyDescent="0.25">
      <c r="A74" s="1" t="s">
        <v>12</v>
      </c>
      <c r="B74" s="1" t="s">
        <v>13</v>
      </c>
      <c r="C74" s="1" t="s">
        <v>90</v>
      </c>
      <c r="D74" s="1" t="s">
        <v>15</v>
      </c>
      <c r="E74" s="1" t="s">
        <v>16</v>
      </c>
    </row>
    <row r="75" spans="1:5" x14ac:dyDescent="0.25">
      <c r="A75" s="1" t="s">
        <v>17</v>
      </c>
      <c r="B75" s="1" t="s">
        <v>13</v>
      </c>
      <c r="C75" s="1" t="s">
        <v>91</v>
      </c>
      <c r="D75" s="1" t="s">
        <v>15</v>
      </c>
      <c r="E75" s="1" t="s">
        <v>16</v>
      </c>
    </row>
    <row r="76" spans="1:5" x14ac:dyDescent="0.25">
      <c r="A76" s="1" t="s">
        <v>19</v>
      </c>
      <c r="B76" s="1" t="s">
        <v>20</v>
      </c>
      <c r="C76" s="1" t="s">
        <v>92</v>
      </c>
      <c r="D76" s="1" t="s">
        <v>15</v>
      </c>
      <c r="E76" s="1" t="s">
        <v>16</v>
      </c>
    </row>
    <row r="77" spans="1:5" x14ac:dyDescent="0.25">
      <c r="A77" s="1" t="s">
        <v>22</v>
      </c>
      <c r="B77" s="1" t="s">
        <v>20</v>
      </c>
      <c r="C77" s="1" t="s">
        <v>92</v>
      </c>
      <c r="D77" s="1" t="s">
        <v>15</v>
      </c>
      <c r="E77" s="1" t="s">
        <v>16</v>
      </c>
    </row>
    <row r="78" spans="1:5" x14ac:dyDescent="0.25">
      <c r="A78" s="1" t="s">
        <v>24</v>
      </c>
      <c r="B78" s="1" t="s">
        <v>20</v>
      </c>
      <c r="C78" s="1" t="s">
        <v>92</v>
      </c>
      <c r="D78" s="1" t="s">
        <v>15</v>
      </c>
      <c r="E78" s="1" t="s">
        <v>16</v>
      </c>
    </row>
    <row r="79" spans="1:5" x14ac:dyDescent="0.25">
      <c r="A79" s="1" t="s">
        <v>26</v>
      </c>
      <c r="B79" s="1" t="s">
        <v>20</v>
      </c>
      <c r="C79" s="1" t="s">
        <v>93</v>
      </c>
      <c r="D79" s="1" t="s">
        <v>15</v>
      </c>
      <c r="E79" s="1" t="s">
        <v>16</v>
      </c>
    </row>
    <row r="80" spans="1:5" x14ac:dyDescent="0.25">
      <c r="A80" s="1" t="s">
        <v>28</v>
      </c>
      <c r="B80" s="1" t="s">
        <v>20</v>
      </c>
      <c r="C80" s="1" t="s">
        <v>94</v>
      </c>
      <c r="D80" s="1" t="s">
        <v>15</v>
      </c>
      <c r="E80" s="1" t="s">
        <v>16</v>
      </c>
    </row>
    <row r="81" spans="1:5" x14ac:dyDescent="0.25">
      <c r="A81" s="1" t="s">
        <v>30</v>
      </c>
      <c r="B81" s="1" t="s">
        <v>20</v>
      </c>
      <c r="C81" s="1" t="s">
        <v>95</v>
      </c>
      <c r="D81" s="1" t="s">
        <v>15</v>
      </c>
      <c r="E81" s="1" t="s">
        <v>16</v>
      </c>
    </row>
    <row r="82" spans="1:5" x14ac:dyDescent="0.25">
      <c r="A82" s="1" t="s">
        <v>31</v>
      </c>
      <c r="B82" s="1" t="s">
        <v>20</v>
      </c>
      <c r="C82" s="1" t="s">
        <v>96</v>
      </c>
      <c r="D82" s="1" t="s">
        <v>15</v>
      </c>
      <c r="E82" s="1" t="s">
        <v>16</v>
      </c>
    </row>
    <row r="83" spans="1:5" x14ac:dyDescent="0.25">
      <c r="A83" s="1" t="s">
        <v>33</v>
      </c>
      <c r="B83" s="1" t="s">
        <v>20</v>
      </c>
      <c r="C83" s="1" t="s">
        <v>97</v>
      </c>
      <c r="D83" s="1" t="s">
        <v>15</v>
      </c>
      <c r="E83" s="1" t="s">
        <v>16</v>
      </c>
    </row>
    <row r="84" spans="1:5" x14ac:dyDescent="0.25">
      <c r="A84" s="1" t="s">
        <v>35</v>
      </c>
      <c r="B84" s="1" t="s">
        <v>13</v>
      </c>
      <c r="C84" s="1" t="s">
        <v>98</v>
      </c>
      <c r="D84" s="1" t="s">
        <v>15</v>
      </c>
      <c r="E84" s="1" t="s">
        <v>16</v>
      </c>
    </row>
    <row r="85" spans="1:5" x14ac:dyDescent="0.25">
      <c r="A85" s="1" t="s">
        <v>37</v>
      </c>
      <c r="B85" s="1" t="s">
        <v>13</v>
      </c>
      <c r="C85" s="1" t="s">
        <v>99</v>
      </c>
      <c r="D85" s="1" t="s">
        <v>15</v>
      </c>
      <c r="E85" s="1" t="s">
        <v>16</v>
      </c>
    </row>
    <row r="86" spans="1:5" x14ac:dyDescent="0.25">
      <c r="A86" s="1" t="s">
        <v>5</v>
      </c>
      <c r="B86" s="1" t="s">
        <v>100</v>
      </c>
      <c r="C86" s="1" t="s">
        <v>7</v>
      </c>
      <c r="D86" s="1" t="s">
        <v>7</v>
      </c>
      <c r="E86" s="1" t="s">
        <v>7</v>
      </c>
    </row>
    <row r="87" spans="1:5" x14ac:dyDescent="0.25">
      <c r="A87" s="1" t="s">
        <v>8</v>
      </c>
      <c r="B87" s="1" t="s">
        <v>9</v>
      </c>
      <c r="C87" s="1" t="s">
        <v>10</v>
      </c>
      <c r="D87" s="1" t="s">
        <v>11</v>
      </c>
      <c r="E87" s="1" t="s">
        <v>7</v>
      </c>
    </row>
    <row r="88" spans="1:5" x14ac:dyDescent="0.25">
      <c r="A88" s="1" t="s">
        <v>12</v>
      </c>
      <c r="B88" s="1" t="s">
        <v>13</v>
      </c>
      <c r="C88" s="1" t="s">
        <v>101</v>
      </c>
      <c r="D88" s="1" t="s">
        <v>15</v>
      </c>
      <c r="E88" s="1" t="s">
        <v>16</v>
      </c>
    </row>
    <row r="89" spans="1:5" x14ac:dyDescent="0.25">
      <c r="A89" s="1" t="s">
        <v>17</v>
      </c>
      <c r="B89" s="1" t="s">
        <v>13</v>
      </c>
      <c r="C89" s="1" t="s">
        <v>102</v>
      </c>
      <c r="D89" s="1" t="s">
        <v>15</v>
      </c>
      <c r="E89" s="1" t="s">
        <v>16</v>
      </c>
    </row>
    <row r="90" spans="1:5" x14ac:dyDescent="0.25">
      <c r="A90" s="1" t="s">
        <v>19</v>
      </c>
      <c r="B90" s="1" t="s">
        <v>20</v>
      </c>
      <c r="C90" s="1" t="s">
        <v>103</v>
      </c>
      <c r="D90" s="1" t="s">
        <v>15</v>
      </c>
      <c r="E90" s="1" t="s">
        <v>16</v>
      </c>
    </row>
    <row r="91" spans="1:5" x14ac:dyDescent="0.25">
      <c r="A91" s="1" t="s">
        <v>22</v>
      </c>
      <c r="B91" s="1" t="s">
        <v>20</v>
      </c>
      <c r="C91" s="1" t="s">
        <v>104</v>
      </c>
      <c r="D91" s="1" t="s">
        <v>15</v>
      </c>
      <c r="E91" s="1" t="s">
        <v>16</v>
      </c>
    </row>
    <row r="92" spans="1:5" x14ac:dyDescent="0.25">
      <c r="A92" s="1" t="s">
        <v>24</v>
      </c>
      <c r="B92" s="1" t="s">
        <v>20</v>
      </c>
      <c r="C92" s="1" t="s">
        <v>105</v>
      </c>
      <c r="D92" s="1" t="s">
        <v>15</v>
      </c>
      <c r="E92" s="1" t="s">
        <v>16</v>
      </c>
    </row>
    <row r="93" spans="1:5" x14ac:dyDescent="0.25">
      <c r="A93" s="1" t="s">
        <v>26</v>
      </c>
      <c r="B93" s="1" t="s">
        <v>20</v>
      </c>
      <c r="C93" s="1" t="s">
        <v>106</v>
      </c>
      <c r="D93" s="1" t="s">
        <v>15</v>
      </c>
      <c r="E93" s="1" t="s">
        <v>16</v>
      </c>
    </row>
    <row r="94" spans="1:5" x14ac:dyDescent="0.25">
      <c r="A94" s="1" t="s">
        <v>28</v>
      </c>
      <c r="B94" s="1" t="s">
        <v>20</v>
      </c>
      <c r="C94" s="1" t="s">
        <v>107</v>
      </c>
      <c r="D94" s="1" t="s">
        <v>15</v>
      </c>
      <c r="E94" s="1" t="s">
        <v>16</v>
      </c>
    </row>
    <row r="95" spans="1:5" x14ac:dyDescent="0.25">
      <c r="A95" s="1" t="s">
        <v>30</v>
      </c>
      <c r="B95" s="1" t="s">
        <v>20</v>
      </c>
      <c r="C95" s="1" t="s">
        <v>107</v>
      </c>
      <c r="D95" s="1" t="s">
        <v>15</v>
      </c>
      <c r="E95" s="1" t="s">
        <v>16</v>
      </c>
    </row>
    <row r="96" spans="1:5" x14ac:dyDescent="0.25">
      <c r="A96" s="1" t="s">
        <v>31</v>
      </c>
      <c r="B96" s="1" t="s">
        <v>20</v>
      </c>
      <c r="C96" s="1" t="s">
        <v>108</v>
      </c>
      <c r="D96" s="1" t="s">
        <v>15</v>
      </c>
      <c r="E96" s="1" t="s">
        <v>16</v>
      </c>
    </row>
    <row r="97" spans="1:5" x14ac:dyDescent="0.25">
      <c r="A97" s="1" t="s">
        <v>33</v>
      </c>
      <c r="B97" s="1" t="s">
        <v>20</v>
      </c>
      <c r="C97" s="1" t="s">
        <v>109</v>
      </c>
      <c r="D97" s="1" t="s">
        <v>15</v>
      </c>
      <c r="E97" s="1" t="s">
        <v>16</v>
      </c>
    </row>
    <row r="98" spans="1:5" x14ac:dyDescent="0.25">
      <c r="A98" s="1" t="s">
        <v>35</v>
      </c>
      <c r="B98" s="1" t="s">
        <v>13</v>
      </c>
      <c r="C98" s="1" t="s">
        <v>110</v>
      </c>
      <c r="D98" s="1" t="s">
        <v>15</v>
      </c>
      <c r="E98" s="1" t="s">
        <v>16</v>
      </c>
    </row>
    <row r="99" spans="1:5" x14ac:dyDescent="0.25">
      <c r="A99" s="1" t="s">
        <v>37</v>
      </c>
      <c r="B99" s="1" t="s">
        <v>13</v>
      </c>
      <c r="C99" s="1" t="s">
        <v>111</v>
      </c>
      <c r="D99" s="1" t="s">
        <v>15</v>
      </c>
      <c r="E99" s="1" t="s">
        <v>16</v>
      </c>
    </row>
    <row r="100" spans="1:5" x14ac:dyDescent="0.25">
      <c r="A100" s="1" t="s">
        <v>5</v>
      </c>
      <c r="B100" s="1" t="s">
        <v>112</v>
      </c>
      <c r="C100" s="1" t="s">
        <v>7</v>
      </c>
      <c r="D100" s="1" t="s">
        <v>7</v>
      </c>
      <c r="E100" s="1" t="s">
        <v>7</v>
      </c>
    </row>
    <row r="101" spans="1:5" x14ac:dyDescent="0.25">
      <c r="A101" s="1" t="s">
        <v>8</v>
      </c>
      <c r="B101" s="1" t="s">
        <v>9</v>
      </c>
      <c r="C101" s="1" t="s">
        <v>10</v>
      </c>
      <c r="D101" s="1" t="s">
        <v>11</v>
      </c>
      <c r="E101" s="1" t="s">
        <v>7</v>
      </c>
    </row>
    <row r="102" spans="1:5" x14ac:dyDescent="0.25">
      <c r="A102" s="1" t="s">
        <v>12</v>
      </c>
      <c r="B102" s="1" t="s">
        <v>13</v>
      </c>
      <c r="C102" s="1" t="s">
        <v>113</v>
      </c>
      <c r="D102" s="1" t="s">
        <v>15</v>
      </c>
      <c r="E102" s="1" t="s">
        <v>16</v>
      </c>
    </row>
    <row r="103" spans="1:5" x14ac:dyDescent="0.25">
      <c r="A103" s="1" t="s">
        <v>17</v>
      </c>
      <c r="B103" s="1" t="s">
        <v>13</v>
      </c>
      <c r="C103" s="1" t="s">
        <v>114</v>
      </c>
      <c r="D103" s="1" t="s">
        <v>15</v>
      </c>
      <c r="E103" s="1" t="s">
        <v>16</v>
      </c>
    </row>
    <row r="104" spans="1:5" x14ac:dyDescent="0.25">
      <c r="A104" s="1" t="s">
        <v>19</v>
      </c>
      <c r="B104" s="1" t="s">
        <v>20</v>
      </c>
      <c r="C104" s="1" t="s">
        <v>115</v>
      </c>
      <c r="D104" s="1" t="s">
        <v>15</v>
      </c>
      <c r="E104" s="1" t="s">
        <v>16</v>
      </c>
    </row>
    <row r="105" spans="1:5" x14ac:dyDescent="0.25">
      <c r="A105" s="1" t="s">
        <v>22</v>
      </c>
      <c r="B105" s="1" t="s">
        <v>20</v>
      </c>
      <c r="C105" s="1" t="s">
        <v>116</v>
      </c>
      <c r="D105" s="1" t="s">
        <v>15</v>
      </c>
      <c r="E105" s="1" t="s">
        <v>16</v>
      </c>
    </row>
    <row r="106" spans="1:5" x14ac:dyDescent="0.25">
      <c r="A106" s="1" t="s">
        <v>24</v>
      </c>
      <c r="B106" s="1" t="s">
        <v>20</v>
      </c>
      <c r="C106" s="1" t="s">
        <v>117</v>
      </c>
      <c r="D106" s="1" t="s">
        <v>15</v>
      </c>
      <c r="E106" s="1" t="s">
        <v>16</v>
      </c>
    </row>
    <row r="107" spans="1:5" x14ac:dyDescent="0.25">
      <c r="A107" s="1" t="s">
        <v>26</v>
      </c>
      <c r="B107" s="1" t="s">
        <v>20</v>
      </c>
      <c r="C107" s="1" t="s">
        <v>118</v>
      </c>
      <c r="D107" s="1" t="s">
        <v>15</v>
      </c>
      <c r="E107" s="1" t="s">
        <v>16</v>
      </c>
    </row>
    <row r="108" spans="1:5" x14ac:dyDescent="0.25">
      <c r="A108" s="1" t="s">
        <v>28</v>
      </c>
      <c r="B108" s="1" t="s">
        <v>20</v>
      </c>
      <c r="C108" s="1" t="s">
        <v>119</v>
      </c>
      <c r="D108" s="1" t="s">
        <v>15</v>
      </c>
      <c r="E108" s="1" t="s">
        <v>16</v>
      </c>
    </row>
    <row r="109" spans="1:5" x14ac:dyDescent="0.25">
      <c r="A109" s="1" t="s">
        <v>30</v>
      </c>
      <c r="B109" s="1" t="s">
        <v>20</v>
      </c>
      <c r="C109" s="1" t="s">
        <v>119</v>
      </c>
      <c r="D109" s="1" t="s">
        <v>15</v>
      </c>
      <c r="E109" s="1" t="s">
        <v>16</v>
      </c>
    </row>
    <row r="110" spans="1:5" x14ac:dyDescent="0.25">
      <c r="A110" s="1" t="s">
        <v>31</v>
      </c>
      <c r="B110" s="1" t="s">
        <v>20</v>
      </c>
      <c r="C110" s="1" t="s">
        <v>120</v>
      </c>
      <c r="D110" s="1" t="s">
        <v>15</v>
      </c>
      <c r="E110" s="1" t="s">
        <v>16</v>
      </c>
    </row>
    <row r="111" spans="1:5" x14ac:dyDescent="0.25">
      <c r="A111" s="1" t="s">
        <v>33</v>
      </c>
      <c r="B111" s="1" t="s">
        <v>13</v>
      </c>
      <c r="C111" s="1" t="s">
        <v>121</v>
      </c>
      <c r="D111" s="1" t="s">
        <v>15</v>
      </c>
      <c r="E111" s="1" t="s">
        <v>16</v>
      </c>
    </row>
    <row r="112" spans="1:5" x14ac:dyDescent="0.25">
      <c r="A112" s="1" t="s">
        <v>35</v>
      </c>
      <c r="B112" s="1" t="s">
        <v>13</v>
      </c>
      <c r="C112" s="1" t="s">
        <v>122</v>
      </c>
      <c r="D112" s="1" t="s">
        <v>15</v>
      </c>
      <c r="E112" s="1" t="s">
        <v>16</v>
      </c>
    </row>
    <row r="113" spans="1:5" x14ac:dyDescent="0.25">
      <c r="A113" s="1" t="s">
        <v>37</v>
      </c>
      <c r="B113" s="1" t="s">
        <v>13</v>
      </c>
      <c r="C113" s="1" t="s">
        <v>123</v>
      </c>
      <c r="D113" s="1" t="s">
        <v>15</v>
      </c>
      <c r="E113" s="1" t="s">
        <v>16</v>
      </c>
    </row>
    <row r="114" spans="1:5" x14ac:dyDescent="0.25">
      <c r="A114" s="1" t="s">
        <v>5</v>
      </c>
      <c r="B114" s="1" t="s">
        <v>124</v>
      </c>
      <c r="C114" s="1" t="s">
        <v>7</v>
      </c>
      <c r="D114" s="1" t="s">
        <v>7</v>
      </c>
      <c r="E114" s="1" t="s">
        <v>7</v>
      </c>
    </row>
    <row r="115" spans="1:5" x14ac:dyDescent="0.25">
      <c r="A115" s="1" t="s">
        <v>8</v>
      </c>
      <c r="B115" s="1" t="s">
        <v>9</v>
      </c>
      <c r="C115" s="1" t="s">
        <v>10</v>
      </c>
      <c r="D115" s="1" t="s">
        <v>11</v>
      </c>
      <c r="E115" s="1" t="s">
        <v>7</v>
      </c>
    </row>
    <row r="116" spans="1:5" x14ac:dyDescent="0.25">
      <c r="A116" s="1" t="s">
        <v>12</v>
      </c>
      <c r="B116" s="1" t="s">
        <v>13</v>
      </c>
      <c r="C116" s="1" t="s">
        <v>52</v>
      </c>
      <c r="D116" s="1" t="s">
        <v>15</v>
      </c>
      <c r="E116" s="1" t="s">
        <v>16</v>
      </c>
    </row>
    <row r="117" spans="1:5" x14ac:dyDescent="0.25">
      <c r="A117" s="1" t="s">
        <v>17</v>
      </c>
      <c r="B117" s="1" t="s">
        <v>13</v>
      </c>
      <c r="C117" s="1" t="s">
        <v>125</v>
      </c>
      <c r="D117" s="1" t="s">
        <v>15</v>
      </c>
      <c r="E117" s="1" t="s">
        <v>16</v>
      </c>
    </row>
    <row r="118" spans="1:5" x14ac:dyDescent="0.25">
      <c r="A118" s="1" t="s">
        <v>19</v>
      </c>
      <c r="B118" s="1" t="s">
        <v>20</v>
      </c>
      <c r="C118" s="1" t="s">
        <v>126</v>
      </c>
      <c r="D118" s="1" t="s">
        <v>15</v>
      </c>
      <c r="E118" s="1" t="s">
        <v>16</v>
      </c>
    </row>
    <row r="119" spans="1:5" x14ac:dyDescent="0.25">
      <c r="A119" s="1" t="s">
        <v>22</v>
      </c>
      <c r="B119" s="1" t="s">
        <v>20</v>
      </c>
      <c r="C119" s="1" t="s">
        <v>127</v>
      </c>
      <c r="D119" s="1" t="s">
        <v>15</v>
      </c>
      <c r="E119" s="1" t="s">
        <v>16</v>
      </c>
    </row>
    <row r="120" spans="1:5" x14ac:dyDescent="0.25">
      <c r="A120" s="1" t="s">
        <v>24</v>
      </c>
      <c r="B120" s="1" t="s">
        <v>20</v>
      </c>
      <c r="C120" s="1" t="s">
        <v>128</v>
      </c>
      <c r="D120" s="1" t="s">
        <v>15</v>
      </c>
      <c r="E120" s="1" t="s">
        <v>16</v>
      </c>
    </row>
    <row r="121" spans="1:5" x14ac:dyDescent="0.25">
      <c r="A121" s="1" t="s">
        <v>26</v>
      </c>
      <c r="B121" s="1" t="s">
        <v>20</v>
      </c>
      <c r="C121" s="1" t="s">
        <v>129</v>
      </c>
      <c r="D121" s="1" t="s">
        <v>15</v>
      </c>
      <c r="E121" s="1" t="s">
        <v>16</v>
      </c>
    </row>
    <row r="122" spans="1:5" x14ac:dyDescent="0.25">
      <c r="A122" s="1" t="s">
        <v>28</v>
      </c>
      <c r="B122" s="1" t="s">
        <v>20</v>
      </c>
      <c r="C122" s="1" t="s">
        <v>130</v>
      </c>
      <c r="D122" s="1" t="s">
        <v>15</v>
      </c>
      <c r="E122" s="1" t="s">
        <v>16</v>
      </c>
    </row>
    <row r="123" spans="1:5" x14ac:dyDescent="0.25">
      <c r="A123" s="1" t="s">
        <v>30</v>
      </c>
      <c r="B123" s="1" t="s">
        <v>20</v>
      </c>
      <c r="C123" s="1" t="s">
        <v>130</v>
      </c>
      <c r="D123" s="1" t="s">
        <v>15</v>
      </c>
      <c r="E123" s="1" t="s">
        <v>16</v>
      </c>
    </row>
    <row r="124" spans="1:5" x14ac:dyDescent="0.25">
      <c r="A124" s="1" t="s">
        <v>31</v>
      </c>
      <c r="B124" s="1" t="s">
        <v>13</v>
      </c>
      <c r="C124" s="1" t="s">
        <v>131</v>
      </c>
      <c r="D124" s="1" t="s">
        <v>15</v>
      </c>
      <c r="E124" s="1" t="s">
        <v>16</v>
      </c>
    </row>
    <row r="125" spans="1:5" x14ac:dyDescent="0.25">
      <c r="A125" s="1" t="s">
        <v>33</v>
      </c>
      <c r="B125" s="1" t="s">
        <v>13</v>
      </c>
      <c r="C125" s="1" t="s">
        <v>132</v>
      </c>
      <c r="D125" s="1" t="s">
        <v>15</v>
      </c>
      <c r="E125" s="1" t="s">
        <v>16</v>
      </c>
    </row>
    <row r="126" spans="1:5" x14ac:dyDescent="0.25">
      <c r="A126" s="1" t="s">
        <v>35</v>
      </c>
      <c r="B126" s="1" t="s">
        <v>13</v>
      </c>
      <c r="C126" s="1" t="s">
        <v>133</v>
      </c>
      <c r="D126" s="1" t="s">
        <v>15</v>
      </c>
      <c r="E126" s="1" t="s">
        <v>16</v>
      </c>
    </row>
    <row r="127" spans="1:5" x14ac:dyDescent="0.25">
      <c r="A127" s="1" t="s">
        <v>37</v>
      </c>
      <c r="B127" s="1" t="s">
        <v>13</v>
      </c>
      <c r="C127" s="1" t="s">
        <v>134</v>
      </c>
      <c r="D127" s="1" t="s">
        <v>15</v>
      </c>
      <c r="E127" s="1" t="s">
        <v>16</v>
      </c>
    </row>
    <row r="128" spans="1:5" x14ac:dyDescent="0.25">
      <c r="A128" s="1" t="s">
        <v>5</v>
      </c>
      <c r="B128" s="1" t="s">
        <v>135</v>
      </c>
      <c r="C128" s="1" t="s">
        <v>7</v>
      </c>
      <c r="D128" s="1" t="s">
        <v>7</v>
      </c>
      <c r="E128" s="1" t="s">
        <v>7</v>
      </c>
    </row>
    <row r="129" spans="1:5" x14ac:dyDescent="0.25">
      <c r="A129" s="1" t="s">
        <v>8</v>
      </c>
      <c r="B129" s="1" t="s">
        <v>9</v>
      </c>
      <c r="C129" s="1" t="s">
        <v>10</v>
      </c>
      <c r="D129" s="1" t="s">
        <v>11</v>
      </c>
      <c r="E129" s="1" t="s">
        <v>7</v>
      </c>
    </row>
    <row r="130" spans="1:5" x14ac:dyDescent="0.25">
      <c r="A130" s="1" t="s">
        <v>12</v>
      </c>
      <c r="B130" s="1" t="s">
        <v>13</v>
      </c>
      <c r="C130" s="1" t="s">
        <v>136</v>
      </c>
      <c r="D130" s="1" t="s">
        <v>15</v>
      </c>
      <c r="E130" s="1" t="s">
        <v>16</v>
      </c>
    </row>
    <row r="131" spans="1:5" x14ac:dyDescent="0.25">
      <c r="A131" s="1" t="s">
        <v>17</v>
      </c>
      <c r="B131" s="1" t="s">
        <v>13</v>
      </c>
      <c r="C131" s="1" t="s">
        <v>137</v>
      </c>
      <c r="D131" s="1" t="s">
        <v>15</v>
      </c>
      <c r="E131" s="1" t="s">
        <v>16</v>
      </c>
    </row>
    <row r="132" spans="1:5" x14ac:dyDescent="0.25">
      <c r="A132" s="1" t="s">
        <v>19</v>
      </c>
      <c r="B132" s="1" t="s">
        <v>20</v>
      </c>
      <c r="C132" s="1" t="s">
        <v>138</v>
      </c>
      <c r="D132" s="1" t="s">
        <v>15</v>
      </c>
      <c r="E132" s="1" t="s">
        <v>16</v>
      </c>
    </row>
    <row r="133" spans="1:5" x14ac:dyDescent="0.25">
      <c r="A133" s="1" t="s">
        <v>22</v>
      </c>
      <c r="B133" s="1" t="s">
        <v>20</v>
      </c>
      <c r="C133" s="1" t="s">
        <v>139</v>
      </c>
      <c r="D133" s="1" t="s">
        <v>15</v>
      </c>
      <c r="E133" s="1" t="s">
        <v>16</v>
      </c>
    </row>
    <row r="134" spans="1:5" x14ac:dyDescent="0.25">
      <c r="A134" s="1" t="s">
        <v>24</v>
      </c>
      <c r="B134" s="1" t="s">
        <v>20</v>
      </c>
      <c r="C134" s="1" t="s">
        <v>140</v>
      </c>
      <c r="D134" s="1" t="s">
        <v>15</v>
      </c>
      <c r="E134" s="1" t="s">
        <v>16</v>
      </c>
    </row>
    <row r="135" spans="1:5" x14ac:dyDescent="0.25">
      <c r="A135" s="1" t="s">
        <v>26</v>
      </c>
      <c r="B135" s="1" t="s">
        <v>20</v>
      </c>
      <c r="C135" s="1" t="s">
        <v>141</v>
      </c>
      <c r="D135" s="1" t="s">
        <v>15</v>
      </c>
      <c r="E135" s="1" t="s">
        <v>16</v>
      </c>
    </row>
    <row r="136" spans="1:5" x14ac:dyDescent="0.25">
      <c r="A136" s="1" t="s">
        <v>28</v>
      </c>
      <c r="B136" s="1" t="s">
        <v>20</v>
      </c>
      <c r="C136" s="1" t="s">
        <v>142</v>
      </c>
      <c r="D136" s="1" t="s">
        <v>15</v>
      </c>
      <c r="E136" s="1" t="s">
        <v>16</v>
      </c>
    </row>
    <row r="137" spans="1:5" x14ac:dyDescent="0.25">
      <c r="A137" s="1" t="s">
        <v>30</v>
      </c>
      <c r="B137" s="1" t="s">
        <v>20</v>
      </c>
      <c r="C137" s="1" t="s">
        <v>142</v>
      </c>
      <c r="D137" s="1" t="s">
        <v>15</v>
      </c>
      <c r="E137" s="1" t="s">
        <v>16</v>
      </c>
    </row>
    <row r="138" spans="1:5" x14ac:dyDescent="0.25">
      <c r="A138" s="1" t="s">
        <v>31</v>
      </c>
      <c r="B138" s="1" t="s">
        <v>13</v>
      </c>
      <c r="C138" s="1" t="s">
        <v>143</v>
      </c>
      <c r="D138" s="1" t="s">
        <v>15</v>
      </c>
      <c r="E138" s="1" t="s">
        <v>16</v>
      </c>
    </row>
    <row r="139" spans="1:5" x14ac:dyDescent="0.25">
      <c r="A139" s="1" t="s">
        <v>33</v>
      </c>
      <c r="B139" s="1" t="s">
        <v>20</v>
      </c>
      <c r="C139" s="1" t="s">
        <v>144</v>
      </c>
      <c r="D139" s="1" t="s">
        <v>15</v>
      </c>
      <c r="E139" s="1" t="s">
        <v>16</v>
      </c>
    </row>
    <row r="140" spans="1:5" x14ac:dyDescent="0.25">
      <c r="A140" s="1" t="s">
        <v>35</v>
      </c>
      <c r="B140" s="1" t="s">
        <v>13</v>
      </c>
      <c r="C140" s="1" t="s">
        <v>145</v>
      </c>
      <c r="D140" s="1" t="s">
        <v>15</v>
      </c>
      <c r="E140" s="1" t="s">
        <v>16</v>
      </c>
    </row>
    <row r="141" spans="1:5" x14ac:dyDescent="0.25">
      <c r="A141" s="1" t="s">
        <v>37</v>
      </c>
      <c r="B141" s="1" t="s">
        <v>13</v>
      </c>
      <c r="C141" s="1" t="s">
        <v>146</v>
      </c>
      <c r="D141" s="1" t="s">
        <v>15</v>
      </c>
      <c r="E141" s="1" t="s">
        <v>16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AE0D9-0408-484E-A853-CDE5E69F1502}">
  <dimension ref="A1:E141"/>
  <sheetViews>
    <sheetView topLeftCell="B83" workbookViewId="0">
      <selection activeCell="B106" sqref="B106"/>
    </sheetView>
  </sheetViews>
  <sheetFormatPr defaultRowHeight="15" x14ac:dyDescent="0.25"/>
  <cols>
    <col min="1" max="2" width="74.28515625" bestFit="1" customWidth="1"/>
    <col min="3" max="3" width="11.140625" bestFit="1" customWidth="1"/>
    <col min="4" max="4" width="18.85546875" bestFit="1" customWidth="1"/>
    <col min="5" max="5" width="1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 s="1" t="s">
        <v>7</v>
      </c>
      <c r="E2" s="1" t="s">
        <v>7</v>
      </c>
    </row>
    <row r="3" spans="1:5" x14ac:dyDescent="0.25">
      <c r="A3" s="1" t="s">
        <v>8</v>
      </c>
      <c r="B3" s="1" t="s">
        <v>9</v>
      </c>
      <c r="C3" s="1" t="s">
        <v>10</v>
      </c>
      <c r="D3" s="1" t="s">
        <v>11</v>
      </c>
      <c r="E3" s="1" t="s">
        <v>7</v>
      </c>
    </row>
    <row r="4" spans="1:5" x14ac:dyDescent="0.25">
      <c r="A4" s="1" t="s">
        <v>12</v>
      </c>
      <c r="B4" s="1" t="s">
        <v>13</v>
      </c>
      <c r="C4" s="1" t="s">
        <v>638</v>
      </c>
      <c r="D4" s="1" t="s">
        <v>639</v>
      </c>
      <c r="E4" s="1" t="s">
        <v>16</v>
      </c>
    </row>
    <row r="5" spans="1:5" x14ac:dyDescent="0.25">
      <c r="A5" s="1" t="s">
        <v>17</v>
      </c>
      <c r="B5" s="1" t="s">
        <v>13</v>
      </c>
      <c r="C5" s="1" t="s">
        <v>641</v>
      </c>
      <c r="D5" s="1" t="s">
        <v>642</v>
      </c>
      <c r="E5" s="1" t="s">
        <v>16</v>
      </c>
    </row>
    <row r="6" spans="1:5" x14ac:dyDescent="0.25">
      <c r="A6" s="1" t="s">
        <v>19</v>
      </c>
      <c r="B6" s="1" t="s">
        <v>20</v>
      </c>
      <c r="C6" s="1" t="s">
        <v>647</v>
      </c>
      <c r="D6" s="1" t="s">
        <v>648</v>
      </c>
      <c r="E6" s="1" t="s">
        <v>16</v>
      </c>
    </row>
    <row r="7" spans="1:5" x14ac:dyDescent="0.25">
      <c r="A7" s="1" t="s">
        <v>22</v>
      </c>
      <c r="B7" s="1" t="s">
        <v>20</v>
      </c>
      <c r="C7" s="1" t="s">
        <v>649</v>
      </c>
      <c r="D7" s="1" t="s">
        <v>650</v>
      </c>
      <c r="E7" s="1" t="s">
        <v>16</v>
      </c>
    </row>
    <row r="8" spans="1:5" x14ac:dyDescent="0.25">
      <c r="A8" s="1" t="s">
        <v>24</v>
      </c>
      <c r="B8" s="1" t="s">
        <v>20</v>
      </c>
      <c r="C8" s="1" t="s">
        <v>651</v>
      </c>
      <c r="D8" s="1" t="s">
        <v>652</v>
      </c>
      <c r="E8" s="1" t="s">
        <v>16</v>
      </c>
    </row>
    <row r="9" spans="1:5" x14ac:dyDescent="0.25">
      <c r="A9" s="1" t="s">
        <v>26</v>
      </c>
      <c r="B9" s="1" t="s">
        <v>20</v>
      </c>
      <c r="C9" s="1" t="s">
        <v>653</v>
      </c>
      <c r="D9" s="1" t="s">
        <v>654</v>
      </c>
      <c r="E9" s="1" t="s">
        <v>16</v>
      </c>
    </row>
    <row r="10" spans="1:5" x14ac:dyDescent="0.25">
      <c r="A10" s="1" t="s">
        <v>28</v>
      </c>
      <c r="B10" s="1" t="s">
        <v>20</v>
      </c>
      <c r="C10" s="1" t="s">
        <v>655</v>
      </c>
      <c r="D10" s="1" t="s">
        <v>656</v>
      </c>
      <c r="E10" s="1" t="s">
        <v>16</v>
      </c>
    </row>
    <row r="11" spans="1:5" x14ac:dyDescent="0.25">
      <c r="A11" s="1" t="s">
        <v>30</v>
      </c>
      <c r="B11" s="1" t="s">
        <v>20</v>
      </c>
      <c r="C11" s="1" t="s">
        <v>657</v>
      </c>
      <c r="D11" s="1" t="s">
        <v>658</v>
      </c>
      <c r="E11" s="1" t="s">
        <v>16</v>
      </c>
    </row>
    <row r="12" spans="1:5" x14ac:dyDescent="0.25">
      <c r="A12" s="1" t="s">
        <v>31</v>
      </c>
      <c r="B12" s="1" t="s">
        <v>13</v>
      </c>
      <c r="C12" s="1" t="s">
        <v>643</v>
      </c>
      <c r="D12" s="1" t="s">
        <v>644</v>
      </c>
      <c r="E12" s="1" t="s">
        <v>16</v>
      </c>
    </row>
    <row r="13" spans="1:5" x14ac:dyDescent="0.25">
      <c r="A13" s="1" t="s">
        <v>33</v>
      </c>
      <c r="B13" s="1" t="s">
        <v>20</v>
      </c>
      <c r="C13" s="1" t="s">
        <v>645</v>
      </c>
      <c r="D13" s="1" t="s">
        <v>646</v>
      </c>
      <c r="E13" s="1" t="s">
        <v>16</v>
      </c>
    </row>
    <row r="14" spans="1:5" x14ac:dyDescent="0.25">
      <c r="A14" s="1" t="s">
        <v>35</v>
      </c>
      <c r="B14" s="1" t="s">
        <v>13</v>
      </c>
      <c r="C14" s="1" t="s">
        <v>353</v>
      </c>
      <c r="D14" s="1" t="s">
        <v>640</v>
      </c>
      <c r="E14" s="1" t="s">
        <v>16</v>
      </c>
    </row>
    <row r="15" spans="1:5" x14ac:dyDescent="0.25">
      <c r="A15" s="1" t="s">
        <v>37</v>
      </c>
      <c r="B15" s="1" t="s">
        <v>13</v>
      </c>
      <c r="C15" s="1" t="s">
        <v>365</v>
      </c>
      <c r="D15" s="1" t="s">
        <v>659</v>
      </c>
      <c r="E15" s="1" t="s">
        <v>16</v>
      </c>
    </row>
    <row r="16" spans="1:5" x14ac:dyDescent="0.25">
      <c r="A16" s="1" t="s">
        <v>5</v>
      </c>
      <c r="B16" s="1" t="s">
        <v>39</v>
      </c>
      <c r="C16" s="1" t="s">
        <v>7</v>
      </c>
      <c r="D16" s="1" t="s">
        <v>7</v>
      </c>
      <c r="E16" s="1" t="s">
        <v>7</v>
      </c>
    </row>
    <row r="17" spans="1:5" x14ac:dyDescent="0.25">
      <c r="A17" s="1" t="s">
        <v>8</v>
      </c>
      <c r="B17" s="1" t="s">
        <v>9</v>
      </c>
      <c r="C17" s="1" t="s">
        <v>10</v>
      </c>
      <c r="D17" s="1" t="s">
        <v>11</v>
      </c>
      <c r="E17" s="1" t="s">
        <v>7</v>
      </c>
    </row>
    <row r="18" spans="1:5" x14ac:dyDescent="0.25">
      <c r="A18" s="1" t="s">
        <v>12</v>
      </c>
      <c r="B18" s="1" t="s">
        <v>13</v>
      </c>
      <c r="C18" s="1" t="s">
        <v>660</v>
      </c>
      <c r="D18" s="1" t="s">
        <v>661</v>
      </c>
      <c r="E18" s="1" t="s">
        <v>16</v>
      </c>
    </row>
    <row r="19" spans="1:5" x14ac:dyDescent="0.25">
      <c r="A19" s="1" t="s">
        <v>17</v>
      </c>
      <c r="B19" s="1" t="s">
        <v>13</v>
      </c>
      <c r="C19" s="1" t="s">
        <v>664</v>
      </c>
      <c r="D19" s="1" t="s">
        <v>665</v>
      </c>
      <c r="E19" s="1" t="s">
        <v>16</v>
      </c>
    </row>
    <row r="20" spans="1:5" x14ac:dyDescent="0.25">
      <c r="A20" s="1" t="s">
        <v>19</v>
      </c>
      <c r="B20" s="1" t="s">
        <v>20</v>
      </c>
      <c r="C20" s="1" t="s">
        <v>670</v>
      </c>
      <c r="D20" s="1" t="s">
        <v>671</v>
      </c>
      <c r="E20" s="1" t="s">
        <v>16</v>
      </c>
    </row>
    <row r="21" spans="1:5" x14ac:dyDescent="0.25">
      <c r="A21" s="1" t="s">
        <v>22</v>
      </c>
      <c r="B21" s="1" t="s">
        <v>20</v>
      </c>
      <c r="C21" s="1" t="s">
        <v>672</v>
      </c>
      <c r="D21" s="1" t="s">
        <v>673</v>
      </c>
      <c r="E21" s="1" t="s">
        <v>16</v>
      </c>
    </row>
    <row r="22" spans="1:5" x14ac:dyDescent="0.25">
      <c r="A22" s="1" t="s">
        <v>24</v>
      </c>
      <c r="B22" s="1" t="s">
        <v>20</v>
      </c>
      <c r="C22" s="1" t="s">
        <v>674</v>
      </c>
      <c r="D22" s="1" t="s">
        <v>675</v>
      </c>
      <c r="E22" s="1" t="s">
        <v>16</v>
      </c>
    </row>
    <row r="23" spans="1:5" x14ac:dyDescent="0.25">
      <c r="A23" s="1" t="s">
        <v>26</v>
      </c>
      <c r="B23" s="1" t="s">
        <v>20</v>
      </c>
      <c r="C23" s="1" t="s">
        <v>676</v>
      </c>
      <c r="D23" s="1" t="s">
        <v>677</v>
      </c>
      <c r="E23" s="1" t="s">
        <v>16</v>
      </c>
    </row>
    <row r="24" spans="1:5" x14ac:dyDescent="0.25">
      <c r="A24" s="1" t="s">
        <v>28</v>
      </c>
      <c r="B24" s="1" t="s">
        <v>20</v>
      </c>
      <c r="C24" s="1" t="s">
        <v>678</v>
      </c>
      <c r="D24" s="1" t="s">
        <v>679</v>
      </c>
      <c r="E24" s="1" t="s">
        <v>16</v>
      </c>
    </row>
    <row r="25" spans="1:5" x14ac:dyDescent="0.25">
      <c r="A25" s="1" t="s">
        <v>30</v>
      </c>
      <c r="B25" s="1" t="s">
        <v>20</v>
      </c>
      <c r="C25" s="1" t="s">
        <v>680</v>
      </c>
      <c r="D25" s="1" t="s">
        <v>681</v>
      </c>
      <c r="E25" s="1" t="s">
        <v>16</v>
      </c>
    </row>
    <row r="26" spans="1:5" x14ac:dyDescent="0.25">
      <c r="A26" s="1" t="s">
        <v>31</v>
      </c>
      <c r="B26" s="1" t="s">
        <v>13</v>
      </c>
      <c r="C26" s="1" t="s">
        <v>666</v>
      </c>
      <c r="D26" s="1" t="s">
        <v>667</v>
      </c>
      <c r="E26" s="1" t="s">
        <v>16</v>
      </c>
    </row>
    <row r="27" spans="1:5" x14ac:dyDescent="0.25">
      <c r="A27" s="1" t="s">
        <v>33</v>
      </c>
      <c r="B27" s="1" t="s">
        <v>20</v>
      </c>
      <c r="C27" s="1" t="s">
        <v>668</v>
      </c>
      <c r="D27" s="1" t="s">
        <v>669</v>
      </c>
      <c r="E27" s="1" t="s">
        <v>16</v>
      </c>
    </row>
    <row r="28" spans="1:5" x14ac:dyDescent="0.25">
      <c r="A28" s="1" t="s">
        <v>35</v>
      </c>
      <c r="B28" s="1" t="s">
        <v>13</v>
      </c>
      <c r="C28" s="1" t="s">
        <v>662</v>
      </c>
      <c r="D28" s="1" t="s">
        <v>663</v>
      </c>
      <c r="E28" s="1" t="s">
        <v>16</v>
      </c>
    </row>
    <row r="29" spans="1:5" x14ac:dyDescent="0.25">
      <c r="A29" s="1" t="s">
        <v>37</v>
      </c>
      <c r="B29" s="1" t="s">
        <v>13</v>
      </c>
      <c r="C29" s="1" t="s">
        <v>682</v>
      </c>
      <c r="D29" s="1" t="s">
        <v>683</v>
      </c>
      <c r="E29" s="1" t="s">
        <v>16</v>
      </c>
    </row>
    <row r="30" spans="1:5" x14ac:dyDescent="0.25">
      <c r="A30" s="1" t="s">
        <v>5</v>
      </c>
      <c r="B30" s="1" t="s">
        <v>51</v>
      </c>
      <c r="C30" s="1" t="s">
        <v>7</v>
      </c>
      <c r="D30" s="1" t="s">
        <v>7</v>
      </c>
      <c r="E30" s="1" t="s">
        <v>7</v>
      </c>
    </row>
    <row r="31" spans="1:5" x14ac:dyDescent="0.25">
      <c r="A31" s="1" t="s">
        <v>8</v>
      </c>
      <c r="B31" s="1" t="s">
        <v>9</v>
      </c>
      <c r="C31" s="1" t="s">
        <v>10</v>
      </c>
      <c r="D31" s="1" t="s">
        <v>11</v>
      </c>
      <c r="E31" s="1" t="s">
        <v>7</v>
      </c>
    </row>
    <row r="32" spans="1:5" x14ac:dyDescent="0.25">
      <c r="A32" s="1" t="s">
        <v>12</v>
      </c>
      <c r="B32" s="1" t="s">
        <v>13</v>
      </c>
      <c r="C32" s="1" t="s">
        <v>684</v>
      </c>
      <c r="D32" s="1" t="s">
        <v>685</v>
      </c>
      <c r="E32" s="1" t="s">
        <v>16</v>
      </c>
    </row>
    <row r="33" spans="1:5" x14ac:dyDescent="0.25">
      <c r="A33" s="1" t="s">
        <v>17</v>
      </c>
      <c r="B33" s="1" t="s">
        <v>13</v>
      </c>
      <c r="C33" s="1" t="s">
        <v>688</v>
      </c>
      <c r="D33" s="1" t="s">
        <v>689</v>
      </c>
      <c r="E33" s="1" t="s">
        <v>16</v>
      </c>
    </row>
    <row r="34" spans="1:5" x14ac:dyDescent="0.25">
      <c r="A34" s="1" t="s">
        <v>19</v>
      </c>
      <c r="B34" s="1" t="s">
        <v>20</v>
      </c>
      <c r="C34" s="1" t="s">
        <v>694</v>
      </c>
      <c r="D34" s="1" t="s">
        <v>695</v>
      </c>
      <c r="E34" s="1" t="s">
        <v>16</v>
      </c>
    </row>
    <row r="35" spans="1:5" x14ac:dyDescent="0.25">
      <c r="A35" s="1" t="s">
        <v>22</v>
      </c>
      <c r="B35" s="1" t="s">
        <v>20</v>
      </c>
      <c r="C35" s="1" t="s">
        <v>696</v>
      </c>
      <c r="D35" s="1" t="s">
        <v>697</v>
      </c>
      <c r="E35" s="1" t="s">
        <v>16</v>
      </c>
    </row>
    <row r="36" spans="1:5" x14ac:dyDescent="0.25">
      <c r="A36" s="1" t="s">
        <v>24</v>
      </c>
      <c r="B36" s="1" t="s">
        <v>20</v>
      </c>
      <c r="C36" s="1" t="s">
        <v>653</v>
      </c>
      <c r="D36" s="1" t="s">
        <v>698</v>
      </c>
      <c r="E36" s="1" t="s">
        <v>16</v>
      </c>
    </row>
    <row r="37" spans="1:5" x14ac:dyDescent="0.25">
      <c r="A37" s="1" t="s">
        <v>26</v>
      </c>
      <c r="B37" s="1" t="s">
        <v>20</v>
      </c>
      <c r="C37" s="1" t="s">
        <v>699</v>
      </c>
      <c r="D37" s="1" t="s">
        <v>700</v>
      </c>
      <c r="E37" s="1" t="s">
        <v>16</v>
      </c>
    </row>
    <row r="38" spans="1:5" x14ac:dyDescent="0.25">
      <c r="A38" s="1" t="s">
        <v>28</v>
      </c>
      <c r="B38" s="1" t="s">
        <v>20</v>
      </c>
      <c r="C38" s="1" t="s">
        <v>701</v>
      </c>
      <c r="D38" s="1" t="s">
        <v>702</v>
      </c>
      <c r="E38" s="1" t="s">
        <v>16</v>
      </c>
    </row>
    <row r="39" spans="1:5" x14ac:dyDescent="0.25">
      <c r="A39" s="1" t="s">
        <v>30</v>
      </c>
      <c r="B39" s="1" t="s">
        <v>20</v>
      </c>
      <c r="C39" s="1" t="s">
        <v>703</v>
      </c>
      <c r="D39" s="1" t="s">
        <v>704</v>
      </c>
      <c r="E39" s="1" t="s">
        <v>16</v>
      </c>
    </row>
    <row r="40" spans="1:5" ht="15.75" customHeight="1" x14ac:dyDescent="0.25">
      <c r="A40" s="1" t="s">
        <v>31</v>
      </c>
      <c r="B40" s="1" t="s">
        <v>13</v>
      </c>
      <c r="C40" s="1" t="s">
        <v>690</v>
      </c>
      <c r="D40" s="1" t="s">
        <v>691</v>
      </c>
      <c r="E40" s="1" t="s">
        <v>16</v>
      </c>
    </row>
    <row r="41" spans="1:5" x14ac:dyDescent="0.25">
      <c r="A41" s="1" t="s">
        <v>33</v>
      </c>
      <c r="B41" s="1" t="s">
        <v>20</v>
      </c>
      <c r="C41" s="1" t="s">
        <v>692</v>
      </c>
      <c r="D41" s="1" t="s">
        <v>693</v>
      </c>
      <c r="E41" s="1" t="s">
        <v>16</v>
      </c>
    </row>
    <row r="42" spans="1:5" x14ac:dyDescent="0.25">
      <c r="A42" s="1" t="s">
        <v>35</v>
      </c>
      <c r="B42" s="1" t="s">
        <v>13</v>
      </c>
      <c r="C42" s="1" t="s">
        <v>686</v>
      </c>
      <c r="D42" s="1" t="s">
        <v>687</v>
      </c>
      <c r="E42" s="1" t="s">
        <v>16</v>
      </c>
    </row>
    <row r="43" spans="1:5" x14ac:dyDescent="0.25">
      <c r="A43" s="1" t="s">
        <v>37</v>
      </c>
      <c r="B43" s="1" t="s">
        <v>13</v>
      </c>
      <c r="C43" s="1" t="s">
        <v>628</v>
      </c>
      <c r="D43" s="1" t="s">
        <v>705</v>
      </c>
      <c r="E43" s="1" t="s">
        <v>16</v>
      </c>
    </row>
    <row r="44" spans="1:5" x14ac:dyDescent="0.25">
      <c r="A44" s="1" t="s">
        <v>5</v>
      </c>
      <c r="B44" s="1" t="s">
        <v>64</v>
      </c>
      <c r="C44" s="1" t="s">
        <v>7</v>
      </c>
      <c r="D44" s="1" t="s">
        <v>7</v>
      </c>
      <c r="E44" s="1" t="s">
        <v>7</v>
      </c>
    </row>
    <row r="45" spans="1:5" x14ac:dyDescent="0.25">
      <c r="A45" s="1" t="s">
        <v>8</v>
      </c>
      <c r="B45" s="1" t="s">
        <v>9</v>
      </c>
      <c r="C45" s="1" t="s">
        <v>10</v>
      </c>
      <c r="D45" s="1" t="s">
        <v>11</v>
      </c>
      <c r="E45" s="1" t="s">
        <v>7</v>
      </c>
    </row>
    <row r="46" spans="1:5" x14ac:dyDescent="0.25">
      <c r="A46" s="1" t="s">
        <v>12</v>
      </c>
      <c r="B46" s="1" t="s">
        <v>13</v>
      </c>
      <c r="C46" s="1" t="s">
        <v>706</v>
      </c>
      <c r="D46" s="1" t="s">
        <v>707</v>
      </c>
      <c r="E46" s="1" t="s">
        <v>16</v>
      </c>
    </row>
    <row r="47" spans="1:5" x14ac:dyDescent="0.25">
      <c r="A47" s="1" t="s">
        <v>17</v>
      </c>
      <c r="B47" s="1" t="s">
        <v>13</v>
      </c>
      <c r="C47" s="1" t="s">
        <v>710</v>
      </c>
      <c r="D47" s="1" t="s">
        <v>711</v>
      </c>
      <c r="E47" s="1" t="s">
        <v>16</v>
      </c>
    </row>
    <row r="48" spans="1:5" x14ac:dyDescent="0.25">
      <c r="A48" s="1" t="s">
        <v>19</v>
      </c>
      <c r="B48" s="1" t="s">
        <v>20</v>
      </c>
      <c r="C48" s="1" t="s">
        <v>716</v>
      </c>
      <c r="D48" s="1" t="s">
        <v>717</v>
      </c>
      <c r="E48" s="1" t="s">
        <v>16</v>
      </c>
    </row>
    <row r="49" spans="1:5" x14ac:dyDescent="0.25">
      <c r="A49" s="1" t="s">
        <v>22</v>
      </c>
      <c r="B49" s="1" t="s">
        <v>20</v>
      </c>
      <c r="C49" s="1" t="s">
        <v>718</v>
      </c>
      <c r="D49" s="1" t="s">
        <v>719</v>
      </c>
      <c r="E49" s="1" t="s">
        <v>16</v>
      </c>
    </row>
    <row r="50" spans="1:5" x14ac:dyDescent="0.25">
      <c r="A50" s="1" t="s">
        <v>24</v>
      </c>
      <c r="B50" s="1" t="s">
        <v>20</v>
      </c>
      <c r="C50" s="1" t="s">
        <v>720</v>
      </c>
      <c r="D50" s="1" t="s">
        <v>721</v>
      </c>
      <c r="E50" s="1" t="s">
        <v>16</v>
      </c>
    </row>
    <row r="51" spans="1:5" x14ac:dyDescent="0.25">
      <c r="A51" s="1" t="s">
        <v>26</v>
      </c>
      <c r="B51" s="1" t="s">
        <v>20</v>
      </c>
      <c r="C51" s="1" t="s">
        <v>605</v>
      </c>
      <c r="D51" s="1" t="s">
        <v>722</v>
      </c>
      <c r="E51" s="1" t="s">
        <v>16</v>
      </c>
    </row>
    <row r="52" spans="1:5" x14ac:dyDescent="0.25">
      <c r="A52" s="1" t="s">
        <v>28</v>
      </c>
      <c r="B52" s="1" t="s">
        <v>20</v>
      </c>
      <c r="C52" s="1" t="s">
        <v>723</v>
      </c>
      <c r="D52" s="1" t="s">
        <v>724</v>
      </c>
      <c r="E52" s="1" t="s">
        <v>16</v>
      </c>
    </row>
    <row r="53" spans="1:5" x14ac:dyDescent="0.25">
      <c r="A53" s="1" t="s">
        <v>30</v>
      </c>
      <c r="B53" s="1" t="s">
        <v>20</v>
      </c>
      <c r="C53" s="1" t="s">
        <v>725</v>
      </c>
      <c r="D53" s="1" t="s">
        <v>726</v>
      </c>
      <c r="E53" s="1" t="s">
        <v>16</v>
      </c>
    </row>
    <row r="54" spans="1:5" x14ac:dyDescent="0.25">
      <c r="A54" s="1" t="s">
        <v>31</v>
      </c>
      <c r="B54" s="1" t="s">
        <v>20</v>
      </c>
      <c r="C54" s="1" t="s">
        <v>712</v>
      </c>
      <c r="D54" s="1" t="s">
        <v>713</v>
      </c>
      <c r="E54" s="1" t="s">
        <v>16</v>
      </c>
    </row>
    <row r="55" spans="1:5" x14ac:dyDescent="0.25">
      <c r="A55" s="1" t="s">
        <v>33</v>
      </c>
      <c r="B55" s="1" t="s">
        <v>20</v>
      </c>
      <c r="C55" s="1" t="s">
        <v>714</v>
      </c>
      <c r="D55" s="1" t="s">
        <v>715</v>
      </c>
      <c r="E55" s="1" t="s">
        <v>16</v>
      </c>
    </row>
    <row r="56" spans="1:5" x14ac:dyDescent="0.25">
      <c r="A56" s="1" t="s">
        <v>35</v>
      </c>
      <c r="B56" s="1" t="s">
        <v>13</v>
      </c>
      <c r="C56" s="1" t="s">
        <v>708</v>
      </c>
      <c r="D56" s="1" t="s">
        <v>709</v>
      </c>
      <c r="E56" s="1" t="s">
        <v>16</v>
      </c>
    </row>
    <row r="57" spans="1:5" x14ac:dyDescent="0.25">
      <c r="A57" s="1" t="s">
        <v>37</v>
      </c>
      <c r="B57" s="1" t="s">
        <v>13</v>
      </c>
      <c r="C57" s="1" t="s">
        <v>727</v>
      </c>
      <c r="D57" s="1" t="s">
        <v>728</v>
      </c>
      <c r="E57" s="1" t="s">
        <v>16</v>
      </c>
    </row>
    <row r="58" spans="1:5" x14ac:dyDescent="0.25">
      <c r="A58" s="1" t="s">
        <v>5</v>
      </c>
      <c r="B58" s="1" t="s">
        <v>76</v>
      </c>
      <c r="C58" s="1" t="s">
        <v>7</v>
      </c>
      <c r="D58" s="1" t="s">
        <v>7</v>
      </c>
      <c r="E58" s="1" t="s">
        <v>7</v>
      </c>
    </row>
    <row r="59" spans="1:5" x14ac:dyDescent="0.25">
      <c r="A59" s="1" t="s">
        <v>8</v>
      </c>
      <c r="B59" s="1" t="s">
        <v>9</v>
      </c>
      <c r="C59" s="1" t="s">
        <v>10</v>
      </c>
      <c r="D59" s="1" t="s">
        <v>11</v>
      </c>
      <c r="E59" s="1" t="s">
        <v>7</v>
      </c>
    </row>
    <row r="60" spans="1:5" x14ac:dyDescent="0.25">
      <c r="A60" s="1" t="s">
        <v>12</v>
      </c>
      <c r="B60" s="1" t="s">
        <v>13</v>
      </c>
      <c r="C60" s="1" t="s">
        <v>512</v>
      </c>
      <c r="D60" s="1" t="s">
        <v>729</v>
      </c>
      <c r="E60" s="1" t="s">
        <v>16</v>
      </c>
    </row>
    <row r="61" spans="1:5" x14ac:dyDescent="0.25">
      <c r="A61" s="1" t="s">
        <v>17</v>
      </c>
      <c r="B61" s="1" t="s">
        <v>13</v>
      </c>
      <c r="C61" s="1" t="s">
        <v>731</v>
      </c>
      <c r="D61" s="1" t="s">
        <v>732</v>
      </c>
      <c r="E61" s="1" t="s">
        <v>16</v>
      </c>
    </row>
    <row r="62" spans="1:5" x14ac:dyDescent="0.25">
      <c r="A62" s="1" t="s">
        <v>19</v>
      </c>
      <c r="B62" s="1" t="s">
        <v>20</v>
      </c>
      <c r="C62" s="1" t="s">
        <v>737</v>
      </c>
      <c r="D62" s="1" t="s">
        <v>738</v>
      </c>
      <c r="E62" s="1" t="s">
        <v>16</v>
      </c>
    </row>
    <row r="63" spans="1:5" x14ac:dyDescent="0.25">
      <c r="A63" s="1" t="s">
        <v>22</v>
      </c>
      <c r="B63" s="1" t="s">
        <v>20</v>
      </c>
      <c r="C63" s="1" t="s">
        <v>739</v>
      </c>
      <c r="D63" s="1" t="s">
        <v>740</v>
      </c>
      <c r="E63" s="1" t="s">
        <v>16</v>
      </c>
    </row>
    <row r="64" spans="1:5" x14ac:dyDescent="0.25">
      <c r="A64" s="1" t="s">
        <v>24</v>
      </c>
      <c r="B64" s="1" t="s">
        <v>20</v>
      </c>
      <c r="C64" s="1" t="s">
        <v>741</v>
      </c>
      <c r="D64" s="1" t="s">
        <v>742</v>
      </c>
      <c r="E64" s="1" t="s">
        <v>16</v>
      </c>
    </row>
    <row r="65" spans="1:5" x14ac:dyDescent="0.25">
      <c r="A65" s="1" t="s">
        <v>26</v>
      </c>
      <c r="B65" s="1" t="s">
        <v>20</v>
      </c>
      <c r="C65" s="1" t="s">
        <v>743</v>
      </c>
      <c r="D65" s="1" t="s">
        <v>744</v>
      </c>
      <c r="E65" s="1" t="s">
        <v>16</v>
      </c>
    </row>
    <row r="66" spans="1:5" x14ac:dyDescent="0.25">
      <c r="A66" s="1" t="s">
        <v>28</v>
      </c>
      <c r="B66" s="1" t="s">
        <v>20</v>
      </c>
      <c r="C66" s="1" t="s">
        <v>745</v>
      </c>
      <c r="D66" s="1" t="s">
        <v>746</v>
      </c>
      <c r="E66" s="1" t="s">
        <v>16</v>
      </c>
    </row>
    <row r="67" spans="1:5" x14ac:dyDescent="0.25">
      <c r="A67" s="1" t="s">
        <v>30</v>
      </c>
      <c r="B67" s="1" t="s">
        <v>20</v>
      </c>
      <c r="C67" s="1" t="s">
        <v>747</v>
      </c>
      <c r="D67" s="1" t="s">
        <v>748</v>
      </c>
      <c r="E67" s="1" t="s">
        <v>16</v>
      </c>
    </row>
    <row r="68" spans="1:5" x14ac:dyDescent="0.25">
      <c r="A68" s="1" t="s">
        <v>31</v>
      </c>
      <c r="B68" s="1" t="s">
        <v>13</v>
      </c>
      <c r="C68" s="1" t="s">
        <v>733</v>
      </c>
      <c r="D68" s="1" t="s">
        <v>734</v>
      </c>
      <c r="E68" s="1" t="s">
        <v>16</v>
      </c>
    </row>
    <row r="69" spans="1:5" x14ac:dyDescent="0.25">
      <c r="A69" s="1" t="s">
        <v>33</v>
      </c>
      <c r="B69" s="1" t="s">
        <v>20</v>
      </c>
      <c r="C69" s="1" t="s">
        <v>735</v>
      </c>
      <c r="D69" s="1" t="s">
        <v>736</v>
      </c>
      <c r="E69" s="1" t="s">
        <v>16</v>
      </c>
    </row>
    <row r="70" spans="1:5" x14ac:dyDescent="0.25">
      <c r="A70" s="1" t="s">
        <v>35</v>
      </c>
      <c r="B70" s="1" t="s">
        <v>13</v>
      </c>
      <c r="C70" s="1" t="s">
        <v>399</v>
      </c>
      <c r="D70" s="1" t="s">
        <v>730</v>
      </c>
      <c r="E70" s="1" t="s">
        <v>16</v>
      </c>
    </row>
    <row r="71" spans="1:5" x14ac:dyDescent="0.25">
      <c r="A71" s="1" t="s">
        <v>37</v>
      </c>
      <c r="B71" s="1" t="s">
        <v>13</v>
      </c>
      <c r="C71" s="1" t="s">
        <v>749</v>
      </c>
      <c r="D71" s="1" t="s">
        <v>750</v>
      </c>
      <c r="E71" s="1" t="s">
        <v>16</v>
      </c>
    </row>
    <row r="72" spans="1:5" x14ac:dyDescent="0.25">
      <c r="A72" s="1" t="s">
        <v>5</v>
      </c>
      <c r="B72" s="1" t="s">
        <v>89</v>
      </c>
      <c r="C72" s="1" t="s">
        <v>7</v>
      </c>
      <c r="D72" s="1" t="s">
        <v>7</v>
      </c>
      <c r="E72" s="1" t="s">
        <v>7</v>
      </c>
    </row>
    <row r="73" spans="1:5" x14ac:dyDescent="0.25">
      <c r="A73" s="1" t="s">
        <v>8</v>
      </c>
      <c r="B73" s="1" t="s">
        <v>9</v>
      </c>
      <c r="C73" s="1" t="s">
        <v>10</v>
      </c>
      <c r="D73" s="1" t="s">
        <v>11</v>
      </c>
      <c r="E73" s="1" t="s">
        <v>7</v>
      </c>
    </row>
    <row r="74" spans="1:5" x14ac:dyDescent="0.25">
      <c r="A74" s="1" t="s">
        <v>17</v>
      </c>
      <c r="B74" s="1" t="s">
        <v>13</v>
      </c>
      <c r="C74" s="1" t="s">
        <v>755</v>
      </c>
      <c r="D74" s="1" t="s">
        <v>756</v>
      </c>
      <c r="E74" s="1" t="s">
        <v>16</v>
      </c>
    </row>
    <row r="75" spans="1:5" x14ac:dyDescent="0.25">
      <c r="A75" s="1" t="s">
        <v>31</v>
      </c>
      <c r="B75" s="1" t="s">
        <v>20</v>
      </c>
      <c r="C75" s="1" t="s">
        <v>757</v>
      </c>
      <c r="D75" s="1" t="s">
        <v>758</v>
      </c>
      <c r="E75" s="1" t="s">
        <v>16</v>
      </c>
    </row>
    <row r="76" spans="1:5" x14ac:dyDescent="0.25">
      <c r="A76" s="1" t="s">
        <v>19</v>
      </c>
      <c r="B76" s="1" t="s">
        <v>20</v>
      </c>
      <c r="C76" s="1" t="s">
        <v>761</v>
      </c>
      <c r="D76" s="1" t="s">
        <v>762</v>
      </c>
      <c r="E76" s="1" t="s">
        <v>16</v>
      </c>
    </row>
    <row r="77" spans="1:5" x14ac:dyDescent="0.25">
      <c r="A77" s="1" t="s">
        <v>22</v>
      </c>
      <c r="B77" s="1" t="s">
        <v>20</v>
      </c>
      <c r="C77" s="1" t="s">
        <v>761</v>
      </c>
      <c r="D77" s="1" t="s">
        <v>763</v>
      </c>
      <c r="E77" s="1" t="s">
        <v>16</v>
      </c>
    </row>
    <row r="78" spans="1:5" x14ac:dyDescent="0.25">
      <c r="A78" s="1" t="s">
        <v>24</v>
      </c>
      <c r="B78" s="1" t="s">
        <v>20</v>
      </c>
      <c r="C78" s="1" t="s">
        <v>761</v>
      </c>
      <c r="D78" s="1" t="s">
        <v>764</v>
      </c>
      <c r="E78" s="1" t="s">
        <v>16</v>
      </c>
    </row>
    <row r="79" spans="1:5" x14ac:dyDescent="0.25">
      <c r="A79" s="1" t="s">
        <v>26</v>
      </c>
      <c r="B79" s="1" t="s">
        <v>20</v>
      </c>
      <c r="C79" s="1" t="s">
        <v>765</v>
      </c>
      <c r="D79" s="1" t="s">
        <v>766</v>
      </c>
      <c r="E79" s="1" t="s">
        <v>16</v>
      </c>
    </row>
    <row r="80" spans="1:5" x14ac:dyDescent="0.25">
      <c r="A80" s="1" t="s">
        <v>28</v>
      </c>
      <c r="B80" s="1" t="s">
        <v>20</v>
      </c>
      <c r="C80" s="1" t="s">
        <v>767</v>
      </c>
      <c r="D80" s="1" t="s">
        <v>768</v>
      </c>
      <c r="E80" s="1" t="s">
        <v>16</v>
      </c>
    </row>
    <row r="81" spans="1:5" x14ac:dyDescent="0.25">
      <c r="A81" s="1" t="s">
        <v>30</v>
      </c>
      <c r="B81" s="1" t="s">
        <v>20</v>
      </c>
      <c r="C81" s="1" t="s">
        <v>769</v>
      </c>
      <c r="D81" s="1" t="s">
        <v>770</v>
      </c>
      <c r="E81" s="1" t="s">
        <v>16</v>
      </c>
    </row>
    <row r="82" spans="1:5" x14ac:dyDescent="0.25">
      <c r="A82" s="1" t="s">
        <v>12</v>
      </c>
      <c r="B82" s="1" t="s">
        <v>13</v>
      </c>
      <c r="C82" s="1" t="s">
        <v>751</v>
      </c>
      <c r="D82" s="1" t="s">
        <v>752</v>
      </c>
      <c r="E82" s="1" t="s">
        <v>16</v>
      </c>
    </row>
    <row r="83" spans="1:5" x14ac:dyDescent="0.25">
      <c r="A83" s="1" t="s">
        <v>33</v>
      </c>
      <c r="B83" s="1" t="s">
        <v>20</v>
      </c>
      <c r="C83" s="1" t="s">
        <v>759</v>
      </c>
      <c r="D83" s="1" t="s">
        <v>760</v>
      </c>
      <c r="E83" s="1" t="s">
        <v>16</v>
      </c>
    </row>
    <row r="84" spans="1:5" x14ac:dyDescent="0.25">
      <c r="A84" s="1" t="s">
        <v>35</v>
      </c>
      <c r="B84" s="1" t="s">
        <v>13</v>
      </c>
      <c r="C84" s="1" t="s">
        <v>753</v>
      </c>
      <c r="D84" s="1" t="s">
        <v>754</v>
      </c>
      <c r="E84" s="1" t="s">
        <v>16</v>
      </c>
    </row>
    <row r="85" spans="1:5" x14ac:dyDescent="0.25">
      <c r="A85" s="1" t="s">
        <v>37</v>
      </c>
      <c r="B85" s="1" t="s">
        <v>13</v>
      </c>
      <c r="C85" s="1" t="s">
        <v>96</v>
      </c>
      <c r="D85" s="1" t="s">
        <v>771</v>
      </c>
      <c r="E85" s="1" t="s">
        <v>16</v>
      </c>
    </row>
    <row r="86" spans="1:5" x14ac:dyDescent="0.25">
      <c r="A86" s="1" t="s">
        <v>5</v>
      </c>
      <c r="B86" s="1" t="s">
        <v>100</v>
      </c>
      <c r="C86" s="1" t="s">
        <v>7</v>
      </c>
      <c r="D86" s="1" t="s">
        <v>7</v>
      </c>
      <c r="E86" s="1" t="s">
        <v>7</v>
      </c>
    </row>
    <row r="87" spans="1:5" x14ac:dyDescent="0.25">
      <c r="A87" s="1" t="s">
        <v>8</v>
      </c>
      <c r="B87" s="1" t="s">
        <v>9</v>
      </c>
      <c r="C87" s="1" t="s">
        <v>10</v>
      </c>
      <c r="D87" s="1" t="s">
        <v>11</v>
      </c>
      <c r="E87" s="1" t="s">
        <v>7</v>
      </c>
    </row>
    <row r="88" spans="1:5" x14ac:dyDescent="0.25">
      <c r="A88" s="1" t="s">
        <v>12</v>
      </c>
      <c r="B88" s="1" t="s">
        <v>13</v>
      </c>
      <c r="C88" s="1" t="s">
        <v>638</v>
      </c>
      <c r="D88" s="1" t="s">
        <v>772</v>
      </c>
      <c r="E88" s="1" t="s">
        <v>16</v>
      </c>
    </row>
    <row r="89" spans="1:5" x14ac:dyDescent="0.25">
      <c r="A89" s="1" t="s">
        <v>17</v>
      </c>
      <c r="B89" s="1" t="s">
        <v>13</v>
      </c>
      <c r="C89" s="1" t="s">
        <v>95</v>
      </c>
      <c r="D89" s="1" t="s">
        <v>774</v>
      </c>
      <c r="E89" s="1" t="s">
        <v>16</v>
      </c>
    </row>
    <row r="90" spans="1:5" x14ac:dyDescent="0.25">
      <c r="A90" s="1" t="s">
        <v>19</v>
      </c>
      <c r="B90" s="1" t="s">
        <v>20</v>
      </c>
      <c r="C90" s="1" t="s">
        <v>779</v>
      </c>
      <c r="D90" s="1" t="s">
        <v>780</v>
      </c>
      <c r="E90" s="1" t="s">
        <v>16</v>
      </c>
    </row>
    <row r="91" spans="1:5" x14ac:dyDescent="0.25">
      <c r="A91" s="1" t="s">
        <v>22</v>
      </c>
      <c r="B91" s="1" t="s">
        <v>20</v>
      </c>
      <c r="C91" s="1" t="s">
        <v>781</v>
      </c>
      <c r="D91" s="1" t="s">
        <v>782</v>
      </c>
      <c r="E91" s="1" t="s">
        <v>16</v>
      </c>
    </row>
    <row r="92" spans="1:5" x14ac:dyDescent="0.25">
      <c r="A92" s="1" t="s">
        <v>24</v>
      </c>
      <c r="B92" s="1" t="s">
        <v>20</v>
      </c>
      <c r="C92" s="1" t="s">
        <v>783</v>
      </c>
      <c r="D92" s="1" t="s">
        <v>784</v>
      </c>
      <c r="E92" s="1" t="s">
        <v>16</v>
      </c>
    </row>
    <row r="93" spans="1:5" x14ac:dyDescent="0.25">
      <c r="A93" s="1" t="s">
        <v>26</v>
      </c>
      <c r="B93" s="1" t="s">
        <v>20</v>
      </c>
      <c r="C93" s="1" t="s">
        <v>785</v>
      </c>
      <c r="D93" s="1" t="s">
        <v>786</v>
      </c>
      <c r="E93" s="1" t="s">
        <v>16</v>
      </c>
    </row>
    <row r="94" spans="1:5" x14ac:dyDescent="0.25">
      <c r="A94" s="1" t="s">
        <v>28</v>
      </c>
      <c r="B94" s="1" t="s">
        <v>20</v>
      </c>
      <c r="C94" s="1" t="s">
        <v>787</v>
      </c>
      <c r="D94" s="1" t="s">
        <v>788</v>
      </c>
      <c r="E94" s="1" t="s">
        <v>16</v>
      </c>
    </row>
    <row r="95" spans="1:5" x14ac:dyDescent="0.25">
      <c r="A95" s="1" t="s">
        <v>30</v>
      </c>
      <c r="B95" s="1" t="s">
        <v>20</v>
      </c>
      <c r="C95" s="1" t="s">
        <v>789</v>
      </c>
      <c r="D95" s="1" t="s">
        <v>790</v>
      </c>
      <c r="E95" s="1" t="s">
        <v>16</v>
      </c>
    </row>
    <row r="96" spans="1:5" x14ac:dyDescent="0.25">
      <c r="A96" s="1" t="s">
        <v>31</v>
      </c>
      <c r="B96" s="1" t="s">
        <v>20</v>
      </c>
      <c r="C96" s="1" t="s">
        <v>775</v>
      </c>
      <c r="D96" s="1" t="s">
        <v>776</v>
      </c>
      <c r="E96" s="1" t="s">
        <v>16</v>
      </c>
    </row>
    <row r="97" spans="1:5" x14ac:dyDescent="0.25">
      <c r="A97" s="1" t="s">
        <v>33</v>
      </c>
      <c r="B97" s="1" t="s">
        <v>20</v>
      </c>
      <c r="C97" s="1" t="s">
        <v>777</v>
      </c>
      <c r="D97" s="1" t="s">
        <v>778</v>
      </c>
      <c r="E97" s="1" t="s">
        <v>16</v>
      </c>
    </row>
    <row r="98" spans="1:5" x14ac:dyDescent="0.25">
      <c r="A98" s="1" t="s">
        <v>35</v>
      </c>
      <c r="B98" s="1" t="s">
        <v>13</v>
      </c>
      <c r="C98" s="1" t="s">
        <v>137</v>
      </c>
      <c r="D98" s="1" t="s">
        <v>773</v>
      </c>
      <c r="E98" s="1" t="s">
        <v>16</v>
      </c>
    </row>
    <row r="99" spans="1:5" x14ac:dyDescent="0.25">
      <c r="A99" s="1" t="s">
        <v>37</v>
      </c>
      <c r="B99" s="1" t="s">
        <v>13</v>
      </c>
      <c r="C99" s="1" t="s">
        <v>791</v>
      </c>
      <c r="D99" s="1" t="s">
        <v>792</v>
      </c>
      <c r="E99" s="1" t="s">
        <v>16</v>
      </c>
    </row>
    <row r="100" spans="1:5" x14ac:dyDescent="0.25">
      <c r="A100" s="1" t="s">
        <v>5</v>
      </c>
      <c r="B100" s="1" t="s">
        <v>112</v>
      </c>
      <c r="C100" s="1" t="s">
        <v>7</v>
      </c>
      <c r="D100" s="1" t="s">
        <v>7</v>
      </c>
      <c r="E100" s="1" t="s">
        <v>7</v>
      </c>
    </row>
    <row r="101" spans="1:5" x14ac:dyDescent="0.25">
      <c r="A101" s="1" t="s">
        <v>8</v>
      </c>
      <c r="B101" s="1" t="s">
        <v>9</v>
      </c>
      <c r="C101" s="1" t="s">
        <v>10</v>
      </c>
      <c r="D101" s="1" t="s">
        <v>11</v>
      </c>
      <c r="E101" s="1" t="s">
        <v>7</v>
      </c>
    </row>
    <row r="102" spans="1:5" x14ac:dyDescent="0.25">
      <c r="A102" s="1" t="s">
        <v>12</v>
      </c>
      <c r="B102" s="1" t="s">
        <v>13</v>
      </c>
      <c r="C102" s="1" t="s">
        <v>793</v>
      </c>
      <c r="D102" s="1" t="s">
        <v>794</v>
      </c>
      <c r="E102" s="1" t="s">
        <v>16</v>
      </c>
    </row>
    <row r="103" spans="1:5" x14ac:dyDescent="0.25">
      <c r="A103" s="1" t="s">
        <v>17</v>
      </c>
      <c r="B103" s="1" t="s">
        <v>13</v>
      </c>
      <c r="C103" s="1" t="s">
        <v>796</v>
      </c>
      <c r="D103" s="1" t="s">
        <v>797</v>
      </c>
      <c r="E103" s="1" t="s">
        <v>16</v>
      </c>
    </row>
    <row r="104" spans="1:5" x14ac:dyDescent="0.25">
      <c r="A104" s="1" t="s">
        <v>19</v>
      </c>
      <c r="B104" s="1" t="s">
        <v>20</v>
      </c>
      <c r="C104" s="1" t="s">
        <v>802</v>
      </c>
      <c r="D104" s="1" t="s">
        <v>803</v>
      </c>
      <c r="E104" s="1" t="s">
        <v>16</v>
      </c>
    </row>
    <row r="105" spans="1:5" x14ac:dyDescent="0.25">
      <c r="A105" s="1" t="s">
        <v>22</v>
      </c>
      <c r="B105" s="1" t="s">
        <v>20</v>
      </c>
      <c r="C105" s="1" t="s">
        <v>804</v>
      </c>
      <c r="D105" s="1" t="s">
        <v>805</v>
      </c>
      <c r="E105" s="1" t="s">
        <v>16</v>
      </c>
    </row>
    <row r="106" spans="1:5" x14ac:dyDescent="0.25">
      <c r="A106" s="1" t="s">
        <v>24</v>
      </c>
      <c r="B106" s="1" t="s">
        <v>20</v>
      </c>
      <c r="C106" s="1" t="s">
        <v>806</v>
      </c>
      <c r="D106" s="1" t="s">
        <v>807</v>
      </c>
      <c r="E106" s="1" t="s">
        <v>16</v>
      </c>
    </row>
    <row r="107" spans="1:5" x14ac:dyDescent="0.25">
      <c r="A107" s="1" t="s">
        <v>26</v>
      </c>
      <c r="B107" s="1" t="s">
        <v>20</v>
      </c>
      <c r="C107" s="1" t="s">
        <v>808</v>
      </c>
      <c r="D107" s="1" t="s">
        <v>809</v>
      </c>
      <c r="E107" s="1" t="s">
        <v>16</v>
      </c>
    </row>
    <row r="108" spans="1:5" x14ac:dyDescent="0.25">
      <c r="A108" s="1" t="s">
        <v>28</v>
      </c>
      <c r="B108" s="1" t="s">
        <v>20</v>
      </c>
      <c r="C108" s="1" t="s">
        <v>810</v>
      </c>
      <c r="D108" s="1" t="s">
        <v>811</v>
      </c>
      <c r="E108" s="1" t="s">
        <v>16</v>
      </c>
    </row>
    <row r="109" spans="1:5" x14ac:dyDescent="0.25">
      <c r="A109" s="1" t="s">
        <v>30</v>
      </c>
      <c r="B109" s="1" t="s">
        <v>20</v>
      </c>
      <c r="C109" s="1" t="s">
        <v>812</v>
      </c>
      <c r="D109" s="1" t="s">
        <v>813</v>
      </c>
      <c r="E109" s="1" t="s">
        <v>16</v>
      </c>
    </row>
    <row r="110" spans="1:5" x14ac:dyDescent="0.25">
      <c r="A110" s="1" t="s">
        <v>31</v>
      </c>
      <c r="B110" s="1" t="s">
        <v>20</v>
      </c>
      <c r="C110" s="1" t="s">
        <v>798</v>
      </c>
      <c r="D110" s="1" t="s">
        <v>799</v>
      </c>
      <c r="E110" s="1" t="s">
        <v>16</v>
      </c>
    </row>
    <row r="111" spans="1:5" x14ac:dyDescent="0.25">
      <c r="A111" s="1" t="s">
        <v>33</v>
      </c>
      <c r="B111" s="1" t="s">
        <v>13</v>
      </c>
      <c r="C111" s="1" t="s">
        <v>800</v>
      </c>
      <c r="D111" s="1" t="s">
        <v>801</v>
      </c>
      <c r="E111" s="1" t="s">
        <v>16</v>
      </c>
    </row>
    <row r="112" spans="1:5" x14ac:dyDescent="0.25">
      <c r="A112" s="1" t="s">
        <v>35</v>
      </c>
      <c r="B112" s="1" t="s">
        <v>13</v>
      </c>
      <c r="C112" s="1" t="s">
        <v>526</v>
      </c>
      <c r="D112" s="1" t="s">
        <v>795</v>
      </c>
      <c r="E112" s="1" t="s">
        <v>16</v>
      </c>
    </row>
    <row r="113" spans="1:5" x14ac:dyDescent="0.25">
      <c r="A113" s="1" t="s">
        <v>37</v>
      </c>
      <c r="B113" s="1" t="s">
        <v>13</v>
      </c>
      <c r="C113" s="1" t="s">
        <v>814</v>
      </c>
      <c r="D113" s="1" t="s">
        <v>815</v>
      </c>
      <c r="E113" s="1" t="s">
        <v>16</v>
      </c>
    </row>
    <row r="114" spans="1:5" x14ac:dyDescent="0.25">
      <c r="A114" s="1" t="s">
        <v>5</v>
      </c>
      <c r="B114" s="1" t="s">
        <v>124</v>
      </c>
      <c r="C114" s="1" t="s">
        <v>7</v>
      </c>
      <c r="D114" s="1" t="s">
        <v>7</v>
      </c>
      <c r="E114" s="1" t="s">
        <v>7</v>
      </c>
    </row>
    <row r="115" spans="1:5" x14ac:dyDescent="0.25">
      <c r="A115" s="1" t="s">
        <v>8</v>
      </c>
      <c r="B115" s="1" t="s">
        <v>9</v>
      </c>
      <c r="C115" s="1" t="s">
        <v>10</v>
      </c>
      <c r="D115" s="1" t="s">
        <v>11</v>
      </c>
      <c r="E115" s="1" t="s">
        <v>7</v>
      </c>
    </row>
    <row r="116" spans="1:5" x14ac:dyDescent="0.25">
      <c r="A116" s="1" t="s">
        <v>12</v>
      </c>
      <c r="B116" s="1" t="s">
        <v>13</v>
      </c>
      <c r="C116" s="1" t="s">
        <v>684</v>
      </c>
      <c r="D116" s="1" t="s">
        <v>816</v>
      </c>
      <c r="E116" s="1" t="s">
        <v>16</v>
      </c>
    </row>
    <row r="117" spans="1:5" x14ac:dyDescent="0.25">
      <c r="A117" s="1" t="s">
        <v>17</v>
      </c>
      <c r="B117" s="1" t="s">
        <v>13</v>
      </c>
      <c r="C117" s="1" t="s">
        <v>819</v>
      </c>
      <c r="D117" s="1" t="s">
        <v>820</v>
      </c>
      <c r="E117" s="1" t="s">
        <v>16</v>
      </c>
    </row>
    <row r="118" spans="1:5" x14ac:dyDescent="0.25">
      <c r="A118" s="1" t="s">
        <v>19</v>
      </c>
      <c r="B118" s="1" t="s">
        <v>20</v>
      </c>
      <c r="C118" s="1" t="s">
        <v>825</v>
      </c>
      <c r="D118" s="1" t="s">
        <v>826</v>
      </c>
      <c r="E118" s="1" t="s">
        <v>16</v>
      </c>
    </row>
    <row r="119" spans="1:5" x14ac:dyDescent="0.25">
      <c r="A119" s="1" t="s">
        <v>22</v>
      </c>
      <c r="B119" s="1" t="s">
        <v>20</v>
      </c>
      <c r="C119" s="1" t="s">
        <v>827</v>
      </c>
      <c r="D119" s="1" t="s">
        <v>828</v>
      </c>
      <c r="E119" s="1" t="s">
        <v>16</v>
      </c>
    </row>
    <row r="120" spans="1:5" x14ac:dyDescent="0.25">
      <c r="A120" s="1" t="s">
        <v>24</v>
      </c>
      <c r="B120" s="1" t="s">
        <v>20</v>
      </c>
      <c r="C120" s="1" t="s">
        <v>829</v>
      </c>
      <c r="D120" s="1" t="s">
        <v>830</v>
      </c>
      <c r="E120" s="1" t="s">
        <v>16</v>
      </c>
    </row>
    <row r="121" spans="1:5" x14ac:dyDescent="0.25">
      <c r="A121" s="1" t="s">
        <v>26</v>
      </c>
      <c r="B121" s="1" t="s">
        <v>20</v>
      </c>
      <c r="C121" s="1" t="s">
        <v>831</v>
      </c>
      <c r="D121" s="1" t="s">
        <v>832</v>
      </c>
      <c r="E121" s="1" t="s">
        <v>16</v>
      </c>
    </row>
    <row r="122" spans="1:5" x14ac:dyDescent="0.25">
      <c r="A122" s="1" t="s">
        <v>28</v>
      </c>
      <c r="B122" s="1" t="s">
        <v>20</v>
      </c>
      <c r="C122" s="1" t="s">
        <v>833</v>
      </c>
      <c r="D122" s="1" t="s">
        <v>834</v>
      </c>
      <c r="E122" s="1" t="s">
        <v>16</v>
      </c>
    </row>
    <row r="123" spans="1:5" x14ac:dyDescent="0.25">
      <c r="A123" s="1" t="s">
        <v>30</v>
      </c>
      <c r="B123" s="1" t="s">
        <v>20</v>
      </c>
      <c r="C123" s="1" t="s">
        <v>835</v>
      </c>
      <c r="D123" s="1" t="s">
        <v>836</v>
      </c>
      <c r="E123" s="1" t="s">
        <v>16</v>
      </c>
    </row>
    <row r="124" spans="1:5" x14ac:dyDescent="0.25">
      <c r="A124" s="1" t="s">
        <v>31</v>
      </c>
      <c r="B124" s="1" t="s">
        <v>13</v>
      </c>
      <c r="C124" s="1" t="s">
        <v>821</v>
      </c>
      <c r="D124" s="1" t="s">
        <v>822</v>
      </c>
      <c r="E124" s="1" t="s">
        <v>16</v>
      </c>
    </row>
    <row r="125" spans="1:5" x14ac:dyDescent="0.25">
      <c r="A125" s="1" t="s">
        <v>33</v>
      </c>
      <c r="B125" s="1" t="s">
        <v>13</v>
      </c>
      <c r="C125" s="1" t="s">
        <v>823</v>
      </c>
      <c r="D125" s="1" t="s">
        <v>824</v>
      </c>
      <c r="E125" s="1" t="s">
        <v>16</v>
      </c>
    </row>
    <row r="126" spans="1:5" x14ac:dyDescent="0.25">
      <c r="A126" s="1" t="s">
        <v>35</v>
      </c>
      <c r="B126" s="1" t="s">
        <v>13</v>
      </c>
      <c r="C126" s="1" t="s">
        <v>817</v>
      </c>
      <c r="D126" s="1" t="s">
        <v>818</v>
      </c>
      <c r="E126" s="1" t="s">
        <v>16</v>
      </c>
    </row>
    <row r="127" spans="1:5" x14ac:dyDescent="0.25">
      <c r="A127" s="1" t="s">
        <v>37</v>
      </c>
      <c r="B127" s="1" t="s">
        <v>13</v>
      </c>
      <c r="C127" s="1" t="s">
        <v>837</v>
      </c>
      <c r="D127" s="1" t="s">
        <v>838</v>
      </c>
      <c r="E127" s="1" t="s">
        <v>16</v>
      </c>
    </row>
    <row r="128" spans="1:5" x14ac:dyDescent="0.25">
      <c r="A128" s="1" t="s">
        <v>5</v>
      </c>
      <c r="B128" s="1" t="s">
        <v>135</v>
      </c>
      <c r="C128" s="1" t="s">
        <v>7</v>
      </c>
      <c r="D128" s="1" t="s">
        <v>7</v>
      </c>
      <c r="E128" s="1" t="s">
        <v>7</v>
      </c>
    </row>
    <row r="129" spans="1:5" x14ac:dyDescent="0.25">
      <c r="A129" s="1" t="s">
        <v>8</v>
      </c>
      <c r="B129" s="1" t="s">
        <v>9</v>
      </c>
      <c r="C129" s="1" t="s">
        <v>10</v>
      </c>
      <c r="D129" s="1" t="s">
        <v>11</v>
      </c>
      <c r="E129" s="1" t="s">
        <v>7</v>
      </c>
    </row>
    <row r="130" spans="1:5" x14ac:dyDescent="0.25">
      <c r="A130" s="1" t="s">
        <v>12</v>
      </c>
      <c r="B130" s="1" t="s">
        <v>13</v>
      </c>
      <c r="C130" s="1" t="s">
        <v>839</v>
      </c>
      <c r="D130" s="1" t="s">
        <v>840</v>
      </c>
      <c r="E130" s="1" t="s">
        <v>16</v>
      </c>
    </row>
    <row r="131" spans="1:5" x14ac:dyDescent="0.25">
      <c r="A131" s="1" t="s">
        <v>17</v>
      </c>
      <c r="B131" s="1" t="s">
        <v>13</v>
      </c>
      <c r="C131" s="1" t="s">
        <v>457</v>
      </c>
      <c r="D131" s="1" t="s">
        <v>843</v>
      </c>
      <c r="E131" s="1" t="s">
        <v>16</v>
      </c>
    </row>
    <row r="132" spans="1:5" x14ac:dyDescent="0.25">
      <c r="A132" s="1" t="s">
        <v>19</v>
      </c>
      <c r="B132" s="1" t="s">
        <v>20</v>
      </c>
      <c r="C132" s="1" t="s">
        <v>848</v>
      </c>
      <c r="D132" s="1" t="s">
        <v>849</v>
      </c>
      <c r="E132" s="1" t="s">
        <v>16</v>
      </c>
    </row>
    <row r="133" spans="1:5" x14ac:dyDescent="0.25">
      <c r="A133" s="1" t="s">
        <v>22</v>
      </c>
      <c r="B133" s="1" t="s">
        <v>20</v>
      </c>
      <c r="C133" s="1" t="s">
        <v>850</v>
      </c>
      <c r="D133" s="1" t="s">
        <v>851</v>
      </c>
      <c r="E133" s="1" t="s">
        <v>16</v>
      </c>
    </row>
    <row r="134" spans="1:5" x14ac:dyDescent="0.25">
      <c r="A134" s="1" t="s">
        <v>24</v>
      </c>
      <c r="B134" s="1" t="s">
        <v>20</v>
      </c>
      <c r="C134" s="1" t="s">
        <v>852</v>
      </c>
      <c r="D134" s="1" t="s">
        <v>853</v>
      </c>
      <c r="E134" s="1" t="s">
        <v>16</v>
      </c>
    </row>
    <row r="135" spans="1:5" x14ac:dyDescent="0.25">
      <c r="A135" s="1" t="s">
        <v>26</v>
      </c>
      <c r="B135" s="1" t="s">
        <v>20</v>
      </c>
      <c r="C135" s="1" t="s">
        <v>854</v>
      </c>
      <c r="D135" s="1" t="s">
        <v>855</v>
      </c>
      <c r="E135" s="1" t="s">
        <v>16</v>
      </c>
    </row>
    <row r="136" spans="1:5" x14ac:dyDescent="0.25">
      <c r="A136" s="1" t="s">
        <v>28</v>
      </c>
      <c r="B136" s="1" t="s">
        <v>20</v>
      </c>
      <c r="C136" s="1" t="s">
        <v>848</v>
      </c>
      <c r="D136" s="1" t="s">
        <v>856</v>
      </c>
      <c r="E136" s="1" t="s">
        <v>16</v>
      </c>
    </row>
    <row r="137" spans="1:5" x14ac:dyDescent="0.25">
      <c r="A137" s="1" t="s">
        <v>30</v>
      </c>
      <c r="B137" s="1" t="s">
        <v>20</v>
      </c>
      <c r="C137" s="1" t="s">
        <v>857</v>
      </c>
      <c r="D137" s="1" t="s">
        <v>858</v>
      </c>
      <c r="E137" s="1" t="s">
        <v>16</v>
      </c>
    </row>
    <row r="138" spans="1:5" x14ac:dyDescent="0.25">
      <c r="A138" s="1" t="s">
        <v>31</v>
      </c>
      <c r="B138" s="1" t="s">
        <v>13</v>
      </c>
      <c r="C138" s="1" t="s">
        <v>844</v>
      </c>
      <c r="D138" s="1" t="s">
        <v>845</v>
      </c>
      <c r="E138" s="1" t="s">
        <v>16</v>
      </c>
    </row>
    <row r="139" spans="1:5" x14ac:dyDescent="0.25">
      <c r="A139" s="1" t="s">
        <v>33</v>
      </c>
      <c r="B139" s="1" t="s">
        <v>20</v>
      </c>
      <c r="C139" s="1" t="s">
        <v>846</v>
      </c>
      <c r="D139" s="1" t="s">
        <v>847</v>
      </c>
      <c r="E139" s="1" t="s">
        <v>16</v>
      </c>
    </row>
    <row r="140" spans="1:5" s="13" customFormat="1" x14ac:dyDescent="0.25">
      <c r="A140" s="12" t="s">
        <v>35</v>
      </c>
      <c r="B140" s="12" t="s">
        <v>13</v>
      </c>
      <c r="C140" s="12" t="s">
        <v>841</v>
      </c>
      <c r="D140" s="12" t="s">
        <v>842</v>
      </c>
      <c r="E140" s="12" t="s">
        <v>16</v>
      </c>
    </row>
    <row r="141" spans="1:5" x14ac:dyDescent="0.25">
      <c r="A141" s="1" t="s">
        <v>37</v>
      </c>
      <c r="B141" s="1" t="s">
        <v>13</v>
      </c>
      <c r="C141" s="1" t="s">
        <v>859</v>
      </c>
      <c r="D141" s="1" t="s">
        <v>860</v>
      </c>
      <c r="E141" s="1" t="s">
        <v>16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D1474-BE04-4F8B-9EC8-C91198015A26}">
  <dimension ref="A1:AD142"/>
  <sheetViews>
    <sheetView topLeftCell="S5" zoomScaleNormal="100" workbookViewId="0">
      <selection activeCell="V19" sqref="V19:W30"/>
    </sheetView>
  </sheetViews>
  <sheetFormatPr defaultRowHeight="15" x14ac:dyDescent="0.25"/>
  <cols>
    <col min="1" max="1" width="75.42578125" bestFit="1" customWidth="1"/>
    <col min="5" max="5" width="14.7109375" customWidth="1"/>
    <col min="6" max="6" width="20.28515625" customWidth="1"/>
    <col min="7" max="7" width="19.85546875" customWidth="1"/>
    <col min="9" max="9" width="12" bestFit="1" customWidth="1"/>
    <col min="10" max="10" width="13.5703125" customWidth="1"/>
    <col min="15" max="15" width="12.5703125" customWidth="1"/>
    <col min="16" max="16" width="12.140625" customWidth="1"/>
    <col min="17" max="18" width="12.85546875" bestFit="1" customWidth="1"/>
    <col min="19" max="24" width="12.7109375" customWidth="1"/>
    <col min="25" max="25" width="18.85546875" bestFit="1" customWidth="1"/>
    <col min="26" max="26" width="12.28515625" bestFit="1" customWidth="1"/>
  </cols>
  <sheetData>
    <row r="1" spans="1:26" x14ac:dyDescent="0.25">
      <c r="D1" t="s">
        <v>261</v>
      </c>
      <c r="E1">
        <v>100</v>
      </c>
      <c r="F1">
        <v>100</v>
      </c>
      <c r="J1">
        <v>100</v>
      </c>
      <c r="K1">
        <v>100</v>
      </c>
      <c r="O1">
        <v>100</v>
      </c>
      <c r="P1">
        <v>100</v>
      </c>
      <c r="T1">
        <v>100</v>
      </c>
      <c r="U1">
        <v>100</v>
      </c>
    </row>
    <row r="2" spans="1:26" x14ac:dyDescent="0.25">
      <c r="D2" t="s">
        <v>262</v>
      </c>
      <c r="E2">
        <f>1000/E1</f>
        <v>10</v>
      </c>
      <c r="F2">
        <f>1000/F1</f>
        <v>10</v>
      </c>
      <c r="J2">
        <f>1000/J1</f>
        <v>10</v>
      </c>
      <c r="K2">
        <f>1000/K1</f>
        <v>10</v>
      </c>
      <c r="O2">
        <f>1000/O1</f>
        <v>10</v>
      </c>
      <c r="P2">
        <f>1000/P1</f>
        <v>10</v>
      </c>
      <c r="T2">
        <f>1000/T1</f>
        <v>10</v>
      </c>
      <c r="U2">
        <f>1000/U1</f>
        <v>10</v>
      </c>
    </row>
    <row r="3" spans="1:26" x14ac:dyDescent="0.25">
      <c r="A3" s="4" t="s">
        <v>5</v>
      </c>
      <c r="B3" s="3" t="s">
        <v>6</v>
      </c>
      <c r="C3" s="3"/>
      <c r="D3" s="3"/>
      <c r="E3" s="2"/>
    </row>
    <row r="4" spans="1:26" x14ac:dyDescent="0.25">
      <c r="A4" s="5" t="s">
        <v>8</v>
      </c>
      <c r="B4" s="2" t="s">
        <v>9</v>
      </c>
      <c r="C4" s="2"/>
      <c r="D4" s="2"/>
      <c r="E4" s="2" t="s">
        <v>260</v>
      </c>
      <c r="F4" s="2" t="s">
        <v>263</v>
      </c>
      <c r="G4" s="9" t="s">
        <v>988</v>
      </c>
      <c r="H4" s="9" t="s">
        <v>987</v>
      </c>
      <c r="I4" s="9" t="s">
        <v>468</v>
      </c>
      <c r="J4" s="2" t="s">
        <v>466</v>
      </c>
      <c r="K4" s="2" t="s">
        <v>467</v>
      </c>
      <c r="L4" s="9" t="s">
        <v>985</v>
      </c>
      <c r="M4" s="9" t="s">
        <v>986</v>
      </c>
      <c r="N4" s="9" t="s">
        <v>468</v>
      </c>
      <c r="O4" s="2" t="s">
        <v>636</v>
      </c>
      <c r="P4" s="2" t="s">
        <v>635</v>
      </c>
      <c r="Q4" s="9" t="s">
        <v>983</v>
      </c>
      <c r="R4" s="9" t="s">
        <v>984</v>
      </c>
      <c r="S4" s="9" t="s">
        <v>468</v>
      </c>
      <c r="T4" s="2" t="s">
        <v>1065</v>
      </c>
      <c r="U4" s="2" t="s">
        <v>1066</v>
      </c>
      <c r="V4" s="9" t="s">
        <v>1067</v>
      </c>
      <c r="W4" s="9" t="s">
        <v>1068</v>
      </c>
      <c r="X4" s="9" t="s">
        <v>468</v>
      </c>
      <c r="Y4" s="2" t="s">
        <v>637</v>
      </c>
      <c r="Z4" s="2" t="s">
        <v>982</v>
      </c>
    </row>
    <row r="5" spans="1:26" x14ac:dyDescent="0.25">
      <c r="A5" s="4" t="s">
        <v>12</v>
      </c>
      <c r="B5" s="3" t="s">
        <v>13</v>
      </c>
      <c r="C5" s="3"/>
      <c r="D5" s="3"/>
      <c r="E5" s="6">
        <v>131</v>
      </c>
      <c r="F5" s="6">
        <v>143</v>
      </c>
      <c r="G5" s="8">
        <f>AVERAGE(E5,E19,E33,E47,E61,E75,E89,E103,E117,E131)</f>
        <v>201.9</v>
      </c>
      <c r="H5" s="8">
        <f>AVERAGE(F5,F19,F33,F47,F61,F75,F89,F103,F117,F131)</f>
        <v>225.5</v>
      </c>
      <c r="I5">
        <f>H5/G5</f>
        <v>1.1168895492818227</v>
      </c>
      <c r="J5" s="3">
        <v>143</v>
      </c>
      <c r="K5" s="3">
        <v>152</v>
      </c>
      <c r="L5">
        <f>AVERAGE(J5,J19,J33,J47,J61,J75,J89,J103,J117,J131)</f>
        <v>209.9</v>
      </c>
      <c r="M5" s="8">
        <f>AVERAGE(K5,K19,K33,K47,K61,K75,K89,K103,K117,K131)</f>
        <v>233.3</v>
      </c>
      <c r="N5">
        <f>M5/L5</f>
        <v>1.1114816579323488</v>
      </c>
      <c r="O5" s="3">
        <v>143</v>
      </c>
      <c r="P5" s="3">
        <v>138</v>
      </c>
      <c r="Q5">
        <f>AVERAGE(O5,O19,O33,O47,O61,O75,O89,O103,O117,O131)</f>
        <v>221.8</v>
      </c>
      <c r="R5" s="8">
        <f>AVERAGE(P5,P19,P33,P47,P61,P75,P89,P103,P117,P131)</f>
        <v>219.1</v>
      </c>
      <c r="S5">
        <f>R5/Q5</f>
        <v>0.98782687105500444</v>
      </c>
      <c r="T5" s="3">
        <v>143</v>
      </c>
      <c r="U5" s="3">
        <v>138</v>
      </c>
      <c r="V5">
        <f>AVERAGE(T5,T19,T33,T47,T61,T75,T89,T103,T117,T131)</f>
        <v>227</v>
      </c>
      <c r="W5" s="8">
        <f>AVERAGE(U5,U19,U33,U47,U61,U75,U89,U103,U117,U131)</f>
        <v>219.1</v>
      </c>
      <c r="X5">
        <f>W5/V5</f>
        <v>0.96519823788546255</v>
      </c>
      <c r="Y5" s="3">
        <v>538.74999999999898</v>
      </c>
      <c r="Z5" s="3">
        <v>12878.443050431</v>
      </c>
    </row>
    <row r="6" spans="1:26" x14ac:dyDescent="0.25">
      <c r="A6" s="5" t="s">
        <v>17</v>
      </c>
      <c r="B6" s="2" t="s">
        <v>13</v>
      </c>
      <c r="C6" s="2"/>
      <c r="D6" s="2"/>
      <c r="E6" s="7">
        <v>186</v>
      </c>
      <c r="F6" s="7">
        <v>225</v>
      </c>
      <c r="G6">
        <f t="shared" ref="G6:H16" si="0">AVERAGE(E6,E20,E34,E48,E62,E76,E90,E104,E118,E132)</f>
        <v>943.7</v>
      </c>
      <c r="H6">
        <f t="shared" si="0"/>
        <v>1161.9000000000001</v>
      </c>
      <c r="I6">
        <f t="shared" ref="I6:I16" si="1">H6/G6</f>
        <v>1.2312175479495602</v>
      </c>
      <c r="J6" s="2">
        <v>177</v>
      </c>
      <c r="K6" s="2">
        <v>220</v>
      </c>
      <c r="L6">
        <f t="shared" ref="L6:L16" si="2">AVERAGE(J6,J20,J34,J48,J62,J76,J90,J104,J118,J132)</f>
        <v>930.8</v>
      </c>
      <c r="M6">
        <f t="shared" ref="M6:M16" si="3">AVERAGE(K6,K20,K34,K48,K62,K76,K90,K104,K118,K132)</f>
        <v>1156</v>
      </c>
      <c r="N6">
        <f t="shared" ref="N6:N16" si="4">M6/L6</f>
        <v>1.2419424151267728</v>
      </c>
      <c r="O6" s="2">
        <v>177</v>
      </c>
      <c r="P6" s="2">
        <v>219</v>
      </c>
      <c r="Q6">
        <f t="shared" ref="Q6:Q16" si="5">AVERAGE(O6,O20,O34,O48,O62,O76,O90,O104,O118,O132)</f>
        <v>923.8</v>
      </c>
      <c r="R6">
        <f t="shared" ref="R6:R16" si="6">AVERAGE(P6,P20,P34,P48,P62,P76,P90,P104,P118,P132)</f>
        <v>1147</v>
      </c>
      <c r="S6">
        <f t="shared" ref="S6:S16" si="7">R6/Q6</f>
        <v>1.2416107382550337</v>
      </c>
      <c r="T6" s="2">
        <v>177</v>
      </c>
      <c r="U6" s="2">
        <v>219</v>
      </c>
      <c r="V6">
        <f t="shared" ref="V6:V16" si="8">AVERAGE(T6,T20,T34,T48,T62,T76,T90,T104,T118,T132)</f>
        <v>923.8</v>
      </c>
      <c r="W6">
        <f t="shared" ref="W6:W16" si="9">AVERAGE(U6,U20,U34,U48,U62,U76,U90,U104,U118,U132)</f>
        <v>1147</v>
      </c>
      <c r="X6">
        <f t="shared" ref="X6:X16" si="10">W6/V6</f>
        <v>1.2416107382550337</v>
      </c>
      <c r="Y6" s="2">
        <v>447.11799999999897</v>
      </c>
      <c r="Z6" s="2">
        <v>11146.7447481118</v>
      </c>
    </row>
    <row r="7" spans="1:26" x14ac:dyDescent="0.25">
      <c r="A7" s="4" t="s">
        <v>19</v>
      </c>
      <c r="B7" s="3" t="s">
        <v>20</v>
      </c>
      <c r="C7" s="3"/>
      <c r="D7" s="3"/>
      <c r="E7" s="6">
        <v>5442</v>
      </c>
      <c r="F7" s="6">
        <v>5429</v>
      </c>
      <c r="G7">
        <f t="shared" si="0"/>
        <v>5426.5</v>
      </c>
      <c r="H7">
        <f t="shared" si="0"/>
        <v>5402.6</v>
      </c>
      <c r="I7">
        <f t="shared" si="1"/>
        <v>0.99559568782825036</v>
      </c>
      <c r="J7" s="3">
        <v>5440</v>
      </c>
      <c r="K7" s="3">
        <v>5415</v>
      </c>
      <c r="L7">
        <f t="shared" si="2"/>
        <v>5428.4</v>
      </c>
      <c r="M7">
        <f t="shared" si="3"/>
        <v>5388.7</v>
      </c>
      <c r="N7">
        <f t="shared" si="4"/>
        <v>0.99268661115614176</v>
      </c>
      <c r="O7" s="3">
        <v>5459</v>
      </c>
      <c r="P7" s="3">
        <v>5415</v>
      </c>
      <c r="Q7">
        <f t="shared" si="5"/>
        <v>5444.2</v>
      </c>
      <c r="R7">
        <f t="shared" si="6"/>
        <v>5380.1</v>
      </c>
      <c r="S7">
        <f t="shared" si="7"/>
        <v>0.98822600198376265</v>
      </c>
      <c r="T7" s="3">
        <v>5491</v>
      </c>
      <c r="U7" s="3">
        <v>5415</v>
      </c>
      <c r="V7">
        <f t="shared" si="8"/>
        <v>5477.2</v>
      </c>
      <c r="W7">
        <f t="shared" si="9"/>
        <v>5380.1</v>
      </c>
      <c r="X7">
        <f t="shared" si="10"/>
        <v>0.98227196377711246</v>
      </c>
      <c r="Y7" s="3">
        <v>1684.54700000001</v>
      </c>
      <c r="Z7" s="3">
        <v>81973.663100507096</v>
      </c>
    </row>
    <row r="8" spans="1:26" x14ac:dyDescent="0.25">
      <c r="A8" s="5" t="s">
        <v>22</v>
      </c>
      <c r="B8" s="2" t="s">
        <v>20</v>
      </c>
      <c r="C8" s="2"/>
      <c r="D8" s="2"/>
      <c r="E8" s="7">
        <v>5441</v>
      </c>
      <c r="F8" s="7">
        <v>5432</v>
      </c>
      <c r="G8">
        <f t="shared" si="0"/>
        <v>5401.7</v>
      </c>
      <c r="H8">
        <f t="shared" si="0"/>
        <v>5383</v>
      </c>
      <c r="I8">
        <f t="shared" si="1"/>
        <v>0.99653812688598042</v>
      </c>
      <c r="J8" s="2">
        <v>5436</v>
      </c>
      <c r="K8" s="2">
        <v>5420</v>
      </c>
      <c r="L8">
        <f t="shared" si="2"/>
        <v>5399.8</v>
      </c>
      <c r="M8">
        <f t="shared" si="3"/>
        <v>5372.3</v>
      </c>
      <c r="N8">
        <f t="shared" si="4"/>
        <v>0.99490721878588095</v>
      </c>
      <c r="O8" s="2">
        <v>5459</v>
      </c>
      <c r="P8" s="2">
        <v>5420</v>
      </c>
      <c r="Q8">
        <f t="shared" si="5"/>
        <v>5415.3</v>
      </c>
      <c r="R8">
        <f t="shared" si="6"/>
        <v>5370.6</v>
      </c>
      <c r="S8">
        <f t="shared" si="7"/>
        <v>0.99174560966151459</v>
      </c>
      <c r="T8" s="2">
        <v>5487</v>
      </c>
      <c r="U8" s="2">
        <v>5420</v>
      </c>
      <c r="V8">
        <f t="shared" si="8"/>
        <v>5459</v>
      </c>
      <c r="W8">
        <f t="shared" si="9"/>
        <v>5370.6</v>
      </c>
      <c r="X8">
        <f t="shared" si="10"/>
        <v>0.9838065579776516</v>
      </c>
      <c r="Y8" s="2">
        <v>2218.5329999999899</v>
      </c>
      <c r="Z8" s="2">
        <v>89909.429097315297</v>
      </c>
    </row>
    <row r="9" spans="1:26" x14ac:dyDescent="0.25">
      <c r="A9" s="4" t="s">
        <v>24</v>
      </c>
      <c r="B9" s="3" t="s">
        <v>20</v>
      </c>
      <c r="C9" s="3"/>
      <c r="D9" s="3"/>
      <c r="E9" s="6">
        <v>5522</v>
      </c>
      <c r="F9" s="6">
        <v>5519</v>
      </c>
      <c r="G9">
        <f t="shared" si="0"/>
        <v>5516.4</v>
      </c>
      <c r="H9">
        <f t="shared" si="0"/>
        <v>5484.7</v>
      </c>
      <c r="I9">
        <f t="shared" si="1"/>
        <v>0.99425349865854551</v>
      </c>
      <c r="J9" s="3">
        <v>5514</v>
      </c>
      <c r="K9" s="3">
        <v>5483</v>
      </c>
      <c r="L9">
        <f t="shared" si="2"/>
        <v>5506.5</v>
      </c>
      <c r="M9">
        <f t="shared" si="3"/>
        <v>5454.3</v>
      </c>
      <c r="N9">
        <f t="shared" si="4"/>
        <v>0.99052029419776633</v>
      </c>
      <c r="O9" s="3">
        <v>5529</v>
      </c>
      <c r="P9" s="3">
        <v>5472</v>
      </c>
      <c r="Q9">
        <f t="shared" si="5"/>
        <v>5532.9</v>
      </c>
      <c r="R9">
        <f t="shared" si="6"/>
        <v>5436.7</v>
      </c>
      <c r="S9">
        <f t="shared" si="7"/>
        <v>0.98261309620632942</v>
      </c>
      <c r="T9" s="3">
        <v>5564</v>
      </c>
      <c r="U9" s="3">
        <v>5472</v>
      </c>
      <c r="V9">
        <f t="shared" si="8"/>
        <v>5571.2</v>
      </c>
      <c r="W9">
        <f t="shared" si="9"/>
        <v>5436.9</v>
      </c>
      <c r="X9">
        <f t="shared" si="10"/>
        <v>0.97589388282596201</v>
      </c>
      <c r="Y9" s="3">
        <v>2478.0349999999598</v>
      </c>
      <c r="Z9" s="3">
        <v>96772.623847937197</v>
      </c>
    </row>
    <row r="10" spans="1:26" x14ac:dyDescent="0.25">
      <c r="A10" s="5" t="s">
        <v>26</v>
      </c>
      <c r="B10" s="2" t="s">
        <v>20</v>
      </c>
      <c r="C10" s="2"/>
      <c r="D10" s="2"/>
      <c r="E10" s="7">
        <v>8394</v>
      </c>
      <c r="F10" s="7">
        <v>8314</v>
      </c>
      <c r="G10">
        <f t="shared" si="0"/>
        <v>8308.5</v>
      </c>
      <c r="H10">
        <f t="shared" si="0"/>
        <v>8218.7999999999993</v>
      </c>
      <c r="I10">
        <f t="shared" si="1"/>
        <v>0.98920382740566881</v>
      </c>
      <c r="J10" s="2">
        <v>8330</v>
      </c>
      <c r="K10" s="2">
        <v>8325</v>
      </c>
      <c r="L10">
        <f t="shared" si="2"/>
        <v>8247.5</v>
      </c>
      <c r="M10">
        <f t="shared" si="3"/>
        <v>8237.9</v>
      </c>
      <c r="N10">
        <f t="shared" si="4"/>
        <v>0.9988360109123976</v>
      </c>
      <c r="O10" s="2">
        <v>8371</v>
      </c>
      <c r="P10" s="2">
        <v>8259</v>
      </c>
      <c r="Q10">
        <f t="shared" si="5"/>
        <v>8297.9</v>
      </c>
      <c r="R10">
        <f t="shared" si="6"/>
        <v>8188.1</v>
      </c>
      <c r="S10">
        <f t="shared" si="7"/>
        <v>0.98676773641523763</v>
      </c>
      <c r="T10" s="2">
        <v>8478</v>
      </c>
      <c r="U10" s="2">
        <v>8259</v>
      </c>
      <c r="V10">
        <f t="shared" si="8"/>
        <v>8403.7000000000007</v>
      </c>
      <c r="W10">
        <f t="shared" si="9"/>
        <v>8188.1</v>
      </c>
      <c r="X10">
        <f t="shared" si="10"/>
        <v>0.97434463391125337</v>
      </c>
      <c r="Y10" s="2">
        <v>4981.9289999999901</v>
      </c>
      <c r="Z10" s="2">
        <v>117495.31389796099</v>
      </c>
    </row>
    <row r="11" spans="1:26" x14ac:dyDescent="0.25">
      <c r="A11" s="4" t="s">
        <v>28</v>
      </c>
      <c r="B11" s="3" t="s">
        <v>20</v>
      </c>
      <c r="C11" s="3"/>
      <c r="D11" s="3"/>
      <c r="E11" s="6">
        <v>5429</v>
      </c>
      <c r="F11" s="6">
        <v>5400</v>
      </c>
      <c r="G11">
        <f t="shared" si="0"/>
        <v>5377.9</v>
      </c>
      <c r="H11">
        <f t="shared" si="0"/>
        <v>5351.1</v>
      </c>
      <c r="I11">
        <f t="shared" si="1"/>
        <v>0.99501664218375219</v>
      </c>
      <c r="J11" s="3">
        <v>5437</v>
      </c>
      <c r="K11" s="3">
        <v>5400</v>
      </c>
      <c r="L11">
        <f t="shared" si="2"/>
        <v>5386.2</v>
      </c>
      <c r="M11">
        <f t="shared" si="3"/>
        <v>5351.4</v>
      </c>
      <c r="N11">
        <f t="shared" si="4"/>
        <v>0.99353904422412831</v>
      </c>
      <c r="O11" s="3">
        <v>5454</v>
      </c>
      <c r="P11" s="3">
        <v>5400</v>
      </c>
      <c r="Q11">
        <f t="shared" si="5"/>
        <v>5404.1</v>
      </c>
      <c r="R11">
        <f t="shared" si="6"/>
        <v>5351</v>
      </c>
      <c r="S11">
        <f t="shared" si="7"/>
        <v>0.99017412705168295</v>
      </c>
      <c r="T11" s="3">
        <v>5489</v>
      </c>
      <c r="U11" s="3">
        <v>5400</v>
      </c>
      <c r="V11">
        <f t="shared" si="8"/>
        <v>5438</v>
      </c>
      <c r="W11">
        <f t="shared" si="9"/>
        <v>5351</v>
      </c>
      <c r="X11">
        <f t="shared" si="10"/>
        <v>0.98400147112909153</v>
      </c>
      <c r="Y11" s="3">
        <v>2374.6880000000201</v>
      </c>
      <c r="Z11" s="3">
        <v>97556.210396578506</v>
      </c>
    </row>
    <row r="12" spans="1:26" x14ac:dyDescent="0.25">
      <c r="A12" s="5" t="s">
        <v>30</v>
      </c>
      <c r="B12" s="2" t="s">
        <v>20</v>
      </c>
      <c r="C12" s="2"/>
      <c r="D12" s="2"/>
      <c r="E12" s="7">
        <v>5475</v>
      </c>
      <c r="F12" s="7">
        <v>5400</v>
      </c>
      <c r="G12">
        <f t="shared" si="0"/>
        <v>5414.3</v>
      </c>
      <c r="H12">
        <f t="shared" si="0"/>
        <v>5349.8</v>
      </c>
      <c r="I12">
        <f t="shared" si="1"/>
        <v>0.98808710267255229</v>
      </c>
      <c r="J12" s="2">
        <v>5470</v>
      </c>
      <c r="K12" s="2">
        <v>5400</v>
      </c>
      <c r="L12">
        <f t="shared" si="2"/>
        <v>5417.8</v>
      </c>
      <c r="M12">
        <f t="shared" si="3"/>
        <v>5350.2</v>
      </c>
      <c r="N12">
        <f t="shared" si="4"/>
        <v>0.98752261065377078</v>
      </c>
      <c r="O12" s="2">
        <v>5482</v>
      </c>
      <c r="P12" s="2">
        <v>5400</v>
      </c>
      <c r="Q12">
        <f t="shared" si="5"/>
        <v>5430.6</v>
      </c>
      <c r="R12">
        <f t="shared" si="6"/>
        <v>5349.6</v>
      </c>
      <c r="S12">
        <f t="shared" si="7"/>
        <v>0.98508452104739808</v>
      </c>
      <c r="T12" s="2">
        <v>5522</v>
      </c>
      <c r="U12" s="2">
        <v>5400</v>
      </c>
      <c r="V12">
        <f t="shared" si="8"/>
        <v>5460.1</v>
      </c>
      <c r="W12">
        <f t="shared" si="9"/>
        <v>5349.6</v>
      </c>
      <c r="X12">
        <f t="shared" si="10"/>
        <v>0.9797622754162012</v>
      </c>
      <c r="Y12" s="2">
        <v>2064.53800000005</v>
      </c>
      <c r="Z12" s="2">
        <v>96023.580996552395</v>
      </c>
    </row>
    <row r="13" spans="1:26" x14ac:dyDescent="0.25">
      <c r="A13" s="4" t="s">
        <v>31</v>
      </c>
      <c r="B13" s="3" t="s">
        <v>13</v>
      </c>
      <c r="C13" s="3"/>
      <c r="D13" s="3"/>
      <c r="E13" s="6">
        <v>317</v>
      </c>
      <c r="F13" s="6">
        <v>361</v>
      </c>
      <c r="G13">
        <f t="shared" si="0"/>
        <v>4259.1000000000004</v>
      </c>
      <c r="H13">
        <f t="shared" si="0"/>
        <v>4986.3999999999996</v>
      </c>
      <c r="I13">
        <f t="shared" si="1"/>
        <v>1.1707637763846821</v>
      </c>
      <c r="J13" s="3">
        <v>307</v>
      </c>
      <c r="K13" s="3">
        <v>365</v>
      </c>
      <c r="L13">
        <f t="shared" si="2"/>
        <v>4128.7</v>
      </c>
      <c r="M13">
        <f t="shared" si="3"/>
        <v>4912.7</v>
      </c>
      <c r="N13">
        <f t="shared" si="4"/>
        <v>1.1898902802334876</v>
      </c>
      <c r="O13" s="3">
        <v>307</v>
      </c>
      <c r="P13" s="3">
        <v>352</v>
      </c>
      <c r="Q13">
        <f t="shared" si="5"/>
        <v>4100.8</v>
      </c>
      <c r="R13">
        <f t="shared" si="6"/>
        <v>4773.3</v>
      </c>
      <c r="S13">
        <f t="shared" si="7"/>
        <v>1.1639923917284432</v>
      </c>
      <c r="T13" s="3">
        <v>307</v>
      </c>
      <c r="U13" s="3">
        <v>352</v>
      </c>
      <c r="V13">
        <f t="shared" si="8"/>
        <v>4101.1000000000004</v>
      </c>
      <c r="W13">
        <f t="shared" si="9"/>
        <v>4769.3</v>
      </c>
      <c r="X13">
        <f t="shared" si="10"/>
        <v>1.1629318963204993</v>
      </c>
      <c r="Y13" s="3">
        <v>792.899</v>
      </c>
      <c r="Z13" s="3">
        <v>18726.358300773401</v>
      </c>
    </row>
    <row r="14" spans="1:26" x14ac:dyDescent="0.25">
      <c r="A14" s="5" t="s">
        <v>33</v>
      </c>
      <c r="B14" s="2" t="s">
        <v>20</v>
      </c>
      <c r="C14" s="2"/>
      <c r="D14" s="2"/>
      <c r="E14" s="7">
        <v>4134</v>
      </c>
      <c r="F14" s="7">
        <v>4210</v>
      </c>
      <c r="G14">
        <f t="shared" si="0"/>
        <v>3366.9</v>
      </c>
      <c r="H14">
        <f t="shared" si="0"/>
        <v>3432.5</v>
      </c>
      <c r="I14">
        <f t="shared" si="1"/>
        <v>1.0194837981526033</v>
      </c>
      <c r="J14" s="2">
        <v>4139</v>
      </c>
      <c r="K14" s="2">
        <v>4211</v>
      </c>
      <c r="L14">
        <f t="shared" si="2"/>
        <v>3372</v>
      </c>
      <c r="M14">
        <f t="shared" si="3"/>
        <v>3433.4</v>
      </c>
      <c r="N14">
        <f t="shared" si="4"/>
        <v>1.018208778173191</v>
      </c>
      <c r="O14" s="2">
        <v>4139</v>
      </c>
      <c r="P14" s="2">
        <v>4205</v>
      </c>
      <c r="Q14">
        <f t="shared" si="5"/>
        <v>3371.2</v>
      </c>
      <c r="R14">
        <f t="shared" si="6"/>
        <v>3427.7</v>
      </c>
      <c r="S14">
        <f t="shared" si="7"/>
        <v>1.0167596108210726</v>
      </c>
      <c r="T14" s="2">
        <v>4139</v>
      </c>
      <c r="U14" s="2">
        <v>4205</v>
      </c>
      <c r="V14">
        <f t="shared" si="8"/>
        <v>3371.2</v>
      </c>
      <c r="W14">
        <f t="shared" si="9"/>
        <v>3427.7</v>
      </c>
      <c r="X14">
        <f t="shared" si="10"/>
        <v>1.0167596108210726</v>
      </c>
      <c r="Y14" s="2">
        <v>4875.4719999999897</v>
      </c>
      <c r="Z14" s="2">
        <v>99745.579599402801</v>
      </c>
    </row>
    <row r="15" spans="1:26" x14ac:dyDescent="0.25">
      <c r="A15" s="4" t="s">
        <v>35</v>
      </c>
      <c r="B15" s="3" t="s">
        <v>13</v>
      </c>
      <c r="C15" s="3"/>
      <c r="D15" s="3"/>
      <c r="E15" s="6">
        <v>1268</v>
      </c>
      <c r="F15" s="6">
        <v>1695</v>
      </c>
      <c r="G15">
        <f t="shared" si="0"/>
        <v>940.9</v>
      </c>
      <c r="H15">
        <f t="shared" si="0"/>
        <v>1244.3</v>
      </c>
      <c r="I15">
        <f t="shared" si="1"/>
        <v>1.3224572218089063</v>
      </c>
      <c r="J15" s="3">
        <v>1261</v>
      </c>
      <c r="K15" s="3">
        <v>1693</v>
      </c>
      <c r="L15">
        <f t="shared" si="2"/>
        <v>933.9</v>
      </c>
      <c r="M15">
        <f t="shared" si="3"/>
        <v>1243.0999999999999</v>
      </c>
      <c r="N15">
        <f t="shared" si="4"/>
        <v>1.3310846985758646</v>
      </c>
      <c r="O15" s="3">
        <v>1253</v>
      </c>
      <c r="P15" s="3">
        <v>1687</v>
      </c>
      <c r="Q15">
        <f t="shared" si="5"/>
        <v>921.8</v>
      </c>
      <c r="R15">
        <f t="shared" si="6"/>
        <v>1233.7</v>
      </c>
      <c r="S15">
        <f t="shared" si="7"/>
        <v>1.338359730961163</v>
      </c>
      <c r="T15" s="3">
        <v>1253</v>
      </c>
      <c r="U15" s="3">
        <v>1687</v>
      </c>
      <c r="V15">
        <f t="shared" si="8"/>
        <v>921.8</v>
      </c>
      <c r="W15">
        <f t="shared" si="9"/>
        <v>1233.7</v>
      </c>
      <c r="X15">
        <f t="shared" si="10"/>
        <v>1.338359730961163</v>
      </c>
      <c r="Y15" s="3">
        <v>789.44499999999903</v>
      </c>
      <c r="Z15" s="3">
        <v>29596.734151709799</v>
      </c>
    </row>
    <row r="16" spans="1:26" x14ac:dyDescent="0.25">
      <c r="A16" s="5" t="s">
        <v>37</v>
      </c>
      <c r="B16" s="2" t="s">
        <v>13</v>
      </c>
      <c r="C16" s="2"/>
      <c r="D16" s="2"/>
      <c r="E16" s="7">
        <v>433</v>
      </c>
      <c r="F16" s="7">
        <v>531</v>
      </c>
      <c r="G16">
        <f t="shared" si="0"/>
        <v>1433</v>
      </c>
      <c r="H16">
        <f t="shared" si="0"/>
        <v>1739.8</v>
      </c>
      <c r="I16">
        <f t="shared" si="1"/>
        <v>1.2140963014654571</v>
      </c>
      <c r="J16" s="2">
        <v>371</v>
      </c>
      <c r="K16" s="2">
        <v>500</v>
      </c>
      <c r="L16">
        <f t="shared" si="2"/>
        <v>1222.4000000000001</v>
      </c>
      <c r="M16">
        <f t="shared" si="3"/>
        <v>1609.7</v>
      </c>
      <c r="N16">
        <f t="shared" si="4"/>
        <v>1.3168357329842932</v>
      </c>
      <c r="O16" s="2">
        <v>371</v>
      </c>
      <c r="P16" s="2">
        <v>483</v>
      </c>
      <c r="Q16">
        <f t="shared" si="5"/>
        <v>1193</v>
      </c>
      <c r="R16">
        <f t="shared" si="6"/>
        <v>1527.6</v>
      </c>
      <c r="S16">
        <f t="shared" si="7"/>
        <v>1.2804694048616931</v>
      </c>
      <c r="T16" s="2">
        <v>371</v>
      </c>
      <c r="U16" s="2">
        <v>483</v>
      </c>
      <c r="V16">
        <f t="shared" si="8"/>
        <v>1195.4000000000001</v>
      </c>
      <c r="W16">
        <f t="shared" si="9"/>
        <v>1525.9</v>
      </c>
      <c r="X16">
        <f t="shared" si="10"/>
        <v>1.2764764932240253</v>
      </c>
      <c r="Y16" s="2">
        <v>1572.7929999999899</v>
      </c>
      <c r="Z16" s="2">
        <v>31113.3495531976</v>
      </c>
    </row>
    <row r="17" spans="1:30" x14ac:dyDescent="0.25">
      <c r="A17" s="4" t="s">
        <v>5</v>
      </c>
      <c r="B17" s="3" t="s">
        <v>39</v>
      </c>
      <c r="C17" s="3"/>
      <c r="D17" s="3"/>
      <c r="E17" s="3"/>
      <c r="F17" s="3"/>
      <c r="J17" s="3"/>
      <c r="K17" s="3"/>
      <c r="O17" s="3"/>
      <c r="P17" s="3"/>
      <c r="T17" s="3"/>
      <c r="U17" s="3"/>
      <c r="Y17" s="3"/>
      <c r="Z17" s="3"/>
    </row>
    <row r="18" spans="1:30" x14ac:dyDescent="0.25">
      <c r="A18" s="5" t="s">
        <v>8</v>
      </c>
      <c r="B18" s="2" t="s">
        <v>9</v>
      </c>
      <c r="C18" s="2"/>
      <c r="D18" s="2"/>
      <c r="E18" s="2" t="s">
        <v>10</v>
      </c>
      <c r="F18" s="2" t="s">
        <v>10</v>
      </c>
      <c r="I18">
        <f>AVERAGE(I5:I16)</f>
        <v>1.0861335900564815</v>
      </c>
      <c r="J18" s="2" t="s">
        <v>10</v>
      </c>
      <c r="K18" s="2" t="s">
        <v>10</v>
      </c>
      <c r="N18">
        <f>AVERAGE(N5:N16)</f>
        <v>1.0972879460796705</v>
      </c>
      <c r="O18" s="2" t="s">
        <v>10</v>
      </c>
      <c r="P18" s="2" t="s">
        <v>10</v>
      </c>
      <c r="S18">
        <f>AVERAGE(S5:S16)</f>
        <v>1.0794691533373613</v>
      </c>
      <c r="T18" s="2" t="s">
        <v>10</v>
      </c>
      <c r="U18" s="2" t="s">
        <v>10</v>
      </c>
      <c r="X18">
        <f>AVERAGE(X5:X16)</f>
        <v>1.0734514577087106</v>
      </c>
      <c r="Y18" s="2" t="s">
        <v>11</v>
      </c>
      <c r="Z18" s="2" t="s">
        <v>11</v>
      </c>
      <c r="AA18" s="9" t="s">
        <v>1072</v>
      </c>
      <c r="AB18" s="9" t="s">
        <v>1071</v>
      </c>
      <c r="AD18" t="s">
        <v>1075</v>
      </c>
    </row>
    <row r="19" spans="1:30" x14ac:dyDescent="0.25">
      <c r="A19" s="4" t="s">
        <v>12</v>
      </c>
      <c r="B19" s="3" t="s">
        <v>13</v>
      </c>
      <c r="C19" s="3"/>
      <c r="D19" s="3"/>
      <c r="E19" s="3">
        <v>72</v>
      </c>
      <c r="F19" s="3">
        <v>79</v>
      </c>
      <c r="G19">
        <f>G5*E$2</f>
        <v>2019</v>
      </c>
      <c r="H19">
        <f>H5*F$2</f>
        <v>2255</v>
      </c>
      <c r="J19" s="3">
        <v>75</v>
      </c>
      <c r="K19" s="3">
        <v>76</v>
      </c>
      <c r="L19">
        <f>L5*J$2</f>
        <v>2099</v>
      </c>
      <c r="M19">
        <f>M5*K$2</f>
        <v>2333</v>
      </c>
      <c r="O19" s="3">
        <v>75</v>
      </c>
      <c r="P19" s="3">
        <v>76</v>
      </c>
      <c r="Q19">
        <f>Q5*O$2</f>
        <v>2218</v>
      </c>
      <c r="R19">
        <f>R5*P$2</f>
        <v>2191</v>
      </c>
      <c r="T19" s="3">
        <v>75</v>
      </c>
      <c r="U19" s="3">
        <v>76</v>
      </c>
      <c r="V19">
        <f>V5*T$2</f>
        <v>2270</v>
      </c>
      <c r="W19" s="8">
        <f>W5*U$2</f>
        <v>2191</v>
      </c>
      <c r="Y19" s="3">
        <v>406.11299999994799</v>
      </c>
      <c r="Z19" s="3">
        <v>10127.409553388101</v>
      </c>
      <c r="AA19">
        <f t="shared" ref="AA19:AA30" si="11">AVERAGE(Y5,Y19,Y33,Y47,Y61,Y75,Y89,Y103,Y117,Y131)</f>
        <v>877.26189999991459</v>
      </c>
      <c r="AB19" s="8">
        <f t="shared" ref="AB19:AB30" si="12">AVERAGE(Z5,Z19,Z33,Z47,Z61,Z75,Z89,Z103,Z117,Z131)</f>
        <v>16122.84804054065</v>
      </c>
      <c r="AD19">
        <f>AVERAGE(X18,S18,N18,I18)</f>
        <v>1.084085536795556</v>
      </c>
    </row>
    <row r="20" spans="1:30" x14ac:dyDescent="0.25">
      <c r="A20" s="5" t="s">
        <v>17</v>
      </c>
      <c r="B20" s="2" t="s">
        <v>13</v>
      </c>
      <c r="C20" s="2"/>
      <c r="D20" s="2"/>
      <c r="E20" s="2">
        <v>386</v>
      </c>
      <c r="F20" s="2">
        <v>462</v>
      </c>
      <c r="G20">
        <f t="shared" ref="G20:G30" si="13">G6*E$2</f>
        <v>9437</v>
      </c>
      <c r="H20">
        <f t="shared" ref="H20:H30" si="14">H6*F$2</f>
        <v>11619</v>
      </c>
      <c r="J20" s="2">
        <v>372</v>
      </c>
      <c r="K20" s="2">
        <v>463</v>
      </c>
      <c r="L20">
        <f t="shared" ref="L20:L30" si="15">L6*J$2</f>
        <v>9308</v>
      </c>
      <c r="M20">
        <f t="shared" ref="M20:M30" si="16">M6*K$2</f>
        <v>11560</v>
      </c>
      <c r="O20" s="2">
        <v>372</v>
      </c>
      <c r="P20" s="2">
        <v>456</v>
      </c>
      <c r="Q20">
        <f t="shared" ref="Q20:R20" si="17">Q6*O$2</f>
        <v>9238</v>
      </c>
      <c r="R20">
        <f t="shared" si="17"/>
        <v>11470</v>
      </c>
      <c r="T20" s="2">
        <v>372</v>
      </c>
      <c r="U20" s="2">
        <v>456</v>
      </c>
      <c r="V20">
        <f t="shared" ref="V20:V30" si="18">V6*T$2</f>
        <v>9238</v>
      </c>
      <c r="W20">
        <f t="shared" ref="W20:W30" si="19">W6*U$2</f>
        <v>11470</v>
      </c>
      <c r="Y20" s="2">
        <v>723.61999999998204</v>
      </c>
      <c r="Z20" s="2">
        <v>17790.572351077499</v>
      </c>
      <c r="AA20">
        <f t="shared" si="11"/>
        <v>1245.3383000001102</v>
      </c>
      <c r="AB20">
        <f t="shared" si="12"/>
        <v>32975.010310183236</v>
      </c>
    </row>
    <row r="21" spans="1:30" x14ac:dyDescent="0.25">
      <c r="A21" s="4" t="s">
        <v>19</v>
      </c>
      <c r="B21" s="3" t="s">
        <v>20</v>
      </c>
      <c r="C21" s="3"/>
      <c r="D21" s="3"/>
      <c r="E21" s="3">
        <v>6900</v>
      </c>
      <c r="F21" s="3">
        <v>6841</v>
      </c>
      <c r="G21">
        <f t="shared" si="13"/>
        <v>54265</v>
      </c>
      <c r="H21">
        <f t="shared" si="14"/>
        <v>54026</v>
      </c>
      <c r="J21" s="3">
        <v>6897</v>
      </c>
      <c r="K21" s="3">
        <v>6801</v>
      </c>
      <c r="L21">
        <f t="shared" si="15"/>
        <v>54284</v>
      </c>
      <c r="M21">
        <f t="shared" si="16"/>
        <v>53887</v>
      </c>
      <c r="O21" s="3">
        <v>6911</v>
      </c>
      <c r="P21" s="3">
        <v>6791</v>
      </c>
      <c r="Q21">
        <f t="shared" ref="Q21:R21" si="20">Q7*O$2</f>
        <v>54442</v>
      </c>
      <c r="R21">
        <f t="shared" si="20"/>
        <v>53801</v>
      </c>
      <c r="T21" s="3">
        <v>6954</v>
      </c>
      <c r="U21" s="3">
        <v>6791</v>
      </c>
      <c r="V21">
        <f t="shared" si="18"/>
        <v>54772</v>
      </c>
      <c r="W21">
        <f t="shared" si="19"/>
        <v>53801</v>
      </c>
      <c r="Y21" s="3">
        <v>2681.2729999998901</v>
      </c>
      <c r="Z21" s="3">
        <v>106863.087200326</v>
      </c>
      <c r="AA21">
        <f t="shared" si="11"/>
        <v>1977.1044000000863</v>
      </c>
      <c r="AB21">
        <f t="shared" si="12"/>
        <v>83975.661509902857</v>
      </c>
    </row>
    <row r="22" spans="1:30" x14ac:dyDescent="0.25">
      <c r="A22" s="5" t="s">
        <v>22</v>
      </c>
      <c r="B22" s="2" t="s">
        <v>20</v>
      </c>
      <c r="C22" s="2"/>
      <c r="D22" s="2"/>
      <c r="E22" s="2">
        <v>6866</v>
      </c>
      <c r="F22" s="2">
        <v>6797</v>
      </c>
      <c r="G22">
        <f t="shared" si="13"/>
        <v>54017</v>
      </c>
      <c r="H22">
        <f t="shared" si="14"/>
        <v>53830</v>
      </c>
      <c r="J22" s="2">
        <v>6840</v>
      </c>
      <c r="K22" s="2">
        <v>6793</v>
      </c>
      <c r="L22">
        <f t="shared" si="15"/>
        <v>53998</v>
      </c>
      <c r="M22">
        <f t="shared" si="16"/>
        <v>53723</v>
      </c>
      <c r="O22" s="2">
        <v>6847</v>
      </c>
      <c r="P22" s="2">
        <v>6784</v>
      </c>
      <c r="Q22">
        <f t="shared" ref="Q22:R22" si="21">Q8*O$2</f>
        <v>54153</v>
      </c>
      <c r="R22">
        <f t="shared" si="21"/>
        <v>53706</v>
      </c>
      <c r="T22" s="2">
        <v>6908</v>
      </c>
      <c r="U22" s="2">
        <v>6784</v>
      </c>
      <c r="V22">
        <f t="shared" si="18"/>
        <v>54590</v>
      </c>
      <c r="W22">
        <f t="shared" si="19"/>
        <v>53706</v>
      </c>
      <c r="Y22" s="2">
        <v>4824.1819999999698</v>
      </c>
      <c r="Z22" s="2">
        <v>139465.30389948699</v>
      </c>
      <c r="AA22">
        <f t="shared" si="11"/>
        <v>2871.5173999997478</v>
      </c>
      <c r="AB22">
        <f t="shared" si="12"/>
        <v>96108.920255210032</v>
      </c>
    </row>
    <row r="23" spans="1:30" x14ac:dyDescent="0.25">
      <c r="A23" s="4" t="s">
        <v>24</v>
      </c>
      <c r="B23" s="3" t="s">
        <v>20</v>
      </c>
      <c r="C23" s="3"/>
      <c r="D23" s="3"/>
      <c r="E23" s="3">
        <v>7167</v>
      </c>
      <c r="F23" s="3">
        <v>7083</v>
      </c>
      <c r="G23">
        <f t="shared" si="13"/>
        <v>55164</v>
      </c>
      <c r="H23">
        <f t="shared" si="14"/>
        <v>54847</v>
      </c>
      <c r="J23" s="3">
        <v>7130</v>
      </c>
      <c r="K23" s="3">
        <v>7010</v>
      </c>
      <c r="L23">
        <f t="shared" si="15"/>
        <v>55065</v>
      </c>
      <c r="M23">
        <f t="shared" si="16"/>
        <v>54543</v>
      </c>
      <c r="O23" s="3">
        <v>7174</v>
      </c>
      <c r="P23" s="3">
        <v>6971</v>
      </c>
      <c r="Q23">
        <f t="shared" ref="Q23:R23" si="22">Q9*O$2</f>
        <v>55329</v>
      </c>
      <c r="R23">
        <f t="shared" si="22"/>
        <v>54367</v>
      </c>
      <c r="T23" s="3">
        <v>7226</v>
      </c>
      <c r="U23" s="3">
        <v>6971</v>
      </c>
      <c r="V23">
        <f t="shared" si="18"/>
        <v>55712</v>
      </c>
      <c r="W23">
        <f t="shared" si="19"/>
        <v>54369</v>
      </c>
      <c r="Y23" s="3">
        <v>6844.95999999995</v>
      </c>
      <c r="Z23" s="3">
        <v>160009.434196399</v>
      </c>
      <c r="AA23">
        <f t="shared" si="11"/>
        <v>3497.6258999998195</v>
      </c>
      <c r="AB23">
        <f t="shared" si="12"/>
        <v>105398.42381374887</v>
      </c>
    </row>
    <row r="24" spans="1:30" x14ac:dyDescent="0.25">
      <c r="A24" s="5" t="s">
        <v>26</v>
      </c>
      <c r="B24" s="2" t="s">
        <v>20</v>
      </c>
      <c r="C24" s="2"/>
      <c r="D24" s="2"/>
      <c r="E24" s="2">
        <v>10430</v>
      </c>
      <c r="F24" s="2">
        <v>10322</v>
      </c>
      <c r="G24">
        <f t="shared" si="13"/>
        <v>83085</v>
      </c>
      <c r="H24">
        <f t="shared" si="14"/>
        <v>82188</v>
      </c>
      <c r="J24" s="2">
        <v>10357</v>
      </c>
      <c r="K24" s="2">
        <v>10360</v>
      </c>
      <c r="L24">
        <f t="shared" si="15"/>
        <v>82475</v>
      </c>
      <c r="M24">
        <f t="shared" si="16"/>
        <v>82379</v>
      </c>
      <c r="O24" s="2">
        <v>10405</v>
      </c>
      <c r="P24" s="2">
        <v>10302</v>
      </c>
      <c r="Q24">
        <f t="shared" ref="Q24:R24" si="23">Q10*O$2</f>
        <v>82979</v>
      </c>
      <c r="R24">
        <f t="shared" si="23"/>
        <v>81881</v>
      </c>
      <c r="T24" s="2">
        <v>10519</v>
      </c>
      <c r="U24" s="2">
        <v>10302</v>
      </c>
      <c r="V24">
        <f t="shared" si="18"/>
        <v>84037</v>
      </c>
      <c r="W24">
        <f t="shared" si="19"/>
        <v>81881</v>
      </c>
      <c r="Y24" s="2">
        <v>5219.1190000001998</v>
      </c>
      <c r="Z24" s="2">
        <v>132394.020800711</v>
      </c>
      <c r="AA24">
        <f t="shared" si="11"/>
        <v>5194.8598999999776</v>
      </c>
      <c r="AB24">
        <f t="shared" si="12"/>
        <v>115750.7944951063</v>
      </c>
    </row>
    <row r="25" spans="1:30" x14ac:dyDescent="0.25">
      <c r="A25" s="4" t="s">
        <v>28</v>
      </c>
      <c r="B25" s="3" t="s">
        <v>20</v>
      </c>
      <c r="C25" s="3"/>
      <c r="D25" s="3"/>
      <c r="E25" s="3">
        <v>6761</v>
      </c>
      <c r="F25" s="3">
        <v>6744</v>
      </c>
      <c r="G25">
        <f t="shared" si="13"/>
        <v>53779</v>
      </c>
      <c r="H25">
        <f t="shared" si="14"/>
        <v>53511</v>
      </c>
      <c r="J25" s="3">
        <v>6770</v>
      </c>
      <c r="K25" s="3">
        <v>6744</v>
      </c>
      <c r="L25">
        <f t="shared" si="15"/>
        <v>53862</v>
      </c>
      <c r="M25">
        <f t="shared" si="16"/>
        <v>53514</v>
      </c>
      <c r="O25" s="3">
        <v>6787</v>
      </c>
      <c r="P25" s="3">
        <v>6744</v>
      </c>
      <c r="Q25">
        <f t="shared" ref="Q25:R25" si="24">Q11*O$2</f>
        <v>54041</v>
      </c>
      <c r="R25">
        <f t="shared" si="24"/>
        <v>53510</v>
      </c>
      <c r="T25" s="3">
        <v>6821</v>
      </c>
      <c r="U25" s="3">
        <v>6744</v>
      </c>
      <c r="V25">
        <f t="shared" si="18"/>
        <v>54380</v>
      </c>
      <c r="W25">
        <f t="shared" si="19"/>
        <v>53510</v>
      </c>
      <c r="Y25" s="3">
        <v>2467.5060000001199</v>
      </c>
      <c r="Z25" s="3">
        <v>116668.74210350199</v>
      </c>
      <c r="AA25">
        <f t="shared" si="11"/>
        <v>2506.49480000008</v>
      </c>
      <c r="AB25">
        <f t="shared" si="12"/>
        <v>96261.970624327514</v>
      </c>
    </row>
    <row r="26" spans="1:30" x14ac:dyDescent="0.25">
      <c r="A26" s="5" t="s">
        <v>30</v>
      </c>
      <c r="B26" s="2" t="s">
        <v>20</v>
      </c>
      <c r="C26" s="2"/>
      <c r="D26" s="2"/>
      <c r="E26" s="2">
        <v>6831</v>
      </c>
      <c r="F26" s="2">
        <v>6744</v>
      </c>
      <c r="G26">
        <f t="shared" si="13"/>
        <v>54143</v>
      </c>
      <c r="H26">
        <f t="shared" si="14"/>
        <v>53498</v>
      </c>
      <c r="J26" s="2">
        <v>6837</v>
      </c>
      <c r="K26" s="2">
        <v>6744</v>
      </c>
      <c r="L26">
        <f t="shared" si="15"/>
        <v>54178</v>
      </c>
      <c r="M26">
        <f t="shared" si="16"/>
        <v>53502</v>
      </c>
      <c r="O26" s="2">
        <v>6849</v>
      </c>
      <c r="P26" s="2">
        <v>6744</v>
      </c>
      <c r="Q26">
        <f t="shared" ref="Q26:R26" si="25">Q12*O$2</f>
        <v>54306</v>
      </c>
      <c r="R26">
        <f t="shared" si="25"/>
        <v>53496</v>
      </c>
      <c r="T26" s="2">
        <v>6878</v>
      </c>
      <c r="U26" s="2">
        <v>6744</v>
      </c>
      <c r="V26">
        <f t="shared" si="18"/>
        <v>54601</v>
      </c>
      <c r="W26">
        <f t="shared" si="19"/>
        <v>53496</v>
      </c>
      <c r="Y26" s="2">
        <v>2586.38399999995</v>
      </c>
      <c r="Z26" s="2">
        <v>117497.02350352801</v>
      </c>
      <c r="AA26">
        <f t="shared" si="11"/>
        <v>2133.7617000001314</v>
      </c>
      <c r="AB26">
        <f t="shared" si="12"/>
        <v>94489.670809707284</v>
      </c>
    </row>
    <row r="27" spans="1:30" x14ac:dyDescent="0.25">
      <c r="A27" s="4" t="s">
        <v>31</v>
      </c>
      <c r="B27" s="3" t="s">
        <v>13</v>
      </c>
      <c r="C27" s="3"/>
      <c r="D27" s="3"/>
      <c r="E27" s="3">
        <v>5001</v>
      </c>
      <c r="F27" s="3">
        <v>5846</v>
      </c>
      <c r="G27">
        <f t="shared" si="13"/>
        <v>42591</v>
      </c>
      <c r="H27">
        <f t="shared" si="14"/>
        <v>49864</v>
      </c>
      <c r="J27" s="3">
        <v>4819</v>
      </c>
      <c r="K27" s="3">
        <v>5756</v>
      </c>
      <c r="L27">
        <f t="shared" si="15"/>
        <v>41287</v>
      </c>
      <c r="M27">
        <f t="shared" si="16"/>
        <v>49127</v>
      </c>
      <c r="O27" s="3">
        <v>4766</v>
      </c>
      <c r="P27" s="3">
        <v>5577</v>
      </c>
      <c r="Q27">
        <f t="shared" ref="Q27:R27" si="26">Q13*O$2</f>
        <v>41008</v>
      </c>
      <c r="R27">
        <f t="shared" si="26"/>
        <v>47733</v>
      </c>
      <c r="T27" s="3">
        <v>4766</v>
      </c>
      <c r="U27" s="3">
        <v>5577</v>
      </c>
      <c r="V27">
        <f t="shared" si="18"/>
        <v>41011</v>
      </c>
      <c r="W27">
        <f t="shared" si="19"/>
        <v>47693</v>
      </c>
      <c r="Y27" s="3">
        <v>6148.0040000000699</v>
      </c>
      <c r="Z27" s="3">
        <v>128336.963104084</v>
      </c>
      <c r="AA27">
        <f t="shared" si="11"/>
        <v>5229.9929000000993</v>
      </c>
      <c r="AB27">
        <f t="shared" si="12"/>
        <v>107581.81757701079</v>
      </c>
    </row>
    <row r="28" spans="1:30" x14ac:dyDescent="0.25">
      <c r="A28" s="5" t="s">
        <v>33</v>
      </c>
      <c r="B28" s="2" t="s">
        <v>20</v>
      </c>
      <c r="C28" s="2"/>
      <c r="D28" s="2"/>
      <c r="E28" s="2">
        <v>5170</v>
      </c>
      <c r="F28" s="2">
        <v>5287</v>
      </c>
      <c r="G28">
        <f t="shared" si="13"/>
        <v>33669</v>
      </c>
      <c r="H28">
        <f t="shared" si="14"/>
        <v>34325</v>
      </c>
      <c r="J28" s="2">
        <v>5177</v>
      </c>
      <c r="K28" s="2">
        <v>5293</v>
      </c>
      <c r="L28">
        <f t="shared" si="15"/>
        <v>33720</v>
      </c>
      <c r="M28">
        <f t="shared" si="16"/>
        <v>34334</v>
      </c>
      <c r="O28" s="2">
        <v>5175</v>
      </c>
      <c r="P28" s="2">
        <v>5279</v>
      </c>
      <c r="Q28">
        <f t="shared" ref="Q28:R28" si="27">Q14*O$2</f>
        <v>33712</v>
      </c>
      <c r="R28">
        <f t="shared" si="27"/>
        <v>34277</v>
      </c>
      <c r="T28" s="2">
        <v>5175</v>
      </c>
      <c r="U28" s="2">
        <v>5279</v>
      </c>
      <c r="V28">
        <f t="shared" si="18"/>
        <v>33712</v>
      </c>
      <c r="W28">
        <f t="shared" si="19"/>
        <v>34277</v>
      </c>
      <c r="Y28" s="2">
        <v>7000.8580000001002</v>
      </c>
      <c r="Z28" s="2">
        <v>124100.852245464</v>
      </c>
      <c r="AA28">
        <f t="shared" si="11"/>
        <v>4572.9747000000498</v>
      </c>
      <c r="AB28">
        <f t="shared" si="12"/>
        <v>82486.962425755133</v>
      </c>
    </row>
    <row r="29" spans="1:30" x14ac:dyDescent="0.25">
      <c r="A29" s="4" t="s">
        <v>35</v>
      </c>
      <c r="B29" s="3" t="s">
        <v>13</v>
      </c>
      <c r="C29" s="3"/>
      <c r="D29" s="3"/>
      <c r="E29" s="3">
        <v>704</v>
      </c>
      <c r="F29" s="3">
        <v>916</v>
      </c>
      <c r="G29">
        <f t="shared" si="13"/>
        <v>9409</v>
      </c>
      <c r="H29">
        <f t="shared" si="14"/>
        <v>12443</v>
      </c>
      <c r="J29" s="3">
        <v>696</v>
      </c>
      <c r="K29" s="3">
        <v>917</v>
      </c>
      <c r="L29">
        <f t="shared" si="15"/>
        <v>9339</v>
      </c>
      <c r="M29">
        <f t="shared" si="16"/>
        <v>12431</v>
      </c>
      <c r="O29" s="3">
        <v>681</v>
      </c>
      <c r="P29" s="3">
        <v>907</v>
      </c>
      <c r="Q29">
        <f t="shared" ref="Q29:R29" si="28">Q15*O$2</f>
        <v>9218</v>
      </c>
      <c r="R29">
        <f t="shared" si="28"/>
        <v>12337</v>
      </c>
      <c r="T29" s="3">
        <v>681</v>
      </c>
      <c r="U29" s="3">
        <v>907</v>
      </c>
      <c r="V29">
        <f t="shared" si="18"/>
        <v>9218</v>
      </c>
      <c r="W29">
        <f t="shared" si="19"/>
        <v>12337</v>
      </c>
      <c r="Y29" s="3">
        <v>671.47200000007899</v>
      </c>
      <c r="Z29" s="3">
        <v>21111.490897601401</v>
      </c>
      <c r="AA29">
        <f t="shared" si="11"/>
        <v>826.24510000011503</v>
      </c>
      <c r="AB29">
        <f t="shared" si="12"/>
        <v>24781.307510565908</v>
      </c>
    </row>
    <row r="30" spans="1:30" x14ac:dyDescent="0.25">
      <c r="A30" s="5" t="s">
        <v>37</v>
      </c>
      <c r="B30" s="2" t="s">
        <v>13</v>
      </c>
      <c r="C30" s="2"/>
      <c r="D30" s="2"/>
      <c r="E30" s="2">
        <v>1223</v>
      </c>
      <c r="F30" s="2">
        <v>1469</v>
      </c>
      <c r="G30">
        <f t="shared" si="13"/>
        <v>14330</v>
      </c>
      <c r="H30">
        <f t="shared" si="14"/>
        <v>17398</v>
      </c>
      <c r="J30" s="2">
        <v>1054</v>
      </c>
      <c r="K30" s="2">
        <v>1345</v>
      </c>
      <c r="L30">
        <f t="shared" si="15"/>
        <v>12224</v>
      </c>
      <c r="M30">
        <f t="shared" si="16"/>
        <v>16097</v>
      </c>
      <c r="O30" s="2">
        <v>1022</v>
      </c>
      <c r="P30" s="2">
        <v>1295</v>
      </c>
      <c r="Q30">
        <f t="shared" ref="Q30:R30" si="29">Q16*O$2</f>
        <v>11930</v>
      </c>
      <c r="R30">
        <f t="shared" si="29"/>
        <v>15276</v>
      </c>
      <c r="T30" s="2">
        <v>983</v>
      </c>
      <c r="U30" s="2">
        <v>1295</v>
      </c>
      <c r="V30">
        <f t="shared" si="18"/>
        <v>11954</v>
      </c>
      <c r="W30">
        <f t="shared" si="19"/>
        <v>15259</v>
      </c>
      <c r="Y30" s="2">
        <v>4185.4040000001196</v>
      </c>
      <c r="Z30" s="2">
        <v>68874.169251648695</v>
      </c>
      <c r="AA30">
        <f t="shared" si="11"/>
        <v>4717.486199999993</v>
      </c>
      <c r="AB30">
        <f t="shared" si="12"/>
        <v>80980.469810310635</v>
      </c>
    </row>
    <row r="31" spans="1:30" x14ac:dyDescent="0.25">
      <c r="A31" s="4" t="s">
        <v>5</v>
      </c>
      <c r="B31" s="3" t="s">
        <v>51</v>
      </c>
      <c r="C31" s="3"/>
      <c r="D31" s="3"/>
      <c r="E31" s="3"/>
      <c r="F31" s="3"/>
      <c r="J31" s="3"/>
      <c r="K31" s="3"/>
      <c r="O31" s="3"/>
      <c r="P31" s="3"/>
      <c r="T31" s="3"/>
      <c r="U31" s="3"/>
      <c r="Y31" s="3"/>
      <c r="Z31" s="3"/>
    </row>
    <row r="32" spans="1:30" x14ac:dyDescent="0.25">
      <c r="A32" s="5" t="s">
        <v>8</v>
      </c>
      <c r="B32" s="2" t="s">
        <v>9</v>
      </c>
      <c r="C32" s="2"/>
      <c r="D32" s="2"/>
      <c r="E32" s="2" t="s">
        <v>10</v>
      </c>
      <c r="F32" s="2" t="s">
        <v>10</v>
      </c>
      <c r="J32" s="2" t="s">
        <v>10</v>
      </c>
      <c r="K32" s="2" t="s">
        <v>10</v>
      </c>
      <c r="O32" s="2" t="s">
        <v>10</v>
      </c>
      <c r="P32" s="2" t="s">
        <v>10</v>
      </c>
      <c r="T32" s="2" t="s">
        <v>10</v>
      </c>
      <c r="U32" s="2" t="s">
        <v>10</v>
      </c>
      <c r="Y32" s="2" t="s">
        <v>11</v>
      </c>
      <c r="Z32" s="2" t="s">
        <v>11</v>
      </c>
      <c r="AA32" t="s">
        <v>1073</v>
      </c>
    </row>
    <row r="33" spans="1:28" x14ac:dyDescent="0.25">
      <c r="A33" s="4" t="s">
        <v>12</v>
      </c>
      <c r="B33" s="3" t="s">
        <v>13</v>
      </c>
      <c r="C33" s="3"/>
      <c r="D33" s="3"/>
      <c r="E33" s="3">
        <v>104</v>
      </c>
      <c r="F33" s="3">
        <v>113</v>
      </c>
      <c r="J33" s="3">
        <v>111</v>
      </c>
      <c r="K33" s="3">
        <v>114</v>
      </c>
      <c r="O33" s="3">
        <v>111</v>
      </c>
      <c r="P33" s="3">
        <v>107</v>
      </c>
      <c r="T33" s="3">
        <v>111</v>
      </c>
      <c r="U33" s="3">
        <v>107</v>
      </c>
      <c r="Y33" s="3">
        <v>607.00300000007701</v>
      </c>
      <c r="Z33" s="3">
        <v>11078.162700869099</v>
      </c>
      <c r="AA33">
        <f t="shared" ref="AA33:AA44" si="30">Q19/AA19</f>
        <v>2.5283213599042837</v>
      </c>
    </row>
    <row r="34" spans="1:28" x14ac:dyDescent="0.25">
      <c r="A34" s="5" t="s">
        <v>17</v>
      </c>
      <c r="B34" s="2" t="s">
        <v>13</v>
      </c>
      <c r="C34" s="2"/>
      <c r="D34" s="2"/>
      <c r="E34" s="2">
        <v>1458</v>
      </c>
      <c r="F34" s="2">
        <v>1825</v>
      </c>
      <c r="J34" s="2">
        <v>1448</v>
      </c>
      <c r="K34" s="2">
        <v>1826</v>
      </c>
      <c r="O34" s="2">
        <v>1430</v>
      </c>
      <c r="P34" s="2">
        <v>1806</v>
      </c>
      <c r="T34" s="2">
        <v>1430</v>
      </c>
      <c r="U34" s="2">
        <v>1806</v>
      </c>
      <c r="Y34" s="2">
        <v>1516.54099999973</v>
      </c>
      <c r="Z34" s="2">
        <v>40964.090899797098</v>
      </c>
      <c r="AA34">
        <f t="shared" si="30"/>
        <v>7.4180646335210145</v>
      </c>
    </row>
    <row r="35" spans="1:28" x14ac:dyDescent="0.25">
      <c r="A35" s="4" t="s">
        <v>19</v>
      </c>
      <c r="B35" s="3" t="s">
        <v>20</v>
      </c>
      <c r="C35" s="3"/>
      <c r="D35" s="3"/>
      <c r="E35" s="3">
        <v>9734</v>
      </c>
      <c r="F35" s="3">
        <v>9722</v>
      </c>
      <c r="J35" s="3">
        <v>9738</v>
      </c>
      <c r="K35" s="3">
        <v>9703</v>
      </c>
      <c r="O35" s="3">
        <v>9748</v>
      </c>
      <c r="P35" s="3">
        <v>9688</v>
      </c>
      <c r="T35" s="3">
        <v>9777</v>
      </c>
      <c r="U35" s="3">
        <v>9688</v>
      </c>
      <c r="Y35" s="3">
        <v>3188.1970000000501</v>
      </c>
      <c r="Z35" s="3">
        <v>145546.44579766301</v>
      </c>
      <c r="AA35">
        <f t="shared" si="30"/>
        <v>27.536229245151457</v>
      </c>
    </row>
    <row r="36" spans="1:28" x14ac:dyDescent="0.25">
      <c r="A36" s="5" t="s">
        <v>22</v>
      </c>
      <c r="B36" s="2" t="s">
        <v>20</v>
      </c>
      <c r="C36" s="2"/>
      <c r="D36" s="2"/>
      <c r="E36" s="2">
        <v>9680</v>
      </c>
      <c r="F36" s="2">
        <v>9667</v>
      </c>
      <c r="J36" s="2">
        <v>9685</v>
      </c>
      <c r="K36" s="2">
        <v>9657</v>
      </c>
      <c r="O36" s="2">
        <v>9706</v>
      </c>
      <c r="P36" s="2">
        <v>9658</v>
      </c>
      <c r="T36" s="2">
        <v>9748</v>
      </c>
      <c r="U36" s="2">
        <v>9658</v>
      </c>
      <c r="Y36" s="2">
        <v>3784.1679999999601</v>
      </c>
      <c r="Z36" s="2">
        <v>150391.547050094</v>
      </c>
      <c r="AA36">
        <f t="shared" si="30"/>
        <v>18.858670332279637</v>
      </c>
    </row>
    <row r="37" spans="1:28" x14ac:dyDescent="0.25">
      <c r="A37" s="4" t="s">
        <v>24</v>
      </c>
      <c r="B37" s="3" t="s">
        <v>20</v>
      </c>
      <c r="C37" s="3"/>
      <c r="D37" s="3"/>
      <c r="E37" s="3">
        <v>9726</v>
      </c>
      <c r="F37" s="3">
        <v>9677</v>
      </c>
      <c r="J37" s="3">
        <v>9735</v>
      </c>
      <c r="K37" s="3">
        <v>9662</v>
      </c>
      <c r="O37" s="3">
        <v>9752</v>
      </c>
      <c r="P37" s="3">
        <v>9663</v>
      </c>
      <c r="T37" s="3">
        <v>9794</v>
      </c>
      <c r="U37" s="3">
        <v>9663</v>
      </c>
      <c r="Y37" s="3">
        <v>4006.2130000001098</v>
      </c>
      <c r="Z37" s="3">
        <v>154752.57894722701</v>
      </c>
      <c r="AA37">
        <f t="shared" si="30"/>
        <v>15.819015978810901</v>
      </c>
    </row>
    <row r="38" spans="1:28" x14ac:dyDescent="0.25">
      <c r="A38" s="5" t="s">
        <v>26</v>
      </c>
      <c r="B38" s="2" t="s">
        <v>20</v>
      </c>
      <c r="C38" s="2"/>
      <c r="D38" s="2"/>
      <c r="E38" s="2">
        <v>14958</v>
      </c>
      <c r="F38" s="2">
        <v>14745</v>
      </c>
      <c r="J38" s="2">
        <v>14814</v>
      </c>
      <c r="K38" s="2">
        <v>14841</v>
      </c>
      <c r="O38" s="2">
        <v>14870</v>
      </c>
      <c r="P38" s="2">
        <v>14754</v>
      </c>
      <c r="T38" s="2">
        <v>14980</v>
      </c>
      <c r="U38" s="2">
        <v>14754</v>
      </c>
      <c r="Y38" s="2">
        <v>9394.3000000001502</v>
      </c>
      <c r="Z38" s="2">
        <v>205587.78615086299</v>
      </c>
      <c r="AA38">
        <f t="shared" si="30"/>
        <v>15.973289289283885</v>
      </c>
    </row>
    <row r="39" spans="1:28" x14ac:dyDescent="0.25">
      <c r="A39" s="4" t="s">
        <v>28</v>
      </c>
      <c r="B39" s="3" t="s">
        <v>20</v>
      </c>
      <c r="C39" s="3"/>
      <c r="D39" s="3"/>
      <c r="E39" s="3">
        <v>9685</v>
      </c>
      <c r="F39" s="3">
        <v>9643</v>
      </c>
      <c r="J39" s="3">
        <v>9695</v>
      </c>
      <c r="K39" s="3">
        <v>9643</v>
      </c>
      <c r="O39" s="3">
        <v>9713</v>
      </c>
      <c r="P39" s="3">
        <v>9643</v>
      </c>
      <c r="T39" s="3">
        <v>9746</v>
      </c>
      <c r="U39" s="3">
        <v>9643</v>
      </c>
      <c r="Y39" s="3">
        <v>3934.31600000042</v>
      </c>
      <c r="Z39" s="3">
        <v>168174.38059952101</v>
      </c>
      <c r="AA39">
        <f t="shared" si="30"/>
        <v>21.560387837229214</v>
      </c>
    </row>
    <row r="40" spans="1:28" x14ac:dyDescent="0.25">
      <c r="A40" s="5" t="s">
        <v>30</v>
      </c>
      <c r="B40" s="2" t="s">
        <v>20</v>
      </c>
      <c r="C40" s="2"/>
      <c r="D40" s="2"/>
      <c r="E40" s="2">
        <v>9765</v>
      </c>
      <c r="F40" s="2">
        <v>9644</v>
      </c>
      <c r="J40" s="2">
        <v>9766</v>
      </c>
      <c r="K40" s="2">
        <v>9645</v>
      </c>
      <c r="O40" s="2">
        <v>9778</v>
      </c>
      <c r="P40" s="2">
        <v>9642</v>
      </c>
      <c r="T40" s="2">
        <v>9804</v>
      </c>
      <c r="U40" s="2">
        <v>9642</v>
      </c>
      <c r="Y40" s="2">
        <v>3438.2450000003901</v>
      </c>
      <c r="Z40" s="2">
        <v>166081.87810052099</v>
      </c>
      <c r="AA40">
        <f t="shared" si="30"/>
        <v>25.450827053459932</v>
      </c>
    </row>
    <row r="41" spans="1:28" x14ac:dyDescent="0.25">
      <c r="A41" s="4" t="s">
        <v>31</v>
      </c>
      <c r="B41" s="3" t="s">
        <v>13</v>
      </c>
      <c r="C41" s="3"/>
      <c r="D41" s="3"/>
      <c r="E41" s="3">
        <v>3276</v>
      </c>
      <c r="F41" s="3">
        <v>3818</v>
      </c>
      <c r="J41" s="3">
        <v>3184</v>
      </c>
      <c r="K41" s="3">
        <v>3777</v>
      </c>
      <c r="O41" s="3">
        <v>3154</v>
      </c>
      <c r="P41" s="3">
        <v>3684</v>
      </c>
      <c r="T41" s="3">
        <v>3154</v>
      </c>
      <c r="U41" s="3">
        <v>3684</v>
      </c>
      <c r="Y41" s="3">
        <v>3861.2000000000498</v>
      </c>
      <c r="Z41" s="3">
        <v>86425.713199423597</v>
      </c>
      <c r="AA41">
        <f t="shared" si="30"/>
        <v>7.8409284264992447</v>
      </c>
    </row>
    <row r="42" spans="1:28" x14ac:dyDescent="0.25">
      <c r="A42" s="5" t="s">
        <v>33</v>
      </c>
      <c r="B42" s="2" t="s">
        <v>20</v>
      </c>
      <c r="C42" s="2"/>
      <c r="D42" s="2"/>
      <c r="E42" s="2">
        <v>7364</v>
      </c>
      <c r="F42" s="2">
        <v>7447</v>
      </c>
      <c r="J42" s="2">
        <v>7370</v>
      </c>
      <c r="K42" s="2">
        <v>7453</v>
      </c>
      <c r="O42" s="2">
        <v>7370</v>
      </c>
      <c r="P42" s="2">
        <v>7446</v>
      </c>
      <c r="T42" s="2">
        <v>7370</v>
      </c>
      <c r="U42" s="2">
        <v>7446</v>
      </c>
      <c r="Y42" s="2">
        <v>8977.5799999998198</v>
      </c>
      <c r="Z42" s="2">
        <v>168910.86425166501</v>
      </c>
      <c r="AA42">
        <f t="shared" si="30"/>
        <v>7.3720066721557922</v>
      </c>
    </row>
    <row r="43" spans="1:28" x14ac:dyDescent="0.25">
      <c r="A43" s="4" t="s">
        <v>35</v>
      </c>
      <c r="B43" s="3" t="s">
        <v>13</v>
      </c>
      <c r="C43" s="3"/>
      <c r="D43" s="3"/>
      <c r="E43" s="3">
        <v>316</v>
      </c>
      <c r="F43" s="3">
        <v>397</v>
      </c>
      <c r="J43" s="3">
        <v>307</v>
      </c>
      <c r="K43" s="3">
        <v>397</v>
      </c>
      <c r="O43" s="3">
        <v>298</v>
      </c>
      <c r="P43" s="3">
        <v>392</v>
      </c>
      <c r="T43" s="3">
        <v>298</v>
      </c>
      <c r="U43" s="3">
        <v>392</v>
      </c>
      <c r="Y43" s="3">
        <v>499.47900000006399</v>
      </c>
      <c r="Z43" s="3">
        <v>13171.1590976919</v>
      </c>
      <c r="AA43">
        <f t="shared" si="30"/>
        <v>11.156495814618104</v>
      </c>
      <c r="AB43" t="s">
        <v>1074</v>
      </c>
    </row>
    <row r="44" spans="1:28" x14ac:dyDescent="0.25">
      <c r="A44" s="5" t="s">
        <v>37</v>
      </c>
      <c r="B44" s="2" t="s">
        <v>13</v>
      </c>
      <c r="C44" s="2"/>
      <c r="D44" s="2"/>
      <c r="E44" s="2">
        <v>500</v>
      </c>
      <c r="F44" s="2">
        <v>606</v>
      </c>
      <c r="J44" s="2">
        <v>432</v>
      </c>
      <c r="K44" s="2">
        <v>573</v>
      </c>
      <c r="O44" s="2">
        <v>417</v>
      </c>
      <c r="P44" s="2">
        <v>559</v>
      </c>
      <c r="T44" s="2">
        <v>417</v>
      </c>
      <c r="U44" s="2">
        <v>559</v>
      </c>
      <c r="Y44" s="2">
        <v>1430.13600000017</v>
      </c>
      <c r="Z44" s="2">
        <v>29673.192399786702</v>
      </c>
      <c r="AA44">
        <f t="shared" si="30"/>
        <v>2.5288892207040305</v>
      </c>
      <c r="AB44">
        <f>AVERAGE(AA33:AA44)</f>
        <v>13.67026048863479</v>
      </c>
    </row>
    <row r="45" spans="1:28" x14ac:dyDescent="0.25">
      <c r="A45" s="4" t="s">
        <v>5</v>
      </c>
      <c r="B45" s="3" t="s">
        <v>64</v>
      </c>
      <c r="C45" s="3"/>
      <c r="D45" s="3"/>
      <c r="E45" s="3"/>
      <c r="F45" s="3"/>
      <c r="J45" s="3"/>
      <c r="K45" s="3"/>
      <c r="O45" s="3"/>
      <c r="P45" s="3"/>
      <c r="T45" s="3"/>
      <c r="U45" s="3"/>
      <c r="Y45" s="3"/>
      <c r="Z45" s="3"/>
    </row>
    <row r="46" spans="1:28" x14ac:dyDescent="0.25">
      <c r="A46" s="5" t="s">
        <v>8</v>
      </c>
      <c r="B46" s="2" t="s">
        <v>9</v>
      </c>
      <c r="C46" s="2"/>
      <c r="D46" s="2"/>
      <c r="E46" s="2" t="s">
        <v>10</v>
      </c>
      <c r="F46" s="2" t="s">
        <v>10</v>
      </c>
      <c r="J46" s="2" t="s">
        <v>10</v>
      </c>
      <c r="K46" s="2" t="s">
        <v>10</v>
      </c>
      <c r="O46" s="2" t="s">
        <v>10</v>
      </c>
      <c r="P46" s="2" t="s">
        <v>10</v>
      </c>
      <c r="T46" s="2" t="s">
        <v>10</v>
      </c>
      <c r="U46" s="2" t="s">
        <v>10</v>
      </c>
      <c r="Y46" s="2" t="s">
        <v>11</v>
      </c>
      <c r="Z46" s="2" t="s">
        <v>11</v>
      </c>
    </row>
    <row r="47" spans="1:28" x14ac:dyDescent="0.25">
      <c r="A47" s="4" t="s">
        <v>12</v>
      </c>
      <c r="B47" s="3" t="s">
        <v>13</v>
      </c>
      <c r="C47" s="3"/>
      <c r="D47" s="3"/>
      <c r="E47" s="3">
        <v>321</v>
      </c>
      <c r="F47" s="3">
        <v>362</v>
      </c>
      <c r="J47" s="3">
        <v>333</v>
      </c>
      <c r="K47" s="3">
        <v>378</v>
      </c>
      <c r="O47" s="3">
        <v>361</v>
      </c>
      <c r="P47" s="3">
        <v>355</v>
      </c>
      <c r="T47" s="3">
        <v>383</v>
      </c>
      <c r="U47" s="3">
        <v>355</v>
      </c>
      <c r="Y47" s="3">
        <v>1398.72200000013</v>
      </c>
      <c r="Z47" s="3">
        <v>22367.873496841599</v>
      </c>
    </row>
    <row r="48" spans="1:28" x14ac:dyDescent="0.25">
      <c r="A48" s="5" t="s">
        <v>17</v>
      </c>
      <c r="B48" s="2" t="s">
        <v>13</v>
      </c>
      <c r="C48" s="2"/>
      <c r="D48" s="2"/>
      <c r="E48" s="2">
        <v>2739</v>
      </c>
      <c r="F48" s="2">
        <v>3367</v>
      </c>
      <c r="J48" s="2">
        <v>2707</v>
      </c>
      <c r="K48" s="2">
        <v>3326</v>
      </c>
      <c r="O48" s="2">
        <v>2690</v>
      </c>
      <c r="P48" s="2">
        <v>3304</v>
      </c>
      <c r="T48" s="2">
        <v>2690</v>
      </c>
      <c r="U48" s="2">
        <v>3304</v>
      </c>
      <c r="Y48" s="2">
        <v>3256.3000000004599</v>
      </c>
      <c r="Z48" s="2">
        <v>78450.5684976466</v>
      </c>
    </row>
    <row r="49" spans="1:26" x14ac:dyDescent="0.25">
      <c r="A49" s="4" t="s">
        <v>19</v>
      </c>
      <c r="B49" s="3" t="s">
        <v>20</v>
      </c>
      <c r="C49" s="3"/>
      <c r="D49" s="3"/>
      <c r="E49" s="3">
        <v>3384</v>
      </c>
      <c r="F49" s="3">
        <v>3365</v>
      </c>
      <c r="J49" s="3">
        <v>3383</v>
      </c>
      <c r="K49" s="3">
        <v>3362</v>
      </c>
      <c r="O49" s="3">
        <v>3406</v>
      </c>
      <c r="P49" s="3">
        <v>3337</v>
      </c>
      <c r="T49" s="3">
        <v>3432</v>
      </c>
      <c r="U49" s="3">
        <v>3337</v>
      </c>
      <c r="Y49" s="3">
        <v>1558.9560000000799</v>
      </c>
      <c r="Z49" s="3">
        <v>56485.057948157097</v>
      </c>
    </row>
    <row r="50" spans="1:26" x14ac:dyDescent="0.25">
      <c r="A50" s="5" t="s">
        <v>22</v>
      </c>
      <c r="B50" s="2" t="s">
        <v>20</v>
      </c>
      <c r="C50" s="2"/>
      <c r="D50" s="2"/>
      <c r="E50" s="2">
        <v>3355</v>
      </c>
      <c r="F50" s="2">
        <v>3332</v>
      </c>
      <c r="J50" s="2">
        <v>3354</v>
      </c>
      <c r="K50" s="2">
        <v>3319</v>
      </c>
      <c r="O50" s="2">
        <v>3375</v>
      </c>
      <c r="P50" s="2">
        <v>3320</v>
      </c>
      <c r="T50" s="2">
        <v>3423</v>
      </c>
      <c r="U50" s="2">
        <v>3320</v>
      </c>
      <c r="Y50" s="2">
        <v>2226.3409999999299</v>
      </c>
      <c r="Z50" s="2">
        <v>69029.384804889502</v>
      </c>
    </row>
    <row r="51" spans="1:26" x14ac:dyDescent="0.25">
      <c r="A51" s="4" t="s">
        <v>24</v>
      </c>
      <c r="B51" s="3" t="s">
        <v>20</v>
      </c>
      <c r="C51" s="3"/>
      <c r="D51" s="3"/>
      <c r="E51" s="3">
        <v>3422</v>
      </c>
      <c r="F51" s="3">
        <v>3349</v>
      </c>
      <c r="J51" s="3">
        <v>3429</v>
      </c>
      <c r="K51" s="3">
        <v>3331</v>
      </c>
      <c r="O51" s="3">
        <v>3447</v>
      </c>
      <c r="P51" s="3">
        <v>3330</v>
      </c>
      <c r="T51" s="3">
        <v>3488</v>
      </c>
      <c r="U51" s="3">
        <v>3330</v>
      </c>
      <c r="Y51" s="3">
        <v>2780.93599999976</v>
      </c>
      <c r="Z51" s="3">
        <v>74856.129247927995</v>
      </c>
    </row>
    <row r="52" spans="1:26" x14ac:dyDescent="0.25">
      <c r="A52" s="5" t="s">
        <v>26</v>
      </c>
      <c r="B52" s="2" t="s">
        <v>20</v>
      </c>
      <c r="C52" s="2"/>
      <c r="D52" s="2"/>
      <c r="E52" s="2">
        <v>5104</v>
      </c>
      <c r="F52" s="2">
        <v>5140</v>
      </c>
      <c r="J52" s="2">
        <v>5103</v>
      </c>
      <c r="K52" s="2">
        <v>5072</v>
      </c>
      <c r="O52" s="2">
        <v>5143</v>
      </c>
      <c r="P52" s="2">
        <v>5051</v>
      </c>
      <c r="T52" s="2">
        <v>5261</v>
      </c>
      <c r="U52" s="2">
        <v>5051</v>
      </c>
      <c r="Y52" s="2">
        <v>2850.6640000000498</v>
      </c>
      <c r="Z52" s="2">
        <v>66985.301149543302</v>
      </c>
    </row>
    <row r="53" spans="1:26" x14ac:dyDescent="0.25">
      <c r="A53" s="4" t="s">
        <v>28</v>
      </c>
      <c r="B53" s="3" t="s">
        <v>20</v>
      </c>
      <c r="C53" s="3"/>
      <c r="D53" s="3"/>
      <c r="E53" s="3">
        <v>3315</v>
      </c>
      <c r="F53" s="3">
        <v>3300</v>
      </c>
      <c r="J53" s="3">
        <v>3323</v>
      </c>
      <c r="K53" s="3">
        <v>3300</v>
      </c>
      <c r="O53" s="3">
        <v>3340</v>
      </c>
      <c r="P53" s="3">
        <v>3300</v>
      </c>
      <c r="T53" s="3">
        <v>3373</v>
      </c>
      <c r="U53" s="3">
        <v>3300</v>
      </c>
      <c r="Y53" s="3">
        <v>1481.9490000002099</v>
      </c>
      <c r="Z53" s="3">
        <v>60703.108250163401</v>
      </c>
    </row>
    <row r="54" spans="1:26" x14ac:dyDescent="0.25">
      <c r="A54" s="5" t="s">
        <v>30</v>
      </c>
      <c r="B54" s="2" t="s">
        <v>20</v>
      </c>
      <c r="C54" s="2"/>
      <c r="D54" s="2"/>
      <c r="E54" s="2">
        <v>3351</v>
      </c>
      <c r="F54" s="2">
        <v>3300</v>
      </c>
      <c r="J54" s="2">
        <v>3355</v>
      </c>
      <c r="K54" s="2">
        <v>3300</v>
      </c>
      <c r="O54" s="2">
        <v>3371</v>
      </c>
      <c r="P54" s="2">
        <v>3300</v>
      </c>
      <c r="T54" s="2">
        <v>3395</v>
      </c>
      <c r="U54" s="2">
        <v>3300</v>
      </c>
      <c r="Y54" s="2">
        <v>1609.7270000000201</v>
      </c>
      <c r="Z54" s="2">
        <v>61135.9320464544</v>
      </c>
    </row>
    <row r="55" spans="1:26" x14ac:dyDescent="0.25">
      <c r="A55" s="4" t="s">
        <v>31</v>
      </c>
      <c r="B55" s="3" t="s">
        <v>20</v>
      </c>
      <c r="C55" s="3"/>
      <c r="D55" s="3"/>
      <c r="E55" s="3">
        <v>3940</v>
      </c>
      <c r="F55" s="3">
        <v>4629</v>
      </c>
      <c r="J55" s="3">
        <v>3865</v>
      </c>
      <c r="K55" s="3">
        <v>4577</v>
      </c>
      <c r="O55" s="3">
        <v>3837</v>
      </c>
      <c r="P55" s="3">
        <v>4484</v>
      </c>
      <c r="T55" s="3">
        <v>3837</v>
      </c>
      <c r="U55" s="3">
        <v>4484</v>
      </c>
      <c r="Y55" s="3">
        <v>3672.90300000036</v>
      </c>
      <c r="Z55" s="3">
        <v>82439.931848784894</v>
      </c>
    </row>
    <row r="56" spans="1:26" x14ac:dyDescent="0.25">
      <c r="A56" s="5" t="s">
        <v>33</v>
      </c>
      <c r="B56" s="2" t="s">
        <v>20</v>
      </c>
      <c r="C56" s="2"/>
      <c r="D56" s="2"/>
      <c r="E56" s="2">
        <v>2531</v>
      </c>
      <c r="F56" s="2">
        <v>2572</v>
      </c>
      <c r="J56" s="2">
        <v>2532</v>
      </c>
      <c r="K56" s="2">
        <v>2575</v>
      </c>
      <c r="O56" s="2">
        <v>2532</v>
      </c>
      <c r="P56" s="2">
        <v>2569</v>
      </c>
      <c r="T56" s="2">
        <v>2532</v>
      </c>
      <c r="U56" s="2">
        <v>2569</v>
      </c>
      <c r="Y56" s="2">
        <v>3510.8700000000599</v>
      </c>
      <c r="Z56" s="2">
        <v>63217.868754873001</v>
      </c>
    </row>
    <row r="57" spans="1:26" x14ac:dyDescent="0.25">
      <c r="A57" s="4" t="s">
        <v>35</v>
      </c>
      <c r="B57" s="3" t="s">
        <v>13</v>
      </c>
      <c r="C57" s="3"/>
      <c r="D57" s="3"/>
      <c r="E57" s="3">
        <v>2180</v>
      </c>
      <c r="F57" s="3">
        <v>2909</v>
      </c>
      <c r="J57" s="3">
        <v>2172</v>
      </c>
      <c r="K57" s="3">
        <v>2899</v>
      </c>
      <c r="O57" s="3">
        <v>2150</v>
      </c>
      <c r="P57" s="3">
        <v>2885</v>
      </c>
      <c r="T57" s="3">
        <v>2150</v>
      </c>
      <c r="U57" s="3">
        <v>2885</v>
      </c>
      <c r="Y57" s="3">
        <v>1528.3160000001301</v>
      </c>
      <c r="Z57" s="3">
        <v>48686.523252399602</v>
      </c>
    </row>
    <row r="58" spans="1:26" x14ac:dyDescent="0.25">
      <c r="A58" s="5" t="s">
        <v>37</v>
      </c>
      <c r="B58" s="2" t="s">
        <v>13</v>
      </c>
      <c r="C58" s="2"/>
      <c r="D58" s="2"/>
      <c r="E58" s="2">
        <v>3681</v>
      </c>
      <c r="F58" s="2">
        <v>4484</v>
      </c>
      <c r="J58" s="2">
        <v>3118</v>
      </c>
      <c r="K58" s="2">
        <v>4223</v>
      </c>
      <c r="O58" s="2">
        <v>3063</v>
      </c>
      <c r="P58" s="2">
        <v>4067</v>
      </c>
      <c r="T58" s="2">
        <v>3065</v>
      </c>
      <c r="U58" s="2">
        <v>4067</v>
      </c>
      <c r="Y58" s="2">
        <v>13038.280000000101</v>
      </c>
      <c r="Z58" s="2">
        <v>196895.242051687</v>
      </c>
    </row>
    <row r="59" spans="1:26" x14ac:dyDescent="0.25">
      <c r="A59" s="4" t="s">
        <v>5</v>
      </c>
      <c r="B59" s="3" t="s">
        <v>76</v>
      </c>
      <c r="C59" s="3"/>
      <c r="D59" s="3"/>
      <c r="E59" s="3"/>
      <c r="F59" s="3"/>
      <c r="J59" s="3"/>
      <c r="K59" s="3"/>
      <c r="O59" s="3"/>
      <c r="P59" s="3"/>
      <c r="T59" s="3"/>
      <c r="U59" s="3"/>
      <c r="Y59" s="3"/>
      <c r="Z59" s="3"/>
    </row>
    <row r="60" spans="1:26" x14ac:dyDescent="0.25">
      <c r="A60" s="5" t="s">
        <v>8</v>
      </c>
      <c r="B60" s="2" t="s">
        <v>9</v>
      </c>
      <c r="C60" s="2"/>
      <c r="D60" s="2"/>
      <c r="E60" s="2" t="s">
        <v>10</v>
      </c>
      <c r="F60" s="2" t="s">
        <v>10</v>
      </c>
      <c r="J60" s="2" t="s">
        <v>10</v>
      </c>
      <c r="K60" s="2" t="s">
        <v>10</v>
      </c>
      <c r="O60" s="2" t="s">
        <v>10</v>
      </c>
      <c r="P60" s="2" t="s">
        <v>10</v>
      </c>
      <c r="T60" s="2" t="s">
        <v>10</v>
      </c>
      <c r="U60" s="2" t="s">
        <v>10</v>
      </c>
      <c r="Y60" s="2" t="s">
        <v>11</v>
      </c>
      <c r="Z60" s="2" t="s">
        <v>11</v>
      </c>
    </row>
    <row r="61" spans="1:26" x14ac:dyDescent="0.25">
      <c r="A61" s="4" t="s">
        <v>12</v>
      </c>
      <c r="B61" s="3" t="s">
        <v>13</v>
      </c>
      <c r="C61" s="3"/>
      <c r="D61" s="3"/>
      <c r="E61" s="3">
        <v>267</v>
      </c>
      <c r="F61" s="3">
        <v>298</v>
      </c>
      <c r="J61" s="3">
        <v>276</v>
      </c>
      <c r="K61" s="3">
        <v>309</v>
      </c>
      <c r="O61" s="3">
        <v>298</v>
      </c>
      <c r="P61" s="3">
        <v>294</v>
      </c>
      <c r="T61" s="3">
        <v>299</v>
      </c>
      <c r="U61" s="3">
        <v>294</v>
      </c>
      <c r="Y61" s="3">
        <v>1033.18599999965</v>
      </c>
      <c r="Z61" s="3">
        <v>20293.6763991601</v>
      </c>
    </row>
    <row r="62" spans="1:26" x14ac:dyDescent="0.25">
      <c r="A62" s="5" t="s">
        <v>17</v>
      </c>
      <c r="B62" s="2" t="s">
        <v>13</v>
      </c>
      <c r="C62" s="2"/>
      <c r="D62" s="2"/>
      <c r="E62" s="2">
        <v>1313</v>
      </c>
      <c r="F62" s="2">
        <v>1597</v>
      </c>
      <c r="J62" s="2">
        <v>1289</v>
      </c>
      <c r="K62" s="2">
        <v>1587</v>
      </c>
      <c r="O62" s="2">
        <v>1279</v>
      </c>
      <c r="P62" s="2">
        <v>1577</v>
      </c>
      <c r="T62" s="2">
        <v>1279</v>
      </c>
      <c r="U62" s="2">
        <v>1577</v>
      </c>
      <c r="Y62" s="2">
        <v>1818.2960000001401</v>
      </c>
      <c r="Z62" s="2">
        <v>41002.536501036899</v>
      </c>
    </row>
    <row r="63" spans="1:26" x14ac:dyDescent="0.25">
      <c r="A63" s="4" t="s">
        <v>19</v>
      </c>
      <c r="B63" s="3" t="s">
        <v>20</v>
      </c>
      <c r="C63" s="3"/>
      <c r="D63" s="3"/>
      <c r="E63" s="3">
        <v>9264</v>
      </c>
      <c r="F63" s="3">
        <v>9248</v>
      </c>
      <c r="J63" s="3">
        <v>9268</v>
      </c>
      <c r="K63" s="3">
        <v>9238</v>
      </c>
      <c r="O63" s="3">
        <v>9284</v>
      </c>
      <c r="P63" s="3">
        <v>9238</v>
      </c>
      <c r="T63" s="3">
        <v>9316</v>
      </c>
      <c r="U63" s="3">
        <v>9238</v>
      </c>
      <c r="Y63" s="3">
        <v>2639.41299999999</v>
      </c>
      <c r="Z63" s="3">
        <v>135348.810098366</v>
      </c>
    </row>
    <row r="64" spans="1:26" x14ac:dyDescent="0.25">
      <c r="A64" s="5" t="s">
        <v>22</v>
      </c>
      <c r="B64" s="2" t="s">
        <v>20</v>
      </c>
      <c r="C64" s="2"/>
      <c r="D64" s="2"/>
      <c r="E64" s="2">
        <v>9253</v>
      </c>
      <c r="F64" s="2">
        <v>9246</v>
      </c>
      <c r="J64" s="2">
        <v>9260</v>
      </c>
      <c r="K64" s="2">
        <v>9237</v>
      </c>
      <c r="O64" s="2">
        <v>9278</v>
      </c>
      <c r="P64" s="2">
        <v>9238</v>
      </c>
      <c r="T64" s="2">
        <v>9313</v>
      </c>
      <c r="U64" s="2">
        <v>9238</v>
      </c>
      <c r="Y64" s="2">
        <v>3454.0019999997098</v>
      </c>
      <c r="Z64" s="2">
        <v>142929.880798328</v>
      </c>
    </row>
    <row r="65" spans="1:26" x14ac:dyDescent="0.25">
      <c r="A65" s="4" t="s">
        <v>24</v>
      </c>
      <c r="B65" s="3" t="s">
        <v>20</v>
      </c>
      <c r="C65" s="3"/>
      <c r="D65" s="3"/>
      <c r="E65" s="3">
        <v>9288</v>
      </c>
      <c r="F65" s="3">
        <v>9251</v>
      </c>
      <c r="J65" s="3">
        <v>9297</v>
      </c>
      <c r="K65" s="3">
        <v>9239</v>
      </c>
      <c r="O65" s="3">
        <v>9318</v>
      </c>
      <c r="P65" s="3">
        <v>9240</v>
      </c>
      <c r="T65" s="3">
        <v>9351</v>
      </c>
      <c r="U65" s="3">
        <v>9240</v>
      </c>
      <c r="Y65" s="3">
        <v>3835.10099999966</v>
      </c>
      <c r="Z65" s="3">
        <v>146851.24204843299</v>
      </c>
    </row>
    <row r="66" spans="1:26" x14ac:dyDescent="0.25">
      <c r="A66" s="5" t="s">
        <v>26</v>
      </c>
      <c r="B66" s="2" t="s">
        <v>20</v>
      </c>
      <c r="C66" s="2"/>
      <c r="D66" s="2"/>
      <c r="E66" s="2">
        <v>14362</v>
      </c>
      <c r="F66" s="2">
        <v>14117</v>
      </c>
      <c r="J66" s="2">
        <v>14209</v>
      </c>
      <c r="K66" s="2">
        <v>14127</v>
      </c>
      <c r="O66" s="2">
        <v>14273</v>
      </c>
      <c r="P66" s="2">
        <v>14084</v>
      </c>
      <c r="T66" s="2">
        <v>14387</v>
      </c>
      <c r="U66" s="2">
        <v>14084</v>
      </c>
      <c r="Y66" s="2">
        <v>10204.2210000001</v>
      </c>
      <c r="Z66" s="2">
        <v>204184.09554986199</v>
      </c>
    </row>
    <row r="67" spans="1:26" x14ac:dyDescent="0.25">
      <c r="A67" s="4" t="s">
        <v>28</v>
      </c>
      <c r="B67" s="3" t="s">
        <v>20</v>
      </c>
      <c r="C67" s="3"/>
      <c r="D67" s="3"/>
      <c r="E67" s="3">
        <v>9280</v>
      </c>
      <c r="F67" s="3">
        <v>9223</v>
      </c>
      <c r="J67" s="3">
        <v>9290</v>
      </c>
      <c r="K67" s="3">
        <v>9223</v>
      </c>
      <c r="O67" s="3">
        <v>9314</v>
      </c>
      <c r="P67" s="3">
        <v>9223</v>
      </c>
      <c r="T67" s="3">
        <v>9344</v>
      </c>
      <c r="U67" s="3">
        <v>9223</v>
      </c>
      <c r="Y67" s="3">
        <v>4922.3649999998997</v>
      </c>
      <c r="Z67" s="3">
        <v>165180.45655102399</v>
      </c>
    </row>
    <row r="68" spans="1:26" x14ac:dyDescent="0.25">
      <c r="A68" s="5" t="s">
        <v>30</v>
      </c>
      <c r="B68" s="2" t="s">
        <v>20</v>
      </c>
      <c r="C68" s="2"/>
      <c r="D68" s="2"/>
      <c r="E68" s="2">
        <v>9333</v>
      </c>
      <c r="F68" s="2">
        <v>9222</v>
      </c>
      <c r="J68" s="2">
        <v>9332</v>
      </c>
      <c r="K68" s="2">
        <v>9225</v>
      </c>
      <c r="O68" s="2">
        <v>9346</v>
      </c>
      <c r="P68" s="2">
        <v>9222</v>
      </c>
      <c r="T68" s="2">
        <v>9367</v>
      </c>
      <c r="U68" s="2">
        <v>9222</v>
      </c>
      <c r="Y68" s="2">
        <v>3933.2180000008002</v>
      </c>
      <c r="Z68" s="2">
        <v>158939.93244972001</v>
      </c>
    </row>
    <row r="69" spans="1:26" x14ac:dyDescent="0.25">
      <c r="A69" s="4" t="s">
        <v>31</v>
      </c>
      <c r="B69" s="3" t="s">
        <v>13</v>
      </c>
      <c r="C69" s="3"/>
      <c r="D69" s="3"/>
      <c r="E69" s="3">
        <v>9689</v>
      </c>
      <c r="F69" s="3">
        <v>11386</v>
      </c>
      <c r="J69" s="3">
        <v>9421</v>
      </c>
      <c r="K69" s="3">
        <v>11209</v>
      </c>
      <c r="O69" s="3">
        <v>9368</v>
      </c>
      <c r="P69" s="3">
        <v>10943</v>
      </c>
      <c r="T69" s="3">
        <v>9368</v>
      </c>
      <c r="U69" s="3">
        <v>10943</v>
      </c>
      <c r="Y69" s="3">
        <v>9384.9390000002495</v>
      </c>
      <c r="Z69" s="3">
        <v>212035.66415351801</v>
      </c>
    </row>
    <row r="70" spans="1:26" x14ac:dyDescent="0.25">
      <c r="A70" s="5" t="s">
        <v>33</v>
      </c>
      <c r="B70" s="2" t="s">
        <v>20</v>
      </c>
      <c r="C70" s="2"/>
      <c r="D70" s="2"/>
      <c r="E70" s="2">
        <v>7055</v>
      </c>
      <c r="F70" s="2">
        <v>7198</v>
      </c>
      <c r="J70" s="2">
        <v>7086</v>
      </c>
      <c r="K70" s="2">
        <v>7199</v>
      </c>
      <c r="O70" s="2">
        <v>7081</v>
      </c>
      <c r="P70" s="2">
        <v>7192</v>
      </c>
      <c r="T70" s="2">
        <v>7081</v>
      </c>
      <c r="U70" s="2">
        <v>7192</v>
      </c>
      <c r="Y70" s="2">
        <v>10213.095000000199</v>
      </c>
      <c r="Z70" s="2">
        <v>165926.89835233599</v>
      </c>
    </row>
    <row r="71" spans="1:26" x14ac:dyDescent="0.25">
      <c r="A71" s="4" t="s">
        <v>35</v>
      </c>
      <c r="B71" s="3" t="s">
        <v>13</v>
      </c>
      <c r="C71" s="3"/>
      <c r="D71" s="3"/>
      <c r="E71" s="3">
        <v>290</v>
      </c>
      <c r="F71" s="3">
        <v>378</v>
      </c>
      <c r="J71" s="3">
        <v>281</v>
      </c>
      <c r="K71" s="3">
        <v>379</v>
      </c>
      <c r="O71" s="3">
        <v>279</v>
      </c>
      <c r="P71" s="3">
        <v>365</v>
      </c>
      <c r="T71" s="3">
        <v>279</v>
      </c>
      <c r="U71" s="3">
        <v>365</v>
      </c>
      <c r="Y71" s="3">
        <v>629.10500000043601</v>
      </c>
      <c r="Z71" s="3">
        <v>12931.7663027904</v>
      </c>
    </row>
    <row r="72" spans="1:26" x14ac:dyDescent="0.25">
      <c r="A72" s="5" t="s">
        <v>37</v>
      </c>
      <c r="B72" s="2" t="s">
        <v>13</v>
      </c>
      <c r="C72" s="2"/>
      <c r="D72" s="2"/>
      <c r="E72" s="2">
        <v>552</v>
      </c>
      <c r="F72" s="2">
        <v>635</v>
      </c>
      <c r="J72" s="2">
        <v>475</v>
      </c>
      <c r="K72" s="2">
        <v>568</v>
      </c>
      <c r="O72" s="2">
        <v>455</v>
      </c>
      <c r="P72" s="2">
        <v>534</v>
      </c>
      <c r="T72" s="2">
        <v>485</v>
      </c>
      <c r="U72" s="2">
        <v>534</v>
      </c>
      <c r="Y72" s="2">
        <v>1883.3330000006699</v>
      </c>
      <c r="Z72" s="2">
        <v>32832.364150090099</v>
      </c>
    </row>
    <row r="73" spans="1:26" x14ac:dyDescent="0.25">
      <c r="A73" s="4" t="s">
        <v>5</v>
      </c>
      <c r="B73" s="3" t="s">
        <v>89</v>
      </c>
      <c r="C73" s="3"/>
      <c r="D73" s="3"/>
      <c r="E73" s="3"/>
      <c r="F73" s="3"/>
      <c r="J73" s="3"/>
      <c r="K73" s="3"/>
      <c r="O73" s="3"/>
      <c r="P73" s="3"/>
      <c r="T73" s="3"/>
      <c r="U73" s="3"/>
      <c r="Y73" s="3"/>
      <c r="Z73" s="3"/>
    </row>
    <row r="74" spans="1:26" x14ac:dyDescent="0.25">
      <c r="A74" s="5" t="s">
        <v>8</v>
      </c>
      <c r="B74" s="2" t="s">
        <v>9</v>
      </c>
      <c r="C74" s="2"/>
      <c r="D74" s="2"/>
      <c r="E74" s="2" t="s">
        <v>10</v>
      </c>
      <c r="F74" s="2" t="s">
        <v>10</v>
      </c>
      <c r="J74" s="2" t="s">
        <v>10</v>
      </c>
      <c r="K74" s="2" t="s">
        <v>10</v>
      </c>
      <c r="O74" s="2" t="s">
        <v>10</v>
      </c>
      <c r="P74" s="2" t="s">
        <v>10</v>
      </c>
      <c r="T74" s="2" t="s">
        <v>10</v>
      </c>
      <c r="U74" s="2" t="s">
        <v>10</v>
      </c>
      <c r="Y74" s="2" t="s">
        <v>11</v>
      </c>
      <c r="Z74" s="2" t="s">
        <v>11</v>
      </c>
    </row>
    <row r="75" spans="1:26" x14ac:dyDescent="0.25">
      <c r="A75" s="4" t="s">
        <v>12</v>
      </c>
      <c r="B75" s="3" t="s">
        <v>13</v>
      </c>
      <c r="C75" s="3"/>
      <c r="D75" s="3"/>
      <c r="E75" s="3">
        <v>217</v>
      </c>
      <c r="F75" s="3">
        <v>238</v>
      </c>
      <c r="J75" s="3">
        <v>222</v>
      </c>
      <c r="K75" s="3">
        <v>253</v>
      </c>
      <c r="O75" s="3">
        <v>234</v>
      </c>
      <c r="P75" s="3">
        <v>232</v>
      </c>
      <c r="T75" s="3">
        <v>234</v>
      </c>
      <c r="U75" s="3">
        <v>232</v>
      </c>
      <c r="Y75" s="3">
        <v>923.47999999901697</v>
      </c>
      <c r="Z75" s="3">
        <v>12722.665001638199</v>
      </c>
    </row>
    <row r="76" spans="1:26" x14ac:dyDescent="0.25">
      <c r="A76" s="5" t="s">
        <v>17</v>
      </c>
      <c r="B76" s="2" t="s">
        <v>13</v>
      </c>
      <c r="C76" s="2"/>
      <c r="D76" s="2"/>
      <c r="E76" s="2">
        <v>196</v>
      </c>
      <c r="F76" s="2">
        <v>246</v>
      </c>
      <c r="J76" s="2">
        <v>194</v>
      </c>
      <c r="K76" s="2">
        <v>246</v>
      </c>
      <c r="O76" s="2">
        <v>193</v>
      </c>
      <c r="P76" s="2">
        <v>244</v>
      </c>
      <c r="T76" s="2">
        <v>193</v>
      </c>
      <c r="U76" s="2">
        <v>244</v>
      </c>
      <c r="Y76" s="2">
        <v>592.51399999993703</v>
      </c>
      <c r="Z76" s="2">
        <v>36526.349995983699</v>
      </c>
    </row>
    <row r="77" spans="1:26" x14ac:dyDescent="0.25">
      <c r="A77" s="4" t="s">
        <v>19</v>
      </c>
      <c r="B77" s="3" t="s">
        <v>20</v>
      </c>
      <c r="C77" s="3"/>
      <c r="D77" s="3"/>
      <c r="E77" s="3">
        <v>1287</v>
      </c>
      <c r="F77" s="3">
        <v>1283</v>
      </c>
      <c r="J77" s="3">
        <v>1295</v>
      </c>
      <c r="K77" s="3">
        <v>1283</v>
      </c>
      <c r="O77" s="3">
        <v>1311</v>
      </c>
      <c r="P77" s="3">
        <v>1283</v>
      </c>
      <c r="T77" s="3">
        <v>1343</v>
      </c>
      <c r="U77" s="3">
        <v>1283</v>
      </c>
      <c r="Y77" s="3">
        <v>544.39900000033902</v>
      </c>
      <c r="Z77" s="3">
        <v>23173.33794781</v>
      </c>
    </row>
    <row r="78" spans="1:26" x14ac:dyDescent="0.25">
      <c r="A78" s="5" t="s">
        <v>22</v>
      </c>
      <c r="B78" s="2" t="s">
        <v>20</v>
      </c>
      <c r="C78" s="2"/>
      <c r="D78" s="2"/>
      <c r="E78" s="2">
        <v>1287</v>
      </c>
      <c r="F78" s="2">
        <v>1283</v>
      </c>
      <c r="J78" s="2">
        <v>1295</v>
      </c>
      <c r="K78" s="2">
        <v>1283</v>
      </c>
      <c r="O78" s="2">
        <v>1311</v>
      </c>
      <c r="P78" s="2">
        <v>1283</v>
      </c>
      <c r="T78" s="2">
        <v>1343</v>
      </c>
      <c r="U78" s="2">
        <v>1283</v>
      </c>
      <c r="Y78" s="2">
        <v>566.87399999986997</v>
      </c>
      <c r="Z78" s="2">
        <v>22594.783751992501</v>
      </c>
    </row>
    <row r="79" spans="1:26" x14ac:dyDescent="0.25">
      <c r="A79" s="4" t="s">
        <v>24</v>
      </c>
      <c r="B79" s="3" t="s">
        <v>20</v>
      </c>
      <c r="C79" s="3"/>
      <c r="D79" s="3"/>
      <c r="E79" s="3">
        <v>1287</v>
      </c>
      <c r="F79" s="3">
        <v>1283</v>
      </c>
      <c r="J79" s="3">
        <v>1295</v>
      </c>
      <c r="K79" s="3">
        <v>1283</v>
      </c>
      <c r="O79" s="3">
        <v>1311</v>
      </c>
      <c r="P79" s="3">
        <v>1283</v>
      </c>
      <c r="T79" s="3">
        <v>1343</v>
      </c>
      <c r="U79" s="3">
        <v>1283</v>
      </c>
      <c r="Y79" s="3">
        <v>511.19500000027</v>
      </c>
      <c r="Z79" s="3">
        <v>24187.0858008041</v>
      </c>
    </row>
    <row r="80" spans="1:26" x14ac:dyDescent="0.25">
      <c r="A80" s="5" t="s">
        <v>26</v>
      </c>
      <c r="B80" s="2" t="s">
        <v>20</v>
      </c>
      <c r="C80" s="2"/>
      <c r="D80" s="2"/>
      <c r="E80" s="2">
        <v>2012</v>
      </c>
      <c r="F80" s="2">
        <v>2008</v>
      </c>
      <c r="J80" s="2">
        <v>2013</v>
      </c>
      <c r="K80" s="2">
        <v>1991</v>
      </c>
      <c r="O80" s="2">
        <v>2065</v>
      </c>
      <c r="P80" s="2">
        <v>1996</v>
      </c>
      <c r="T80" s="2">
        <v>2149</v>
      </c>
      <c r="U80" s="2">
        <v>1996</v>
      </c>
      <c r="Y80" s="2">
        <v>1115.6889999995201</v>
      </c>
      <c r="Z80" s="2">
        <v>30716.200848109998</v>
      </c>
    </row>
    <row r="81" spans="1:26" x14ac:dyDescent="0.25">
      <c r="A81" s="4" t="s">
        <v>28</v>
      </c>
      <c r="B81" s="3" t="s">
        <v>20</v>
      </c>
      <c r="C81" s="3"/>
      <c r="D81" s="3"/>
      <c r="E81" s="3">
        <v>1307</v>
      </c>
      <c r="F81" s="3">
        <v>1297</v>
      </c>
      <c r="J81" s="3">
        <v>1311</v>
      </c>
      <c r="K81" s="3">
        <v>1300</v>
      </c>
      <c r="O81" s="3">
        <v>1323</v>
      </c>
      <c r="P81" s="3">
        <v>1296</v>
      </c>
      <c r="T81" s="3">
        <v>1357</v>
      </c>
      <c r="U81" s="3">
        <v>1296</v>
      </c>
      <c r="Y81" s="3">
        <v>925.93899999997097</v>
      </c>
      <c r="Z81" s="3">
        <v>27177.8369497042</v>
      </c>
    </row>
    <row r="82" spans="1:26" x14ac:dyDescent="0.25">
      <c r="A82" s="5" t="s">
        <v>30</v>
      </c>
      <c r="B82" s="2" t="s">
        <v>20</v>
      </c>
      <c r="C82" s="2"/>
      <c r="D82" s="2"/>
      <c r="E82" s="2">
        <v>1299</v>
      </c>
      <c r="F82" s="2">
        <v>1284</v>
      </c>
      <c r="J82" s="2">
        <v>1306</v>
      </c>
      <c r="K82" s="2">
        <v>1284</v>
      </c>
      <c r="O82" s="2">
        <v>1322</v>
      </c>
      <c r="P82" s="2">
        <v>1284</v>
      </c>
      <c r="T82" s="2">
        <v>1352</v>
      </c>
      <c r="U82" s="2">
        <v>1284</v>
      </c>
      <c r="Y82" s="2">
        <v>822.91100000020299</v>
      </c>
      <c r="Z82" s="2">
        <v>26564.371801214202</v>
      </c>
    </row>
    <row r="83" spans="1:26" x14ac:dyDescent="0.25">
      <c r="A83" s="4" t="s">
        <v>31</v>
      </c>
      <c r="B83" s="3" t="s">
        <v>20</v>
      </c>
      <c r="C83" s="3"/>
      <c r="D83" s="3"/>
      <c r="E83" s="3">
        <v>1549</v>
      </c>
      <c r="F83" s="3">
        <v>1797</v>
      </c>
      <c r="J83" s="3">
        <v>1515</v>
      </c>
      <c r="K83" s="3">
        <v>1790</v>
      </c>
      <c r="O83" s="3">
        <v>1502</v>
      </c>
      <c r="P83" s="3">
        <v>1744</v>
      </c>
      <c r="T83" s="3">
        <v>1502</v>
      </c>
      <c r="U83" s="3">
        <v>1744</v>
      </c>
      <c r="Y83" s="3">
        <v>1544.9550000005199</v>
      </c>
      <c r="Z83" s="3">
        <v>17473.695601802301</v>
      </c>
    </row>
    <row r="84" spans="1:26" x14ac:dyDescent="0.25">
      <c r="A84" s="5" t="s">
        <v>33</v>
      </c>
      <c r="B84" s="2" t="s">
        <v>20</v>
      </c>
      <c r="C84" s="2"/>
      <c r="D84" s="2"/>
      <c r="E84" s="2">
        <v>1010</v>
      </c>
      <c r="F84" s="2">
        <v>1056</v>
      </c>
      <c r="J84" s="2">
        <v>1013</v>
      </c>
      <c r="K84" s="2">
        <v>1059</v>
      </c>
      <c r="O84" s="2">
        <v>1013</v>
      </c>
      <c r="P84" s="2">
        <v>1052</v>
      </c>
      <c r="T84" s="2">
        <v>1013</v>
      </c>
      <c r="U84" s="2">
        <v>1052</v>
      </c>
      <c r="Y84" s="2">
        <v>1744.9590000001001</v>
      </c>
      <c r="Z84" s="2">
        <v>30495.960352709499</v>
      </c>
    </row>
    <row r="85" spans="1:26" x14ac:dyDescent="0.25">
      <c r="A85" s="4" t="s">
        <v>35</v>
      </c>
      <c r="B85" s="3" t="s">
        <v>13</v>
      </c>
      <c r="C85" s="3"/>
      <c r="D85" s="3"/>
      <c r="E85" s="3">
        <v>1193</v>
      </c>
      <c r="F85" s="3">
        <v>1573</v>
      </c>
      <c r="J85" s="3">
        <v>1182</v>
      </c>
      <c r="K85" s="3">
        <v>1572</v>
      </c>
      <c r="O85" s="3">
        <v>1166</v>
      </c>
      <c r="P85" s="3">
        <v>1557</v>
      </c>
      <c r="T85" s="3">
        <v>1166</v>
      </c>
      <c r="U85" s="3">
        <v>1557</v>
      </c>
      <c r="Y85" s="3">
        <v>1292.14599999954</v>
      </c>
      <c r="Z85" s="3">
        <v>30001.876351889201</v>
      </c>
    </row>
    <row r="86" spans="1:26" x14ac:dyDescent="0.25">
      <c r="A86" s="5" t="s">
        <v>37</v>
      </c>
      <c r="B86" s="2" t="s">
        <v>13</v>
      </c>
      <c r="C86" s="2"/>
      <c r="D86" s="2"/>
      <c r="E86" s="2">
        <v>2019</v>
      </c>
      <c r="F86" s="2">
        <v>2514</v>
      </c>
      <c r="J86" s="2">
        <v>1772</v>
      </c>
      <c r="K86" s="2">
        <v>2329</v>
      </c>
      <c r="O86" s="2">
        <v>1687</v>
      </c>
      <c r="P86" s="2">
        <v>2201</v>
      </c>
      <c r="T86" s="2">
        <v>1716</v>
      </c>
      <c r="U86" s="2">
        <v>2201</v>
      </c>
      <c r="Y86" s="2">
        <v>6640.25400000014</v>
      </c>
      <c r="Z86" s="2">
        <v>112768.77095224299</v>
      </c>
    </row>
    <row r="87" spans="1:26" x14ac:dyDescent="0.25">
      <c r="A87" s="4" t="s">
        <v>5</v>
      </c>
      <c r="B87" s="3" t="s">
        <v>100</v>
      </c>
      <c r="C87" s="3"/>
      <c r="D87" s="3"/>
      <c r="E87" s="3"/>
      <c r="F87" s="3"/>
      <c r="J87" s="3"/>
      <c r="K87" s="3"/>
      <c r="O87" s="3"/>
      <c r="P87" s="3"/>
      <c r="T87" s="3"/>
      <c r="U87" s="3"/>
      <c r="Y87" s="3"/>
      <c r="Z87" s="3"/>
    </row>
    <row r="88" spans="1:26" x14ac:dyDescent="0.25">
      <c r="A88" s="5" t="s">
        <v>8</v>
      </c>
      <c r="B88" s="2" t="s">
        <v>9</v>
      </c>
      <c r="C88" s="2"/>
      <c r="D88" s="2"/>
      <c r="E88" s="2" t="s">
        <v>10</v>
      </c>
      <c r="F88" s="2" t="s">
        <v>10</v>
      </c>
      <c r="J88" s="2" t="s">
        <v>10</v>
      </c>
      <c r="K88" s="2" t="s">
        <v>10</v>
      </c>
      <c r="O88" s="2" t="s">
        <v>10</v>
      </c>
      <c r="P88" s="2" t="s">
        <v>10</v>
      </c>
      <c r="T88" s="2" t="s">
        <v>10</v>
      </c>
      <c r="U88" s="2" t="s">
        <v>10</v>
      </c>
      <c r="Y88" s="2" t="s">
        <v>11</v>
      </c>
      <c r="Z88" s="2" t="s">
        <v>11</v>
      </c>
    </row>
    <row r="89" spans="1:26" x14ac:dyDescent="0.25">
      <c r="A89" s="4" t="s">
        <v>12</v>
      </c>
      <c r="B89" s="3" t="s">
        <v>13</v>
      </c>
      <c r="C89" s="3"/>
      <c r="D89" s="3"/>
      <c r="E89" s="3">
        <v>133</v>
      </c>
      <c r="F89" s="3">
        <v>147</v>
      </c>
      <c r="J89" s="3">
        <v>132</v>
      </c>
      <c r="K89" s="3">
        <v>153</v>
      </c>
      <c r="O89" s="3">
        <v>132</v>
      </c>
      <c r="P89" s="3">
        <v>138</v>
      </c>
      <c r="T89" s="3">
        <v>132</v>
      </c>
      <c r="U89" s="3">
        <v>138</v>
      </c>
      <c r="Y89" s="3">
        <v>655.38199999991696</v>
      </c>
      <c r="Z89" s="3">
        <v>13417.757599381701</v>
      </c>
    </row>
    <row r="90" spans="1:26" x14ac:dyDescent="0.25">
      <c r="A90" s="5" t="s">
        <v>17</v>
      </c>
      <c r="B90" s="2" t="s">
        <v>13</v>
      </c>
      <c r="C90" s="2"/>
      <c r="D90" s="2"/>
      <c r="E90" s="2">
        <v>1314</v>
      </c>
      <c r="F90" s="2">
        <v>1634</v>
      </c>
      <c r="J90" s="2">
        <v>1308</v>
      </c>
      <c r="K90" s="2">
        <v>1629</v>
      </c>
      <c r="O90" s="2">
        <v>1292</v>
      </c>
      <c r="P90" s="2">
        <v>1616</v>
      </c>
      <c r="T90" s="2">
        <v>1292</v>
      </c>
      <c r="U90" s="2">
        <v>1616</v>
      </c>
      <c r="Y90" s="2">
        <v>1577.21100000003</v>
      </c>
      <c r="Z90" s="2">
        <v>38802.571455016703</v>
      </c>
    </row>
    <row r="91" spans="1:26" x14ac:dyDescent="0.25">
      <c r="A91" s="4" t="s">
        <v>19</v>
      </c>
      <c r="B91" s="3" t="s">
        <v>20</v>
      </c>
      <c r="C91" s="3"/>
      <c r="D91" s="3"/>
      <c r="E91" s="3">
        <v>4779</v>
      </c>
      <c r="F91" s="3">
        <v>4705</v>
      </c>
      <c r="J91" s="3">
        <v>4774</v>
      </c>
      <c r="K91" s="3">
        <v>4679</v>
      </c>
      <c r="O91" s="3">
        <v>4782</v>
      </c>
      <c r="P91" s="3">
        <v>4655</v>
      </c>
      <c r="T91" s="3">
        <v>4824</v>
      </c>
      <c r="U91" s="3">
        <v>4655</v>
      </c>
      <c r="Y91" s="3">
        <v>2579.6520000005698</v>
      </c>
      <c r="Z91" s="3">
        <v>80199.645803077103</v>
      </c>
    </row>
    <row r="92" spans="1:26" x14ac:dyDescent="0.25">
      <c r="A92" s="5" t="s">
        <v>22</v>
      </c>
      <c r="B92" s="2" t="s">
        <v>20</v>
      </c>
      <c r="C92" s="2"/>
      <c r="D92" s="2"/>
      <c r="E92" s="2">
        <v>4720</v>
      </c>
      <c r="F92" s="2">
        <v>4681</v>
      </c>
      <c r="J92" s="2">
        <v>4692</v>
      </c>
      <c r="K92" s="2">
        <v>4647</v>
      </c>
      <c r="O92" s="2">
        <v>4691</v>
      </c>
      <c r="P92" s="2">
        <v>4634</v>
      </c>
      <c r="T92" s="2">
        <v>4765</v>
      </c>
      <c r="U92" s="2">
        <v>4634</v>
      </c>
      <c r="Y92" s="2">
        <v>5370.5049999996299</v>
      </c>
      <c r="Z92" s="2">
        <v>118477.467901539</v>
      </c>
    </row>
    <row r="93" spans="1:26" x14ac:dyDescent="0.25">
      <c r="A93" s="4" t="s">
        <v>24</v>
      </c>
      <c r="B93" s="3" t="s">
        <v>20</v>
      </c>
      <c r="C93" s="3"/>
      <c r="D93" s="3"/>
      <c r="E93" s="3">
        <v>5200</v>
      </c>
      <c r="F93" s="3">
        <v>5215</v>
      </c>
      <c r="J93" s="3">
        <v>5094</v>
      </c>
      <c r="K93" s="3">
        <v>5111</v>
      </c>
      <c r="O93" s="3">
        <v>5178</v>
      </c>
      <c r="P93" s="3">
        <v>4980</v>
      </c>
      <c r="T93" s="3">
        <v>5207</v>
      </c>
      <c r="U93" s="3">
        <v>4982</v>
      </c>
      <c r="Y93" s="3">
        <v>7932.1859999993103</v>
      </c>
      <c r="Z93" s="3">
        <v>155665.84845073501</v>
      </c>
    </row>
    <row r="94" spans="1:26" x14ac:dyDescent="0.25">
      <c r="A94" s="5" t="s">
        <v>26</v>
      </c>
      <c r="B94" s="2" t="s">
        <v>20</v>
      </c>
      <c r="C94" s="2"/>
      <c r="D94" s="2"/>
      <c r="E94" s="2">
        <v>7073</v>
      </c>
      <c r="F94" s="2">
        <v>7060</v>
      </c>
      <c r="J94" s="2">
        <v>7061</v>
      </c>
      <c r="K94" s="2">
        <v>7043</v>
      </c>
      <c r="O94" s="2">
        <v>7115</v>
      </c>
      <c r="P94" s="2">
        <v>7007</v>
      </c>
      <c r="T94" s="2">
        <v>7216</v>
      </c>
      <c r="U94" s="2">
        <v>7007</v>
      </c>
      <c r="Y94" s="2">
        <v>4085.4029999991299</v>
      </c>
      <c r="Z94" s="2">
        <v>93098.752503283293</v>
      </c>
    </row>
    <row r="95" spans="1:26" x14ac:dyDescent="0.25">
      <c r="A95" s="4" t="s">
        <v>28</v>
      </c>
      <c r="B95" s="3" t="s">
        <v>20</v>
      </c>
      <c r="C95" s="3"/>
      <c r="D95" s="3"/>
      <c r="E95" s="3">
        <v>4610</v>
      </c>
      <c r="F95" s="3">
        <v>4581</v>
      </c>
      <c r="J95" s="3">
        <v>4619</v>
      </c>
      <c r="K95" s="3">
        <v>4581</v>
      </c>
      <c r="O95" s="3">
        <v>4637</v>
      </c>
      <c r="P95" s="3">
        <v>4581</v>
      </c>
      <c r="T95" s="3">
        <v>4679</v>
      </c>
      <c r="U95" s="3">
        <v>4581</v>
      </c>
      <c r="Y95" s="3">
        <v>2732.6960000004801</v>
      </c>
      <c r="Z95" s="3">
        <v>84111.971897073003</v>
      </c>
    </row>
    <row r="96" spans="1:26" x14ac:dyDescent="0.25">
      <c r="A96" s="5" t="s">
        <v>30</v>
      </c>
      <c r="B96" s="2" t="s">
        <v>20</v>
      </c>
      <c r="C96" s="2"/>
      <c r="D96" s="2"/>
      <c r="E96" s="2">
        <v>4629</v>
      </c>
      <c r="F96" s="2">
        <v>4581</v>
      </c>
      <c r="J96" s="2">
        <v>4636</v>
      </c>
      <c r="K96" s="2">
        <v>4581</v>
      </c>
      <c r="O96" s="2">
        <v>4641</v>
      </c>
      <c r="P96" s="2">
        <v>4581</v>
      </c>
      <c r="T96" s="2">
        <v>4673</v>
      </c>
      <c r="U96" s="2">
        <v>4581</v>
      </c>
      <c r="Y96" s="2">
        <v>2047.3479999998201</v>
      </c>
      <c r="Z96" s="2">
        <v>81378.197396406904</v>
      </c>
    </row>
    <row r="97" spans="1:26" x14ac:dyDescent="0.25">
      <c r="A97" s="4" t="s">
        <v>31</v>
      </c>
      <c r="B97" s="3" t="s">
        <v>20</v>
      </c>
      <c r="C97" s="3"/>
      <c r="D97" s="3"/>
      <c r="E97" s="3">
        <v>5440</v>
      </c>
      <c r="F97" s="3">
        <v>6380</v>
      </c>
      <c r="J97" s="3">
        <v>5309</v>
      </c>
      <c r="K97" s="3">
        <v>6289</v>
      </c>
      <c r="O97" s="3">
        <v>5289</v>
      </c>
      <c r="P97" s="3">
        <v>6181</v>
      </c>
      <c r="T97" s="3">
        <v>5289</v>
      </c>
      <c r="U97" s="3">
        <v>6181</v>
      </c>
      <c r="Y97" s="3">
        <v>5501.3220000000701</v>
      </c>
      <c r="Z97" s="3">
        <v>119617.650151485</v>
      </c>
    </row>
    <row r="98" spans="1:26" x14ac:dyDescent="0.25">
      <c r="A98" s="5" t="s">
        <v>33</v>
      </c>
      <c r="B98" s="2" t="s">
        <v>20</v>
      </c>
      <c r="C98" s="2"/>
      <c r="D98" s="2"/>
      <c r="E98" s="2">
        <v>3508</v>
      </c>
      <c r="F98" s="2">
        <v>3583</v>
      </c>
      <c r="J98" s="2">
        <v>3515</v>
      </c>
      <c r="K98" s="2">
        <v>3586</v>
      </c>
      <c r="O98" s="2">
        <v>3515</v>
      </c>
      <c r="P98" s="2">
        <v>3580</v>
      </c>
      <c r="T98" s="2">
        <v>3515</v>
      </c>
      <c r="U98" s="2">
        <v>3580</v>
      </c>
      <c r="Y98" s="2">
        <v>5104.3960000003999</v>
      </c>
      <c r="Z98" s="2">
        <v>86127.976450370596</v>
      </c>
    </row>
    <row r="99" spans="1:26" x14ac:dyDescent="0.25">
      <c r="A99" s="4" t="s">
        <v>35</v>
      </c>
      <c r="B99" s="3" t="s">
        <v>13</v>
      </c>
      <c r="C99" s="3"/>
      <c r="D99" s="3"/>
      <c r="E99" s="3">
        <v>814</v>
      </c>
      <c r="F99" s="3">
        <v>1082</v>
      </c>
      <c r="J99" s="3">
        <v>807</v>
      </c>
      <c r="K99" s="3">
        <v>1069</v>
      </c>
      <c r="O99" s="3">
        <v>798</v>
      </c>
      <c r="P99" s="3">
        <v>1067</v>
      </c>
      <c r="T99" s="3">
        <v>798</v>
      </c>
      <c r="U99" s="3">
        <v>1067</v>
      </c>
      <c r="Y99" s="14">
        <v>687.807000000475</v>
      </c>
      <c r="Z99" s="3">
        <v>21701.706002931998</v>
      </c>
    </row>
    <row r="100" spans="1:26" x14ac:dyDescent="0.25">
      <c r="A100" s="5" t="s">
        <v>37</v>
      </c>
      <c r="B100" s="2" t="s">
        <v>13</v>
      </c>
      <c r="C100" s="2"/>
      <c r="D100" s="2"/>
      <c r="E100" s="2">
        <v>1301</v>
      </c>
      <c r="F100" s="2">
        <v>1642</v>
      </c>
      <c r="J100" s="2">
        <v>1153</v>
      </c>
      <c r="K100" s="2">
        <v>1542</v>
      </c>
      <c r="O100" s="2">
        <v>1124</v>
      </c>
      <c r="P100" s="2">
        <v>1515</v>
      </c>
      <c r="T100" s="2">
        <v>1125</v>
      </c>
      <c r="U100" s="2">
        <v>1515</v>
      </c>
      <c r="Y100" s="2">
        <v>3723.9360000000902</v>
      </c>
      <c r="Z100" s="2">
        <v>72623.609146103205</v>
      </c>
    </row>
    <row r="101" spans="1:26" x14ac:dyDescent="0.25">
      <c r="A101" s="4" t="s">
        <v>5</v>
      </c>
      <c r="B101" s="3" t="s">
        <v>112</v>
      </c>
      <c r="C101" s="3"/>
      <c r="D101" s="3"/>
      <c r="E101" s="3"/>
      <c r="F101" s="3"/>
      <c r="J101" s="3"/>
      <c r="K101" s="3"/>
      <c r="O101" s="3"/>
      <c r="P101" s="3"/>
      <c r="T101" s="3"/>
      <c r="U101" s="3"/>
      <c r="Y101" s="3"/>
      <c r="Z101" s="3"/>
    </row>
    <row r="102" spans="1:26" x14ac:dyDescent="0.25">
      <c r="A102" s="5" t="s">
        <v>8</v>
      </c>
      <c r="B102" s="2" t="s">
        <v>9</v>
      </c>
      <c r="C102" s="2"/>
      <c r="D102" s="2"/>
      <c r="E102" s="2" t="s">
        <v>10</v>
      </c>
      <c r="F102" s="2" t="s">
        <v>10</v>
      </c>
      <c r="J102" s="2" t="s">
        <v>10</v>
      </c>
      <c r="K102" s="2" t="s">
        <v>10</v>
      </c>
      <c r="O102" s="2" t="s">
        <v>10</v>
      </c>
      <c r="P102" s="2" t="s">
        <v>10</v>
      </c>
      <c r="T102" s="2" t="s">
        <v>10</v>
      </c>
      <c r="U102" s="2" t="s">
        <v>10</v>
      </c>
      <c r="Y102" s="2" t="s">
        <v>11</v>
      </c>
      <c r="Z102" s="2" t="s">
        <v>11</v>
      </c>
    </row>
    <row r="103" spans="1:26" x14ac:dyDescent="0.25">
      <c r="A103" s="4" t="s">
        <v>12</v>
      </c>
      <c r="B103" s="3" t="s">
        <v>13</v>
      </c>
      <c r="C103" s="3"/>
      <c r="D103" s="3"/>
      <c r="E103" s="3">
        <v>294</v>
      </c>
      <c r="F103" s="3">
        <v>331</v>
      </c>
      <c r="J103" s="3">
        <v>306</v>
      </c>
      <c r="K103" s="3">
        <v>347</v>
      </c>
      <c r="O103" s="3">
        <v>334</v>
      </c>
      <c r="P103" s="3">
        <v>324</v>
      </c>
      <c r="T103" s="3">
        <v>347</v>
      </c>
      <c r="U103" s="3">
        <v>324</v>
      </c>
      <c r="Y103" s="3">
        <v>1461.5170000001799</v>
      </c>
      <c r="Z103" s="3">
        <v>20950.406853807999</v>
      </c>
    </row>
    <row r="104" spans="1:26" x14ac:dyDescent="0.25">
      <c r="A104" s="5" t="s">
        <v>17</v>
      </c>
      <c r="B104" s="2" t="s">
        <v>13</v>
      </c>
      <c r="C104" s="2"/>
      <c r="D104" s="2"/>
      <c r="E104" s="2">
        <v>1016</v>
      </c>
      <c r="F104" s="2">
        <v>1267</v>
      </c>
      <c r="J104" s="2">
        <v>1018</v>
      </c>
      <c r="K104" s="2">
        <v>1273</v>
      </c>
      <c r="O104" s="2">
        <v>1013</v>
      </c>
      <c r="P104" s="2">
        <v>1260</v>
      </c>
      <c r="T104" s="2">
        <v>1013</v>
      </c>
      <c r="U104" s="2">
        <v>1260</v>
      </c>
      <c r="Y104" s="2">
        <v>1207.0600000004099</v>
      </c>
      <c r="Z104" s="2">
        <v>31712.144101038499</v>
      </c>
    </row>
    <row r="105" spans="1:26" x14ac:dyDescent="0.25">
      <c r="A105" s="4" t="s">
        <v>19</v>
      </c>
      <c r="B105" s="3" t="s">
        <v>20</v>
      </c>
      <c r="C105" s="3"/>
      <c r="D105" s="3"/>
      <c r="E105" s="3">
        <v>4345</v>
      </c>
      <c r="F105" s="3">
        <v>4337</v>
      </c>
      <c r="J105" s="3">
        <v>4348</v>
      </c>
      <c r="K105" s="3">
        <v>4323</v>
      </c>
      <c r="O105" s="3">
        <v>4369</v>
      </c>
      <c r="P105" s="3">
        <v>4323</v>
      </c>
      <c r="T105" s="3">
        <v>4401</v>
      </c>
      <c r="U105" s="3">
        <v>4323</v>
      </c>
      <c r="Y105" s="3">
        <v>1638.98800000083</v>
      </c>
      <c r="Z105" s="3">
        <v>66859.124548500404</v>
      </c>
    </row>
    <row r="106" spans="1:26" x14ac:dyDescent="0.25">
      <c r="A106" s="5" t="s">
        <v>22</v>
      </c>
      <c r="B106" s="2" t="s">
        <v>20</v>
      </c>
      <c r="C106" s="2"/>
      <c r="D106" s="2"/>
      <c r="E106" s="2">
        <v>4339</v>
      </c>
      <c r="F106" s="2">
        <v>4340</v>
      </c>
      <c r="J106" s="2">
        <v>4351</v>
      </c>
      <c r="K106" s="2">
        <v>4328</v>
      </c>
      <c r="O106" s="2">
        <v>4371</v>
      </c>
      <c r="P106" s="2">
        <v>4328</v>
      </c>
      <c r="T106" s="2">
        <v>4398</v>
      </c>
      <c r="U106" s="2">
        <v>4328</v>
      </c>
      <c r="Y106" s="2">
        <v>2451.5250000001702</v>
      </c>
      <c r="Z106" s="2">
        <v>74741.177150281103</v>
      </c>
    </row>
    <row r="107" spans="1:26" x14ac:dyDescent="0.25">
      <c r="A107" s="4" t="s">
        <v>24</v>
      </c>
      <c r="B107" s="3" t="s">
        <v>20</v>
      </c>
      <c r="C107" s="3"/>
      <c r="D107" s="3"/>
      <c r="E107" s="3">
        <v>4407</v>
      </c>
      <c r="F107" s="3">
        <v>4402</v>
      </c>
      <c r="J107" s="3">
        <v>4409</v>
      </c>
      <c r="K107" s="3">
        <v>4377</v>
      </c>
      <c r="O107" s="3">
        <v>4428</v>
      </c>
      <c r="P107" s="3">
        <v>4379</v>
      </c>
      <c r="T107" s="3">
        <v>4469</v>
      </c>
      <c r="U107" s="3">
        <v>4379</v>
      </c>
      <c r="Y107" s="3">
        <v>2465.7850000005501</v>
      </c>
      <c r="Z107" s="3">
        <v>79817.679099505694</v>
      </c>
    </row>
    <row r="108" spans="1:26" x14ac:dyDescent="0.25">
      <c r="A108" s="5" t="s">
        <v>26</v>
      </c>
      <c r="B108" s="2" t="s">
        <v>20</v>
      </c>
      <c r="C108" s="2"/>
      <c r="D108" s="2"/>
      <c r="E108" s="2">
        <v>6699</v>
      </c>
      <c r="F108" s="2">
        <v>6617</v>
      </c>
      <c r="J108" s="2">
        <v>6649</v>
      </c>
      <c r="K108" s="2">
        <v>6673</v>
      </c>
      <c r="O108" s="2">
        <v>6706</v>
      </c>
      <c r="P108" s="2">
        <v>6608</v>
      </c>
      <c r="T108" s="2">
        <v>6799</v>
      </c>
      <c r="U108" s="2">
        <v>6608</v>
      </c>
      <c r="Y108" s="2">
        <v>5114.0570000006801</v>
      </c>
      <c r="Z108" s="2">
        <v>99619.6164458524</v>
      </c>
    </row>
    <row r="109" spans="1:26" x14ac:dyDescent="0.25">
      <c r="A109" s="4" t="s">
        <v>28</v>
      </c>
      <c r="B109" s="3" t="s">
        <v>20</v>
      </c>
      <c r="C109" s="3"/>
      <c r="D109" s="3"/>
      <c r="E109" s="3">
        <v>4330</v>
      </c>
      <c r="F109" s="3">
        <v>4308</v>
      </c>
      <c r="J109" s="3">
        <v>4338</v>
      </c>
      <c r="K109" s="3">
        <v>4308</v>
      </c>
      <c r="O109" s="3">
        <v>4357</v>
      </c>
      <c r="P109" s="3">
        <v>4308</v>
      </c>
      <c r="T109" s="3">
        <v>4389</v>
      </c>
      <c r="U109" s="3">
        <v>4308</v>
      </c>
      <c r="Y109" s="3">
        <v>2154.2390000001801</v>
      </c>
      <c r="Z109" s="3">
        <v>78475.326998159202</v>
      </c>
    </row>
    <row r="110" spans="1:26" x14ac:dyDescent="0.25">
      <c r="A110" s="5" t="s">
        <v>30</v>
      </c>
      <c r="B110" s="2" t="s">
        <v>20</v>
      </c>
      <c r="C110" s="2"/>
      <c r="D110" s="2"/>
      <c r="E110" s="2">
        <v>4349</v>
      </c>
      <c r="F110" s="2">
        <v>4308</v>
      </c>
      <c r="J110" s="2">
        <v>4356</v>
      </c>
      <c r="K110" s="2">
        <v>4308</v>
      </c>
      <c r="O110" s="2">
        <v>4370</v>
      </c>
      <c r="P110" s="2">
        <v>4308</v>
      </c>
      <c r="T110" s="2">
        <v>4400</v>
      </c>
      <c r="U110" s="2">
        <v>4308</v>
      </c>
      <c r="Y110" s="2">
        <v>1546.7430000001</v>
      </c>
      <c r="Z110" s="2">
        <v>76966.151752276302</v>
      </c>
    </row>
    <row r="111" spans="1:26" x14ac:dyDescent="0.25">
      <c r="A111" s="4" t="s">
        <v>31</v>
      </c>
      <c r="B111" s="3" t="s">
        <v>20</v>
      </c>
      <c r="C111" s="3"/>
      <c r="D111" s="3"/>
      <c r="E111" s="3">
        <v>5323</v>
      </c>
      <c r="F111" s="3">
        <v>6209</v>
      </c>
      <c r="J111" s="3">
        <v>5161</v>
      </c>
      <c r="K111" s="3">
        <v>6126</v>
      </c>
      <c r="O111" s="3">
        <v>5147</v>
      </c>
      <c r="P111" s="3">
        <v>5946</v>
      </c>
      <c r="T111" s="3">
        <v>5147</v>
      </c>
      <c r="U111" s="3">
        <v>5944</v>
      </c>
      <c r="Y111" s="3">
        <v>8755.7639999999992</v>
      </c>
      <c r="Z111" s="3">
        <v>151064.97665401499</v>
      </c>
    </row>
    <row r="112" spans="1:26" x14ac:dyDescent="0.25">
      <c r="A112" s="5" t="s">
        <v>33</v>
      </c>
      <c r="B112" s="2" t="s">
        <v>13</v>
      </c>
      <c r="C112" s="2"/>
      <c r="D112" s="2"/>
      <c r="E112" s="2">
        <v>876</v>
      </c>
      <c r="F112" s="2">
        <v>893</v>
      </c>
      <c r="J112" s="2">
        <v>873</v>
      </c>
      <c r="K112" s="2">
        <v>886</v>
      </c>
      <c r="O112" s="2">
        <v>873</v>
      </c>
      <c r="P112" s="2">
        <v>886</v>
      </c>
      <c r="T112" s="2">
        <v>873</v>
      </c>
      <c r="U112" s="2">
        <v>886</v>
      </c>
      <c r="Y112" s="2">
        <v>1475.74200000008</v>
      </c>
      <c r="Z112" s="2">
        <v>26623.973599634999</v>
      </c>
    </row>
    <row r="113" spans="1:26" x14ac:dyDescent="0.25">
      <c r="A113" s="4" t="s">
        <v>35</v>
      </c>
      <c r="B113" s="3" t="s">
        <v>13</v>
      </c>
      <c r="C113" s="3"/>
      <c r="D113" s="3"/>
      <c r="E113" s="3">
        <v>1078</v>
      </c>
      <c r="F113" s="3">
        <v>1430</v>
      </c>
      <c r="J113" s="3">
        <v>1077</v>
      </c>
      <c r="K113" s="3">
        <v>1432</v>
      </c>
      <c r="O113" s="3">
        <v>1057</v>
      </c>
      <c r="P113" s="3">
        <v>1421</v>
      </c>
      <c r="T113" s="3">
        <v>1057</v>
      </c>
      <c r="U113" s="3">
        <v>1421</v>
      </c>
      <c r="Y113" s="3">
        <v>885.84599999990098</v>
      </c>
      <c r="Z113" s="3">
        <v>27441.8733490165</v>
      </c>
    </row>
    <row r="114" spans="1:26" x14ac:dyDescent="0.25">
      <c r="A114" s="5" t="s">
        <v>37</v>
      </c>
      <c r="B114" s="2" t="s">
        <v>13</v>
      </c>
      <c r="C114" s="2"/>
      <c r="D114" s="2"/>
      <c r="E114" s="2">
        <v>2084</v>
      </c>
      <c r="F114" s="2">
        <v>2463</v>
      </c>
      <c r="J114" s="2">
        <v>1715</v>
      </c>
      <c r="K114" s="2">
        <v>2212</v>
      </c>
      <c r="O114" s="2">
        <v>1718</v>
      </c>
      <c r="P114" s="2">
        <v>2039</v>
      </c>
      <c r="T114" s="2">
        <v>1716</v>
      </c>
      <c r="U114" s="2">
        <v>2023</v>
      </c>
      <c r="Y114" s="2">
        <v>6441.2659999993502</v>
      </c>
      <c r="Z114" s="2">
        <v>124887.541600037</v>
      </c>
    </row>
    <row r="115" spans="1:26" x14ac:dyDescent="0.25">
      <c r="A115" s="4" t="s">
        <v>5</v>
      </c>
      <c r="B115" s="3" t="s">
        <v>124</v>
      </c>
      <c r="C115" s="3"/>
      <c r="D115" s="3"/>
      <c r="E115" s="3"/>
      <c r="F115" s="3"/>
      <c r="J115" s="3"/>
      <c r="K115" s="3"/>
      <c r="O115" s="3"/>
      <c r="P115" s="3"/>
      <c r="T115" s="3"/>
      <c r="U115" s="3"/>
      <c r="Y115" s="3"/>
      <c r="Z115" s="3"/>
    </row>
    <row r="116" spans="1:26" x14ac:dyDescent="0.25">
      <c r="A116" s="5" t="s">
        <v>8</v>
      </c>
      <c r="B116" s="2" t="s">
        <v>9</v>
      </c>
      <c r="C116" s="2"/>
      <c r="D116" s="2"/>
      <c r="E116" s="2" t="s">
        <v>10</v>
      </c>
      <c r="F116" s="2" t="s">
        <v>10</v>
      </c>
      <c r="J116" s="2" t="s">
        <v>10</v>
      </c>
      <c r="K116" s="2" t="s">
        <v>10</v>
      </c>
      <c r="O116" s="2" t="s">
        <v>10</v>
      </c>
      <c r="P116" s="2" t="s">
        <v>10</v>
      </c>
      <c r="T116" s="2" t="s">
        <v>10</v>
      </c>
      <c r="U116" s="2" t="s">
        <v>10</v>
      </c>
      <c r="Y116" s="2" t="s">
        <v>11</v>
      </c>
      <c r="Z116" s="2" t="s">
        <v>11</v>
      </c>
    </row>
    <row r="117" spans="1:26" x14ac:dyDescent="0.25">
      <c r="A117" s="4" t="s">
        <v>12</v>
      </c>
      <c r="B117" s="3" t="s">
        <v>13</v>
      </c>
      <c r="C117" s="3"/>
      <c r="D117" s="3"/>
      <c r="E117" s="3">
        <v>104</v>
      </c>
      <c r="F117" s="3">
        <v>113</v>
      </c>
      <c r="J117" s="3">
        <v>111</v>
      </c>
      <c r="K117" s="3">
        <v>114</v>
      </c>
      <c r="O117" s="3">
        <v>111</v>
      </c>
      <c r="P117" s="3">
        <v>107</v>
      </c>
      <c r="T117" s="3">
        <v>111</v>
      </c>
      <c r="U117" s="3">
        <v>107</v>
      </c>
      <c r="Y117" s="3">
        <v>464.80299999984697</v>
      </c>
      <c r="Z117" s="3">
        <v>11681.9379501976</v>
      </c>
    </row>
    <row r="118" spans="1:26" x14ac:dyDescent="0.25">
      <c r="A118" s="5" t="s">
        <v>17</v>
      </c>
      <c r="B118" s="2" t="s">
        <v>13</v>
      </c>
      <c r="C118" s="2"/>
      <c r="D118" s="2"/>
      <c r="E118" s="2">
        <v>167</v>
      </c>
      <c r="F118" s="2">
        <v>198</v>
      </c>
      <c r="J118" s="2">
        <v>158</v>
      </c>
      <c r="K118" s="2">
        <v>192</v>
      </c>
      <c r="O118" s="2">
        <v>157</v>
      </c>
      <c r="P118" s="2">
        <v>192</v>
      </c>
      <c r="T118" s="2">
        <v>157</v>
      </c>
      <c r="U118" s="2">
        <v>192</v>
      </c>
      <c r="Y118" s="2">
        <v>437.57000000027801</v>
      </c>
      <c r="Z118" s="2">
        <v>11056.2991991173</v>
      </c>
    </row>
    <row r="119" spans="1:26" x14ac:dyDescent="0.25">
      <c r="A119" s="4" t="s">
        <v>19</v>
      </c>
      <c r="B119" s="3" t="s">
        <v>20</v>
      </c>
      <c r="C119" s="3"/>
      <c r="D119" s="3"/>
      <c r="E119" s="3">
        <v>7516</v>
      </c>
      <c r="F119" s="3">
        <v>7489</v>
      </c>
      <c r="J119" s="3">
        <v>7522</v>
      </c>
      <c r="K119" s="3">
        <v>7478</v>
      </c>
      <c r="O119" s="3">
        <v>7537</v>
      </c>
      <c r="P119" s="3">
        <v>7466</v>
      </c>
      <c r="T119" s="3">
        <v>7567</v>
      </c>
      <c r="U119" s="3">
        <v>7466</v>
      </c>
      <c r="Y119" s="3">
        <v>2562.4189999996302</v>
      </c>
      <c r="Z119" s="3">
        <v>115393.618703819</v>
      </c>
    </row>
    <row r="120" spans="1:26" x14ac:dyDescent="0.25">
      <c r="A120" s="5" t="s">
        <v>22</v>
      </c>
      <c r="B120" s="2" t="s">
        <v>20</v>
      </c>
      <c r="C120" s="2"/>
      <c r="D120" s="2"/>
      <c r="E120" s="2">
        <v>7463</v>
      </c>
      <c r="F120" s="2">
        <v>7443</v>
      </c>
      <c r="J120" s="2">
        <v>7466</v>
      </c>
      <c r="K120" s="2">
        <v>7431</v>
      </c>
      <c r="O120" s="2">
        <v>7480</v>
      </c>
      <c r="P120" s="2">
        <v>7432</v>
      </c>
      <c r="T120" s="2">
        <v>7538</v>
      </c>
      <c r="U120" s="2">
        <v>7432</v>
      </c>
      <c r="Y120" s="2">
        <v>3010.91699999915</v>
      </c>
      <c r="Z120" s="2">
        <v>123870.97745085999</v>
      </c>
    </row>
    <row r="121" spans="1:26" x14ac:dyDescent="0.25">
      <c r="A121" s="4" t="s">
        <v>24</v>
      </c>
      <c r="B121" s="3" t="s">
        <v>20</v>
      </c>
      <c r="C121" s="3"/>
      <c r="D121" s="3"/>
      <c r="E121" s="3">
        <v>7521</v>
      </c>
      <c r="F121" s="3">
        <v>7457</v>
      </c>
      <c r="J121" s="3">
        <v>7534</v>
      </c>
      <c r="K121" s="3">
        <v>7439</v>
      </c>
      <c r="O121" s="3">
        <v>7548</v>
      </c>
      <c r="P121" s="3">
        <v>7440</v>
      </c>
      <c r="T121" s="3">
        <v>7594</v>
      </c>
      <c r="U121" s="3">
        <v>7440</v>
      </c>
      <c r="Y121" s="3">
        <v>3287.3499999993701</v>
      </c>
      <c r="Z121" s="3">
        <v>129379.338398575</v>
      </c>
    </row>
    <row r="122" spans="1:26" x14ac:dyDescent="0.25">
      <c r="A122" s="5" t="s">
        <v>26</v>
      </c>
      <c r="B122" s="2" t="s">
        <v>20</v>
      </c>
      <c r="C122" s="2"/>
      <c r="D122" s="2"/>
      <c r="E122" s="2">
        <v>11525</v>
      </c>
      <c r="F122" s="2">
        <v>11376</v>
      </c>
      <c r="J122" s="2">
        <v>11432</v>
      </c>
      <c r="K122" s="2">
        <v>11433</v>
      </c>
      <c r="O122" s="2">
        <v>11471</v>
      </c>
      <c r="P122" s="2">
        <v>11358</v>
      </c>
      <c r="T122" s="2">
        <v>11590</v>
      </c>
      <c r="U122" s="2">
        <v>11358</v>
      </c>
      <c r="Y122" s="2">
        <v>7382.8780000008001</v>
      </c>
      <c r="Z122" s="2">
        <v>166953.53715331201</v>
      </c>
    </row>
    <row r="123" spans="1:26" x14ac:dyDescent="0.25">
      <c r="A123" s="4" t="s">
        <v>28</v>
      </c>
      <c r="B123" s="3" t="s">
        <v>20</v>
      </c>
      <c r="C123" s="3"/>
      <c r="D123" s="3"/>
      <c r="E123" s="3">
        <v>7455</v>
      </c>
      <c r="F123" s="3">
        <v>7416</v>
      </c>
      <c r="J123" s="3">
        <v>7464</v>
      </c>
      <c r="K123" s="3">
        <v>7416</v>
      </c>
      <c r="O123" s="3">
        <v>7482</v>
      </c>
      <c r="P123" s="3">
        <v>7416</v>
      </c>
      <c r="T123" s="3">
        <v>7515</v>
      </c>
      <c r="U123" s="3">
        <v>7416</v>
      </c>
      <c r="Y123" s="3">
        <v>3273.99300000024</v>
      </c>
      <c r="Z123" s="3">
        <v>132599.833497079</v>
      </c>
    </row>
    <row r="124" spans="1:26" x14ac:dyDescent="0.25">
      <c r="A124" s="5" t="s">
        <v>30</v>
      </c>
      <c r="B124" s="2" t="s">
        <v>20</v>
      </c>
      <c r="C124" s="2"/>
      <c r="D124" s="2"/>
      <c r="E124" s="2">
        <v>7497</v>
      </c>
      <c r="F124" s="2">
        <v>7416</v>
      </c>
      <c r="J124" s="2">
        <v>7501</v>
      </c>
      <c r="K124" s="2">
        <v>7416</v>
      </c>
      <c r="O124" s="2">
        <v>7514</v>
      </c>
      <c r="P124" s="2">
        <v>7416</v>
      </c>
      <c r="T124" s="2">
        <v>7545</v>
      </c>
      <c r="U124" s="2">
        <v>7416</v>
      </c>
      <c r="Y124" s="2">
        <v>2536.2029999996498</v>
      </c>
      <c r="Z124" s="2">
        <v>128509.493550518</v>
      </c>
    </row>
    <row r="125" spans="1:26" x14ac:dyDescent="0.25">
      <c r="A125" s="4" t="s">
        <v>31</v>
      </c>
      <c r="B125" s="3" t="s">
        <v>13</v>
      </c>
      <c r="C125" s="3"/>
      <c r="D125" s="3"/>
      <c r="E125" s="3">
        <v>7243</v>
      </c>
      <c r="F125" s="3">
        <v>8513</v>
      </c>
      <c r="J125" s="3">
        <v>6930</v>
      </c>
      <c r="K125" s="3">
        <v>8300</v>
      </c>
      <c r="O125" s="3">
        <v>6855</v>
      </c>
      <c r="P125" s="3">
        <v>7933</v>
      </c>
      <c r="T125" s="3">
        <v>6858</v>
      </c>
      <c r="U125" s="3">
        <v>7895</v>
      </c>
      <c r="Y125" s="3">
        <v>11091.662</v>
      </c>
      <c r="Z125" s="3">
        <v>227080.02440049301</v>
      </c>
    </row>
    <row r="126" spans="1:26" x14ac:dyDescent="0.25">
      <c r="A126" s="5" t="s">
        <v>33</v>
      </c>
      <c r="B126" s="2" t="s">
        <v>13</v>
      </c>
      <c r="C126" s="2"/>
      <c r="D126" s="2"/>
      <c r="E126" s="2">
        <v>789</v>
      </c>
      <c r="F126" s="2">
        <v>821</v>
      </c>
      <c r="J126" s="2">
        <v>785</v>
      </c>
      <c r="K126" s="2">
        <v>818</v>
      </c>
      <c r="O126" s="2">
        <v>784</v>
      </c>
      <c r="P126" s="2">
        <v>814</v>
      </c>
      <c r="T126" s="2">
        <v>784</v>
      </c>
      <c r="U126" s="2">
        <v>814</v>
      </c>
      <c r="Y126" s="2">
        <v>1232.7970000001101</v>
      </c>
      <c r="Z126" s="2">
        <v>25620.175601216</v>
      </c>
    </row>
    <row r="127" spans="1:26" x14ac:dyDescent="0.25">
      <c r="A127" s="4" t="s">
        <v>35</v>
      </c>
      <c r="B127" s="3" t="s">
        <v>13</v>
      </c>
      <c r="C127" s="3"/>
      <c r="D127" s="3"/>
      <c r="E127" s="3">
        <v>1154</v>
      </c>
      <c r="F127" s="3">
        <v>1534</v>
      </c>
      <c r="J127" s="3">
        <v>1147</v>
      </c>
      <c r="K127" s="3">
        <v>1540</v>
      </c>
      <c r="O127" s="3">
        <v>1139</v>
      </c>
      <c r="P127" s="3">
        <v>1529</v>
      </c>
      <c r="T127" s="3">
        <v>1139</v>
      </c>
      <c r="U127" s="3">
        <v>1529</v>
      </c>
      <c r="Y127" s="3">
        <v>773.82199999988097</v>
      </c>
      <c r="Z127" s="3">
        <v>28277.796448673998</v>
      </c>
    </row>
    <row r="128" spans="1:26" x14ac:dyDescent="0.25">
      <c r="A128" s="5" t="s">
        <v>37</v>
      </c>
      <c r="B128" s="2" t="s">
        <v>13</v>
      </c>
      <c r="C128" s="2"/>
      <c r="D128" s="2"/>
      <c r="E128" s="2">
        <v>1755</v>
      </c>
      <c r="F128" s="2">
        <v>2121</v>
      </c>
      <c r="J128" s="2">
        <v>1466</v>
      </c>
      <c r="K128" s="2">
        <v>1968</v>
      </c>
      <c r="O128" s="2">
        <v>1419</v>
      </c>
      <c r="P128" s="2">
        <v>1820</v>
      </c>
      <c r="T128" s="2">
        <v>1424</v>
      </c>
      <c r="U128" s="2">
        <v>1822</v>
      </c>
      <c r="Y128" s="2">
        <v>5891.7529999996495</v>
      </c>
      <c r="Z128" s="2">
        <v>93341.412750305593</v>
      </c>
    </row>
    <row r="129" spans="1:26" x14ac:dyDescent="0.25">
      <c r="A129" s="4" t="s">
        <v>5</v>
      </c>
      <c r="B129" s="3" t="s">
        <v>135</v>
      </c>
      <c r="C129" s="3"/>
      <c r="D129" s="3"/>
      <c r="E129" s="3"/>
      <c r="F129" s="3"/>
      <c r="J129" s="3"/>
      <c r="K129" s="3"/>
      <c r="O129" s="3"/>
      <c r="P129" s="3"/>
      <c r="T129" s="3"/>
      <c r="U129" s="3"/>
      <c r="Y129" s="3"/>
      <c r="Z129" s="3"/>
    </row>
    <row r="130" spans="1:26" x14ac:dyDescent="0.25">
      <c r="A130" s="5" t="s">
        <v>8</v>
      </c>
      <c r="B130" s="2" t="s">
        <v>9</v>
      </c>
      <c r="C130" s="2"/>
      <c r="D130" s="2"/>
      <c r="E130" s="2" t="s">
        <v>10</v>
      </c>
      <c r="F130" s="2" t="s">
        <v>10</v>
      </c>
      <c r="J130" s="2" t="s">
        <v>10</v>
      </c>
      <c r="K130" s="2" t="s">
        <v>10</v>
      </c>
      <c r="O130" s="2" t="s">
        <v>10</v>
      </c>
      <c r="P130" s="2" t="s">
        <v>10</v>
      </c>
      <c r="T130" s="2" t="s">
        <v>10</v>
      </c>
      <c r="U130" s="2" t="s">
        <v>10</v>
      </c>
      <c r="Y130" s="2" t="s">
        <v>11</v>
      </c>
      <c r="Z130" s="2" t="s">
        <v>11</v>
      </c>
    </row>
    <row r="131" spans="1:26" x14ac:dyDescent="0.25">
      <c r="A131" s="4" t="s">
        <v>12</v>
      </c>
      <c r="B131" s="3" t="s">
        <v>13</v>
      </c>
      <c r="C131" s="3"/>
      <c r="D131" s="3"/>
      <c r="E131" s="3">
        <v>376</v>
      </c>
      <c r="F131" s="3">
        <v>431</v>
      </c>
      <c r="J131" s="3">
        <v>390</v>
      </c>
      <c r="K131" s="3">
        <v>437</v>
      </c>
      <c r="O131" s="3">
        <v>419</v>
      </c>
      <c r="P131" s="3">
        <v>420</v>
      </c>
      <c r="T131" s="3">
        <v>435</v>
      </c>
      <c r="U131" s="3">
        <v>420</v>
      </c>
      <c r="Y131" s="3">
        <v>1283.66300000038</v>
      </c>
      <c r="Z131" s="3">
        <v>25710.147799691102</v>
      </c>
    </row>
    <row r="132" spans="1:26" x14ac:dyDescent="0.25">
      <c r="A132" s="5" t="s">
        <v>17</v>
      </c>
      <c r="B132" s="2" t="s">
        <v>13</v>
      </c>
      <c r="C132" s="2"/>
      <c r="D132" s="2"/>
      <c r="E132" s="2">
        <v>662</v>
      </c>
      <c r="F132" s="2">
        <v>798</v>
      </c>
      <c r="J132" s="2">
        <v>637</v>
      </c>
      <c r="K132" s="2">
        <v>798</v>
      </c>
      <c r="O132" s="2">
        <v>635</v>
      </c>
      <c r="P132" s="2">
        <v>796</v>
      </c>
      <c r="T132" s="2">
        <v>635</v>
      </c>
      <c r="U132" s="2">
        <v>796</v>
      </c>
      <c r="Y132" s="2">
        <v>877.15300000013406</v>
      </c>
      <c r="Z132" s="2">
        <v>22298.225353006201</v>
      </c>
    </row>
    <row r="133" spans="1:26" x14ac:dyDescent="0.25">
      <c r="A133" s="4" t="s">
        <v>19</v>
      </c>
      <c r="B133" s="3" t="s">
        <v>20</v>
      </c>
      <c r="C133" s="3"/>
      <c r="D133" s="3"/>
      <c r="E133" s="3">
        <v>1614</v>
      </c>
      <c r="F133" s="3">
        <v>1607</v>
      </c>
      <c r="J133" s="3">
        <v>1619</v>
      </c>
      <c r="K133" s="3">
        <v>1605</v>
      </c>
      <c r="O133" s="3">
        <v>1635</v>
      </c>
      <c r="P133" s="3">
        <v>1605</v>
      </c>
      <c r="T133" s="3">
        <v>1667</v>
      </c>
      <c r="U133" s="3">
        <v>1605</v>
      </c>
      <c r="Y133" s="3">
        <v>693.199999999478</v>
      </c>
      <c r="Z133" s="3">
        <v>27913.8239508029</v>
      </c>
    </row>
    <row r="134" spans="1:26" x14ac:dyDescent="0.25">
      <c r="A134" s="5" t="s">
        <v>22</v>
      </c>
      <c r="B134" s="2" t="s">
        <v>20</v>
      </c>
      <c r="C134" s="2"/>
      <c r="D134" s="2"/>
      <c r="E134" s="2">
        <v>1613</v>
      </c>
      <c r="F134" s="2">
        <v>1609</v>
      </c>
      <c r="J134" s="2">
        <v>1619</v>
      </c>
      <c r="K134" s="2">
        <v>1608</v>
      </c>
      <c r="O134" s="2">
        <v>1635</v>
      </c>
      <c r="P134" s="2">
        <v>1609</v>
      </c>
      <c r="T134" s="2">
        <v>1667</v>
      </c>
      <c r="U134" s="2">
        <v>1609</v>
      </c>
      <c r="Y134" s="2">
        <v>808.12699999910296</v>
      </c>
      <c r="Z134" s="2">
        <v>29679.250647313798</v>
      </c>
    </row>
    <row r="135" spans="1:26" x14ac:dyDescent="0.25">
      <c r="A135" s="4" t="s">
        <v>24</v>
      </c>
      <c r="B135" s="3" t="s">
        <v>20</v>
      </c>
      <c r="C135" s="3"/>
      <c r="D135" s="3"/>
      <c r="E135" s="3">
        <v>1624</v>
      </c>
      <c r="F135" s="3">
        <v>1611</v>
      </c>
      <c r="J135" s="3">
        <v>1628</v>
      </c>
      <c r="K135" s="3">
        <v>1608</v>
      </c>
      <c r="O135" s="3">
        <v>1644</v>
      </c>
      <c r="P135" s="3">
        <v>1609</v>
      </c>
      <c r="T135" s="3">
        <v>1676</v>
      </c>
      <c r="U135" s="3">
        <v>1609</v>
      </c>
      <c r="Y135" s="3">
        <v>834.49799999925699</v>
      </c>
      <c r="Z135" s="3">
        <v>31692.2780999448</v>
      </c>
    </row>
    <row r="136" spans="1:26" x14ac:dyDescent="0.25">
      <c r="A136" s="5" t="s">
        <v>26</v>
      </c>
      <c r="B136" s="2" t="s">
        <v>20</v>
      </c>
      <c r="C136" s="2"/>
      <c r="D136" s="2"/>
      <c r="E136" s="2">
        <v>2528</v>
      </c>
      <c r="F136" s="2">
        <v>2489</v>
      </c>
      <c r="J136" s="2">
        <v>2507</v>
      </c>
      <c r="K136" s="2">
        <v>2514</v>
      </c>
      <c r="O136" s="2">
        <v>2560</v>
      </c>
      <c r="P136" s="2">
        <v>2462</v>
      </c>
      <c r="T136" s="2">
        <v>2658</v>
      </c>
      <c r="U136" s="2">
        <v>2462</v>
      </c>
      <c r="Y136" s="2">
        <v>1600.33899999916</v>
      </c>
      <c r="Z136" s="2">
        <v>40473.320451565</v>
      </c>
    </row>
    <row r="137" spans="1:26" x14ac:dyDescent="0.25">
      <c r="A137" s="4" t="s">
        <v>28</v>
      </c>
      <c r="B137" s="3" t="s">
        <v>20</v>
      </c>
      <c r="C137" s="3"/>
      <c r="D137" s="3"/>
      <c r="E137" s="3">
        <v>1607</v>
      </c>
      <c r="F137" s="3">
        <v>1599</v>
      </c>
      <c r="J137" s="3">
        <v>1615</v>
      </c>
      <c r="K137" s="3">
        <v>1599</v>
      </c>
      <c r="O137" s="3">
        <v>1634</v>
      </c>
      <c r="P137" s="3">
        <v>1599</v>
      </c>
      <c r="T137" s="3">
        <v>1667</v>
      </c>
      <c r="U137" s="3">
        <v>1599</v>
      </c>
      <c r="Y137" s="3">
        <v>797.25699999926201</v>
      </c>
      <c r="Z137" s="3">
        <v>31971.8390004709</v>
      </c>
    </row>
    <row r="138" spans="1:26" x14ac:dyDescent="0.25">
      <c r="A138" s="5" t="s">
        <v>30</v>
      </c>
      <c r="B138" s="2" t="s">
        <v>20</v>
      </c>
      <c r="C138" s="2"/>
      <c r="D138" s="2"/>
      <c r="E138" s="2">
        <v>1614</v>
      </c>
      <c r="F138" s="2">
        <v>1599</v>
      </c>
      <c r="J138" s="2">
        <v>1619</v>
      </c>
      <c r="K138" s="2">
        <v>1599</v>
      </c>
      <c r="O138" s="2">
        <v>1633</v>
      </c>
      <c r="P138" s="2">
        <v>1599</v>
      </c>
      <c r="T138" s="2">
        <v>1665</v>
      </c>
      <c r="U138" s="2">
        <v>1599</v>
      </c>
      <c r="Y138" s="2">
        <v>752.30000000033203</v>
      </c>
      <c r="Z138" s="2">
        <v>31800.146499881499</v>
      </c>
    </row>
    <row r="139" spans="1:26" x14ac:dyDescent="0.25">
      <c r="A139" s="4" t="s">
        <v>31</v>
      </c>
      <c r="B139" s="3" t="s">
        <v>13</v>
      </c>
      <c r="C139" s="3"/>
      <c r="D139" s="3"/>
      <c r="E139" s="3">
        <v>813</v>
      </c>
      <c r="F139" s="3">
        <v>925</v>
      </c>
      <c r="J139" s="3">
        <v>776</v>
      </c>
      <c r="K139" s="3">
        <v>938</v>
      </c>
      <c r="O139" s="3">
        <v>783</v>
      </c>
      <c r="P139" s="3">
        <v>889</v>
      </c>
      <c r="T139" s="3">
        <v>783</v>
      </c>
      <c r="U139" s="3">
        <v>889</v>
      </c>
      <c r="Y139" s="3">
        <v>1546.28099999968</v>
      </c>
      <c r="Z139" s="3">
        <v>32617.198355728699</v>
      </c>
    </row>
    <row r="140" spans="1:26" x14ac:dyDescent="0.25">
      <c r="A140" s="5" t="s">
        <v>33</v>
      </c>
      <c r="B140" s="2" t="s">
        <v>20</v>
      </c>
      <c r="C140" s="2"/>
      <c r="D140" s="2"/>
      <c r="E140" s="2">
        <v>1232</v>
      </c>
      <c r="F140" s="2">
        <v>1258</v>
      </c>
      <c r="J140" s="2">
        <v>1230</v>
      </c>
      <c r="K140" s="2">
        <v>1254</v>
      </c>
      <c r="O140" s="2">
        <v>1230</v>
      </c>
      <c r="P140" s="2">
        <v>1254</v>
      </c>
      <c r="T140" s="2">
        <v>1230</v>
      </c>
      <c r="U140" s="2">
        <v>1254</v>
      </c>
      <c r="Y140" s="2">
        <v>1593.9779999996499</v>
      </c>
      <c r="Z140" s="2">
        <v>34099.475049879402</v>
      </c>
    </row>
    <row r="141" spans="1:26" x14ac:dyDescent="0.25">
      <c r="A141" s="4" t="s">
        <v>35</v>
      </c>
      <c r="B141" s="3" t="s">
        <v>13</v>
      </c>
      <c r="C141" s="3"/>
      <c r="D141" s="3"/>
      <c r="E141" s="3">
        <v>412</v>
      </c>
      <c r="F141" s="3">
        <v>529</v>
      </c>
      <c r="J141" s="3">
        <v>409</v>
      </c>
      <c r="K141" s="3">
        <v>533</v>
      </c>
      <c r="O141" s="3">
        <v>397</v>
      </c>
      <c r="P141" s="3">
        <v>527</v>
      </c>
      <c r="T141" s="3">
        <v>397</v>
      </c>
      <c r="U141" s="3">
        <v>527</v>
      </c>
      <c r="Y141" s="3">
        <v>505.01300000064401</v>
      </c>
      <c r="Z141" s="3">
        <v>14892.1492509543</v>
      </c>
    </row>
    <row r="142" spans="1:26" x14ac:dyDescent="0.25">
      <c r="A142" s="5" t="s">
        <v>37</v>
      </c>
      <c r="B142" s="2" t="s">
        <v>13</v>
      </c>
      <c r="C142" s="2"/>
      <c r="D142" s="2"/>
      <c r="E142" s="2">
        <v>782</v>
      </c>
      <c r="F142" s="2">
        <v>933</v>
      </c>
      <c r="J142" s="2">
        <v>668</v>
      </c>
      <c r="K142" s="2">
        <v>837</v>
      </c>
      <c r="O142" s="2">
        <v>654</v>
      </c>
      <c r="P142" s="2">
        <v>763</v>
      </c>
      <c r="T142" s="2">
        <v>652</v>
      </c>
      <c r="U142" s="2">
        <v>760</v>
      </c>
      <c r="Y142" s="2">
        <v>2367.7069999996502</v>
      </c>
      <c r="Z142" s="2">
        <v>46795.0462480075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33A25-F292-4F20-9A7D-4C0CDC45084C}">
  <dimension ref="A1:K13"/>
  <sheetViews>
    <sheetView workbookViewId="0">
      <selection activeCell="H19" sqref="H19"/>
    </sheetView>
  </sheetViews>
  <sheetFormatPr defaultRowHeight="15" x14ac:dyDescent="0.25"/>
  <cols>
    <col min="1" max="1" width="34.140625" customWidth="1"/>
    <col min="4" max="4" width="12" bestFit="1" customWidth="1"/>
    <col min="5" max="7" width="12.85546875" bestFit="1" customWidth="1"/>
    <col min="8" max="9" width="12.85546875" customWidth="1"/>
    <col min="10" max="10" width="12.85546875" bestFit="1" customWidth="1"/>
  </cols>
  <sheetData>
    <row r="1" spans="1:11" x14ac:dyDescent="0.25">
      <c r="A1" s="5" t="s">
        <v>8</v>
      </c>
      <c r="B1" s="9" t="s">
        <v>992</v>
      </c>
      <c r="C1" s="9" t="s">
        <v>991</v>
      </c>
      <c r="D1" s="9" t="s">
        <v>993</v>
      </c>
      <c r="E1" s="9" t="s">
        <v>994</v>
      </c>
      <c r="F1" s="9" t="s">
        <v>995</v>
      </c>
      <c r="G1" s="9" t="s">
        <v>996</v>
      </c>
      <c r="H1" s="9" t="s">
        <v>1069</v>
      </c>
      <c r="I1" s="9" t="s">
        <v>1070</v>
      </c>
      <c r="J1" t="s">
        <v>989</v>
      </c>
      <c r="K1" t="s">
        <v>990</v>
      </c>
    </row>
    <row r="2" spans="1:11" x14ac:dyDescent="0.25">
      <c r="A2" s="4" t="s">
        <v>12</v>
      </c>
      <c r="B2">
        <v>2019</v>
      </c>
      <c r="C2">
        <v>2255</v>
      </c>
      <c r="D2">
        <v>2099</v>
      </c>
      <c r="E2">
        <v>2333</v>
      </c>
      <c r="F2">
        <v>2218</v>
      </c>
      <c r="G2">
        <v>2191</v>
      </c>
      <c r="H2">
        <v>2270</v>
      </c>
      <c r="I2">
        <v>2191</v>
      </c>
      <c r="J2">
        <v>877.26189999991459</v>
      </c>
      <c r="K2">
        <v>16122.84804054065</v>
      </c>
    </row>
    <row r="3" spans="1:11" x14ac:dyDescent="0.25">
      <c r="A3" s="5" t="s">
        <v>17</v>
      </c>
      <c r="B3">
        <v>9437</v>
      </c>
      <c r="C3">
        <v>11619</v>
      </c>
      <c r="D3">
        <v>9308</v>
      </c>
      <c r="E3">
        <v>11560</v>
      </c>
      <c r="F3">
        <v>9238</v>
      </c>
      <c r="G3">
        <v>11470</v>
      </c>
      <c r="H3">
        <v>9238</v>
      </c>
      <c r="I3">
        <v>11470</v>
      </c>
      <c r="J3">
        <v>1245.3383000001102</v>
      </c>
      <c r="K3">
        <v>32975.010310183236</v>
      </c>
    </row>
    <row r="4" spans="1:11" x14ac:dyDescent="0.25">
      <c r="A4" s="4" t="s">
        <v>19</v>
      </c>
      <c r="B4">
        <v>54265</v>
      </c>
      <c r="C4">
        <v>54026</v>
      </c>
      <c r="D4">
        <v>54284</v>
      </c>
      <c r="E4">
        <v>53887</v>
      </c>
      <c r="F4">
        <v>54442</v>
      </c>
      <c r="G4">
        <v>53801</v>
      </c>
      <c r="H4">
        <v>54772</v>
      </c>
      <c r="I4">
        <v>53801</v>
      </c>
      <c r="J4">
        <v>1977.1044000000863</v>
      </c>
      <c r="K4">
        <v>83975.661509902857</v>
      </c>
    </row>
    <row r="5" spans="1:11" x14ac:dyDescent="0.25">
      <c r="A5" s="5" t="s">
        <v>22</v>
      </c>
      <c r="B5">
        <v>54017</v>
      </c>
      <c r="C5">
        <v>53830</v>
      </c>
      <c r="D5">
        <v>53998</v>
      </c>
      <c r="E5">
        <v>53723</v>
      </c>
      <c r="F5">
        <v>54153</v>
      </c>
      <c r="G5">
        <v>53706</v>
      </c>
      <c r="H5">
        <v>54590</v>
      </c>
      <c r="I5">
        <v>53706</v>
      </c>
      <c r="J5">
        <v>2871.5173999997478</v>
      </c>
      <c r="K5">
        <v>96108.920255210032</v>
      </c>
    </row>
    <row r="6" spans="1:11" x14ac:dyDescent="0.25">
      <c r="A6" s="4" t="s">
        <v>24</v>
      </c>
      <c r="B6">
        <v>55164</v>
      </c>
      <c r="C6">
        <v>54847</v>
      </c>
      <c r="D6">
        <v>55065</v>
      </c>
      <c r="E6">
        <v>54543</v>
      </c>
      <c r="F6">
        <v>55329</v>
      </c>
      <c r="G6">
        <v>54367</v>
      </c>
      <c r="H6">
        <v>55712</v>
      </c>
      <c r="I6">
        <v>54369</v>
      </c>
      <c r="J6">
        <v>3497.6258999998195</v>
      </c>
      <c r="K6">
        <v>105398.42381374887</v>
      </c>
    </row>
    <row r="7" spans="1:11" x14ac:dyDescent="0.25">
      <c r="A7" s="5" t="s">
        <v>26</v>
      </c>
      <c r="B7">
        <v>83085</v>
      </c>
      <c r="C7">
        <v>82188</v>
      </c>
      <c r="D7">
        <v>82475</v>
      </c>
      <c r="E7">
        <v>82379</v>
      </c>
      <c r="F7">
        <v>82979</v>
      </c>
      <c r="G7">
        <v>81881</v>
      </c>
      <c r="H7">
        <v>84037</v>
      </c>
      <c r="I7">
        <v>81881</v>
      </c>
      <c r="J7">
        <v>5194.8598999999776</v>
      </c>
      <c r="K7">
        <v>115750.7944951063</v>
      </c>
    </row>
    <row r="8" spans="1:11" x14ac:dyDescent="0.25">
      <c r="A8" s="4" t="s">
        <v>28</v>
      </c>
      <c r="B8">
        <v>53779</v>
      </c>
      <c r="C8">
        <v>53511</v>
      </c>
      <c r="D8">
        <v>53862</v>
      </c>
      <c r="E8">
        <v>53514</v>
      </c>
      <c r="F8">
        <v>54041</v>
      </c>
      <c r="G8">
        <v>53510</v>
      </c>
      <c r="H8">
        <v>54380</v>
      </c>
      <c r="I8">
        <v>53510</v>
      </c>
      <c r="J8">
        <v>2506.49480000008</v>
      </c>
      <c r="K8">
        <v>96261.970624327514</v>
      </c>
    </row>
    <row r="9" spans="1:11" x14ac:dyDescent="0.25">
      <c r="A9" s="5" t="s">
        <v>30</v>
      </c>
      <c r="B9">
        <v>54143</v>
      </c>
      <c r="C9">
        <v>53498</v>
      </c>
      <c r="D9">
        <v>54178</v>
      </c>
      <c r="E9">
        <v>53502</v>
      </c>
      <c r="F9">
        <v>54306</v>
      </c>
      <c r="G9">
        <v>53496</v>
      </c>
      <c r="H9">
        <v>54601</v>
      </c>
      <c r="I9">
        <v>53496</v>
      </c>
      <c r="J9">
        <v>2133.7617000001314</v>
      </c>
      <c r="K9">
        <v>94489.670809707284</v>
      </c>
    </row>
    <row r="10" spans="1:11" x14ac:dyDescent="0.25">
      <c r="A10" s="4" t="s">
        <v>31</v>
      </c>
      <c r="B10">
        <v>42591</v>
      </c>
      <c r="C10">
        <v>49864</v>
      </c>
      <c r="D10">
        <v>41287</v>
      </c>
      <c r="E10">
        <v>49127</v>
      </c>
      <c r="F10">
        <v>41008</v>
      </c>
      <c r="G10">
        <v>47733</v>
      </c>
      <c r="H10">
        <v>41011</v>
      </c>
      <c r="I10">
        <v>47693</v>
      </c>
      <c r="J10">
        <v>5229.9929000000993</v>
      </c>
      <c r="K10">
        <v>107581.81757701079</v>
      </c>
    </row>
    <row r="11" spans="1:11" x14ac:dyDescent="0.25">
      <c r="A11" s="5" t="s">
        <v>33</v>
      </c>
      <c r="B11">
        <v>33669</v>
      </c>
      <c r="C11">
        <v>34325</v>
      </c>
      <c r="D11">
        <v>33720</v>
      </c>
      <c r="E11">
        <v>34334</v>
      </c>
      <c r="F11">
        <v>33712</v>
      </c>
      <c r="G11">
        <v>34277</v>
      </c>
      <c r="H11">
        <v>33712</v>
      </c>
      <c r="I11">
        <v>34277</v>
      </c>
      <c r="J11">
        <v>4572.9747000000498</v>
      </c>
      <c r="K11">
        <v>82486.962425755133</v>
      </c>
    </row>
    <row r="12" spans="1:11" x14ac:dyDescent="0.25">
      <c r="A12" s="4" t="s">
        <v>35</v>
      </c>
      <c r="B12">
        <v>9409</v>
      </c>
      <c r="C12">
        <v>12443</v>
      </c>
      <c r="D12">
        <v>9339</v>
      </c>
      <c r="E12">
        <v>12431</v>
      </c>
      <c r="F12">
        <v>9218</v>
      </c>
      <c r="G12">
        <v>12337</v>
      </c>
      <c r="H12">
        <v>9218</v>
      </c>
      <c r="I12">
        <v>12337</v>
      </c>
      <c r="J12">
        <v>826.24510000011503</v>
      </c>
      <c r="K12">
        <v>24781.307510565908</v>
      </c>
    </row>
    <row r="13" spans="1:11" x14ac:dyDescent="0.25">
      <c r="A13" s="5" t="s">
        <v>37</v>
      </c>
      <c r="B13">
        <v>14330</v>
      </c>
      <c r="C13">
        <v>17398</v>
      </c>
      <c r="D13">
        <v>12224</v>
      </c>
      <c r="E13">
        <v>16097</v>
      </c>
      <c r="F13">
        <v>11930</v>
      </c>
      <c r="G13">
        <v>15276</v>
      </c>
      <c r="H13">
        <v>11954</v>
      </c>
      <c r="I13">
        <v>15259</v>
      </c>
      <c r="J13">
        <v>4717.486199999993</v>
      </c>
      <c r="K13">
        <v>80980.469810310635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A35A7-F0E7-4C65-994C-E1114826E038}">
  <dimension ref="A1:E141"/>
  <sheetViews>
    <sheetView topLeftCell="B1" workbookViewId="0">
      <selection activeCell="B3" sqref="B3"/>
    </sheetView>
  </sheetViews>
  <sheetFormatPr defaultRowHeight="15" x14ac:dyDescent="0.25"/>
  <cols>
    <col min="1" max="2" width="74.28515625" bestFit="1" customWidth="1"/>
    <col min="3" max="5" width="1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 s="1" t="s">
        <v>7</v>
      </c>
      <c r="E2" s="1" t="s">
        <v>7</v>
      </c>
    </row>
    <row r="3" spans="1:5" x14ac:dyDescent="0.25">
      <c r="A3" s="1" t="s">
        <v>8</v>
      </c>
      <c r="B3" s="1" t="s">
        <v>9</v>
      </c>
      <c r="C3" s="1" t="s">
        <v>10</v>
      </c>
      <c r="D3" s="1" t="s">
        <v>11</v>
      </c>
      <c r="E3" s="1" t="s">
        <v>7</v>
      </c>
    </row>
    <row r="4" spans="1:5" x14ac:dyDescent="0.25">
      <c r="A4" s="1" t="s">
        <v>12</v>
      </c>
      <c r="B4" s="1" t="s">
        <v>13</v>
      </c>
      <c r="C4" s="1" t="s">
        <v>147</v>
      </c>
      <c r="D4" s="1" t="s">
        <v>15</v>
      </c>
      <c r="E4" s="1" t="s">
        <v>16</v>
      </c>
    </row>
    <row r="5" spans="1:5" x14ac:dyDescent="0.25">
      <c r="A5" s="1" t="s">
        <v>17</v>
      </c>
      <c r="B5" s="1" t="s">
        <v>13</v>
      </c>
      <c r="C5" s="1" t="s">
        <v>148</v>
      </c>
      <c r="D5" s="1" t="s">
        <v>15</v>
      </c>
      <c r="E5" s="1" t="s">
        <v>16</v>
      </c>
    </row>
    <row r="6" spans="1:5" x14ac:dyDescent="0.25">
      <c r="A6" s="1" t="s">
        <v>19</v>
      </c>
      <c r="B6" s="1" t="s">
        <v>20</v>
      </c>
      <c r="C6" s="1" t="s">
        <v>149</v>
      </c>
      <c r="D6" s="1" t="s">
        <v>15</v>
      </c>
      <c r="E6" s="1" t="s">
        <v>16</v>
      </c>
    </row>
    <row r="7" spans="1:5" x14ac:dyDescent="0.25">
      <c r="A7" s="1" t="s">
        <v>22</v>
      </c>
      <c r="B7" s="1" t="s">
        <v>20</v>
      </c>
      <c r="C7" s="1" t="s">
        <v>150</v>
      </c>
      <c r="D7" s="1" t="s">
        <v>15</v>
      </c>
      <c r="E7" s="1" t="s">
        <v>16</v>
      </c>
    </row>
    <row r="8" spans="1:5" x14ac:dyDescent="0.25">
      <c r="A8" s="1" t="s">
        <v>24</v>
      </c>
      <c r="B8" s="1" t="s">
        <v>20</v>
      </c>
      <c r="C8" s="1" t="s">
        <v>151</v>
      </c>
      <c r="D8" s="1" t="s">
        <v>15</v>
      </c>
      <c r="E8" s="1" t="s">
        <v>16</v>
      </c>
    </row>
    <row r="9" spans="1:5" x14ac:dyDescent="0.25">
      <c r="A9" s="1" t="s">
        <v>26</v>
      </c>
      <c r="B9" s="1" t="s">
        <v>20</v>
      </c>
      <c r="C9" s="1" t="s">
        <v>152</v>
      </c>
      <c r="D9" s="1" t="s">
        <v>15</v>
      </c>
      <c r="E9" s="1" t="s">
        <v>16</v>
      </c>
    </row>
    <row r="10" spans="1:5" x14ac:dyDescent="0.25">
      <c r="A10" s="1" t="s">
        <v>28</v>
      </c>
      <c r="B10" s="1" t="s">
        <v>20</v>
      </c>
      <c r="C10" s="1" t="s">
        <v>21</v>
      </c>
      <c r="D10" s="1" t="s">
        <v>15</v>
      </c>
      <c r="E10" s="1" t="s">
        <v>16</v>
      </c>
    </row>
    <row r="11" spans="1:5" x14ac:dyDescent="0.25">
      <c r="A11" s="1" t="s">
        <v>30</v>
      </c>
      <c r="B11" s="1" t="s">
        <v>20</v>
      </c>
      <c r="C11" s="1" t="s">
        <v>153</v>
      </c>
      <c r="D11" s="1" t="s">
        <v>15</v>
      </c>
      <c r="E11" s="1" t="s">
        <v>16</v>
      </c>
    </row>
    <row r="12" spans="1:5" x14ac:dyDescent="0.25">
      <c r="A12" s="1" t="s">
        <v>31</v>
      </c>
      <c r="B12" s="1" t="s">
        <v>13</v>
      </c>
      <c r="C12" s="1" t="s">
        <v>154</v>
      </c>
      <c r="D12" s="1" t="s">
        <v>15</v>
      </c>
      <c r="E12" s="1" t="s">
        <v>16</v>
      </c>
    </row>
    <row r="13" spans="1:5" x14ac:dyDescent="0.25">
      <c r="A13" s="1" t="s">
        <v>33</v>
      </c>
      <c r="B13" s="1" t="s">
        <v>20</v>
      </c>
      <c r="C13" s="1" t="s">
        <v>155</v>
      </c>
      <c r="D13" s="1" t="s">
        <v>15</v>
      </c>
      <c r="E13" s="1" t="s">
        <v>16</v>
      </c>
    </row>
    <row r="14" spans="1:5" x14ac:dyDescent="0.25">
      <c r="A14" s="1" t="s">
        <v>35</v>
      </c>
      <c r="B14" s="1" t="s">
        <v>13</v>
      </c>
      <c r="C14" s="1" t="s">
        <v>156</v>
      </c>
      <c r="D14" s="1" t="s">
        <v>15</v>
      </c>
      <c r="E14" s="1" t="s">
        <v>16</v>
      </c>
    </row>
    <row r="15" spans="1:5" x14ac:dyDescent="0.25">
      <c r="A15" s="1" t="s">
        <v>37</v>
      </c>
      <c r="B15" s="1" t="s">
        <v>13</v>
      </c>
      <c r="C15" s="1" t="s">
        <v>157</v>
      </c>
      <c r="D15" s="1" t="s">
        <v>15</v>
      </c>
      <c r="E15" s="1" t="s">
        <v>16</v>
      </c>
    </row>
    <row r="16" spans="1:5" x14ac:dyDescent="0.25">
      <c r="A16" s="1" t="s">
        <v>5</v>
      </c>
      <c r="B16" s="1" t="s">
        <v>39</v>
      </c>
      <c r="C16" s="1" t="s">
        <v>7</v>
      </c>
      <c r="D16" s="1" t="s">
        <v>7</v>
      </c>
      <c r="E16" s="1" t="s">
        <v>7</v>
      </c>
    </row>
    <row r="17" spans="1:5" x14ac:dyDescent="0.25">
      <c r="A17" s="1" t="s">
        <v>8</v>
      </c>
      <c r="B17" s="1" t="s">
        <v>9</v>
      </c>
      <c r="C17" s="1" t="s">
        <v>10</v>
      </c>
      <c r="D17" s="1" t="s">
        <v>11</v>
      </c>
      <c r="E17" s="1" t="s">
        <v>7</v>
      </c>
    </row>
    <row r="18" spans="1:5" x14ac:dyDescent="0.25">
      <c r="A18" s="1" t="s">
        <v>12</v>
      </c>
      <c r="B18" s="1" t="s">
        <v>13</v>
      </c>
      <c r="C18" s="1" t="s">
        <v>158</v>
      </c>
      <c r="D18" s="1" t="s">
        <v>15</v>
      </c>
      <c r="E18" s="1" t="s">
        <v>16</v>
      </c>
    </row>
    <row r="19" spans="1:5" x14ac:dyDescent="0.25">
      <c r="A19" s="1" t="s">
        <v>17</v>
      </c>
      <c r="B19" s="1" t="s">
        <v>13</v>
      </c>
      <c r="C19" s="1" t="s">
        <v>159</v>
      </c>
      <c r="D19" s="1" t="s">
        <v>15</v>
      </c>
      <c r="E19" s="1" t="s">
        <v>16</v>
      </c>
    </row>
    <row r="20" spans="1:5" x14ac:dyDescent="0.25">
      <c r="A20" s="1" t="s">
        <v>19</v>
      </c>
      <c r="B20" s="1" t="s">
        <v>20</v>
      </c>
      <c r="C20" s="1" t="s">
        <v>160</v>
      </c>
      <c r="D20" s="1" t="s">
        <v>15</v>
      </c>
      <c r="E20" s="1" t="s">
        <v>16</v>
      </c>
    </row>
    <row r="21" spans="1:5" x14ac:dyDescent="0.25">
      <c r="A21" s="1" t="s">
        <v>22</v>
      </c>
      <c r="B21" s="1" t="s">
        <v>20</v>
      </c>
      <c r="C21" s="1" t="s">
        <v>161</v>
      </c>
      <c r="D21" s="1" t="s">
        <v>15</v>
      </c>
      <c r="E21" s="1" t="s">
        <v>16</v>
      </c>
    </row>
    <row r="22" spans="1:5" x14ac:dyDescent="0.25">
      <c r="A22" s="1" t="s">
        <v>24</v>
      </c>
      <c r="B22" s="1" t="s">
        <v>20</v>
      </c>
      <c r="C22" s="1" t="s">
        <v>162</v>
      </c>
      <c r="D22" s="1" t="s">
        <v>15</v>
      </c>
      <c r="E22" s="1" t="s">
        <v>16</v>
      </c>
    </row>
    <row r="23" spans="1:5" x14ac:dyDescent="0.25">
      <c r="A23" s="1" t="s">
        <v>26</v>
      </c>
      <c r="B23" s="1" t="s">
        <v>20</v>
      </c>
      <c r="C23" s="1" t="s">
        <v>163</v>
      </c>
      <c r="D23" s="1" t="s">
        <v>15</v>
      </c>
      <c r="E23" s="1" t="s">
        <v>16</v>
      </c>
    </row>
    <row r="24" spans="1:5" x14ac:dyDescent="0.25">
      <c r="A24" s="1" t="s">
        <v>28</v>
      </c>
      <c r="B24" s="1" t="s">
        <v>20</v>
      </c>
      <c r="C24" s="1" t="s">
        <v>164</v>
      </c>
      <c r="D24" s="1" t="s">
        <v>15</v>
      </c>
      <c r="E24" s="1" t="s">
        <v>16</v>
      </c>
    </row>
    <row r="25" spans="1:5" x14ac:dyDescent="0.25">
      <c r="A25" s="1" t="s">
        <v>30</v>
      </c>
      <c r="B25" s="1" t="s">
        <v>20</v>
      </c>
      <c r="C25" s="1" t="s">
        <v>165</v>
      </c>
      <c r="D25" s="1" t="s">
        <v>15</v>
      </c>
      <c r="E25" s="1" t="s">
        <v>16</v>
      </c>
    </row>
    <row r="26" spans="1:5" x14ac:dyDescent="0.25">
      <c r="A26" s="1" t="s">
        <v>31</v>
      </c>
      <c r="B26" s="1" t="s">
        <v>13</v>
      </c>
      <c r="C26" s="1" t="s">
        <v>166</v>
      </c>
      <c r="D26" s="1" t="s">
        <v>15</v>
      </c>
      <c r="E26" s="1" t="s">
        <v>16</v>
      </c>
    </row>
    <row r="27" spans="1:5" x14ac:dyDescent="0.25">
      <c r="A27" s="1" t="s">
        <v>33</v>
      </c>
      <c r="B27" s="1" t="s">
        <v>20</v>
      </c>
      <c r="C27" s="1" t="s">
        <v>167</v>
      </c>
      <c r="D27" s="1" t="s">
        <v>15</v>
      </c>
      <c r="E27" s="1" t="s">
        <v>16</v>
      </c>
    </row>
    <row r="28" spans="1:5" x14ac:dyDescent="0.25">
      <c r="A28" s="1" t="s">
        <v>35</v>
      </c>
      <c r="B28" s="1" t="s">
        <v>13</v>
      </c>
      <c r="C28" s="1" t="s">
        <v>168</v>
      </c>
      <c r="D28" s="1" t="s">
        <v>15</v>
      </c>
      <c r="E28" s="1" t="s">
        <v>16</v>
      </c>
    </row>
    <row r="29" spans="1:5" x14ac:dyDescent="0.25">
      <c r="A29" s="1" t="s">
        <v>37</v>
      </c>
      <c r="B29" s="1" t="s">
        <v>13</v>
      </c>
      <c r="C29" s="1" t="s">
        <v>169</v>
      </c>
      <c r="D29" s="1" t="s">
        <v>15</v>
      </c>
      <c r="E29" s="1" t="s">
        <v>16</v>
      </c>
    </row>
    <row r="30" spans="1:5" x14ac:dyDescent="0.25">
      <c r="A30" s="1" t="s">
        <v>5</v>
      </c>
      <c r="B30" s="1" t="s">
        <v>51</v>
      </c>
      <c r="C30" s="1" t="s">
        <v>7</v>
      </c>
      <c r="D30" s="1" t="s">
        <v>7</v>
      </c>
      <c r="E30" s="1" t="s">
        <v>7</v>
      </c>
    </row>
    <row r="31" spans="1:5" x14ac:dyDescent="0.25">
      <c r="A31" s="1" t="s">
        <v>8</v>
      </c>
      <c r="B31" s="1" t="s">
        <v>9</v>
      </c>
      <c r="C31" s="1" t="s">
        <v>10</v>
      </c>
      <c r="D31" s="1" t="s">
        <v>11</v>
      </c>
      <c r="E31" s="1" t="s">
        <v>7</v>
      </c>
    </row>
    <row r="32" spans="1:5" x14ac:dyDescent="0.25">
      <c r="A32" s="1" t="s">
        <v>12</v>
      </c>
      <c r="B32" s="1" t="s">
        <v>13</v>
      </c>
      <c r="C32" s="1" t="s">
        <v>170</v>
      </c>
      <c r="D32" s="1" t="s">
        <v>15</v>
      </c>
      <c r="E32" s="1" t="s">
        <v>16</v>
      </c>
    </row>
    <row r="33" spans="1:5" x14ac:dyDescent="0.25">
      <c r="A33" s="1" t="s">
        <v>17</v>
      </c>
      <c r="B33" s="1" t="s">
        <v>13</v>
      </c>
      <c r="C33" s="1" t="s">
        <v>171</v>
      </c>
      <c r="D33" s="1" t="s">
        <v>15</v>
      </c>
      <c r="E33" s="1" t="s">
        <v>16</v>
      </c>
    </row>
    <row r="34" spans="1:5" x14ac:dyDescent="0.25">
      <c r="A34" s="1" t="s">
        <v>19</v>
      </c>
      <c r="B34" s="1" t="s">
        <v>20</v>
      </c>
      <c r="C34" s="1" t="s">
        <v>172</v>
      </c>
      <c r="D34" s="1" t="s">
        <v>15</v>
      </c>
      <c r="E34" s="1" t="s">
        <v>16</v>
      </c>
    </row>
    <row r="35" spans="1:5" x14ac:dyDescent="0.25">
      <c r="A35" s="1" t="s">
        <v>22</v>
      </c>
      <c r="B35" s="1" t="s">
        <v>20</v>
      </c>
      <c r="C35" s="1" t="s">
        <v>173</v>
      </c>
      <c r="D35" s="1" t="s">
        <v>15</v>
      </c>
      <c r="E35" s="1" t="s">
        <v>16</v>
      </c>
    </row>
    <row r="36" spans="1:5" x14ac:dyDescent="0.25">
      <c r="A36" s="1" t="s">
        <v>24</v>
      </c>
      <c r="B36" s="1" t="s">
        <v>20</v>
      </c>
      <c r="C36" s="1" t="s">
        <v>174</v>
      </c>
      <c r="D36" s="1" t="s">
        <v>15</v>
      </c>
      <c r="E36" s="1" t="s">
        <v>16</v>
      </c>
    </row>
    <row r="37" spans="1:5" x14ac:dyDescent="0.25">
      <c r="A37" s="1" t="s">
        <v>26</v>
      </c>
      <c r="B37" s="1" t="s">
        <v>20</v>
      </c>
      <c r="C37" s="1" t="s">
        <v>175</v>
      </c>
      <c r="D37" s="1" t="s">
        <v>15</v>
      </c>
      <c r="E37" s="1" t="s">
        <v>16</v>
      </c>
    </row>
    <row r="38" spans="1:5" x14ac:dyDescent="0.25">
      <c r="A38" s="1" t="s">
        <v>28</v>
      </c>
      <c r="B38" s="1" t="s">
        <v>20</v>
      </c>
      <c r="C38" s="1" t="s">
        <v>176</v>
      </c>
      <c r="D38" s="1" t="s">
        <v>15</v>
      </c>
      <c r="E38" s="1" t="s">
        <v>16</v>
      </c>
    </row>
    <row r="39" spans="1:5" x14ac:dyDescent="0.25">
      <c r="A39" s="1" t="s">
        <v>30</v>
      </c>
      <c r="B39" s="1" t="s">
        <v>20</v>
      </c>
      <c r="C39" s="1" t="s">
        <v>177</v>
      </c>
      <c r="D39" s="1" t="s">
        <v>15</v>
      </c>
      <c r="E39" s="1" t="s">
        <v>16</v>
      </c>
    </row>
    <row r="40" spans="1:5" x14ac:dyDescent="0.25">
      <c r="A40" s="1" t="s">
        <v>31</v>
      </c>
      <c r="B40" s="1" t="s">
        <v>13</v>
      </c>
      <c r="C40" s="1" t="s">
        <v>178</v>
      </c>
      <c r="D40" s="1" t="s">
        <v>15</v>
      </c>
      <c r="E40" s="1" t="s">
        <v>16</v>
      </c>
    </row>
    <row r="41" spans="1:5" x14ac:dyDescent="0.25">
      <c r="A41" s="1" t="s">
        <v>33</v>
      </c>
      <c r="B41" s="1" t="s">
        <v>20</v>
      </c>
      <c r="C41" s="1" t="s">
        <v>179</v>
      </c>
      <c r="D41" s="1" t="s">
        <v>15</v>
      </c>
      <c r="E41" s="1" t="s">
        <v>16</v>
      </c>
    </row>
    <row r="42" spans="1:5" x14ac:dyDescent="0.25">
      <c r="A42" s="1" t="s">
        <v>35</v>
      </c>
      <c r="B42" s="1" t="s">
        <v>13</v>
      </c>
      <c r="C42" s="1" t="s">
        <v>180</v>
      </c>
      <c r="D42" s="1" t="s">
        <v>15</v>
      </c>
      <c r="E42" s="1" t="s">
        <v>16</v>
      </c>
    </row>
    <row r="43" spans="1:5" x14ac:dyDescent="0.25">
      <c r="A43" s="1" t="s">
        <v>37</v>
      </c>
      <c r="B43" s="1" t="s">
        <v>13</v>
      </c>
      <c r="C43" s="1" t="s">
        <v>181</v>
      </c>
      <c r="D43" s="1" t="s">
        <v>15</v>
      </c>
      <c r="E43" s="1" t="s">
        <v>16</v>
      </c>
    </row>
    <row r="44" spans="1:5" x14ac:dyDescent="0.25">
      <c r="A44" s="1" t="s">
        <v>5</v>
      </c>
      <c r="B44" s="1" t="s">
        <v>64</v>
      </c>
      <c r="C44" s="1" t="s">
        <v>7</v>
      </c>
      <c r="D44" s="1" t="s">
        <v>7</v>
      </c>
      <c r="E44" s="1" t="s">
        <v>7</v>
      </c>
    </row>
    <row r="45" spans="1:5" x14ac:dyDescent="0.25">
      <c r="A45" s="1" t="s">
        <v>8</v>
      </c>
      <c r="B45" s="1" t="s">
        <v>9</v>
      </c>
      <c r="C45" s="1" t="s">
        <v>10</v>
      </c>
      <c r="D45" s="1" t="s">
        <v>11</v>
      </c>
      <c r="E45" s="1" t="s">
        <v>7</v>
      </c>
    </row>
    <row r="46" spans="1:5" x14ac:dyDescent="0.25">
      <c r="A46" s="1" t="s">
        <v>12</v>
      </c>
      <c r="B46" s="1" t="s">
        <v>13</v>
      </c>
      <c r="C46" s="1" t="s">
        <v>182</v>
      </c>
      <c r="D46" s="1" t="s">
        <v>15</v>
      </c>
      <c r="E46" s="1" t="s">
        <v>16</v>
      </c>
    </row>
    <row r="47" spans="1:5" x14ac:dyDescent="0.25">
      <c r="A47" s="1" t="s">
        <v>17</v>
      </c>
      <c r="B47" s="1" t="s">
        <v>13</v>
      </c>
      <c r="C47" s="1" t="s">
        <v>183</v>
      </c>
      <c r="D47" s="1" t="s">
        <v>15</v>
      </c>
      <c r="E47" s="1" t="s">
        <v>16</v>
      </c>
    </row>
    <row r="48" spans="1:5" x14ac:dyDescent="0.25">
      <c r="A48" s="1" t="s">
        <v>19</v>
      </c>
      <c r="B48" s="1" t="s">
        <v>20</v>
      </c>
      <c r="C48" s="1" t="s">
        <v>184</v>
      </c>
      <c r="D48" s="1" t="s">
        <v>15</v>
      </c>
      <c r="E48" s="1" t="s">
        <v>16</v>
      </c>
    </row>
    <row r="49" spans="1:5" x14ac:dyDescent="0.25">
      <c r="A49" s="1" t="s">
        <v>22</v>
      </c>
      <c r="B49" s="1" t="s">
        <v>20</v>
      </c>
      <c r="C49" s="1" t="s">
        <v>185</v>
      </c>
      <c r="D49" s="1" t="s">
        <v>15</v>
      </c>
      <c r="E49" s="1" t="s">
        <v>16</v>
      </c>
    </row>
    <row r="50" spans="1:5" x14ac:dyDescent="0.25">
      <c r="A50" s="1" t="s">
        <v>24</v>
      </c>
      <c r="B50" s="1" t="s">
        <v>20</v>
      </c>
      <c r="C50" s="1" t="s">
        <v>186</v>
      </c>
      <c r="D50" s="1" t="s">
        <v>15</v>
      </c>
      <c r="E50" s="1" t="s">
        <v>16</v>
      </c>
    </row>
    <row r="51" spans="1:5" x14ac:dyDescent="0.25">
      <c r="A51" s="1" t="s">
        <v>26</v>
      </c>
      <c r="B51" s="1" t="s">
        <v>20</v>
      </c>
      <c r="C51" s="1" t="s">
        <v>187</v>
      </c>
      <c r="D51" s="1" t="s">
        <v>15</v>
      </c>
      <c r="E51" s="1" t="s">
        <v>16</v>
      </c>
    </row>
    <row r="52" spans="1:5" x14ac:dyDescent="0.25">
      <c r="A52" s="1" t="s">
        <v>28</v>
      </c>
      <c r="B52" s="1" t="s">
        <v>20</v>
      </c>
      <c r="C52" s="1" t="s">
        <v>188</v>
      </c>
      <c r="D52" s="1" t="s">
        <v>15</v>
      </c>
      <c r="E52" s="1" t="s">
        <v>16</v>
      </c>
    </row>
    <row r="53" spans="1:5" x14ac:dyDescent="0.25">
      <c r="A53" s="1" t="s">
        <v>30</v>
      </c>
      <c r="B53" s="1" t="s">
        <v>20</v>
      </c>
      <c r="C53" s="1" t="s">
        <v>189</v>
      </c>
      <c r="D53" s="1" t="s">
        <v>15</v>
      </c>
      <c r="E53" s="1" t="s">
        <v>16</v>
      </c>
    </row>
    <row r="54" spans="1:5" x14ac:dyDescent="0.25">
      <c r="A54" s="1" t="s">
        <v>31</v>
      </c>
      <c r="B54" s="1" t="s">
        <v>20</v>
      </c>
      <c r="C54" s="1" t="s">
        <v>190</v>
      </c>
      <c r="D54" s="1" t="s">
        <v>15</v>
      </c>
      <c r="E54" s="1" t="s">
        <v>16</v>
      </c>
    </row>
    <row r="55" spans="1:5" x14ac:dyDescent="0.25">
      <c r="A55" s="1" t="s">
        <v>33</v>
      </c>
      <c r="B55" s="1" t="s">
        <v>20</v>
      </c>
      <c r="C55" s="1" t="s">
        <v>191</v>
      </c>
      <c r="D55" s="1" t="s">
        <v>15</v>
      </c>
      <c r="E55" s="1" t="s">
        <v>16</v>
      </c>
    </row>
    <row r="56" spans="1:5" x14ac:dyDescent="0.25">
      <c r="A56" s="1" t="s">
        <v>35</v>
      </c>
      <c r="B56" s="1" t="s">
        <v>13</v>
      </c>
      <c r="C56" s="1" t="s">
        <v>192</v>
      </c>
      <c r="D56" s="1" t="s">
        <v>15</v>
      </c>
      <c r="E56" s="1" t="s">
        <v>16</v>
      </c>
    </row>
    <row r="57" spans="1:5" x14ac:dyDescent="0.25">
      <c r="A57" s="1" t="s">
        <v>37</v>
      </c>
      <c r="B57" s="1" t="s">
        <v>13</v>
      </c>
      <c r="C57" s="1" t="s">
        <v>193</v>
      </c>
      <c r="D57" s="1" t="s">
        <v>15</v>
      </c>
      <c r="E57" s="1" t="s">
        <v>16</v>
      </c>
    </row>
    <row r="58" spans="1:5" x14ac:dyDescent="0.25">
      <c r="A58" s="1" t="s">
        <v>5</v>
      </c>
      <c r="B58" s="1" t="s">
        <v>76</v>
      </c>
      <c r="C58" s="1" t="s">
        <v>7</v>
      </c>
      <c r="D58" s="1" t="s">
        <v>7</v>
      </c>
      <c r="E58" s="1" t="s">
        <v>7</v>
      </c>
    </row>
    <row r="59" spans="1:5" x14ac:dyDescent="0.25">
      <c r="A59" s="1" t="s">
        <v>8</v>
      </c>
      <c r="B59" s="1" t="s">
        <v>9</v>
      </c>
      <c r="C59" s="1" t="s">
        <v>10</v>
      </c>
      <c r="D59" s="1" t="s">
        <v>11</v>
      </c>
      <c r="E59" s="1" t="s">
        <v>7</v>
      </c>
    </row>
    <row r="60" spans="1:5" x14ac:dyDescent="0.25">
      <c r="A60" s="1" t="s">
        <v>12</v>
      </c>
      <c r="B60" s="1" t="s">
        <v>13</v>
      </c>
      <c r="C60" s="1" t="s">
        <v>194</v>
      </c>
      <c r="D60" s="1" t="s">
        <v>15</v>
      </c>
      <c r="E60" s="1" t="s">
        <v>16</v>
      </c>
    </row>
    <row r="61" spans="1:5" x14ac:dyDescent="0.25">
      <c r="A61" s="1" t="s">
        <v>17</v>
      </c>
      <c r="B61" s="1" t="s">
        <v>13</v>
      </c>
      <c r="C61" s="1" t="s">
        <v>195</v>
      </c>
      <c r="D61" s="1" t="s">
        <v>15</v>
      </c>
      <c r="E61" s="1" t="s">
        <v>16</v>
      </c>
    </row>
    <row r="62" spans="1:5" x14ac:dyDescent="0.25">
      <c r="A62" s="1" t="s">
        <v>19</v>
      </c>
      <c r="B62" s="1" t="s">
        <v>20</v>
      </c>
      <c r="C62" s="1" t="s">
        <v>196</v>
      </c>
      <c r="D62" s="1" t="s">
        <v>15</v>
      </c>
      <c r="E62" s="1" t="s">
        <v>16</v>
      </c>
    </row>
    <row r="63" spans="1:5" x14ac:dyDescent="0.25">
      <c r="A63" s="1" t="s">
        <v>22</v>
      </c>
      <c r="B63" s="1" t="s">
        <v>20</v>
      </c>
      <c r="C63" s="1" t="s">
        <v>197</v>
      </c>
      <c r="D63" s="1" t="s">
        <v>15</v>
      </c>
      <c r="E63" s="1" t="s">
        <v>16</v>
      </c>
    </row>
    <row r="64" spans="1:5" x14ac:dyDescent="0.25">
      <c r="A64" s="1" t="s">
        <v>24</v>
      </c>
      <c r="B64" s="1" t="s">
        <v>20</v>
      </c>
      <c r="C64" s="1" t="s">
        <v>198</v>
      </c>
      <c r="D64" s="1" t="s">
        <v>15</v>
      </c>
      <c r="E64" s="1" t="s">
        <v>16</v>
      </c>
    </row>
    <row r="65" spans="1:5" x14ac:dyDescent="0.25">
      <c r="A65" s="1" t="s">
        <v>26</v>
      </c>
      <c r="B65" s="1" t="s">
        <v>20</v>
      </c>
      <c r="C65" s="1" t="s">
        <v>199</v>
      </c>
      <c r="D65" s="1" t="s">
        <v>15</v>
      </c>
      <c r="E65" s="1" t="s">
        <v>16</v>
      </c>
    </row>
    <row r="66" spans="1:5" x14ac:dyDescent="0.25">
      <c r="A66" s="1" t="s">
        <v>28</v>
      </c>
      <c r="B66" s="1" t="s">
        <v>20</v>
      </c>
      <c r="C66" s="1" t="s">
        <v>200</v>
      </c>
      <c r="D66" s="1" t="s">
        <v>15</v>
      </c>
      <c r="E66" s="1" t="s">
        <v>16</v>
      </c>
    </row>
    <row r="67" spans="1:5" x14ac:dyDescent="0.25">
      <c r="A67" s="1" t="s">
        <v>30</v>
      </c>
      <c r="B67" s="1" t="s">
        <v>20</v>
      </c>
      <c r="C67" s="1" t="s">
        <v>201</v>
      </c>
      <c r="D67" s="1" t="s">
        <v>15</v>
      </c>
      <c r="E67" s="1" t="s">
        <v>16</v>
      </c>
    </row>
    <row r="68" spans="1:5" x14ac:dyDescent="0.25">
      <c r="A68" s="1" t="s">
        <v>31</v>
      </c>
      <c r="B68" s="1" t="s">
        <v>13</v>
      </c>
      <c r="C68" s="1" t="s">
        <v>202</v>
      </c>
      <c r="D68" s="1" t="s">
        <v>15</v>
      </c>
      <c r="E68" s="1" t="s">
        <v>16</v>
      </c>
    </row>
    <row r="69" spans="1:5" x14ac:dyDescent="0.25">
      <c r="A69" s="1" t="s">
        <v>33</v>
      </c>
      <c r="B69" s="1" t="s">
        <v>20</v>
      </c>
      <c r="C69" s="1" t="s">
        <v>203</v>
      </c>
      <c r="D69" s="1" t="s">
        <v>15</v>
      </c>
      <c r="E69" s="1" t="s">
        <v>16</v>
      </c>
    </row>
    <row r="70" spans="1:5" x14ac:dyDescent="0.25">
      <c r="A70" s="1" t="s">
        <v>35</v>
      </c>
      <c r="B70" s="1" t="s">
        <v>13</v>
      </c>
      <c r="C70" s="1" t="s">
        <v>204</v>
      </c>
      <c r="D70" s="1" t="s">
        <v>15</v>
      </c>
      <c r="E70" s="1" t="s">
        <v>16</v>
      </c>
    </row>
    <row r="71" spans="1:5" x14ac:dyDescent="0.25">
      <c r="A71" s="1" t="s">
        <v>37</v>
      </c>
      <c r="B71" s="1" t="s">
        <v>13</v>
      </c>
      <c r="C71" s="1" t="s">
        <v>205</v>
      </c>
      <c r="D71" s="1" t="s">
        <v>15</v>
      </c>
      <c r="E71" s="1" t="s">
        <v>16</v>
      </c>
    </row>
    <row r="72" spans="1:5" x14ac:dyDescent="0.25">
      <c r="A72" s="1" t="s">
        <v>5</v>
      </c>
      <c r="B72" s="1" t="s">
        <v>89</v>
      </c>
      <c r="C72" s="1" t="s">
        <v>7</v>
      </c>
      <c r="D72" s="1" t="s">
        <v>7</v>
      </c>
      <c r="E72" s="1" t="s">
        <v>7</v>
      </c>
    </row>
    <row r="73" spans="1:5" x14ac:dyDescent="0.25">
      <c r="A73" s="1" t="s">
        <v>8</v>
      </c>
      <c r="B73" s="1" t="s">
        <v>9</v>
      </c>
      <c r="C73" s="1" t="s">
        <v>10</v>
      </c>
      <c r="D73" s="1" t="s">
        <v>11</v>
      </c>
      <c r="E73" s="1" t="s">
        <v>7</v>
      </c>
    </row>
    <row r="74" spans="1:5" x14ac:dyDescent="0.25">
      <c r="A74" s="1" t="s">
        <v>12</v>
      </c>
      <c r="B74" s="1" t="s">
        <v>13</v>
      </c>
      <c r="C74" s="1" t="s">
        <v>206</v>
      </c>
      <c r="D74" s="1" t="s">
        <v>15</v>
      </c>
      <c r="E74" s="1" t="s">
        <v>16</v>
      </c>
    </row>
    <row r="75" spans="1:5" x14ac:dyDescent="0.25">
      <c r="A75" s="1" t="s">
        <v>17</v>
      </c>
      <c r="B75" s="1" t="s">
        <v>13</v>
      </c>
      <c r="C75" s="1" t="s">
        <v>207</v>
      </c>
      <c r="D75" s="1" t="s">
        <v>15</v>
      </c>
      <c r="E75" s="1" t="s">
        <v>16</v>
      </c>
    </row>
    <row r="76" spans="1:5" x14ac:dyDescent="0.25">
      <c r="A76" s="1" t="s">
        <v>19</v>
      </c>
      <c r="B76" s="1" t="s">
        <v>20</v>
      </c>
      <c r="C76" s="1" t="s">
        <v>208</v>
      </c>
      <c r="D76" s="1" t="s">
        <v>15</v>
      </c>
      <c r="E76" s="1" t="s">
        <v>16</v>
      </c>
    </row>
    <row r="77" spans="1:5" x14ac:dyDescent="0.25">
      <c r="A77" s="1" t="s">
        <v>22</v>
      </c>
      <c r="B77" s="1" t="s">
        <v>20</v>
      </c>
      <c r="C77" s="1" t="s">
        <v>208</v>
      </c>
      <c r="D77" s="1" t="s">
        <v>15</v>
      </c>
      <c r="E77" s="1" t="s">
        <v>16</v>
      </c>
    </row>
    <row r="78" spans="1:5" x14ac:dyDescent="0.25">
      <c r="A78" s="1" t="s">
        <v>24</v>
      </c>
      <c r="B78" s="1" t="s">
        <v>20</v>
      </c>
      <c r="C78" s="1" t="s">
        <v>208</v>
      </c>
      <c r="D78" s="1" t="s">
        <v>15</v>
      </c>
      <c r="E78" s="1" t="s">
        <v>16</v>
      </c>
    </row>
    <row r="79" spans="1:5" x14ac:dyDescent="0.25">
      <c r="A79" s="1" t="s">
        <v>26</v>
      </c>
      <c r="B79" s="1" t="s">
        <v>20</v>
      </c>
      <c r="C79" s="1" t="s">
        <v>209</v>
      </c>
      <c r="D79" s="1" t="s">
        <v>15</v>
      </c>
      <c r="E79" s="1" t="s">
        <v>16</v>
      </c>
    </row>
    <row r="80" spans="1:5" x14ac:dyDescent="0.25">
      <c r="A80" s="1" t="s">
        <v>28</v>
      </c>
      <c r="B80" s="1" t="s">
        <v>20</v>
      </c>
      <c r="C80" s="1" t="s">
        <v>210</v>
      </c>
      <c r="D80" s="1" t="s">
        <v>15</v>
      </c>
      <c r="E80" s="1" t="s">
        <v>16</v>
      </c>
    </row>
    <row r="81" spans="1:5" x14ac:dyDescent="0.25">
      <c r="A81" s="1" t="s">
        <v>30</v>
      </c>
      <c r="B81" s="1" t="s">
        <v>20</v>
      </c>
      <c r="C81" s="1" t="s">
        <v>211</v>
      </c>
      <c r="D81" s="1" t="s">
        <v>15</v>
      </c>
      <c r="E81" s="1" t="s">
        <v>16</v>
      </c>
    </row>
    <row r="82" spans="1:5" x14ac:dyDescent="0.25">
      <c r="A82" s="1" t="s">
        <v>31</v>
      </c>
      <c r="B82" s="1" t="s">
        <v>20</v>
      </c>
      <c r="C82" s="1" t="s">
        <v>212</v>
      </c>
      <c r="D82" s="1" t="s">
        <v>15</v>
      </c>
      <c r="E82" s="1" t="s">
        <v>16</v>
      </c>
    </row>
    <row r="83" spans="1:5" x14ac:dyDescent="0.25">
      <c r="A83" s="1" t="s">
        <v>33</v>
      </c>
      <c r="B83" s="1" t="s">
        <v>20</v>
      </c>
      <c r="C83" s="1" t="s">
        <v>213</v>
      </c>
      <c r="D83" s="1" t="s">
        <v>15</v>
      </c>
      <c r="E83" s="1" t="s">
        <v>16</v>
      </c>
    </row>
    <row r="84" spans="1:5" x14ac:dyDescent="0.25">
      <c r="A84" s="1" t="s">
        <v>35</v>
      </c>
      <c r="B84" s="1" t="s">
        <v>13</v>
      </c>
      <c r="C84" s="1" t="s">
        <v>214</v>
      </c>
      <c r="D84" s="1" t="s">
        <v>15</v>
      </c>
      <c r="E84" s="1" t="s">
        <v>16</v>
      </c>
    </row>
    <row r="85" spans="1:5" x14ac:dyDescent="0.25">
      <c r="A85" s="1" t="s">
        <v>37</v>
      </c>
      <c r="B85" s="1" t="s">
        <v>13</v>
      </c>
      <c r="C85" s="1" t="s">
        <v>215</v>
      </c>
      <c r="D85" s="1" t="s">
        <v>15</v>
      </c>
      <c r="E85" s="1" t="s">
        <v>16</v>
      </c>
    </row>
    <row r="86" spans="1:5" x14ac:dyDescent="0.25">
      <c r="A86" s="1" t="s">
        <v>5</v>
      </c>
      <c r="B86" s="1" t="s">
        <v>100</v>
      </c>
      <c r="C86" s="1" t="s">
        <v>7</v>
      </c>
      <c r="D86" s="1" t="s">
        <v>7</v>
      </c>
      <c r="E86" s="1" t="s">
        <v>7</v>
      </c>
    </row>
    <row r="87" spans="1:5" x14ac:dyDescent="0.25">
      <c r="A87" s="1" t="s">
        <v>8</v>
      </c>
      <c r="B87" s="1" t="s">
        <v>9</v>
      </c>
      <c r="C87" s="1" t="s">
        <v>10</v>
      </c>
      <c r="D87" s="1" t="s">
        <v>11</v>
      </c>
      <c r="E87" s="1" t="s">
        <v>7</v>
      </c>
    </row>
    <row r="88" spans="1:5" x14ac:dyDescent="0.25">
      <c r="A88" s="1" t="s">
        <v>12</v>
      </c>
      <c r="B88" s="1" t="s">
        <v>13</v>
      </c>
      <c r="C88" s="1" t="s">
        <v>216</v>
      </c>
      <c r="D88" s="1" t="s">
        <v>15</v>
      </c>
      <c r="E88" s="1" t="s">
        <v>16</v>
      </c>
    </row>
    <row r="89" spans="1:5" x14ac:dyDescent="0.25">
      <c r="A89" s="1" t="s">
        <v>17</v>
      </c>
      <c r="B89" s="1" t="s">
        <v>13</v>
      </c>
      <c r="C89" s="1" t="s">
        <v>217</v>
      </c>
      <c r="D89" s="1" t="s">
        <v>15</v>
      </c>
      <c r="E89" s="1" t="s">
        <v>16</v>
      </c>
    </row>
    <row r="90" spans="1:5" x14ac:dyDescent="0.25">
      <c r="A90" s="1" t="s">
        <v>19</v>
      </c>
      <c r="B90" s="1" t="s">
        <v>20</v>
      </c>
      <c r="C90" s="1" t="s">
        <v>218</v>
      </c>
      <c r="D90" s="1" t="s">
        <v>15</v>
      </c>
      <c r="E90" s="1" t="s">
        <v>16</v>
      </c>
    </row>
    <row r="91" spans="1:5" x14ac:dyDescent="0.25">
      <c r="A91" s="1" t="s">
        <v>22</v>
      </c>
      <c r="B91" s="1" t="s">
        <v>20</v>
      </c>
      <c r="C91" s="1" t="s">
        <v>219</v>
      </c>
      <c r="D91" s="1" t="s">
        <v>15</v>
      </c>
      <c r="E91" s="1" t="s">
        <v>16</v>
      </c>
    </row>
    <row r="92" spans="1:5" x14ac:dyDescent="0.25">
      <c r="A92" s="1" t="s">
        <v>24</v>
      </c>
      <c r="B92" s="1" t="s">
        <v>20</v>
      </c>
      <c r="C92" s="1" t="s">
        <v>220</v>
      </c>
      <c r="D92" s="1" t="s">
        <v>15</v>
      </c>
      <c r="E92" s="1" t="s">
        <v>16</v>
      </c>
    </row>
    <row r="93" spans="1:5" x14ac:dyDescent="0.25">
      <c r="A93" s="1" t="s">
        <v>26</v>
      </c>
      <c r="B93" s="1" t="s">
        <v>20</v>
      </c>
      <c r="C93" s="1" t="s">
        <v>221</v>
      </c>
      <c r="D93" s="1" t="s">
        <v>15</v>
      </c>
      <c r="E93" s="1" t="s">
        <v>16</v>
      </c>
    </row>
    <row r="94" spans="1:5" x14ac:dyDescent="0.25">
      <c r="A94" s="1" t="s">
        <v>28</v>
      </c>
      <c r="B94" s="1" t="s">
        <v>20</v>
      </c>
      <c r="C94" s="1" t="s">
        <v>222</v>
      </c>
      <c r="D94" s="1" t="s">
        <v>15</v>
      </c>
      <c r="E94" s="1" t="s">
        <v>16</v>
      </c>
    </row>
    <row r="95" spans="1:5" x14ac:dyDescent="0.25">
      <c r="A95" s="1" t="s">
        <v>30</v>
      </c>
      <c r="B95" s="1" t="s">
        <v>20</v>
      </c>
      <c r="C95" s="1" t="s">
        <v>72</v>
      </c>
      <c r="D95" s="1" t="s">
        <v>15</v>
      </c>
      <c r="E95" s="1" t="s">
        <v>16</v>
      </c>
    </row>
    <row r="96" spans="1:5" x14ac:dyDescent="0.25">
      <c r="A96" s="1" t="s">
        <v>31</v>
      </c>
      <c r="B96" s="1" t="s">
        <v>20</v>
      </c>
      <c r="C96" s="1" t="s">
        <v>223</v>
      </c>
      <c r="D96" s="1" t="s">
        <v>15</v>
      </c>
      <c r="E96" s="1" t="s">
        <v>16</v>
      </c>
    </row>
    <row r="97" spans="1:5" x14ac:dyDescent="0.25">
      <c r="A97" s="1" t="s">
        <v>33</v>
      </c>
      <c r="B97" s="1" t="s">
        <v>20</v>
      </c>
      <c r="C97" s="1" t="s">
        <v>224</v>
      </c>
      <c r="D97" s="1" t="s">
        <v>15</v>
      </c>
      <c r="E97" s="1" t="s">
        <v>16</v>
      </c>
    </row>
    <row r="98" spans="1:5" x14ac:dyDescent="0.25">
      <c r="A98" s="1" t="s">
        <v>35</v>
      </c>
      <c r="B98" s="1" t="s">
        <v>13</v>
      </c>
      <c r="C98" s="1" t="s">
        <v>225</v>
      </c>
      <c r="D98" s="1" t="s">
        <v>15</v>
      </c>
      <c r="E98" s="1" t="s">
        <v>16</v>
      </c>
    </row>
    <row r="99" spans="1:5" x14ac:dyDescent="0.25">
      <c r="A99" s="1" t="s">
        <v>37</v>
      </c>
      <c r="B99" s="1" t="s">
        <v>13</v>
      </c>
      <c r="C99" s="1" t="s">
        <v>226</v>
      </c>
      <c r="D99" s="1" t="s">
        <v>15</v>
      </c>
      <c r="E99" s="1" t="s">
        <v>16</v>
      </c>
    </row>
    <row r="100" spans="1:5" x14ac:dyDescent="0.25">
      <c r="A100" s="1" t="s">
        <v>5</v>
      </c>
      <c r="B100" s="1" t="s">
        <v>112</v>
      </c>
      <c r="C100" s="1" t="s">
        <v>7</v>
      </c>
      <c r="D100" s="1" t="s">
        <v>7</v>
      </c>
      <c r="E100" s="1" t="s">
        <v>7</v>
      </c>
    </row>
    <row r="101" spans="1:5" x14ac:dyDescent="0.25">
      <c r="A101" s="1" t="s">
        <v>8</v>
      </c>
      <c r="B101" s="1" t="s">
        <v>9</v>
      </c>
      <c r="C101" s="1" t="s">
        <v>10</v>
      </c>
      <c r="D101" s="1" t="s">
        <v>11</v>
      </c>
      <c r="E101" s="1" t="s">
        <v>7</v>
      </c>
    </row>
    <row r="102" spans="1:5" x14ac:dyDescent="0.25">
      <c r="A102" s="1" t="s">
        <v>12</v>
      </c>
      <c r="B102" s="1" t="s">
        <v>13</v>
      </c>
      <c r="C102" s="1" t="s">
        <v>227</v>
      </c>
      <c r="D102" s="1" t="s">
        <v>15</v>
      </c>
      <c r="E102" s="1" t="s">
        <v>16</v>
      </c>
    </row>
    <row r="103" spans="1:5" x14ac:dyDescent="0.25">
      <c r="A103" s="1" t="s">
        <v>17</v>
      </c>
      <c r="B103" s="1" t="s">
        <v>13</v>
      </c>
      <c r="C103" s="1" t="s">
        <v>228</v>
      </c>
      <c r="D103" s="1" t="s">
        <v>15</v>
      </c>
      <c r="E103" s="1" t="s">
        <v>16</v>
      </c>
    </row>
    <row r="104" spans="1:5" x14ac:dyDescent="0.25">
      <c r="A104" s="1" t="s">
        <v>19</v>
      </c>
      <c r="B104" s="1" t="s">
        <v>20</v>
      </c>
      <c r="C104" s="1" t="s">
        <v>229</v>
      </c>
      <c r="D104" s="1" t="s">
        <v>15</v>
      </c>
      <c r="E104" s="1" t="s">
        <v>16</v>
      </c>
    </row>
    <row r="105" spans="1:5" x14ac:dyDescent="0.25">
      <c r="A105" s="1" t="s">
        <v>22</v>
      </c>
      <c r="B105" s="1" t="s">
        <v>20</v>
      </c>
      <c r="C105" s="1" t="s">
        <v>230</v>
      </c>
      <c r="D105" s="1" t="s">
        <v>15</v>
      </c>
      <c r="E105" s="1" t="s">
        <v>16</v>
      </c>
    </row>
    <row r="106" spans="1:5" x14ac:dyDescent="0.25">
      <c r="A106" s="1" t="s">
        <v>24</v>
      </c>
      <c r="B106" s="1" t="s">
        <v>20</v>
      </c>
      <c r="C106" s="1" t="s">
        <v>231</v>
      </c>
      <c r="D106" s="1" t="s">
        <v>15</v>
      </c>
      <c r="E106" s="1" t="s">
        <v>16</v>
      </c>
    </row>
    <row r="107" spans="1:5" x14ac:dyDescent="0.25">
      <c r="A107" s="1" t="s">
        <v>26</v>
      </c>
      <c r="B107" s="1" t="s">
        <v>20</v>
      </c>
      <c r="C107" s="1" t="s">
        <v>232</v>
      </c>
      <c r="D107" s="1" t="s">
        <v>15</v>
      </c>
      <c r="E107" s="1" t="s">
        <v>16</v>
      </c>
    </row>
    <row r="108" spans="1:5" x14ac:dyDescent="0.25">
      <c r="A108" s="1" t="s">
        <v>28</v>
      </c>
      <c r="B108" s="1" t="s">
        <v>20</v>
      </c>
      <c r="C108" s="1" t="s">
        <v>233</v>
      </c>
      <c r="D108" s="1" t="s">
        <v>15</v>
      </c>
      <c r="E108" s="1" t="s">
        <v>16</v>
      </c>
    </row>
    <row r="109" spans="1:5" x14ac:dyDescent="0.25">
      <c r="A109" s="1" t="s">
        <v>30</v>
      </c>
      <c r="B109" s="1" t="s">
        <v>20</v>
      </c>
      <c r="C109" s="1" t="s">
        <v>234</v>
      </c>
      <c r="D109" s="1" t="s">
        <v>15</v>
      </c>
      <c r="E109" s="1" t="s">
        <v>16</v>
      </c>
    </row>
    <row r="110" spans="1:5" x14ac:dyDescent="0.25">
      <c r="A110" s="1" t="s">
        <v>31</v>
      </c>
      <c r="B110" s="1" t="s">
        <v>20</v>
      </c>
      <c r="C110" s="1" t="s">
        <v>235</v>
      </c>
      <c r="D110" s="1" t="s">
        <v>15</v>
      </c>
      <c r="E110" s="1" t="s">
        <v>16</v>
      </c>
    </row>
    <row r="111" spans="1:5" x14ac:dyDescent="0.25">
      <c r="A111" s="1" t="s">
        <v>33</v>
      </c>
      <c r="B111" s="1" t="s">
        <v>13</v>
      </c>
      <c r="C111" s="1" t="s">
        <v>236</v>
      </c>
      <c r="D111" s="1" t="s">
        <v>15</v>
      </c>
      <c r="E111" s="1" t="s">
        <v>16</v>
      </c>
    </row>
    <row r="112" spans="1:5" x14ac:dyDescent="0.25">
      <c r="A112" s="1" t="s">
        <v>35</v>
      </c>
      <c r="B112" s="1" t="s">
        <v>13</v>
      </c>
      <c r="C112" s="1" t="s">
        <v>237</v>
      </c>
      <c r="D112" s="1" t="s">
        <v>15</v>
      </c>
      <c r="E112" s="1" t="s">
        <v>16</v>
      </c>
    </row>
    <row r="113" spans="1:5" x14ac:dyDescent="0.25">
      <c r="A113" s="1" t="s">
        <v>37</v>
      </c>
      <c r="B113" s="1" t="s">
        <v>13</v>
      </c>
      <c r="C113" s="1" t="s">
        <v>238</v>
      </c>
      <c r="D113" s="1" t="s">
        <v>15</v>
      </c>
      <c r="E113" s="1" t="s">
        <v>16</v>
      </c>
    </row>
    <row r="114" spans="1:5" x14ac:dyDescent="0.25">
      <c r="A114" s="1" t="s">
        <v>5</v>
      </c>
      <c r="B114" s="1" t="s">
        <v>124</v>
      </c>
      <c r="C114" s="1" t="s">
        <v>7</v>
      </c>
      <c r="D114" s="1" t="s">
        <v>7</v>
      </c>
      <c r="E114" s="1" t="s">
        <v>7</v>
      </c>
    </row>
    <row r="115" spans="1:5" x14ac:dyDescent="0.25">
      <c r="A115" s="1" t="s">
        <v>8</v>
      </c>
      <c r="B115" s="1" t="s">
        <v>9</v>
      </c>
      <c r="C115" s="1" t="s">
        <v>10</v>
      </c>
      <c r="D115" s="1" t="s">
        <v>11</v>
      </c>
      <c r="E115" s="1" t="s">
        <v>7</v>
      </c>
    </row>
    <row r="116" spans="1:5" x14ac:dyDescent="0.25">
      <c r="A116" s="1" t="s">
        <v>12</v>
      </c>
      <c r="B116" s="1" t="s">
        <v>13</v>
      </c>
      <c r="C116" s="1" t="s">
        <v>170</v>
      </c>
      <c r="D116" s="1" t="s">
        <v>15</v>
      </c>
      <c r="E116" s="1" t="s">
        <v>16</v>
      </c>
    </row>
    <row r="117" spans="1:5" x14ac:dyDescent="0.25">
      <c r="A117" s="1" t="s">
        <v>17</v>
      </c>
      <c r="B117" s="1" t="s">
        <v>13</v>
      </c>
      <c r="C117" s="1" t="s">
        <v>239</v>
      </c>
      <c r="D117" s="1" t="s">
        <v>15</v>
      </c>
      <c r="E117" s="1" t="s">
        <v>16</v>
      </c>
    </row>
    <row r="118" spans="1:5" x14ac:dyDescent="0.25">
      <c r="A118" s="1" t="s">
        <v>19</v>
      </c>
      <c r="B118" s="1" t="s">
        <v>20</v>
      </c>
      <c r="C118" s="1" t="s">
        <v>240</v>
      </c>
      <c r="D118" s="1" t="s">
        <v>15</v>
      </c>
      <c r="E118" s="1" t="s">
        <v>16</v>
      </c>
    </row>
    <row r="119" spans="1:5" x14ac:dyDescent="0.25">
      <c r="A119" s="1" t="s">
        <v>22</v>
      </c>
      <c r="B119" s="1" t="s">
        <v>20</v>
      </c>
      <c r="C119" s="1" t="s">
        <v>241</v>
      </c>
      <c r="D119" s="1" t="s">
        <v>15</v>
      </c>
      <c r="E119" s="1" t="s">
        <v>16</v>
      </c>
    </row>
    <row r="120" spans="1:5" x14ac:dyDescent="0.25">
      <c r="A120" s="1" t="s">
        <v>24</v>
      </c>
      <c r="B120" s="1" t="s">
        <v>20</v>
      </c>
      <c r="C120" s="1" t="s">
        <v>242</v>
      </c>
      <c r="D120" s="1" t="s">
        <v>15</v>
      </c>
      <c r="E120" s="1" t="s">
        <v>16</v>
      </c>
    </row>
    <row r="121" spans="1:5" x14ac:dyDescent="0.25">
      <c r="A121" s="1" t="s">
        <v>26</v>
      </c>
      <c r="B121" s="1" t="s">
        <v>20</v>
      </c>
      <c r="C121" s="1" t="s">
        <v>243</v>
      </c>
      <c r="D121" s="1" t="s">
        <v>15</v>
      </c>
      <c r="E121" s="1" t="s">
        <v>16</v>
      </c>
    </row>
    <row r="122" spans="1:5" x14ac:dyDescent="0.25">
      <c r="A122" s="1" t="s">
        <v>28</v>
      </c>
      <c r="B122" s="1" t="s">
        <v>20</v>
      </c>
      <c r="C122" s="1" t="s">
        <v>244</v>
      </c>
      <c r="D122" s="1" t="s">
        <v>15</v>
      </c>
      <c r="E122" s="1" t="s">
        <v>16</v>
      </c>
    </row>
    <row r="123" spans="1:5" x14ac:dyDescent="0.25">
      <c r="A123" s="1" t="s">
        <v>30</v>
      </c>
      <c r="B123" s="1" t="s">
        <v>20</v>
      </c>
      <c r="C123" s="1" t="s">
        <v>245</v>
      </c>
      <c r="D123" s="1" t="s">
        <v>15</v>
      </c>
      <c r="E123" s="1" t="s">
        <v>16</v>
      </c>
    </row>
    <row r="124" spans="1:5" x14ac:dyDescent="0.25">
      <c r="A124" s="1" t="s">
        <v>31</v>
      </c>
      <c r="B124" s="1" t="s">
        <v>13</v>
      </c>
      <c r="C124" s="1" t="s">
        <v>246</v>
      </c>
      <c r="D124" s="1" t="s">
        <v>15</v>
      </c>
      <c r="E124" s="1" t="s">
        <v>16</v>
      </c>
    </row>
    <row r="125" spans="1:5" x14ac:dyDescent="0.25">
      <c r="A125" s="1" t="s">
        <v>33</v>
      </c>
      <c r="B125" s="1" t="s">
        <v>13</v>
      </c>
      <c r="C125" s="1" t="s">
        <v>247</v>
      </c>
      <c r="D125" s="1" t="s">
        <v>15</v>
      </c>
      <c r="E125" s="1" t="s">
        <v>16</v>
      </c>
    </row>
    <row r="126" spans="1:5" x14ac:dyDescent="0.25">
      <c r="A126" s="1" t="s">
        <v>35</v>
      </c>
      <c r="B126" s="1" t="s">
        <v>13</v>
      </c>
      <c r="C126" s="1" t="s">
        <v>248</v>
      </c>
      <c r="D126" s="1" t="s">
        <v>15</v>
      </c>
      <c r="E126" s="1" t="s">
        <v>16</v>
      </c>
    </row>
    <row r="127" spans="1:5" x14ac:dyDescent="0.25">
      <c r="A127" s="1" t="s">
        <v>37</v>
      </c>
      <c r="B127" s="1" t="s">
        <v>13</v>
      </c>
      <c r="C127" s="1" t="s">
        <v>249</v>
      </c>
      <c r="D127" s="1" t="s">
        <v>15</v>
      </c>
      <c r="E127" s="1" t="s">
        <v>16</v>
      </c>
    </row>
    <row r="128" spans="1:5" x14ac:dyDescent="0.25">
      <c r="A128" s="1" t="s">
        <v>5</v>
      </c>
      <c r="B128" s="1" t="s">
        <v>135</v>
      </c>
      <c r="C128" s="1" t="s">
        <v>7</v>
      </c>
      <c r="D128" s="1" t="s">
        <v>7</v>
      </c>
      <c r="E128" s="1" t="s">
        <v>7</v>
      </c>
    </row>
    <row r="129" spans="1:5" x14ac:dyDescent="0.25">
      <c r="A129" s="1" t="s">
        <v>8</v>
      </c>
      <c r="B129" s="1" t="s">
        <v>9</v>
      </c>
      <c r="C129" s="1" t="s">
        <v>10</v>
      </c>
      <c r="D129" s="1" t="s">
        <v>11</v>
      </c>
      <c r="E129" s="1" t="s">
        <v>7</v>
      </c>
    </row>
    <row r="130" spans="1:5" x14ac:dyDescent="0.25">
      <c r="A130" s="1" t="s">
        <v>12</v>
      </c>
      <c r="B130" s="1" t="s">
        <v>13</v>
      </c>
      <c r="C130" s="1" t="s">
        <v>250</v>
      </c>
      <c r="D130" s="1" t="s">
        <v>15</v>
      </c>
      <c r="E130" s="1" t="s">
        <v>16</v>
      </c>
    </row>
    <row r="131" spans="1:5" x14ac:dyDescent="0.25">
      <c r="A131" s="1" t="s">
        <v>17</v>
      </c>
      <c r="B131" s="1" t="s">
        <v>13</v>
      </c>
      <c r="C131" s="1" t="s">
        <v>251</v>
      </c>
      <c r="D131" s="1" t="s">
        <v>15</v>
      </c>
      <c r="E131" s="1" t="s">
        <v>16</v>
      </c>
    </row>
    <row r="132" spans="1:5" x14ac:dyDescent="0.25">
      <c r="A132" s="1" t="s">
        <v>19</v>
      </c>
      <c r="B132" s="1" t="s">
        <v>20</v>
      </c>
      <c r="C132" s="1" t="s">
        <v>252</v>
      </c>
      <c r="D132" s="1" t="s">
        <v>15</v>
      </c>
      <c r="E132" s="1" t="s">
        <v>16</v>
      </c>
    </row>
    <row r="133" spans="1:5" x14ac:dyDescent="0.25">
      <c r="A133" s="1" t="s">
        <v>22</v>
      </c>
      <c r="B133" s="1" t="s">
        <v>20</v>
      </c>
      <c r="C133" s="1" t="s">
        <v>253</v>
      </c>
      <c r="D133" s="1" t="s">
        <v>15</v>
      </c>
      <c r="E133" s="1" t="s">
        <v>16</v>
      </c>
    </row>
    <row r="134" spans="1:5" x14ac:dyDescent="0.25">
      <c r="A134" s="1" t="s">
        <v>24</v>
      </c>
      <c r="B134" s="1" t="s">
        <v>20</v>
      </c>
      <c r="C134" s="1" t="s">
        <v>254</v>
      </c>
      <c r="D134" s="1" t="s">
        <v>15</v>
      </c>
      <c r="E134" s="1" t="s">
        <v>16</v>
      </c>
    </row>
    <row r="135" spans="1:5" x14ac:dyDescent="0.25">
      <c r="A135" s="1" t="s">
        <v>26</v>
      </c>
      <c r="B135" s="1" t="s">
        <v>20</v>
      </c>
      <c r="C135" s="1" t="s">
        <v>255</v>
      </c>
      <c r="D135" s="1" t="s">
        <v>15</v>
      </c>
      <c r="E135" s="1" t="s">
        <v>16</v>
      </c>
    </row>
    <row r="136" spans="1:5" x14ac:dyDescent="0.25">
      <c r="A136" s="1" t="s">
        <v>28</v>
      </c>
      <c r="B136" s="1" t="s">
        <v>20</v>
      </c>
      <c r="C136" s="1" t="s">
        <v>138</v>
      </c>
      <c r="D136" s="1" t="s">
        <v>15</v>
      </c>
      <c r="E136" s="1" t="s">
        <v>16</v>
      </c>
    </row>
    <row r="137" spans="1:5" x14ac:dyDescent="0.25">
      <c r="A137" s="1" t="s">
        <v>30</v>
      </c>
      <c r="B137" s="1" t="s">
        <v>20</v>
      </c>
      <c r="C137" s="1" t="s">
        <v>252</v>
      </c>
      <c r="D137" s="1" t="s">
        <v>15</v>
      </c>
      <c r="E137" s="1" t="s">
        <v>16</v>
      </c>
    </row>
    <row r="138" spans="1:5" x14ac:dyDescent="0.25">
      <c r="A138" s="1" t="s">
        <v>31</v>
      </c>
      <c r="B138" s="1" t="s">
        <v>13</v>
      </c>
      <c r="C138" s="1" t="s">
        <v>256</v>
      </c>
      <c r="D138" s="1" t="s">
        <v>15</v>
      </c>
      <c r="E138" s="1" t="s">
        <v>16</v>
      </c>
    </row>
    <row r="139" spans="1:5" x14ac:dyDescent="0.25">
      <c r="A139" s="1" t="s">
        <v>33</v>
      </c>
      <c r="B139" s="1" t="s">
        <v>20</v>
      </c>
      <c r="C139" s="1" t="s">
        <v>257</v>
      </c>
      <c r="D139" s="1" t="s">
        <v>15</v>
      </c>
      <c r="E139" s="1" t="s">
        <v>16</v>
      </c>
    </row>
    <row r="140" spans="1:5" x14ac:dyDescent="0.25">
      <c r="A140" s="1" t="s">
        <v>35</v>
      </c>
      <c r="B140" s="1" t="s">
        <v>13</v>
      </c>
      <c r="C140" s="1" t="s">
        <v>258</v>
      </c>
      <c r="D140" s="1" t="s">
        <v>15</v>
      </c>
      <c r="E140" s="1" t="s">
        <v>16</v>
      </c>
    </row>
    <row r="141" spans="1:5" x14ac:dyDescent="0.25">
      <c r="A141" s="1" t="s">
        <v>37</v>
      </c>
      <c r="B141" s="1" t="s">
        <v>13</v>
      </c>
      <c r="C141" s="1" t="s">
        <v>259</v>
      </c>
      <c r="D141" s="1" t="s">
        <v>15</v>
      </c>
      <c r="E141" s="1" t="s">
        <v>16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46B10-5194-47BD-81FE-65637E671C43}">
  <dimension ref="A1:E141"/>
  <sheetViews>
    <sheetView topLeftCell="B116" workbookViewId="0">
      <selection activeCell="C3" sqref="C3:C141"/>
    </sheetView>
  </sheetViews>
  <sheetFormatPr defaultRowHeight="15" x14ac:dyDescent="0.25"/>
  <cols>
    <col min="1" max="2" width="74.28515625" bestFit="1" customWidth="1"/>
    <col min="3" max="5" width="1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 s="1" t="s">
        <v>7</v>
      </c>
      <c r="E2" s="1" t="s">
        <v>7</v>
      </c>
    </row>
    <row r="3" spans="1:5" x14ac:dyDescent="0.25">
      <c r="A3" s="1" t="s">
        <v>8</v>
      </c>
      <c r="B3" s="1" t="s">
        <v>9</v>
      </c>
      <c r="C3" s="1" t="s">
        <v>10</v>
      </c>
      <c r="D3" s="1" t="s">
        <v>11</v>
      </c>
      <c r="E3" s="1" t="s">
        <v>7</v>
      </c>
    </row>
    <row r="4" spans="1:5" x14ac:dyDescent="0.25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</row>
    <row r="5" spans="1:5" x14ac:dyDescent="0.25">
      <c r="A5" s="1" t="s">
        <v>17</v>
      </c>
      <c r="B5" s="1" t="s">
        <v>13</v>
      </c>
      <c r="C5" s="1" t="s">
        <v>356</v>
      </c>
      <c r="D5" s="1" t="s">
        <v>15</v>
      </c>
      <c r="E5" s="1" t="s">
        <v>16</v>
      </c>
    </row>
    <row r="6" spans="1:5" x14ac:dyDescent="0.25">
      <c r="A6" s="1" t="s">
        <v>19</v>
      </c>
      <c r="B6" s="1" t="s">
        <v>20</v>
      </c>
      <c r="C6" s="1" t="s">
        <v>223</v>
      </c>
      <c r="D6" s="1" t="s">
        <v>15</v>
      </c>
      <c r="E6" s="1" t="s">
        <v>16</v>
      </c>
    </row>
    <row r="7" spans="1:5" x14ac:dyDescent="0.25">
      <c r="A7" s="1" t="s">
        <v>22</v>
      </c>
      <c r="B7" s="1" t="s">
        <v>20</v>
      </c>
      <c r="C7" s="1" t="s">
        <v>357</v>
      </c>
      <c r="D7" s="1" t="s">
        <v>15</v>
      </c>
      <c r="E7" s="1" t="s">
        <v>16</v>
      </c>
    </row>
    <row r="8" spans="1:5" x14ac:dyDescent="0.25">
      <c r="A8" s="1" t="s">
        <v>24</v>
      </c>
      <c r="B8" s="1" t="s">
        <v>20</v>
      </c>
      <c r="C8" s="1" t="s">
        <v>358</v>
      </c>
      <c r="D8" s="1" t="s">
        <v>15</v>
      </c>
      <c r="E8" s="1" t="s">
        <v>16</v>
      </c>
    </row>
    <row r="9" spans="1:5" x14ac:dyDescent="0.25">
      <c r="A9" s="1" t="s">
        <v>26</v>
      </c>
      <c r="B9" s="1" t="s">
        <v>20</v>
      </c>
      <c r="C9" s="1" t="s">
        <v>359</v>
      </c>
      <c r="D9" s="1" t="s">
        <v>15</v>
      </c>
      <c r="E9" s="1" t="s">
        <v>16</v>
      </c>
    </row>
    <row r="10" spans="1:5" x14ac:dyDescent="0.25">
      <c r="A10" s="1" t="s">
        <v>28</v>
      </c>
      <c r="B10" s="1" t="s">
        <v>20</v>
      </c>
      <c r="C10" s="1" t="s">
        <v>360</v>
      </c>
      <c r="D10" s="1" t="s">
        <v>15</v>
      </c>
      <c r="E10" s="1" t="s">
        <v>16</v>
      </c>
    </row>
    <row r="11" spans="1:5" x14ac:dyDescent="0.25">
      <c r="A11" s="1" t="s">
        <v>30</v>
      </c>
      <c r="B11" s="1" t="s">
        <v>20</v>
      </c>
      <c r="C11" s="1" t="s">
        <v>361</v>
      </c>
      <c r="D11" s="1" t="s">
        <v>15</v>
      </c>
      <c r="E11" s="1" t="s">
        <v>16</v>
      </c>
    </row>
    <row r="12" spans="1:5" x14ac:dyDescent="0.25">
      <c r="A12" s="1" t="s">
        <v>31</v>
      </c>
      <c r="B12" s="1" t="s">
        <v>13</v>
      </c>
      <c r="C12" s="1" t="s">
        <v>362</v>
      </c>
      <c r="D12" s="1" t="s">
        <v>15</v>
      </c>
      <c r="E12" s="1" t="s">
        <v>16</v>
      </c>
    </row>
    <row r="13" spans="1:5" x14ac:dyDescent="0.25">
      <c r="A13" s="1" t="s">
        <v>33</v>
      </c>
      <c r="B13" s="1" t="s">
        <v>20</v>
      </c>
      <c r="C13" s="1" t="s">
        <v>363</v>
      </c>
      <c r="D13" s="1" t="s">
        <v>15</v>
      </c>
      <c r="E13" s="1" t="s">
        <v>16</v>
      </c>
    </row>
    <row r="14" spans="1:5" x14ac:dyDescent="0.25">
      <c r="A14" s="1" t="s">
        <v>35</v>
      </c>
      <c r="B14" s="1" t="s">
        <v>13</v>
      </c>
      <c r="C14" s="1" t="s">
        <v>364</v>
      </c>
      <c r="D14" s="1" t="s">
        <v>15</v>
      </c>
      <c r="E14" s="1" t="s">
        <v>16</v>
      </c>
    </row>
    <row r="15" spans="1:5" x14ac:dyDescent="0.25">
      <c r="A15" s="1" t="s">
        <v>37</v>
      </c>
      <c r="B15" s="1" t="s">
        <v>13</v>
      </c>
      <c r="C15" s="1" t="s">
        <v>365</v>
      </c>
      <c r="D15" s="1" t="s">
        <v>15</v>
      </c>
      <c r="E15" s="1" t="s">
        <v>16</v>
      </c>
    </row>
    <row r="16" spans="1:5" x14ac:dyDescent="0.25">
      <c r="A16" s="1" t="s">
        <v>5</v>
      </c>
      <c r="B16" s="1" t="s">
        <v>39</v>
      </c>
      <c r="C16" s="1" t="s">
        <v>7</v>
      </c>
      <c r="D16" s="1" t="s">
        <v>7</v>
      </c>
      <c r="E16" s="1" t="s">
        <v>7</v>
      </c>
    </row>
    <row r="17" spans="1:5" x14ac:dyDescent="0.25">
      <c r="A17" s="1" t="s">
        <v>8</v>
      </c>
      <c r="B17" s="1" t="s">
        <v>9</v>
      </c>
      <c r="C17" s="1" t="s">
        <v>10</v>
      </c>
      <c r="D17" s="1" t="s">
        <v>11</v>
      </c>
      <c r="E17" s="1" t="s">
        <v>7</v>
      </c>
    </row>
    <row r="18" spans="1:5" x14ac:dyDescent="0.25">
      <c r="A18" s="1" t="s">
        <v>12</v>
      </c>
      <c r="B18" s="1" t="s">
        <v>13</v>
      </c>
      <c r="C18" s="1" t="s">
        <v>366</v>
      </c>
      <c r="D18" s="1" t="s">
        <v>15</v>
      </c>
      <c r="E18" s="1" t="s">
        <v>16</v>
      </c>
    </row>
    <row r="19" spans="1:5" x14ac:dyDescent="0.25">
      <c r="A19" s="1" t="s">
        <v>17</v>
      </c>
      <c r="B19" s="1" t="s">
        <v>13</v>
      </c>
      <c r="C19" s="1" t="s">
        <v>367</v>
      </c>
      <c r="D19" s="1" t="s">
        <v>15</v>
      </c>
      <c r="E19" s="1" t="s">
        <v>16</v>
      </c>
    </row>
    <row r="20" spans="1:5" x14ac:dyDescent="0.25">
      <c r="A20" s="1" t="s">
        <v>19</v>
      </c>
      <c r="B20" s="1" t="s">
        <v>20</v>
      </c>
      <c r="C20" s="1" t="s">
        <v>368</v>
      </c>
      <c r="D20" s="1" t="s">
        <v>15</v>
      </c>
      <c r="E20" s="1" t="s">
        <v>16</v>
      </c>
    </row>
    <row r="21" spans="1:5" x14ac:dyDescent="0.25">
      <c r="A21" s="1" t="s">
        <v>22</v>
      </c>
      <c r="B21" s="1" t="s">
        <v>20</v>
      </c>
      <c r="C21" s="1" t="s">
        <v>369</v>
      </c>
      <c r="D21" s="1" t="s">
        <v>15</v>
      </c>
      <c r="E21" s="1" t="s">
        <v>16</v>
      </c>
    </row>
    <row r="22" spans="1:5" x14ac:dyDescent="0.25">
      <c r="A22" s="1" t="s">
        <v>24</v>
      </c>
      <c r="B22" s="1" t="s">
        <v>20</v>
      </c>
      <c r="C22" s="1" t="s">
        <v>370</v>
      </c>
      <c r="D22" s="1" t="s">
        <v>15</v>
      </c>
      <c r="E22" s="1" t="s">
        <v>16</v>
      </c>
    </row>
    <row r="23" spans="1:5" x14ac:dyDescent="0.25">
      <c r="A23" s="1" t="s">
        <v>26</v>
      </c>
      <c r="B23" s="1" t="s">
        <v>20</v>
      </c>
      <c r="C23" s="1" t="s">
        <v>371</v>
      </c>
      <c r="D23" s="1" t="s">
        <v>15</v>
      </c>
      <c r="E23" s="1" t="s">
        <v>16</v>
      </c>
    </row>
    <row r="24" spans="1:5" x14ac:dyDescent="0.25">
      <c r="A24" s="1" t="s">
        <v>28</v>
      </c>
      <c r="B24" s="1" t="s">
        <v>20</v>
      </c>
      <c r="C24" s="1" t="s">
        <v>372</v>
      </c>
      <c r="D24" s="1" t="s">
        <v>15</v>
      </c>
      <c r="E24" s="1" t="s">
        <v>16</v>
      </c>
    </row>
    <row r="25" spans="1:5" x14ac:dyDescent="0.25">
      <c r="A25" s="1" t="s">
        <v>30</v>
      </c>
      <c r="B25" s="1" t="s">
        <v>20</v>
      </c>
      <c r="C25" s="1" t="s">
        <v>373</v>
      </c>
      <c r="D25" s="1" t="s">
        <v>15</v>
      </c>
      <c r="E25" s="1" t="s">
        <v>16</v>
      </c>
    </row>
    <row r="26" spans="1:5" x14ac:dyDescent="0.25">
      <c r="A26" s="1" t="s">
        <v>31</v>
      </c>
      <c r="B26" s="1" t="s">
        <v>13</v>
      </c>
      <c r="C26" s="1" t="s">
        <v>374</v>
      </c>
      <c r="D26" s="1" t="s">
        <v>15</v>
      </c>
      <c r="E26" s="1" t="s">
        <v>16</v>
      </c>
    </row>
    <row r="27" spans="1:5" x14ac:dyDescent="0.25">
      <c r="A27" s="1" t="s">
        <v>33</v>
      </c>
      <c r="B27" s="1" t="s">
        <v>20</v>
      </c>
      <c r="C27" s="1" t="s">
        <v>375</v>
      </c>
      <c r="D27" s="1" t="s">
        <v>15</v>
      </c>
      <c r="E27" s="1" t="s">
        <v>16</v>
      </c>
    </row>
    <row r="28" spans="1:5" x14ac:dyDescent="0.25">
      <c r="A28" s="1" t="s">
        <v>35</v>
      </c>
      <c r="B28" s="1" t="s">
        <v>13</v>
      </c>
      <c r="C28" s="1" t="s">
        <v>376</v>
      </c>
      <c r="D28" s="1" t="s">
        <v>15</v>
      </c>
      <c r="E28" s="1" t="s">
        <v>16</v>
      </c>
    </row>
    <row r="29" spans="1:5" x14ac:dyDescent="0.25">
      <c r="A29" s="1" t="s">
        <v>37</v>
      </c>
      <c r="B29" s="1" t="s">
        <v>13</v>
      </c>
      <c r="C29" s="1" t="s">
        <v>377</v>
      </c>
      <c r="D29" s="1" t="s">
        <v>15</v>
      </c>
      <c r="E29" s="1" t="s">
        <v>16</v>
      </c>
    </row>
    <row r="30" spans="1:5" x14ac:dyDescent="0.25">
      <c r="A30" s="1" t="s">
        <v>5</v>
      </c>
      <c r="B30" s="1" t="s">
        <v>51</v>
      </c>
      <c r="C30" s="1" t="s">
        <v>7</v>
      </c>
      <c r="D30" s="1" t="s">
        <v>7</v>
      </c>
      <c r="E30" s="1" t="s">
        <v>7</v>
      </c>
    </row>
    <row r="31" spans="1:5" x14ac:dyDescent="0.25">
      <c r="A31" s="1" t="s">
        <v>8</v>
      </c>
      <c r="B31" s="1" t="s">
        <v>9</v>
      </c>
      <c r="C31" s="1" t="s">
        <v>10</v>
      </c>
      <c r="D31" s="1" t="s">
        <v>11</v>
      </c>
      <c r="E31" s="1" t="s">
        <v>7</v>
      </c>
    </row>
    <row r="32" spans="1:5" x14ac:dyDescent="0.25">
      <c r="A32" s="1" t="s">
        <v>12</v>
      </c>
      <c r="B32" s="1" t="s">
        <v>13</v>
      </c>
      <c r="C32" s="1" t="s">
        <v>378</v>
      </c>
      <c r="D32" s="1" t="s">
        <v>15</v>
      </c>
      <c r="E32" s="1" t="s">
        <v>16</v>
      </c>
    </row>
    <row r="33" spans="1:5" x14ac:dyDescent="0.25">
      <c r="A33" s="1" t="s">
        <v>17</v>
      </c>
      <c r="B33" s="1" t="s">
        <v>13</v>
      </c>
      <c r="C33" s="1" t="s">
        <v>379</v>
      </c>
      <c r="D33" s="1" t="s">
        <v>15</v>
      </c>
      <c r="E33" s="1" t="s">
        <v>16</v>
      </c>
    </row>
    <row r="34" spans="1:5" x14ac:dyDescent="0.25">
      <c r="A34" s="1" t="s">
        <v>19</v>
      </c>
      <c r="B34" s="1" t="s">
        <v>20</v>
      </c>
      <c r="C34" s="1" t="s">
        <v>380</v>
      </c>
      <c r="D34" s="1" t="s">
        <v>15</v>
      </c>
      <c r="E34" s="1" t="s">
        <v>16</v>
      </c>
    </row>
    <row r="35" spans="1:5" x14ac:dyDescent="0.25">
      <c r="A35" s="1" t="s">
        <v>22</v>
      </c>
      <c r="B35" s="1" t="s">
        <v>20</v>
      </c>
      <c r="C35" s="1" t="s">
        <v>176</v>
      </c>
      <c r="D35" s="1" t="s">
        <v>15</v>
      </c>
      <c r="E35" s="1" t="s">
        <v>16</v>
      </c>
    </row>
    <row r="36" spans="1:5" x14ac:dyDescent="0.25">
      <c r="A36" s="1" t="s">
        <v>24</v>
      </c>
      <c r="B36" s="1" t="s">
        <v>20</v>
      </c>
      <c r="C36" s="1" t="s">
        <v>381</v>
      </c>
      <c r="D36" s="1" t="s">
        <v>15</v>
      </c>
      <c r="E36" s="1" t="s">
        <v>16</v>
      </c>
    </row>
    <row r="37" spans="1:5" x14ac:dyDescent="0.25">
      <c r="A37" s="1" t="s">
        <v>26</v>
      </c>
      <c r="B37" s="1" t="s">
        <v>20</v>
      </c>
      <c r="C37" s="1" t="s">
        <v>382</v>
      </c>
      <c r="D37" s="1" t="s">
        <v>15</v>
      </c>
      <c r="E37" s="1" t="s">
        <v>16</v>
      </c>
    </row>
    <row r="38" spans="1:5" x14ac:dyDescent="0.25">
      <c r="A38" s="1" t="s">
        <v>28</v>
      </c>
      <c r="B38" s="1" t="s">
        <v>20</v>
      </c>
      <c r="C38" s="1" t="s">
        <v>383</v>
      </c>
      <c r="D38" s="1" t="s">
        <v>15</v>
      </c>
      <c r="E38" s="1" t="s">
        <v>16</v>
      </c>
    </row>
    <row r="39" spans="1:5" x14ac:dyDescent="0.25">
      <c r="A39" s="1" t="s">
        <v>30</v>
      </c>
      <c r="B39" s="1" t="s">
        <v>20</v>
      </c>
      <c r="C39" s="1" t="s">
        <v>384</v>
      </c>
      <c r="D39" s="1" t="s">
        <v>15</v>
      </c>
      <c r="E39" s="1" t="s">
        <v>16</v>
      </c>
    </row>
    <row r="40" spans="1:5" x14ac:dyDescent="0.25">
      <c r="A40" s="1" t="s">
        <v>31</v>
      </c>
      <c r="B40" s="1" t="s">
        <v>13</v>
      </c>
      <c r="C40" s="1" t="s">
        <v>385</v>
      </c>
      <c r="D40" s="1" t="s">
        <v>15</v>
      </c>
      <c r="E40" s="1" t="s">
        <v>16</v>
      </c>
    </row>
    <row r="41" spans="1:5" x14ac:dyDescent="0.25">
      <c r="A41" s="1" t="s">
        <v>33</v>
      </c>
      <c r="B41" s="1" t="s">
        <v>20</v>
      </c>
      <c r="C41" s="1" t="s">
        <v>386</v>
      </c>
      <c r="D41" s="1" t="s">
        <v>15</v>
      </c>
      <c r="E41" s="1" t="s">
        <v>16</v>
      </c>
    </row>
    <row r="42" spans="1:5" x14ac:dyDescent="0.25">
      <c r="A42" s="1" t="s">
        <v>35</v>
      </c>
      <c r="B42" s="1" t="s">
        <v>13</v>
      </c>
      <c r="C42" s="1" t="s">
        <v>362</v>
      </c>
      <c r="D42" s="1" t="s">
        <v>15</v>
      </c>
      <c r="E42" s="1" t="s">
        <v>16</v>
      </c>
    </row>
    <row r="43" spans="1:5" x14ac:dyDescent="0.25">
      <c r="A43" s="1" t="s">
        <v>37</v>
      </c>
      <c r="B43" s="1" t="s">
        <v>13</v>
      </c>
      <c r="C43" s="1" t="s">
        <v>387</v>
      </c>
      <c r="D43" s="1" t="s">
        <v>15</v>
      </c>
      <c r="E43" s="1" t="s">
        <v>16</v>
      </c>
    </row>
    <row r="44" spans="1:5" x14ac:dyDescent="0.25">
      <c r="A44" s="1" t="s">
        <v>5</v>
      </c>
      <c r="B44" s="1" t="s">
        <v>64</v>
      </c>
      <c r="C44" s="1" t="s">
        <v>7</v>
      </c>
      <c r="D44" s="1" t="s">
        <v>7</v>
      </c>
      <c r="E44" s="1" t="s">
        <v>7</v>
      </c>
    </row>
    <row r="45" spans="1:5" x14ac:dyDescent="0.25">
      <c r="A45" s="1" t="s">
        <v>8</v>
      </c>
      <c r="B45" s="1" t="s">
        <v>9</v>
      </c>
      <c r="C45" s="1" t="s">
        <v>10</v>
      </c>
      <c r="D45" s="1" t="s">
        <v>11</v>
      </c>
      <c r="E45" s="1" t="s">
        <v>7</v>
      </c>
    </row>
    <row r="46" spans="1:5" x14ac:dyDescent="0.25">
      <c r="A46" s="1" t="s">
        <v>12</v>
      </c>
      <c r="B46" s="1" t="s">
        <v>13</v>
      </c>
      <c r="C46" s="1" t="s">
        <v>388</v>
      </c>
      <c r="D46" s="1" t="s">
        <v>15</v>
      </c>
      <c r="E46" s="1" t="s">
        <v>16</v>
      </c>
    </row>
    <row r="47" spans="1:5" x14ac:dyDescent="0.25">
      <c r="A47" s="1" t="s">
        <v>17</v>
      </c>
      <c r="B47" s="1" t="s">
        <v>13</v>
      </c>
      <c r="C47" s="1" t="s">
        <v>389</v>
      </c>
      <c r="D47" s="1" t="s">
        <v>15</v>
      </c>
      <c r="E47" s="1" t="s">
        <v>16</v>
      </c>
    </row>
    <row r="48" spans="1:5" x14ac:dyDescent="0.25">
      <c r="A48" s="1" t="s">
        <v>19</v>
      </c>
      <c r="B48" s="1" t="s">
        <v>20</v>
      </c>
      <c r="C48" s="1" t="s">
        <v>390</v>
      </c>
      <c r="D48" s="1" t="s">
        <v>15</v>
      </c>
      <c r="E48" s="1" t="s">
        <v>16</v>
      </c>
    </row>
    <row r="49" spans="1:5" x14ac:dyDescent="0.25">
      <c r="A49" s="1" t="s">
        <v>22</v>
      </c>
      <c r="B49" s="1" t="s">
        <v>20</v>
      </c>
      <c r="C49" s="1" t="s">
        <v>391</v>
      </c>
      <c r="D49" s="1" t="s">
        <v>15</v>
      </c>
      <c r="E49" s="1" t="s">
        <v>16</v>
      </c>
    </row>
    <row r="50" spans="1:5" x14ac:dyDescent="0.25">
      <c r="A50" s="1" t="s">
        <v>24</v>
      </c>
      <c r="B50" s="1" t="s">
        <v>20</v>
      </c>
      <c r="C50" s="1" t="s">
        <v>392</v>
      </c>
      <c r="D50" s="1" t="s">
        <v>15</v>
      </c>
      <c r="E50" s="1" t="s">
        <v>16</v>
      </c>
    </row>
    <row r="51" spans="1:5" x14ac:dyDescent="0.25">
      <c r="A51" s="1" t="s">
        <v>26</v>
      </c>
      <c r="B51" s="1" t="s">
        <v>20</v>
      </c>
      <c r="C51" s="1" t="s">
        <v>393</v>
      </c>
      <c r="D51" s="1" t="s">
        <v>15</v>
      </c>
      <c r="E51" s="1" t="s">
        <v>16</v>
      </c>
    </row>
    <row r="52" spans="1:5" x14ac:dyDescent="0.25">
      <c r="A52" s="1" t="s">
        <v>28</v>
      </c>
      <c r="B52" s="1" t="s">
        <v>20</v>
      </c>
      <c r="C52" s="1" t="s">
        <v>394</v>
      </c>
      <c r="D52" s="1" t="s">
        <v>15</v>
      </c>
      <c r="E52" s="1" t="s">
        <v>16</v>
      </c>
    </row>
    <row r="53" spans="1:5" x14ac:dyDescent="0.25">
      <c r="A53" s="1" t="s">
        <v>30</v>
      </c>
      <c r="B53" s="1" t="s">
        <v>20</v>
      </c>
      <c r="C53" s="1" t="s">
        <v>185</v>
      </c>
      <c r="D53" s="1" t="s">
        <v>15</v>
      </c>
      <c r="E53" s="1" t="s">
        <v>16</v>
      </c>
    </row>
    <row r="54" spans="1:5" x14ac:dyDescent="0.25">
      <c r="A54" s="1" t="s">
        <v>31</v>
      </c>
      <c r="B54" s="1" t="s">
        <v>20</v>
      </c>
      <c r="C54" s="1" t="s">
        <v>395</v>
      </c>
      <c r="D54" s="1" t="s">
        <v>15</v>
      </c>
      <c r="E54" s="1" t="s">
        <v>16</v>
      </c>
    </row>
    <row r="55" spans="1:5" x14ac:dyDescent="0.25">
      <c r="A55" s="1" t="s">
        <v>33</v>
      </c>
      <c r="B55" s="1" t="s">
        <v>20</v>
      </c>
      <c r="C55" s="1" t="s">
        <v>396</v>
      </c>
      <c r="D55" s="1" t="s">
        <v>15</v>
      </c>
      <c r="E55" s="1" t="s">
        <v>16</v>
      </c>
    </row>
    <row r="56" spans="1:5" x14ac:dyDescent="0.25">
      <c r="A56" s="1" t="s">
        <v>35</v>
      </c>
      <c r="B56" s="1" t="s">
        <v>13</v>
      </c>
      <c r="C56" s="1" t="s">
        <v>397</v>
      </c>
      <c r="D56" s="1" t="s">
        <v>15</v>
      </c>
      <c r="E56" s="1" t="s">
        <v>16</v>
      </c>
    </row>
    <row r="57" spans="1:5" x14ac:dyDescent="0.25">
      <c r="A57" s="1" t="s">
        <v>37</v>
      </c>
      <c r="B57" s="1" t="s">
        <v>13</v>
      </c>
      <c r="C57" s="1" t="s">
        <v>398</v>
      </c>
      <c r="D57" s="1" t="s">
        <v>15</v>
      </c>
      <c r="E57" s="1" t="s">
        <v>16</v>
      </c>
    </row>
    <row r="58" spans="1:5" x14ac:dyDescent="0.25">
      <c r="A58" s="1" t="s">
        <v>5</v>
      </c>
      <c r="B58" s="1" t="s">
        <v>76</v>
      </c>
      <c r="C58" s="1" t="s">
        <v>7</v>
      </c>
      <c r="D58" s="1" t="s">
        <v>7</v>
      </c>
      <c r="E58" s="1" t="s">
        <v>7</v>
      </c>
    </row>
    <row r="59" spans="1:5" x14ac:dyDescent="0.25">
      <c r="A59" s="1" t="s">
        <v>8</v>
      </c>
      <c r="B59" s="1" t="s">
        <v>9</v>
      </c>
      <c r="C59" s="1" t="s">
        <v>10</v>
      </c>
      <c r="D59" s="1" t="s">
        <v>11</v>
      </c>
      <c r="E59" s="1" t="s">
        <v>7</v>
      </c>
    </row>
    <row r="60" spans="1:5" x14ac:dyDescent="0.25">
      <c r="A60" s="1" t="s">
        <v>12</v>
      </c>
      <c r="B60" s="1" t="s">
        <v>13</v>
      </c>
      <c r="C60" s="1" t="s">
        <v>399</v>
      </c>
      <c r="D60" s="1" t="s">
        <v>15</v>
      </c>
      <c r="E60" s="1" t="s">
        <v>16</v>
      </c>
    </row>
    <row r="61" spans="1:5" x14ac:dyDescent="0.25">
      <c r="A61" s="1" t="s">
        <v>17</v>
      </c>
      <c r="B61" s="1" t="s">
        <v>13</v>
      </c>
      <c r="C61" s="1" t="s">
        <v>400</v>
      </c>
      <c r="D61" s="1" t="s">
        <v>15</v>
      </c>
      <c r="E61" s="1" t="s">
        <v>16</v>
      </c>
    </row>
    <row r="62" spans="1:5" x14ac:dyDescent="0.25">
      <c r="A62" s="1" t="s">
        <v>19</v>
      </c>
      <c r="B62" s="1" t="s">
        <v>20</v>
      </c>
      <c r="C62" s="1" t="s">
        <v>401</v>
      </c>
      <c r="D62" s="1" t="s">
        <v>15</v>
      </c>
      <c r="E62" s="1" t="s">
        <v>16</v>
      </c>
    </row>
    <row r="63" spans="1:5" x14ac:dyDescent="0.25">
      <c r="A63" s="1" t="s">
        <v>22</v>
      </c>
      <c r="B63" s="1" t="s">
        <v>20</v>
      </c>
      <c r="C63" s="1" t="s">
        <v>402</v>
      </c>
      <c r="D63" s="1" t="s">
        <v>15</v>
      </c>
      <c r="E63" s="1" t="s">
        <v>16</v>
      </c>
    </row>
    <row r="64" spans="1:5" x14ac:dyDescent="0.25">
      <c r="A64" s="1" t="s">
        <v>24</v>
      </c>
      <c r="B64" s="1" t="s">
        <v>20</v>
      </c>
      <c r="C64" s="1" t="s">
        <v>403</v>
      </c>
      <c r="D64" s="1" t="s">
        <v>15</v>
      </c>
      <c r="E64" s="1" t="s">
        <v>16</v>
      </c>
    </row>
    <row r="65" spans="1:5" x14ac:dyDescent="0.25">
      <c r="A65" s="1" t="s">
        <v>26</v>
      </c>
      <c r="B65" s="1" t="s">
        <v>20</v>
      </c>
      <c r="C65" s="1" t="s">
        <v>404</v>
      </c>
      <c r="D65" s="1" t="s">
        <v>15</v>
      </c>
      <c r="E65" s="1" t="s">
        <v>16</v>
      </c>
    </row>
    <row r="66" spans="1:5" x14ac:dyDescent="0.25">
      <c r="A66" s="1" t="s">
        <v>28</v>
      </c>
      <c r="B66" s="1" t="s">
        <v>20</v>
      </c>
      <c r="C66" s="1" t="s">
        <v>405</v>
      </c>
      <c r="D66" s="1" t="s">
        <v>15</v>
      </c>
      <c r="E66" s="1" t="s">
        <v>16</v>
      </c>
    </row>
    <row r="67" spans="1:5" x14ac:dyDescent="0.25">
      <c r="A67" s="1" t="s">
        <v>30</v>
      </c>
      <c r="B67" s="1" t="s">
        <v>20</v>
      </c>
      <c r="C67" s="1" t="s">
        <v>406</v>
      </c>
      <c r="D67" s="1" t="s">
        <v>15</v>
      </c>
      <c r="E67" s="1" t="s">
        <v>16</v>
      </c>
    </row>
    <row r="68" spans="1:5" x14ac:dyDescent="0.25">
      <c r="A68" s="1" t="s">
        <v>31</v>
      </c>
      <c r="B68" s="1" t="s">
        <v>13</v>
      </c>
      <c r="C68" s="1" t="s">
        <v>407</v>
      </c>
      <c r="D68" s="1" t="s">
        <v>15</v>
      </c>
      <c r="E68" s="1" t="s">
        <v>16</v>
      </c>
    </row>
    <row r="69" spans="1:5" x14ac:dyDescent="0.25">
      <c r="A69" s="1" t="s">
        <v>33</v>
      </c>
      <c r="B69" s="1" t="s">
        <v>20</v>
      </c>
      <c r="C69" s="1" t="s">
        <v>408</v>
      </c>
      <c r="D69" s="1" t="s">
        <v>15</v>
      </c>
      <c r="E69" s="1" t="s">
        <v>16</v>
      </c>
    </row>
    <row r="70" spans="1:5" x14ac:dyDescent="0.25">
      <c r="A70" s="1" t="s">
        <v>35</v>
      </c>
      <c r="B70" s="1" t="s">
        <v>13</v>
      </c>
      <c r="C70" s="1" t="s">
        <v>409</v>
      </c>
      <c r="D70" s="1" t="s">
        <v>15</v>
      </c>
      <c r="E70" s="1" t="s">
        <v>16</v>
      </c>
    </row>
    <row r="71" spans="1:5" x14ac:dyDescent="0.25">
      <c r="A71" s="1" t="s">
        <v>37</v>
      </c>
      <c r="B71" s="1" t="s">
        <v>13</v>
      </c>
      <c r="C71" s="1" t="s">
        <v>410</v>
      </c>
      <c r="D71" s="1" t="s">
        <v>15</v>
      </c>
      <c r="E71" s="1" t="s">
        <v>16</v>
      </c>
    </row>
    <row r="72" spans="1:5" x14ac:dyDescent="0.25">
      <c r="A72" s="1" t="s">
        <v>5</v>
      </c>
      <c r="B72" s="1" t="s">
        <v>89</v>
      </c>
      <c r="C72" s="1" t="s">
        <v>7</v>
      </c>
      <c r="D72" s="1" t="s">
        <v>7</v>
      </c>
      <c r="E72" s="1" t="s">
        <v>7</v>
      </c>
    </row>
    <row r="73" spans="1:5" x14ac:dyDescent="0.25">
      <c r="A73" s="1" t="s">
        <v>8</v>
      </c>
      <c r="B73" s="1" t="s">
        <v>9</v>
      </c>
      <c r="C73" s="1" t="s">
        <v>10</v>
      </c>
      <c r="D73" s="1" t="s">
        <v>11</v>
      </c>
      <c r="E73" s="1" t="s">
        <v>7</v>
      </c>
    </row>
    <row r="74" spans="1:5" x14ac:dyDescent="0.25">
      <c r="A74" s="1" t="s">
        <v>12</v>
      </c>
      <c r="B74" s="1" t="s">
        <v>13</v>
      </c>
      <c r="C74" s="1" t="s">
        <v>411</v>
      </c>
      <c r="D74" s="1" t="s">
        <v>15</v>
      </c>
      <c r="E74" s="1" t="s">
        <v>16</v>
      </c>
    </row>
    <row r="75" spans="1:5" x14ac:dyDescent="0.25">
      <c r="A75" s="1" t="s">
        <v>17</v>
      </c>
      <c r="B75" s="1" t="s">
        <v>13</v>
      </c>
      <c r="C75" s="1" t="s">
        <v>412</v>
      </c>
      <c r="D75" s="1" t="s">
        <v>15</v>
      </c>
      <c r="E75" s="1" t="s">
        <v>16</v>
      </c>
    </row>
    <row r="76" spans="1:5" x14ac:dyDescent="0.25">
      <c r="A76" s="1" t="s">
        <v>19</v>
      </c>
      <c r="B76" s="1" t="s">
        <v>20</v>
      </c>
      <c r="C76" s="1" t="s">
        <v>413</v>
      </c>
      <c r="D76" s="1" t="s">
        <v>15</v>
      </c>
      <c r="E76" s="1" t="s">
        <v>16</v>
      </c>
    </row>
    <row r="77" spans="1:5" x14ac:dyDescent="0.25">
      <c r="A77" s="1" t="s">
        <v>22</v>
      </c>
      <c r="B77" s="1" t="s">
        <v>20</v>
      </c>
      <c r="C77" s="1" t="s">
        <v>413</v>
      </c>
      <c r="D77" s="1" t="s">
        <v>15</v>
      </c>
      <c r="E77" s="1" t="s">
        <v>16</v>
      </c>
    </row>
    <row r="78" spans="1:5" x14ac:dyDescent="0.25">
      <c r="A78" s="1" t="s">
        <v>24</v>
      </c>
      <c r="B78" s="1" t="s">
        <v>20</v>
      </c>
      <c r="C78" s="1" t="s">
        <v>413</v>
      </c>
      <c r="D78" s="1" t="s">
        <v>15</v>
      </c>
      <c r="E78" s="1" t="s">
        <v>16</v>
      </c>
    </row>
    <row r="79" spans="1:5" x14ac:dyDescent="0.25">
      <c r="A79" s="1" t="s">
        <v>26</v>
      </c>
      <c r="B79" s="1" t="s">
        <v>20</v>
      </c>
      <c r="C79" s="1" t="s">
        <v>414</v>
      </c>
      <c r="D79" s="1" t="s">
        <v>15</v>
      </c>
      <c r="E79" s="1" t="s">
        <v>16</v>
      </c>
    </row>
    <row r="80" spans="1:5" x14ac:dyDescent="0.25">
      <c r="A80" s="1" t="s">
        <v>28</v>
      </c>
      <c r="B80" s="1" t="s">
        <v>20</v>
      </c>
      <c r="C80" s="1" t="s">
        <v>415</v>
      </c>
      <c r="D80" s="1" t="s">
        <v>15</v>
      </c>
      <c r="E80" s="1" t="s">
        <v>16</v>
      </c>
    </row>
    <row r="81" spans="1:5" x14ac:dyDescent="0.25">
      <c r="A81" s="1" t="s">
        <v>30</v>
      </c>
      <c r="B81" s="1" t="s">
        <v>20</v>
      </c>
      <c r="C81" s="1" t="s">
        <v>416</v>
      </c>
      <c r="D81" s="1" t="s">
        <v>15</v>
      </c>
      <c r="E81" s="1" t="s">
        <v>16</v>
      </c>
    </row>
    <row r="82" spans="1:5" x14ac:dyDescent="0.25">
      <c r="A82" s="1" t="s">
        <v>31</v>
      </c>
      <c r="B82" s="1" t="s">
        <v>20</v>
      </c>
      <c r="C82" s="1" t="s">
        <v>417</v>
      </c>
      <c r="D82" s="1" t="s">
        <v>15</v>
      </c>
      <c r="E82" s="1" t="s">
        <v>16</v>
      </c>
    </row>
    <row r="83" spans="1:5" x14ac:dyDescent="0.25">
      <c r="A83" s="1" t="s">
        <v>33</v>
      </c>
      <c r="B83" s="1" t="s">
        <v>20</v>
      </c>
      <c r="C83" s="1" t="s">
        <v>418</v>
      </c>
      <c r="D83" s="1" t="s">
        <v>15</v>
      </c>
      <c r="E83" s="1" t="s">
        <v>16</v>
      </c>
    </row>
    <row r="84" spans="1:5" x14ac:dyDescent="0.25">
      <c r="A84" s="1" t="s">
        <v>35</v>
      </c>
      <c r="B84" s="1" t="s">
        <v>13</v>
      </c>
      <c r="C84" s="1" t="s">
        <v>419</v>
      </c>
      <c r="D84" s="1" t="s">
        <v>15</v>
      </c>
      <c r="E84" s="1" t="s">
        <v>16</v>
      </c>
    </row>
    <row r="85" spans="1:5" x14ac:dyDescent="0.25">
      <c r="A85" s="1" t="s">
        <v>37</v>
      </c>
      <c r="B85" s="1" t="s">
        <v>13</v>
      </c>
      <c r="C85" s="1" t="s">
        <v>420</v>
      </c>
      <c r="D85" s="1" t="s">
        <v>15</v>
      </c>
      <c r="E85" s="1" t="s">
        <v>16</v>
      </c>
    </row>
    <row r="86" spans="1:5" x14ac:dyDescent="0.25">
      <c r="A86" s="1" t="s">
        <v>5</v>
      </c>
      <c r="B86" s="1" t="s">
        <v>100</v>
      </c>
      <c r="C86" s="1" t="s">
        <v>7</v>
      </c>
      <c r="D86" s="1" t="s">
        <v>7</v>
      </c>
      <c r="E86" s="1" t="s">
        <v>7</v>
      </c>
    </row>
    <row r="87" spans="1:5" x14ac:dyDescent="0.25">
      <c r="A87" s="1" t="s">
        <v>8</v>
      </c>
      <c r="B87" s="1" t="s">
        <v>9</v>
      </c>
      <c r="C87" s="1" t="s">
        <v>10</v>
      </c>
      <c r="D87" s="1" t="s">
        <v>11</v>
      </c>
      <c r="E87" s="1" t="s">
        <v>7</v>
      </c>
    </row>
    <row r="88" spans="1:5" x14ac:dyDescent="0.25">
      <c r="A88" s="1" t="s">
        <v>12</v>
      </c>
      <c r="B88" s="1" t="s">
        <v>13</v>
      </c>
      <c r="C88" s="1" t="s">
        <v>421</v>
      </c>
      <c r="D88" s="1" t="s">
        <v>15</v>
      </c>
      <c r="E88" s="1" t="s">
        <v>16</v>
      </c>
    </row>
    <row r="89" spans="1:5" x14ac:dyDescent="0.25">
      <c r="A89" s="1" t="s">
        <v>17</v>
      </c>
      <c r="B89" s="1" t="s">
        <v>13</v>
      </c>
      <c r="C89" s="1" t="s">
        <v>422</v>
      </c>
      <c r="D89" s="1" t="s">
        <v>15</v>
      </c>
      <c r="E89" s="1" t="s">
        <v>16</v>
      </c>
    </row>
    <row r="90" spans="1:5" x14ac:dyDescent="0.25">
      <c r="A90" s="1" t="s">
        <v>19</v>
      </c>
      <c r="B90" s="1" t="s">
        <v>20</v>
      </c>
      <c r="C90" s="1" t="s">
        <v>423</v>
      </c>
      <c r="D90" s="1" t="s">
        <v>15</v>
      </c>
      <c r="E90" s="1" t="s">
        <v>16</v>
      </c>
    </row>
    <row r="91" spans="1:5" x14ac:dyDescent="0.25">
      <c r="A91" s="1" t="s">
        <v>22</v>
      </c>
      <c r="B91" s="1" t="s">
        <v>20</v>
      </c>
      <c r="C91" s="1" t="s">
        <v>424</v>
      </c>
      <c r="D91" s="1" t="s">
        <v>15</v>
      </c>
      <c r="E91" s="1" t="s">
        <v>16</v>
      </c>
    </row>
    <row r="92" spans="1:5" x14ac:dyDescent="0.25">
      <c r="A92" s="1" t="s">
        <v>24</v>
      </c>
      <c r="B92" s="1" t="s">
        <v>20</v>
      </c>
      <c r="C92" s="1" t="s">
        <v>425</v>
      </c>
      <c r="D92" s="1" t="s">
        <v>15</v>
      </c>
      <c r="E92" s="1" t="s">
        <v>16</v>
      </c>
    </row>
    <row r="93" spans="1:5" x14ac:dyDescent="0.25">
      <c r="A93" s="1" t="s">
        <v>26</v>
      </c>
      <c r="B93" s="1" t="s">
        <v>20</v>
      </c>
      <c r="C93" s="1" t="s">
        <v>426</v>
      </c>
      <c r="D93" s="1" t="s">
        <v>15</v>
      </c>
      <c r="E93" s="1" t="s">
        <v>16</v>
      </c>
    </row>
    <row r="94" spans="1:5" x14ac:dyDescent="0.25">
      <c r="A94" s="1" t="s">
        <v>28</v>
      </c>
      <c r="B94" s="1" t="s">
        <v>20</v>
      </c>
      <c r="C94" s="1" t="s">
        <v>427</v>
      </c>
      <c r="D94" s="1" t="s">
        <v>15</v>
      </c>
      <c r="E94" s="1" t="s">
        <v>16</v>
      </c>
    </row>
    <row r="95" spans="1:5" x14ac:dyDescent="0.25">
      <c r="A95" s="1" t="s">
        <v>30</v>
      </c>
      <c r="B95" s="1" t="s">
        <v>20</v>
      </c>
      <c r="C95" s="1" t="s">
        <v>428</v>
      </c>
      <c r="D95" s="1" t="s">
        <v>15</v>
      </c>
      <c r="E95" s="1" t="s">
        <v>16</v>
      </c>
    </row>
    <row r="96" spans="1:5" x14ac:dyDescent="0.25">
      <c r="A96" s="1" t="s">
        <v>31</v>
      </c>
      <c r="B96" s="1" t="s">
        <v>20</v>
      </c>
      <c r="C96" s="1" t="s">
        <v>429</v>
      </c>
      <c r="D96" s="1" t="s">
        <v>15</v>
      </c>
      <c r="E96" s="1" t="s">
        <v>16</v>
      </c>
    </row>
    <row r="97" spans="1:5" x14ac:dyDescent="0.25">
      <c r="A97" s="1" t="s">
        <v>33</v>
      </c>
      <c r="B97" s="1" t="s">
        <v>20</v>
      </c>
      <c r="C97" s="1" t="s">
        <v>430</v>
      </c>
      <c r="D97" s="1" t="s">
        <v>15</v>
      </c>
      <c r="E97" s="1" t="s">
        <v>16</v>
      </c>
    </row>
    <row r="98" spans="1:5" x14ac:dyDescent="0.25">
      <c r="A98" s="1" t="s">
        <v>35</v>
      </c>
      <c r="B98" s="1" t="s">
        <v>13</v>
      </c>
      <c r="C98" s="1" t="s">
        <v>431</v>
      </c>
      <c r="D98" s="1" t="s">
        <v>15</v>
      </c>
      <c r="E98" s="1" t="s">
        <v>16</v>
      </c>
    </row>
    <row r="99" spans="1:5" x14ac:dyDescent="0.25">
      <c r="A99" s="1" t="s">
        <v>37</v>
      </c>
      <c r="B99" s="1" t="s">
        <v>13</v>
      </c>
      <c r="C99" s="1" t="s">
        <v>432</v>
      </c>
      <c r="D99" s="1" t="s">
        <v>15</v>
      </c>
      <c r="E99" s="1" t="s">
        <v>16</v>
      </c>
    </row>
    <row r="100" spans="1:5" x14ac:dyDescent="0.25">
      <c r="A100" s="1" t="s">
        <v>5</v>
      </c>
      <c r="B100" s="1" t="s">
        <v>112</v>
      </c>
      <c r="C100" s="1" t="s">
        <v>7</v>
      </c>
      <c r="D100" s="1" t="s">
        <v>7</v>
      </c>
      <c r="E100" s="1" t="s">
        <v>7</v>
      </c>
    </row>
    <row r="101" spans="1:5" x14ac:dyDescent="0.25">
      <c r="A101" s="1" t="s">
        <v>8</v>
      </c>
      <c r="B101" s="1" t="s">
        <v>9</v>
      </c>
      <c r="C101" s="1" t="s">
        <v>10</v>
      </c>
      <c r="D101" s="1" t="s">
        <v>11</v>
      </c>
      <c r="E101" s="1" t="s">
        <v>7</v>
      </c>
    </row>
    <row r="102" spans="1:5" x14ac:dyDescent="0.25">
      <c r="A102" s="1" t="s">
        <v>12</v>
      </c>
      <c r="B102" s="1" t="s">
        <v>13</v>
      </c>
      <c r="C102" s="1" t="s">
        <v>433</v>
      </c>
      <c r="D102" s="1" t="s">
        <v>15</v>
      </c>
      <c r="E102" s="1" t="s">
        <v>16</v>
      </c>
    </row>
    <row r="103" spans="1:5" x14ac:dyDescent="0.25">
      <c r="A103" s="1" t="s">
        <v>17</v>
      </c>
      <c r="B103" s="1" t="s">
        <v>13</v>
      </c>
      <c r="C103" s="1" t="s">
        <v>434</v>
      </c>
      <c r="D103" s="1" t="s">
        <v>15</v>
      </c>
      <c r="E103" s="1" t="s">
        <v>16</v>
      </c>
    </row>
    <row r="104" spans="1:5" x14ac:dyDescent="0.25">
      <c r="A104" s="1" t="s">
        <v>19</v>
      </c>
      <c r="B104" s="1" t="s">
        <v>20</v>
      </c>
      <c r="C104" s="1" t="s">
        <v>435</v>
      </c>
      <c r="D104" s="1" t="s">
        <v>15</v>
      </c>
      <c r="E104" s="1" t="s">
        <v>16</v>
      </c>
    </row>
    <row r="105" spans="1:5" x14ac:dyDescent="0.25">
      <c r="A105" s="1" t="s">
        <v>22</v>
      </c>
      <c r="B105" s="1" t="s">
        <v>20</v>
      </c>
      <c r="C105" s="1" t="s">
        <v>436</v>
      </c>
      <c r="D105" s="1" t="s">
        <v>15</v>
      </c>
      <c r="E105" s="1" t="s">
        <v>16</v>
      </c>
    </row>
    <row r="106" spans="1:5" x14ac:dyDescent="0.25">
      <c r="A106" s="1" t="s">
        <v>24</v>
      </c>
      <c r="B106" s="1" t="s">
        <v>20</v>
      </c>
      <c r="C106" s="1" t="s">
        <v>437</v>
      </c>
      <c r="D106" s="1" t="s">
        <v>15</v>
      </c>
      <c r="E106" s="1" t="s">
        <v>16</v>
      </c>
    </row>
    <row r="107" spans="1:5" x14ac:dyDescent="0.25">
      <c r="A107" s="1" t="s">
        <v>26</v>
      </c>
      <c r="B107" s="1" t="s">
        <v>20</v>
      </c>
      <c r="C107" s="1" t="s">
        <v>438</v>
      </c>
      <c r="D107" s="1" t="s">
        <v>15</v>
      </c>
      <c r="E107" s="1" t="s">
        <v>16</v>
      </c>
    </row>
    <row r="108" spans="1:5" x14ac:dyDescent="0.25">
      <c r="A108" s="1" t="s">
        <v>28</v>
      </c>
      <c r="B108" s="1" t="s">
        <v>20</v>
      </c>
      <c r="C108" s="1" t="s">
        <v>439</v>
      </c>
      <c r="D108" s="1" t="s">
        <v>15</v>
      </c>
      <c r="E108" s="1" t="s">
        <v>16</v>
      </c>
    </row>
    <row r="109" spans="1:5" x14ac:dyDescent="0.25">
      <c r="A109" s="1" t="s">
        <v>30</v>
      </c>
      <c r="B109" s="1" t="s">
        <v>20</v>
      </c>
      <c r="C109" s="1" t="s">
        <v>440</v>
      </c>
      <c r="D109" s="1" t="s">
        <v>15</v>
      </c>
      <c r="E109" s="1" t="s">
        <v>16</v>
      </c>
    </row>
    <row r="110" spans="1:5" x14ac:dyDescent="0.25">
      <c r="A110" s="1" t="s">
        <v>31</v>
      </c>
      <c r="B110" s="1" t="s">
        <v>20</v>
      </c>
      <c r="C110" s="1" t="s">
        <v>441</v>
      </c>
      <c r="D110" s="1" t="s">
        <v>15</v>
      </c>
      <c r="E110" s="1" t="s">
        <v>16</v>
      </c>
    </row>
    <row r="111" spans="1:5" x14ac:dyDescent="0.25">
      <c r="A111" s="1" t="s">
        <v>33</v>
      </c>
      <c r="B111" s="1" t="s">
        <v>13</v>
      </c>
      <c r="C111" s="1" t="s">
        <v>442</v>
      </c>
      <c r="D111" s="1" t="s">
        <v>15</v>
      </c>
      <c r="E111" s="1" t="s">
        <v>16</v>
      </c>
    </row>
    <row r="112" spans="1:5" x14ac:dyDescent="0.25">
      <c r="A112" s="1" t="s">
        <v>35</v>
      </c>
      <c r="B112" s="1" t="s">
        <v>13</v>
      </c>
      <c r="C112" s="1" t="s">
        <v>443</v>
      </c>
      <c r="D112" s="1" t="s">
        <v>15</v>
      </c>
      <c r="E112" s="1" t="s">
        <v>16</v>
      </c>
    </row>
    <row r="113" spans="1:5" x14ac:dyDescent="0.25">
      <c r="A113" s="1" t="s">
        <v>37</v>
      </c>
      <c r="B113" s="1" t="s">
        <v>13</v>
      </c>
      <c r="C113" s="1" t="s">
        <v>444</v>
      </c>
      <c r="D113" s="1" t="s">
        <v>15</v>
      </c>
      <c r="E113" s="1" t="s">
        <v>16</v>
      </c>
    </row>
    <row r="114" spans="1:5" x14ac:dyDescent="0.25">
      <c r="A114" s="1" t="s">
        <v>5</v>
      </c>
      <c r="B114" s="1" t="s">
        <v>124</v>
      </c>
      <c r="C114" s="1" t="s">
        <v>7</v>
      </c>
      <c r="D114" s="1" t="s">
        <v>7</v>
      </c>
      <c r="E114" s="1" t="s">
        <v>7</v>
      </c>
    </row>
    <row r="115" spans="1:5" x14ac:dyDescent="0.25">
      <c r="A115" s="1" t="s">
        <v>8</v>
      </c>
      <c r="B115" s="1" t="s">
        <v>9</v>
      </c>
      <c r="C115" s="1" t="s">
        <v>10</v>
      </c>
      <c r="D115" s="1" t="s">
        <v>11</v>
      </c>
      <c r="E115" s="1" t="s">
        <v>7</v>
      </c>
    </row>
    <row r="116" spans="1:5" x14ac:dyDescent="0.25">
      <c r="A116" s="1" t="s">
        <v>12</v>
      </c>
      <c r="B116" s="1" t="s">
        <v>13</v>
      </c>
      <c r="C116" s="1" t="s">
        <v>378</v>
      </c>
      <c r="D116" s="1" t="s">
        <v>15</v>
      </c>
      <c r="E116" s="1" t="s">
        <v>16</v>
      </c>
    </row>
    <row r="117" spans="1:5" x14ac:dyDescent="0.25">
      <c r="A117" s="1" t="s">
        <v>17</v>
      </c>
      <c r="B117" s="1" t="s">
        <v>13</v>
      </c>
      <c r="C117" s="1" t="s">
        <v>445</v>
      </c>
      <c r="D117" s="1" t="s">
        <v>15</v>
      </c>
      <c r="E117" s="1" t="s">
        <v>16</v>
      </c>
    </row>
    <row r="118" spans="1:5" x14ac:dyDescent="0.25">
      <c r="A118" s="1" t="s">
        <v>19</v>
      </c>
      <c r="B118" s="1" t="s">
        <v>20</v>
      </c>
      <c r="C118" s="1" t="s">
        <v>446</v>
      </c>
      <c r="D118" s="1" t="s">
        <v>15</v>
      </c>
      <c r="E118" s="1" t="s">
        <v>16</v>
      </c>
    </row>
    <row r="119" spans="1:5" x14ac:dyDescent="0.25">
      <c r="A119" s="1" t="s">
        <v>22</v>
      </c>
      <c r="B119" s="1" t="s">
        <v>20</v>
      </c>
      <c r="C119" s="1" t="s">
        <v>447</v>
      </c>
      <c r="D119" s="1" t="s">
        <v>15</v>
      </c>
      <c r="E119" s="1" t="s">
        <v>16</v>
      </c>
    </row>
    <row r="120" spans="1:5" x14ac:dyDescent="0.25">
      <c r="A120" s="1" t="s">
        <v>24</v>
      </c>
      <c r="B120" s="1" t="s">
        <v>20</v>
      </c>
      <c r="C120" s="1" t="s">
        <v>448</v>
      </c>
      <c r="D120" s="1" t="s">
        <v>15</v>
      </c>
      <c r="E120" s="1" t="s">
        <v>16</v>
      </c>
    </row>
    <row r="121" spans="1:5" x14ac:dyDescent="0.25">
      <c r="A121" s="1" t="s">
        <v>26</v>
      </c>
      <c r="B121" s="1" t="s">
        <v>20</v>
      </c>
      <c r="C121" s="1" t="s">
        <v>449</v>
      </c>
      <c r="D121" s="1" t="s">
        <v>15</v>
      </c>
      <c r="E121" s="1" t="s">
        <v>16</v>
      </c>
    </row>
    <row r="122" spans="1:5" x14ac:dyDescent="0.25">
      <c r="A122" s="1" t="s">
        <v>28</v>
      </c>
      <c r="B122" s="1" t="s">
        <v>20</v>
      </c>
      <c r="C122" s="1" t="s">
        <v>450</v>
      </c>
      <c r="D122" s="1" t="s">
        <v>15</v>
      </c>
      <c r="E122" s="1" t="s">
        <v>16</v>
      </c>
    </row>
    <row r="123" spans="1:5" x14ac:dyDescent="0.25">
      <c r="A123" s="1" t="s">
        <v>30</v>
      </c>
      <c r="B123" s="1" t="s">
        <v>20</v>
      </c>
      <c r="C123" s="1" t="s">
        <v>451</v>
      </c>
      <c r="D123" s="1" t="s">
        <v>15</v>
      </c>
      <c r="E123" s="1" t="s">
        <v>16</v>
      </c>
    </row>
    <row r="124" spans="1:5" x14ac:dyDescent="0.25">
      <c r="A124" s="1" t="s">
        <v>31</v>
      </c>
      <c r="B124" s="1" t="s">
        <v>13</v>
      </c>
      <c r="C124" s="1" t="s">
        <v>452</v>
      </c>
      <c r="D124" s="1" t="s">
        <v>15</v>
      </c>
      <c r="E124" s="1" t="s">
        <v>16</v>
      </c>
    </row>
    <row r="125" spans="1:5" x14ac:dyDescent="0.25">
      <c r="A125" s="1" t="s">
        <v>33</v>
      </c>
      <c r="B125" s="1" t="s">
        <v>13</v>
      </c>
      <c r="C125" s="1" t="s">
        <v>453</v>
      </c>
      <c r="D125" s="1" t="s">
        <v>15</v>
      </c>
      <c r="E125" s="1" t="s">
        <v>16</v>
      </c>
    </row>
    <row r="126" spans="1:5" x14ac:dyDescent="0.25">
      <c r="A126" s="1" t="s">
        <v>35</v>
      </c>
      <c r="B126" s="1" t="s">
        <v>13</v>
      </c>
      <c r="C126" s="1" t="s">
        <v>454</v>
      </c>
      <c r="D126" s="1" t="s">
        <v>15</v>
      </c>
      <c r="E126" s="1" t="s">
        <v>16</v>
      </c>
    </row>
    <row r="127" spans="1:5" x14ac:dyDescent="0.25">
      <c r="A127" s="1" t="s">
        <v>37</v>
      </c>
      <c r="B127" s="1" t="s">
        <v>13</v>
      </c>
      <c r="C127" s="1" t="s">
        <v>455</v>
      </c>
      <c r="D127" s="1" t="s">
        <v>15</v>
      </c>
      <c r="E127" s="1" t="s">
        <v>16</v>
      </c>
    </row>
    <row r="128" spans="1:5" x14ac:dyDescent="0.25">
      <c r="A128" s="1" t="s">
        <v>5</v>
      </c>
      <c r="B128" s="1" t="s">
        <v>135</v>
      </c>
      <c r="C128" s="1" t="s">
        <v>7</v>
      </c>
      <c r="D128" s="1" t="s">
        <v>7</v>
      </c>
      <c r="E128" s="1" t="s">
        <v>7</v>
      </c>
    </row>
    <row r="129" spans="1:5" x14ac:dyDescent="0.25">
      <c r="A129" s="1" t="s">
        <v>8</v>
      </c>
      <c r="B129" s="1" t="s">
        <v>9</v>
      </c>
      <c r="C129" s="1" t="s">
        <v>10</v>
      </c>
      <c r="D129" s="1" t="s">
        <v>11</v>
      </c>
      <c r="E129" s="1" t="s">
        <v>7</v>
      </c>
    </row>
    <row r="130" spans="1:5" x14ac:dyDescent="0.25">
      <c r="A130" s="1" t="s">
        <v>12</v>
      </c>
      <c r="B130" s="1" t="s">
        <v>13</v>
      </c>
      <c r="C130" s="1" t="s">
        <v>456</v>
      </c>
      <c r="D130" s="1" t="s">
        <v>15</v>
      </c>
      <c r="E130" s="1" t="s">
        <v>16</v>
      </c>
    </row>
    <row r="131" spans="1:5" x14ac:dyDescent="0.25">
      <c r="A131" s="1" t="s">
        <v>17</v>
      </c>
      <c r="B131" s="1" t="s">
        <v>13</v>
      </c>
      <c r="C131" s="1" t="s">
        <v>457</v>
      </c>
      <c r="D131" s="1" t="s">
        <v>15</v>
      </c>
      <c r="E131" s="1" t="s">
        <v>16</v>
      </c>
    </row>
    <row r="132" spans="1:5" x14ac:dyDescent="0.25">
      <c r="A132" s="1" t="s">
        <v>19</v>
      </c>
      <c r="B132" s="1" t="s">
        <v>20</v>
      </c>
      <c r="C132" s="1" t="s">
        <v>458</v>
      </c>
      <c r="D132" s="1" t="s">
        <v>15</v>
      </c>
      <c r="E132" s="1" t="s">
        <v>16</v>
      </c>
    </row>
    <row r="133" spans="1:5" x14ac:dyDescent="0.25">
      <c r="A133" s="1" t="s">
        <v>22</v>
      </c>
      <c r="B133" s="1" t="s">
        <v>20</v>
      </c>
      <c r="C133" s="1" t="s">
        <v>458</v>
      </c>
      <c r="D133" s="1" t="s">
        <v>15</v>
      </c>
      <c r="E133" s="1" t="s">
        <v>16</v>
      </c>
    </row>
    <row r="134" spans="1:5" x14ac:dyDescent="0.25">
      <c r="A134" s="1" t="s">
        <v>24</v>
      </c>
      <c r="B134" s="1" t="s">
        <v>20</v>
      </c>
      <c r="C134" s="1" t="s">
        <v>459</v>
      </c>
      <c r="D134" s="1" t="s">
        <v>15</v>
      </c>
      <c r="E134" s="1" t="s">
        <v>16</v>
      </c>
    </row>
    <row r="135" spans="1:5" x14ac:dyDescent="0.25">
      <c r="A135" s="1" t="s">
        <v>26</v>
      </c>
      <c r="B135" s="1" t="s">
        <v>20</v>
      </c>
      <c r="C135" s="1" t="s">
        <v>460</v>
      </c>
      <c r="D135" s="1" t="s">
        <v>15</v>
      </c>
      <c r="E135" s="1" t="s">
        <v>16</v>
      </c>
    </row>
    <row r="136" spans="1:5" x14ac:dyDescent="0.25">
      <c r="A136" s="1" t="s">
        <v>28</v>
      </c>
      <c r="B136" s="1" t="s">
        <v>20</v>
      </c>
      <c r="C136" s="1" t="s">
        <v>461</v>
      </c>
      <c r="D136" s="1" t="s">
        <v>15</v>
      </c>
      <c r="E136" s="1" t="s">
        <v>16</v>
      </c>
    </row>
    <row r="137" spans="1:5" x14ac:dyDescent="0.25">
      <c r="A137" s="1" t="s">
        <v>30</v>
      </c>
      <c r="B137" s="1" t="s">
        <v>20</v>
      </c>
      <c r="C137" s="1" t="s">
        <v>458</v>
      </c>
      <c r="D137" s="1" t="s">
        <v>15</v>
      </c>
      <c r="E137" s="1" t="s">
        <v>16</v>
      </c>
    </row>
    <row r="138" spans="1:5" x14ac:dyDescent="0.25">
      <c r="A138" s="1" t="s">
        <v>31</v>
      </c>
      <c r="B138" s="1" t="s">
        <v>13</v>
      </c>
      <c r="C138" s="1" t="s">
        <v>462</v>
      </c>
      <c r="D138" s="1" t="s">
        <v>15</v>
      </c>
      <c r="E138" s="1" t="s">
        <v>16</v>
      </c>
    </row>
    <row r="139" spans="1:5" x14ac:dyDescent="0.25">
      <c r="A139" s="1" t="s">
        <v>33</v>
      </c>
      <c r="B139" s="1" t="s">
        <v>20</v>
      </c>
      <c r="C139" s="1" t="s">
        <v>463</v>
      </c>
      <c r="D139" s="1" t="s">
        <v>15</v>
      </c>
      <c r="E139" s="1" t="s">
        <v>16</v>
      </c>
    </row>
    <row r="140" spans="1:5" x14ac:dyDescent="0.25">
      <c r="A140" s="1" t="s">
        <v>35</v>
      </c>
      <c r="B140" s="1" t="s">
        <v>13</v>
      </c>
      <c r="C140" s="1" t="s">
        <v>464</v>
      </c>
      <c r="D140" s="1" t="s">
        <v>15</v>
      </c>
      <c r="E140" s="1" t="s">
        <v>16</v>
      </c>
    </row>
    <row r="141" spans="1:5" x14ac:dyDescent="0.25">
      <c r="A141" s="1" t="s">
        <v>37</v>
      </c>
      <c r="B141" s="1" t="s">
        <v>13</v>
      </c>
      <c r="C141" s="1" t="s">
        <v>465</v>
      </c>
      <c r="D141" s="1" t="s">
        <v>15</v>
      </c>
      <c r="E141" s="1" t="s">
        <v>16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B1E2B-0DAB-43BC-B484-908184740B1B}">
  <dimension ref="A1:E141"/>
  <sheetViews>
    <sheetView topLeftCell="A116" workbookViewId="0">
      <selection activeCell="C3" sqref="C3:C141"/>
    </sheetView>
  </sheetViews>
  <sheetFormatPr defaultRowHeight="15" x14ac:dyDescent="0.25"/>
  <cols>
    <col min="1" max="2" width="74.28515625" bestFit="1" customWidth="1"/>
    <col min="3" max="5" width="1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 s="1" t="s">
        <v>7</v>
      </c>
      <c r="E2" s="1" t="s">
        <v>7</v>
      </c>
    </row>
    <row r="3" spans="1:5" x14ac:dyDescent="0.25">
      <c r="A3" s="1" t="s">
        <v>8</v>
      </c>
      <c r="B3" s="1" t="s">
        <v>9</v>
      </c>
      <c r="C3" s="1" t="s">
        <v>10</v>
      </c>
      <c r="D3" s="1" t="s">
        <v>11</v>
      </c>
      <c r="E3" s="1" t="s">
        <v>7</v>
      </c>
    </row>
    <row r="4" spans="1:5" x14ac:dyDescent="0.25">
      <c r="A4" s="1" t="s">
        <v>12</v>
      </c>
      <c r="B4" s="1" t="s">
        <v>13</v>
      </c>
      <c r="C4" s="1" t="s">
        <v>264</v>
      </c>
      <c r="D4" s="1" t="s">
        <v>15</v>
      </c>
      <c r="E4" s="1" t="s">
        <v>16</v>
      </c>
    </row>
    <row r="5" spans="1:5" x14ac:dyDescent="0.25">
      <c r="A5" s="1" t="s">
        <v>17</v>
      </c>
      <c r="B5" s="1" t="s">
        <v>13</v>
      </c>
      <c r="C5" s="1" t="s">
        <v>265</v>
      </c>
      <c r="D5" s="1" t="s">
        <v>15</v>
      </c>
      <c r="E5" s="1" t="s">
        <v>16</v>
      </c>
    </row>
    <row r="6" spans="1:5" x14ac:dyDescent="0.25">
      <c r="A6" s="1" t="s">
        <v>19</v>
      </c>
      <c r="B6" s="1" t="s">
        <v>20</v>
      </c>
      <c r="C6" s="1" t="s">
        <v>266</v>
      </c>
      <c r="D6" s="1" t="s">
        <v>15</v>
      </c>
      <c r="E6" s="1" t="s">
        <v>16</v>
      </c>
    </row>
    <row r="7" spans="1:5" x14ac:dyDescent="0.25">
      <c r="A7" s="1" t="s">
        <v>22</v>
      </c>
      <c r="B7" s="1" t="s">
        <v>20</v>
      </c>
      <c r="C7" s="1" t="s">
        <v>267</v>
      </c>
      <c r="D7" s="1" t="s">
        <v>15</v>
      </c>
      <c r="E7" s="1" t="s">
        <v>16</v>
      </c>
    </row>
    <row r="8" spans="1:5" x14ac:dyDescent="0.25">
      <c r="A8" s="1" t="s">
        <v>24</v>
      </c>
      <c r="B8" s="1" t="s">
        <v>20</v>
      </c>
      <c r="C8" s="1" t="s">
        <v>268</v>
      </c>
      <c r="D8" s="1" t="s">
        <v>15</v>
      </c>
      <c r="E8" s="1" t="s">
        <v>16</v>
      </c>
    </row>
    <row r="9" spans="1:5" x14ac:dyDescent="0.25">
      <c r="A9" s="1" t="s">
        <v>26</v>
      </c>
      <c r="B9" s="1" t="s">
        <v>20</v>
      </c>
      <c r="C9" s="1" t="s">
        <v>269</v>
      </c>
      <c r="D9" s="1" t="s">
        <v>15</v>
      </c>
      <c r="E9" s="1" t="s">
        <v>16</v>
      </c>
    </row>
    <row r="10" spans="1:5" x14ac:dyDescent="0.25">
      <c r="A10" s="1" t="s">
        <v>28</v>
      </c>
      <c r="B10" s="1" t="s">
        <v>20</v>
      </c>
      <c r="C10" s="1" t="s">
        <v>29</v>
      </c>
      <c r="D10" s="1" t="s">
        <v>15</v>
      </c>
      <c r="E10" s="1" t="s">
        <v>16</v>
      </c>
    </row>
    <row r="11" spans="1:5" x14ac:dyDescent="0.25">
      <c r="A11" s="1" t="s">
        <v>30</v>
      </c>
      <c r="B11" s="1" t="s">
        <v>20</v>
      </c>
      <c r="C11" s="1" t="s">
        <v>29</v>
      </c>
      <c r="D11" s="1" t="s">
        <v>15</v>
      </c>
      <c r="E11" s="1" t="s">
        <v>16</v>
      </c>
    </row>
    <row r="12" spans="1:5" x14ac:dyDescent="0.25">
      <c r="A12" s="1" t="s">
        <v>31</v>
      </c>
      <c r="B12" s="1" t="s">
        <v>13</v>
      </c>
      <c r="C12" s="1" t="s">
        <v>270</v>
      </c>
      <c r="D12" s="1" t="s">
        <v>15</v>
      </c>
      <c r="E12" s="1" t="s">
        <v>16</v>
      </c>
    </row>
    <row r="13" spans="1:5" x14ac:dyDescent="0.25">
      <c r="A13" s="1" t="s">
        <v>33</v>
      </c>
      <c r="B13" s="1" t="s">
        <v>20</v>
      </c>
      <c r="C13" s="1" t="s">
        <v>271</v>
      </c>
      <c r="D13" s="1" t="s">
        <v>15</v>
      </c>
      <c r="E13" s="1" t="s">
        <v>16</v>
      </c>
    </row>
    <row r="14" spans="1:5" x14ac:dyDescent="0.25">
      <c r="A14" s="1" t="s">
        <v>35</v>
      </c>
      <c r="B14" s="1" t="s">
        <v>13</v>
      </c>
      <c r="C14" s="1" t="s">
        <v>272</v>
      </c>
      <c r="D14" s="1" t="s">
        <v>15</v>
      </c>
      <c r="E14" s="1" t="s">
        <v>16</v>
      </c>
    </row>
    <row r="15" spans="1:5" x14ac:dyDescent="0.25">
      <c r="A15" s="1" t="s">
        <v>37</v>
      </c>
      <c r="B15" s="1" t="s">
        <v>13</v>
      </c>
      <c r="C15" s="1" t="s">
        <v>181</v>
      </c>
      <c r="D15" s="1" t="s">
        <v>15</v>
      </c>
      <c r="E15" s="1" t="s">
        <v>16</v>
      </c>
    </row>
    <row r="16" spans="1:5" x14ac:dyDescent="0.25">
      <c r="A16" s="1" t="s">
        <v>5</v>
      </c>
      <c r="B16" s="1" t="s">
        <v>39</v>
      </c>
      <c r="C16" s="1" t="s">
        <v>7</v>
      </c>
      <c r="D16" s="1" t="s">
        <v>7</v>
      </c>
      <c r="E16" s="1" t="s">
        <v>7</v>
      </c>
    </row>
    <row r="17" spans="1:5" x14ac:dyDescent="0.25">
      <c r="A17" s="1" t="s">
        <v>8</v>
      </c>
      <c r="B17" s="1" t="s">
        <v>9</v>
      </c>
      <c r="C17" s="1" t="s">
        <v>10</v>
      </c>
      <c r="D17" s="1" t="s">
        <v>11</v>
      </c>
      <c r="E17" s="1" t="s">
        <v>7</v>
      </c>
    </row>
    <row r="18" spans="1:5" x14ac:dyDescent="0.25">
      <c r="A18" s="1" t="s">
        <v>12</v>
      </c>
      <c r="B18" s="1" t="s">
        <v>13</v>
      </c>
      <c r="C18" s="1" t="s">
        <v>273</v>
      </c>
      <c r="D18" s="1" t="s">
        <v>15</v>
      </c>
      <c r="E18" s="1" t="s">
        <v>16</v>
      </c>
    </row>
    <row r="19" spans="1:5" x14ac:dyDescent="0.25">
      <c r="A19" s="1" t="s">
        <v>17</v>
      </c>
      <c r="B19" s="1" t="s">
        <v>13</v>
      </c>
      <c r="C19" s="1" t="s">
        <v>274</v>
      </c>
      <c r="D19" s="1" t="s">
        <v>15</v>
      </c>
      <c r="E19" s="1" t="s">
        <v>16</v>
      </c>
    </row>
    <row r="20" spans="1:5" x14ac:dyDescent="0.25">
      <c r="A20" s="1" t="s">
        <v>19</v>
      </c>
      <c r="B20" s="1" t="s">
        <v>20</v>
      </c>
      <c r="C20" s="1" t="s">
        <v>275</v>
      </c>
      <c r="D20" s="1" t="s">
        <v>15</v>
      </c>
      <c r="E20" s="1" t="s">
        <v>16</v>
      </c>
    </row>
    <row r="21" spans="1:5" x14ac:dyDescent="0.25">
      <c r="A21" s="1" t="s">
        <v>22</v>
      </c>
      <c r="B21" s="1" t="s">
        <v>20</v>
      </c>
      <c r="C21" s="1" t="s">
        <v>276</v>
      </c>
      <c r="D21" s="1" t="s">
        <v>15</v>
      </c>
      <c r="E21" s="1" t="s">
        <v>16</v>
      </c>
    </row>
    <row r="22" spans="1:5" x14ac:dyDescent="0.25">
      <c r="A22" s="1" t="s">
        <v>24</v>
      </c>
      <c r="B22" s="1" t="s">
        <v>20</v>
      </c>
      <c r="C22" s="1" t="s">
        <v>277</v>
      </c>
      <c r="D22" s="1" t="s">
        <v>15</v>
      </c>
      <c r="E22" s="1" t="s">
        <v>16</v>
      </c>
    </row>
    <row r="23" spans="1:5" x14ac:dyDescent="0.25">
      <c r="A23" s="1" t="s">
        <v>26</v>
      </c>
      <c r="B23" s="1" t="s">
        <v>20</v>
      </c>
      <c r="C23" s="1" t="s">
        <v>278</v>
      </c>
      <c r="D23" s="1" t="s">
        <v>15</v>
      </c>
      <c r="E23" s="1" t="s">
        <v>16</v>
      </c>
    </row>
    <row r="24" spans="1:5" x14ac:dyDescent="0.25">
      <c r="A24" s="1" t="s">
        <v>28</v>
      </c>
      <c r="B24" s="1" t="s">
        <v>20</v>
      </c>
      <c r="C24" s="1" t="s">
        <v>46</v>
      </c>
      <c r="D24" s="1" t="s">
        <v>15</v>
      </c>
      <c r="E24" s="1" t="s">
        <v>16</v>
      </c>
    </row>
    <row r="25" spans="1:5" x14ac:dyDescent="0.25">
      <c r="A25" s="1" t="s">
        <v>30</v>
      </c>
      <c r="B25" s="1" t="s">
        <v>20</v>
      </c>
      <c r="C25" s="1" t="s">
        <v>46</v>
      </c>
      <c r="D25" s="1" t="s">
        <v>15</v>
      </c>
      <c r="E25" s="1" t="s">
        <v>16</v>
      </c>
    </row>
    <row r="26" spans="1:5" x14ac:dyDescent="0.25">
      <c r="A26" s="1" t="s">
        <v>31</v>
      </c>
      <c r="B26" s="1" t="s">
        <v>13</v>
      </c>
      <c r="C26" s="1" t="s">
        <v>279</v>
      </c>
      <c r="D26" s="1" t="s">
        <v>15</v>
      </c>
      <c r="E26" s="1" t="s">
        <v>16</v>
      </c>
    </row>
    <row r="27" spans="1:5" x14ac:dyDescent="0.25">
      <c r="A27" s="1" t="s">
        <v>33</v>
      </c>
      <c r="B27" s="1" t="s">
        <v>20</v>
      </c>
      <c r="C27" s="1" t="s">
        <v>280</v>
      </c>
      <c r="D27" s="1" t="s">
        <v>15</v>
      </c>
      <c r="E27" s="1" t="s">
        <v>16</v>
      </c>
    </row>
    <row r="28" spans="1:5" x14ac:dyDescent="0.25">
      <c r="A28" s="1" t="s">
        <v>35</v>
      </c>
      <c r="B28" s="1" t="s">
        <v>13</v>
      </c>
      <c r="C28" s="1" t="s">
        <v>281</v>
      </c>
      <c r="D28" s="1" t="s">
        <v>15</v>
      </c>
      <c r="E28" s="1" t="s">
        <v>16</v>
      </c>
    </row>
    <row r="29" spans="1:5" x14ac:dyDescent="0.25">
      <c r="A29" s="1" t="s">
        <v>37</v>
      </c>
      <c r="B29" s="1" t="s">
        <v>13</v>
      </c>
      <c r="C29" s="1" t="s">
        <v>282</v>
      </c>
      <c r="D29" s="1" t="s">
        <v>15</v>
      </c>
      <c r="E29" s="1" t="s">
        <v>16</v>
      </c>
    </row>
    <row r="30" spans="1:5" x14ac:dyDescent="0.25">
      <c r="A30" s="1" t="s">
        <v>5</v>
      </c>
      <c r="B30" s="1" t="s">
        <v>51</v>
      </c>
      <c r="C30" s="1" t="s">
        <v>7</v>
      </c>
      <c r="D30" s="1" t="s">
        <v>7</v>
      </c>
      <c r="E30" s="1" t="s">
        <v>7</v>
      </c>
    </row>
    <row r="31" spans="1:5" x14ac:dyDescent="0.25">
      <c r="A31" s="1" t="s">
        <v>8</v>
      </c>
      <c r="B31" s="1" t="s">
        <v>9</v>
      </c>
      <c r="C31" s="1" t="s">
        <v>10</v>
      </c>
      <c r="D31" s="1" t="s">
        <v>11</v>
      </c>
      <c r="E31" s="1" t="s">
        <v>7</v>
      </c>
    </row>
    <row r="32" spans="1:5" x14ac:dyDescent="0.25">
      <c r="A32" s="1" t="s">
        <v>12</v>
      </c>
      <c r="B32" s="1" t="s">
        <v>13</v>
      </c>
      <c r="C32" s="1" t="s">
        <v>283</v>
      </c>
      <c r="D32" s="1" t="s">
        <v>15</v>
      </c>
      <c r="E32" s="1" t="s">
        <v>16</v>
      </c>
    </row>
    <row r="33" spans="1:5" x14ac:dyDescent="0.25">
      <c r="A33" s="1" t="s">
        <v>17</v>
      </c>
      <c r="B33" s="1" t="s">
        <v>13</v>
      </c>
      <c r="C33" s="1" t="s">
        <v>284</v>
      </c>
      <c r="D33" s="1" t="s">
        <v>15</v>
      </c>
      <c r="E33" s="1" t="s">
        <v>16</v>
      </c>
    </row>
    <row r="34" spans="1:5" x14ac:dyDescent="0.25">
      <c r="A34" s="1" t="s">
        <v>19</v>
      </c>
      <c r="B34" s="1" t="s">
        <v>20</v>
      </c>
      <c r="C34" s="1" t="s">
        <v>285</v>
      </c>
      <c r="D34" s="1" t="s">
        <v>15</v>
      </c>
      <c r="E34" s="1" t="s">
        <v>16</v>
      </c>
    </row>
    <row r="35" spans="1:5" x14ac:dyDescent="0.25">
      <c r="A35" s="1" t="s">
        <v>22</v>
      </c>
      <c r="B35" s="1" t="s">
        <v>20</v>
      </c>
      <c r="C35" s="1" t="s">
        <v>286</v>
      </c>
      <c r="D35" s="1" t="s">
        <v>15</v>
      </c>
      <c r="E35" s="1" t="s">
        <v>16</v>
      </c>
    </row>
    <row r="36" spans="1:5" x14ac:dyDescent="0.25">
      <c r="A36" s="1" t="s">
        <v>24</v>
      </c>
      <c r="B36" s="1" t="s">
        <v>20</v>
      </c>
      <c r="C36" s="1" t="s">
        <v>287</v>
      </c>
      <c r="D36" s="1" t="s">
        <v>15</v>
      </c>
      <c r="E36" s="1" t="s">
        <v>16</v>
      </c>
    </row>
    <row r="37" spans="1:5" x14ac:dyDescent="0.25">
      <c r="A37" s="1" t="s">
        <v>26</v>
      </c>
      <c r="B37" s="1" t="s">
        <v>20</v>
      </c>
      <c r="C37" s="1" t="s">
        <v>288</v>
      </c>
      <c r="D37" s="1" t="s">
        <v>15</v>
      </c>
      <c r="E37" s="1" t="s">
        <v>16</v>
      </c>
    </row>
    <row r="38" spans="1:5" x14ac:dyDescent="0.25">
      <c r="A38" s="1" t="s">
        <v>28</v>
      </c>
      <c r="B38" s="1" t="s">
        <v>20</v>
      </c>
      <c r="C38" s="1" t="s">
        <v>58</v>
      </c>
      <c r="D38" s="1" t="s">
        <v>15</v>
      </c>
      <c r="E38" s="1" t="s">
        <v>16</v>
      </c>
    </row>
    <row r="39" spans="1:5" x14ac:dyDescent="0.25">
      <c r="A39" s="1" t="s">
        <v>30</v>
      </c>
      <c r="B39" s="1" t="s">
        <v>20</v>
      </c>
      <c r="C39" s="1" t="s">
        <v>289</v>
      </c>
      <c r="D39" s="1" t="s">
        <v>15</v>
      </c>
      <c r="E39" s="1" t="s">
        <v>16</v>
      </c>
    </row>
    <row r="40" spans="1:5" x14ac:dyDescent="0.25">
      <c r="A40" s="1" t="s">
        <v>31</v>
      </c>
      <c r="B40" s="1" t="s">
        <v>13</v>
      </c>
      <c r="C40" s="1" t="s">
        <v>290</v>
      </c>
      <c r="D40" s="1" t="s">
        <v>15</v>
      </c>
      <c r="E40" s="1" t="s">
        <v>16</v>
      </c>
    </row>
    <row r="41" spans="1:5" x14ac:dyDescent="0.25">
      <c r="A41" s="1" t="s">
        <v>33</v>
      </c>
      <c r="B41" s="1" t="s">
        <v>20</v>
      </c>
      <c r="C41" s="1" t="s">
        <v>291</v>
      </c>
      <c r="D41" s="1" t="s">
        <v>15</v>
      </c>
      <c r="E41" s="1" t="s">
        <v>16</v>
      </c>
    </row>
    <row r="42" spans="1:5" x14ac:dyDescent="0.25">
      <c r="A42" s="1" t="s">
        <v>35</v>
      </c>
      <c r="B42" s="1" t="s">
        <v>13</v>
      </c>
      <c r="C42" s="1" t="s">
        <v>62</v>
      </c>
      <c r="D42" s="1" t="s">
        <v>15</v>
      </c>
      <c r="E42" s="1" t="s">
        <v>16</v>
      </c>
    </row>
    <row r="43" spans="1:5" x14ac:dyDescent="0.25">
      <c r="A43" s="1" t="s">
        <v>37</v>
      </c>
      <c r="B43" s="1" t="s">
        <v>13</v>
      </c>
      <c r="C43" s="1" t="s">
        <v>292</v>
      </c>
      <c r="D43" s="1" t="s">
        <v>15</v>
      </c>
      <c r="E43" s="1" t="s">
        <v>16</v>
      </c>
    </row>
    <row r="44" spans="1:5" x14ac:dyDescent="0.25">
      <c r="A44" s="1" t="s">
        <v>5</v>
      </c>
      <c r="B44" s="1" t="s">
        <v>64</v>
      </c>
      <c r="C44" s="1" t="s">
        <v>7</v>
      </c>
      <c r="D44" s="1" t="s">
        <v>7</v>
      </c>
      <c r="E44" s="1" t="s">
        <v>7</v>
      </c>
    </row>
    <row r="45" spans="1:5" x14ac:dyDescent="0.25">
      <c r="A45" s="1" t="s">
        <v>8</v>
      </c>
      <c r="B45" s="1" t="s">
        <v>9</v>
      </c>
      <c r="C45" s="1" t="s">
        <v>10</v>
      </c>
      <c r="D45" s="1" t="s">
        <v>11</v>
      </c>
      <c r="E45" s="1" t="s">
        <v>7</v>
      </c>
    </row>
    <row r="46" spans="1:5" x14ac:dyDescent="0.25">
      <c r="A46" s="1" t="s">
        <v>12</v>
      </c>
      <c r="B46" s="1" t="s">
        <v>13</v>
      </c>
      <c r="C46" s="1" t="s">
        <v>87</v>
      </c>
      <c r="D46" s="1" t="s">
        <v>15</v>
      </c>
      <c r="E46" s="1" t="s">
        <v>16</v>
      </c>
    </row>
    <row r="47" spans="1:5" x14ac:dyDescent="0.25">
      <c r="A47" s="1" t="s">
        <v>17</v>
      </c>
      <c r="B47" s="1" t="s">
        <v>13</v>
      </c>
      <c r="C47" s="1" t="s">
        <v>293</v>
      </c>
      <c r="D47" s="1" t="s">
        <v>15</v>
      </c>
      <c r="E47" s="1" t="s">
        <v>16</v>
      </c>
    </row>
    <row r="48" spans="1:5" x14ac:dyDescent="0.25">
      <c r="A48" s="1" t="s">
        <v>19</v>
      </c>
      <c r="B48" s="1" t="s">
        <v>20</v>
      </c>
      <c r="C48" s="1" t="s">
        <v>294</v>
      </c>
      <c r="D48" s="1" t="s">
        <v>15</v>
      </c>
      <c r="E48" s="1" t="s">
        <v>16</v>
      </c>
    </row>
    <row r="49" spans="1:5" x14ac:dyDescent="0.25">
      <c r="A49" s="1" t="s">
        <v>22</v>
      </c>
      <c r="B49" s="1" t="s">
        <v>20</v>
      </c>
      <c r="C49" s="1" t="s">
        <v>295</v>
      </c>
      <c r="D49" s="1" t="s">
        <v>15</v>
      </c>
      <c r="E49" s="1" t="s">
        <v>16</v>
      </c>
    </row>
    <row r="50" spans="1:5" x14ac:dyDescent="0.25">
      <c r="A50" s="1" t="s">
        <v>24</v>
      </c>
      <c r="B50" s="1" t="s">
        <v>20</v>
      </c>
      <c r="C50" s="1" t="s">
        <v>296</v>
      </c>
      <c r="D50" s="1" t="s">
        <v>15</v>
      </c>
      <c r="E50" s="1" t="s">
        <v>16</v>
      </c>
    </row>
    <row r="51" spans="1:5" x14ac:dyDescent="0.25">
      <c r="A51" s="1" t="s">
        <v>26</v>
      </c>
      <c r="B51" s="1" t="s">
        <v>20</v>
      </c>
      <c r="C51" s="1" t="s">
        <v>297</v>
      </c>
      <c r="D51" s="1" t="s">
        <v>15</v>
      </c>
      <c r="E51" s="1" t="s">
        <v>16</v>
      </c>
    </row>
    <row r="52" spans="1:5" x14ac:dyDescent="0.25">
      <c r="A52" s="1" t="s">
        <v>28</v>
      </c>
      <c r="B52" s="1" t="s">
        <v>20</v>
      </c>
      <c r="C52" s="1" t="s">
        <v>71</v>
      </c>
      <c r="D52" s="1" t="s">
        <v>15</v>
      </c>
      <c r="E52" s="1" t="s">
        <v>16</v>
      </c>
    </row>
    <row r="53" spans="1:5" x14ac:dyDescent="0.25">
      <c r="A53" s="1" t="s">
        <v>30</v>
      </c>
      <c r="B53" s="1" t="s">
        <v>20</v>
      </c>
      <c r="C53" s="1" t="s">
        <v>71</v>
      </c>
      <c r="D53" s="1" t="s">
        <v>15</v>
      </c>
      <c r="E53" s="1" t="s">
        <v>16</v>
      </c>
    </row>
    <row r="54" spans="1:5" x14ac:dyDescent="0.25">
      <c r="A54" s="1" t="s">
        <v>31</v>
      </c>
      <c r="B54" s="1" t="s">
        <v>20</v>
      </c>
      <c r="C54" s="1" t="s">
        <v>298</v>
      </c>
      <c r="D54" s="1" t="s">
        <v>15</v>
      </c>
      <c r="E54" s="1" t="s">
        <v>16</v>
      </c>
    </row>
    <row r="55" spans="1:5" x14ac:dyDescent="0.25">
      <c r="A55" s="1" t="s">
        <v>33</v>
      </c>
      <c r="B55" s="1" t="s">
        <v>20</v>
      </c>
      <c r="C55" s="1" t="s">
        <v>299</v>
      </c>
      <c r="D55" s="1" t="s">
        <v>15</v>
      </c>
      <c r="E55" s="1" t="s">
        <v>16</v>
      </c>
    </row>
    <row r="56" spans="1:5" x14ac:dyDescent="0.25">
      <c r="A56" s="1" t="s">
        <v>35</v>
      </c>
      <c r="B56" s="1" t="s">
        <v>13</v>
      </c>
      <c r="C56" s="1" t="s">
        <v>300</v>
      </c>
      <c r="D56" s="1" t="s">
        <v>15</v>
      </c>
      <c r="E56" s="1" t="s">
        <v>16</v>
      </c>
    </row>
    <row r="57" spans="1:5" x14ac:dyDescent="0.25">
      <c r="A57" s="1" t="s">
        <v>37</v>
      </c>
      <c r="B57" s="1" t="s">
        <v>13</v>
      </c>
      <c r="C57" s="1" t="s">
        <v>301</v>
      </c>
      <c r="D57" s="1" t="s">
        <v>15</v>
      </c>
      <c r="E57" s="1" t="s">
        <v>16</v>
      </c>
    </row>
    <row r="58" spans="1:5" x14ac:dyDescent="0.25">
      <c r="A58" s="1" t="s">
        <v>5</v>
      </c>
      <c r="B58" s="1" t="s">
        <v>76</v>
      </c>
      <c r="C58" s="1" t="s">
        <v>7</v>
      </c>
      <c r="D58" s="1" t="s">
        <v>7</v>
      </c>
      <c r="E58" s="1" t="s">
        <v>7</v>
      </c>
    </row>
    <row r="59" spans="1:5" x14ac:dyDescent="0.25">
      <c r="A59" s="1" t="s">
        <v>8</v>
      </c>
      <c r="B59" s="1" t="s">
        <v>9</v>
      </c>
      <c r="C59" s="1" t="s">
        <v>10</v>
      </c>
      <c r="D59" s="1" t="s">
        <v>11</v>
      </c>
      <c r="E59" s="1" t="s">
        <v>7</v>
      </c>
    </row>
    <row r="60" spans="1:5" x14ac:dyDescent="0.25">
      <c r="A60" s="1" t="s">
        <v>12</v>
      </c>
      <c r="B60" s="1" t="s">
        <v>13</v>
      </c>
      <c r="C60" s="1" t="s">
        <v>302</v>
      </c>
      <c r="D60" s="1" t="s">
        <v>15</v>
      </c>
      <c r="E60" s="1" t="s">
        <v>16</v>
      </c>
    </row>
    <row r="61" spans="1:5" x14ac:dyDescent="0.25">
      <c r="A61" s="1" t="s">
        <v>17</v>
      </c>
      <c r="B61" s="1" t="s">
        <v>13</v>
      </c>
      <c r="C61" s="1" t="s">
        <v>303</v>
      </c>
      <c r="D61" s="1" t="s">
        <v>15</v>
      </c>
      <c r="E61" s="1" t="s">
        <v>16</v>
      </c>
    </row>
    <row r="62" spans="1:5" x14ac:dyDescent="0.25">
      <c r="A62" s="1" t="s">
        <v>19</v>
      </c>
      <c r="B62" s="1" t="s">
        <v>20</v>
      </c>
      <c r="C62" s="1" t="s">
        <v>304</v>
      </c>
      <c r="D62" s="1" t="s">
        <v>15</v>
      </c>
      <c r="E62" s="1" t="s">
        <v>16</v>
      </c>
    </row>
    <row r="63" spans="1:5" x14ac:dyDescent="0.25">
      <c r="A63" s="1" t="s">
        <v>22</v>
      </c>
      <c r="B63" s="1" t="s">
        <v>20</v>
      </c>
      <c r="C63" s="1" t="s">
        <v>305</v>
      </c>
      <c r="D63" s="1" t="s">
        <v>15</v>
      </c>
      <c r="E63" s="1" t="s">
        <v>16</v>
      </c>
    </row>
    <row r="64" spans="1:5" x14ac:dyDescent="0.25">
      <c r="A64" s="1" t="s">
        <v>24</v>
      </c>
      <c r="B64" s="1" t="s">
        <v>20</v>
      </c>
      <c r="C64" s="1" t="s">
        <v>306</v>
      </c>
      <c r="D64" s="1" t="s">
        <v>15</v>
      </c>
      <c r="E64" s="1" t="s">
        <v>16</v>
      </c>
    </row>
    <row r="65" spans="1:5" x14ac:dyDescent="0.25">
      <c r="A65" s="1" t="s">
        <v>26</v>
      </c>
      <c r="B65" s="1" t="s">
        <v>20</v>
      </c>
      <c r="C65" s="1" t="s">
        <v>307</v>
      </c>
      <c r="D65" s="1" t="s">
        <v>15</v>
      </c>
      <c r="E65" s="1" t="s">
        <v>16</v>
      </c>
    </row>
    <row r="66" spans="1:5" x14ac:dyDescent="0.25">
      <c r="A66" s="1" t="s">
        <v>28</v>
      </c>
      <c r="B66" s="1" t="s">
        <v>20</v>
      </c>
      <c r="C66" s="1" t="s">
        <v>83</v>
      </c>
      <c r="D66" s="1" t="s">
        <v>15</v>
      </c>
      <c r="E66" s="1" t="s">
        <v>16</v>
      </c>
    </row>
    <row r="67" spans="1:5" x14ac:dyDescent="0.25">
      <c r="A67" s="1" t="s">
        <v>30</v>
      </c>
      <c r="B67" s="1" t="s">
        <v>20</v>
      </c>
      <c r="C67" s="1" t="s">
        <v>308</v>
      </c>
      <c r="D67" s="1" t="s">
        <v>15</v>
      </c>
      <c r="E67" s="1" t="s">
        <v>16</v>
      </c>
    </row>
    <row r="68" spans="1:5" x14ac:dyDescent="0.25">
      <c r="A68" s="1" t="s">
        <v>31</v>
      </c>
      <c r="B68" s="1" t="s">
        <v>13</v>
      </c>
      <c r="C68" s="1" t="s">
        <v>309</v>
      </c>
      <c r="D68" s="1" t="s">
        <v>15</v>
      </c>
      <c r="E68" s="1" t="s">
        <v>16</v>
      </c>
    </row>
    <row r="69" spans="1:5" x14ac:dyDescent="0.25">
      <c r="A69" s="1" t="s">
        <v>33</v>
      </c>
      <c r="B69" s="1" t="s">
        <v>20</v>
      </c>
      <c r="C69" s="1" t="s">
        <v>310</v>
      </c>
      <c r="D69" s="1" t="s">
        <v>15</v>
      </c>
      <c r="E69" s="1" t="s">
        <v>16</v>
      </c>
    </row>
    <row r="70" spans="1:5" x14ac:dyDescent="0.25">
      <c r="A70" s="1" t="s">
        <v>35</v>
      </c>
      <c r="B70" s="1" t="s">
        <v>13</v>
      </c>
      <c r="C70" s="1" t="s">
        <v>311</v>
      </c>
      <c r="D70" s="1" t="s">
        <v>15</v>
      </c>
      <c r="E70" s="1" t="s">
        <v>16</v>
      </c>
    </row>
    <row r="71" spans="1:5" x14ac:dyDescent="0.25">
      <c r="A71" s="1" t="s">
        <v>37</v>
      </c>
      <c r="B71" s="1" t="s">
        <v>13</v>
      </c>
      <c r="C71" s="1" t="s">
        <v>312</v>
      </c>
      <c r="D71" s="1" t="s">
        <v>15</v>
      </c>
      <c r="E71" s="1" t="s">
        <v>16</v>
      </c>
    </row>
    <row r="72" spans="1:5" x14ac:dyDescent="0.25">
      <c r="A72" s="1" t="s">
        <v>5</v>
      </c>
      <c r="B72" s="1" t="s">
        <v>89</v>
      </c>
      <c r="C72" s="1" t="s">
        <v>7</v>
      </c>
      <c r="D72" s="1" t="s">
        <v>7</v>
      </c>
      <c r="E72" s="1" t="s">
        <v>7</v>
      </c>
    </row>
    <row r="73" spans="1:5" x14ac:dyDescent="0.25">
      <c r="A73" s="1" t="s">
        <v>8</v>
      </c>
      <c r="B73" s="1" t="s">
        <v>9</v>
      </c>
      <c r="C73" s="1" t="s">
        <v>10</v>
      </c>
      <c r="D73" s="1" t="s">
        <v>11</v>
      </c>
      <c r="E73" s="1" t="s">
        <v>7</v>
      </c>
    </row>
    <row r="74" spans="1:5" x14ac:dyDescent="0.25">
      <c r="A74" s="1" t="s">
        <v>12</v>
      </c>
      <c r="B74" s="1" t="s">
        <v>13</v>
      </c>
      <c r="C74" s="1" t="s">
        <v>313</v>
      </c>
      <c r="D74" s="1" t="s">
        <v>15</v>
      </c>
      <c r="E74" s="1" t="s">
        <v>16</v>
      </c>
    </row>
    <row r="75" spans="1:5" x14ac:dyDescent="0.25">
      <c r="A75" s="1" t="s">
        <v>17</v>
      </c>
      <c r="B75" s="1" t="s">
        <v>13</v>
      </c>
      <c r="C75" s="1" t="s">
        <v>91</v>
      </c>
      <c r="D75" s="1" t="s">
        <v>15</v>
      </c>
      <c r="E75" s="1" t="s">
        <v>16</v>
      </c>
    </row>
    <row r="76" spans="1:5" x14ac:dyDescent="0.25">
      <c r="A76" s="1" t="s">
        <v>19</v>
      </c>
      <c r="B76" s="1" t="s">
        <v>20</v>
      </c>
      <c r="C76" s="1" t="s">
        <v>92</v>
      </c>
      <c r="D76" s="1" t="s">
        <v>15</v>
      </c>
      <c r="E76" s="1" t="s">
        <v>16</v>
      </c>
    </row>
    <row r="77" spans="1:5" x14ac:dyDescent="0.25">
      <c r="A77" s="1" t="s">
        <v>22</v>
      </c>
      <c r="B77" s="1" t="s">
        <v>20</v>
      </c>
      <c r="C77" s="1" t="s">
        <v>92</v>
      </c>
      <c r="D77" s="1" t="s">
        <v>15</v>
      </c>
      <c r="E77" s="1" t="s">
        <v>16</v>
      </c>
    </row>
    <row r="78" spans="1:5" x14ac:dyDescent="0.25">
      <c r="A78" s="1" t="s">
        <v>24</v>
      </c>
      <c r="B78" s="1" t="s">
        <v>20</v>
      </c>
      <c r="C78" s="1" t="s">
        <v>92</v>
      </c>
      <c r="D78" s="1" t="s">
        <v>15</v>
      </c>
      <c r="E78" s="1" t="s">
        <v>16</v>
      </c>
    </row>
    <row r="79" spans="1:5" x14ac:dyDescent="0.25">
      <c r="A79" s="1" t="s">
        <v>26</v>
      </c>
      <c r="B79" s="1" t="s">
        <v>20</v>
      </c>
      <c r="C79" s="1" t="s">
        <v>314</v>
      </c>
      <c r="D79" s="1" t="s">
        <v>15</v>
      </c>
      <c r="E79" s="1" t="s">
        <v>16</v>
      </c>
    </row>
    <row r="80" spans="1:5" x14ac:dyDescent="0.25">
      <c r="A80" s="1" t="s">
        <v>28</v>
      </c>
      <c r="B80" s="1" t="s">
        <v>20</v>
      </c>
      <c r="C80" s="1" t="s">
        <v>315</v>
      </c>
      <c r="D80" s="1" t="s">
        <v>15</v>
      </c>
      <c r="E80" s="1" t="s">
        <v>16</v>
      </c>
    </row>
    <row r="81" spans="1:5" x14ac:dyDescent="0.25">
      <c r="A81" s="1" t="s">
        <v>30</v>
      </c>
      <c r="B81" s="1" t="s">
        <v>20</v>
      </c>
      <c r="C81" s="1" t="s">
        <v>95</v>
      </c>
      <c r="D81" s="1" t="s">
        <v>15</v>
      </c>
      <c r="E81" s="1" t="s">
        <v>16</v>
      </c>
    </row>
    <row r="82" spans="1:5" x14ac:dyDescent="0.25">
      <c r="A82" s="1" t="s">
        <v>31</v>
      </c>
      <c r="B82" s="1" t="s">
        <v>20</v>
      </c>
      <c r="C82" s="1" t="s">
        <v>316</v>
      </c>
      <c r="D82" s="1" t="s">
        <v>15</v>
      </c>
      <c r="E82" s="1" t="s">
        <v>16</v>
      </c>
    </row>
    <row r="83" spans="1:5" x14ac:dyDescent="0.25">
      <c r="A83" s="1" t="s">
        <v>33</v>
      </c>
      <c r="B83" s="1" t="s">
        <v>20</v>
      </c>
      <c r="C83" s="1" t="s">
        <v>317</v>
      </c>
      <c r="D83" s="1" t="s">
        <v>15</v>
      </c>
      <c r="E83" s="1" t="s">
        <v>16</v>
      </c>
    </row>
    <row r="84" spans="1:5" x14ac:dyDescent="0.25">
      <c r="A84" s="1" t="s">
        <v>35</v>
      </c>
      <c r="B84" s="1" t="s">
        <v>13</v>
      </c>
      <c r="C84" s="1" t="s">
        <v>318</v>
      </c>
      <c r="D84" s="1" t="s">
        <v>15</v>
      </c>
      <c r="E84" s="1" t="s">
        <v>16</v>
      </c>
    </row>
    <row r="85" spans="1:5" x14ac:dyDescent="0.25">
      <c r="A85" s="1" t="s">
        <v>37</v>
      </c>
      <c r="B85" s="1" t="s">
        <v>13</v>
      </c>
      <c r="C85" s="1" t="s">
        <v>319</v>
      </c>
      <c r="D85" s="1" t="s">
        <v>15</v>
      </c>
      <c r="E85" s="1" t="s">
        <v>16</v>
      </c>
    </row>
    <row r="86" spans="1:5" x14ac:dyDescent="0.25">
      <c r="A86" s="1" t="s">
        <v>5</v>
      </c>
      <c r="B86" s="1" t="s">
        <v>100</v>
      </c>
      <c r="C86" s="1" t="s">
        <v>7</v>
      </c>
      <c r="D86" s="1" t="s">
        <v>7</v>
      </c>
      <c r="E86" s="1" t="s">
        <v>7</v>
      </c>
    </row>
    <row r="87" spans="1:5" x14ac:dyDescent="0.25">
      <c r="A87" s="1" t="s">
        <v>8</v>
      </c>
      <c r="B87" s="1" t="s">
        <v>9</v>
      </c>
      <c r="C87" s="1" t="s">
        <v>10</v>
      </c>
      <c r="D87" s="1" t="s">
        <v>11</v>
      </c>
      <c r="E87" s="1" t="s">
        <v>7</v>
      </c>
    </row>
    <row r="88" spans="1:5" x14ac:dyDescent="0.25">
      <c r="A88" s="1" t="s">
        <v>12</v>
      </c>
      <c r="B88" s="1" t="s">
        <v>13</v>
      </c>
      <c r="C88" s="1" t="s">
        <v>320</v>
      </c>
      <c r="D88" s="1" t="s">
        <v>15</v>
      </c>
      <c r="E88" s="1" t="s">
        <v>16</v>
      </c>
    </row>
    <row r="89" spans="1:5" x14ac:dyDescent="0.25">
      <c r="A89" s="1" t="s">
        <v>17</v>
      </c>
      <c r="B89" s="1" t="s">
        <v>13</v>
      </c>
      <c r="C89" s="1" t="s">
        <v>321</v>
      </c>
      <c r="D89" s="1" t="s">
        <v>15</v>
      </c>
      <c r="E89" s="1" t="s">
        <v>16</v>
      </c>
    </row>
    <row r="90" spans="1:5" x14ac:dyDescent="0.25">
      <c r="A90" s="1" t="s">
        <v>19</v>
      </c>
      <c r="B90" s="1" t="s">
        <v>20</v>
      </c>
      <c r="C90" s="1" t="s">
        <v>322</v>
      </c>
      <c r="D90" s="1" t="s">
        <v>15</v>
      </c>
      <c r="E90" s="1" t="s">
        <v>16</v>
      </c>
    </row>
    <row r="91" spans="1:5" x14ac:dyDescent="0.25">
      <c r="A91" s="1" t="s">
        <v>22</v>
      </c>
      <c r="B91" s="1" t="s">
        <v>20</v>
      </c>
      <c r="C91" s="1" t="s">
        <v>323</v>
      </c>
      <c r="D91" s="1" t="s">
        <v>15</v>
      </c>
      <c r="E91" s="1" t="s">
        <v>16</v>
      </c>
    </row>
    <row r="92" spans="1:5" x14ac:dyDescent="0.25">
      <c r="A92" s="1" t="s">
        <v>24</v>
      </c>
      <c r="B92" s="1" t="s">
        <v>20</v>
      </c>
      <c r="C92" s="1" t="s">
        <v>324</v>
      </c>
      <c r="D92" s="1" t="s">
        <v>15</v>
      </c>
      <c r="E92" s="1" t="s">
        <v>16</v>
      </c>
    </row>
    <row r="93" spans="1:5" x14ac:dyDescent="0.25">
      <c r="A93" s="1" t="s">
        <v>26</v>
      </c>
      <c r="B93" s="1" t="s">
        <v>20</v>
      </c>
      <c r="C93" s="1" t="s">
        <v>325</v>
      </c>
      <c r="D93" s="1" t="s">
        <v>15</v>
      </c>
      <c r="E93" s="1" t="s">
        <v>16</v>
      </c>
    </row>
    <row r="94" spans="1:5" x14ac:dyDescent="0.25">
      <c r="A94" s="1" t="s">
        <v>28</v>
      </c>
      <c r="B94" s="1" t="s">
        <v>20</v>
      </c>
      <c r="C94" s="1" t="s">
        <v>107</v>
      </c>
      <c r="D94" s="1" t="s">
        <v>15</v>
      </c>
      <c r="E94" s="1" t="s">
        <v>16</v>
      </c>
    </row>
    <row r="95" spans="1:5" x14ac:dyDescent="0.25">
      <c r="A95" s="1" t="s">
        <v>30</v>
      </c>
      <c r="B95" s="1" t="s">
        <v>20</v>
      </c>
      <c r="C95" s="1" t="s">
        <v>107</v>
      </c>
      <c r="D95" s="1" t="s">
        <v>15</v>
      </c>
      <c r="E95" s="1" t="s">
        <v>16</v>
      </c>
    </row>
    <row r="96" spans="1:5" x14ac:dyDescent="0.25">
      <c r="A96" s="1" t="s">
        <v>31</v>
      </c>
      <c r="B96" s="1" t="s">
        <v>20</v>
      </c>
      <c r="C96" s="1" t="s">
        <v>326</v>
      </c>
      <c r="D96" s="1" t="s">
        <v>15</v>
      </c>
      <c r="E96" s="1" t="s">
        <v>16</v>
      </c>
    </row>
    <row r="97" spans="1:5" x14ac:dyDescent="0.25">
      <c r="A97" s="1" t="s">
        <v>33</v>
      </c>
      <c r="B97" s="1" t="s">
        <v>20</v>
      </c>
      <c r="C97" s="1" t="s">
        <v>327</v>
      </c>
      <c r="D97" s="1" t="s">
        <v>15</v>
      </c>
      <c r="E97" s="1" t="s">
        <v>16</v>
      </c>
    </row>
    <row r="98" spans="1:5" x14ac:dyDescent="0.25">
      <c r="A98" s="1" t="s">
        <v>35</v>
      </c>
      <c r="B98" s="1" t="s">
        <v>13</v>
      </c>
      <c r="C98" s="1" t="s">
        <v>328</v>
      </c>
      <c r="D98" s="1" t="s">
        <v>15</v>
      </c>
      <c r="E98" s="1" t="s">
        <v>16</v>
      </c>
    </row>
    <row r="99" spans="1:5" x14ac:dyDescent="0.25">
      <c r="A99" s="1" t="s">
        <v>37</v>
      </c>
      <c r="B99" s="1" t="s">
        <v>13</v>
      </c>
      <c r="C99" s="1" t="s">
        <v>329</v>
      </c>
      <c r="D99" s="1" t="s">
        <v>15</v>
      </c>
      <c r="E99" s="1" t="s">
        <v>16</v>
      </c>
    </row>
    <row r="100" spans="1:5" x14ac:dyDescent="0.25">
      <c r="A100" s="1" t="s">
        <v>5</v>
      </c>
      <c r="B100" s="1" t="s">
        <v>112</v>
      </c>
      <c r="C100" s="1" t="s">
        <v>7</v>
      </c>
      <c r="D100" s="1" t="s">
        <v>7</v>
      </c>
      <c r="E100" s="1" t="s">
        <v>7</v>
      </c>
    </row>
    <row r="101" spans="1:5" x14ac:dyDescent="0.25">
      <c r="A101" s="1" t="s">
        <v>8</v>
      </c>
      <c r="B101" s="1" t="s">
        <v>9</v>
      </c>
      <c r="C101" s="1" t="s">
        <v>10</v>
      </c>
      <c r="D101" s="1" t="s">
        <v>11</v>
      </c>
      <c r="E101" s="1" t="s">
        <v>7</v>
      </c>
    </row>
    <row r="102" spans="1:5" x14ac:dyDescent="0.25">
      <c r="A102" s="1" t="s">
        <v>12</v>
      </c>
      <c r="B102" s="1" t="s">
        <v>13</v>
      </c>
      <c r="C102" s="1" t="s">
        <v>330</v>
      </c>
      <c r="D102" s="1" t="s">
        <v>15</v>
      </c>
      <c r="E102" s="1" t="s">
        <v>16</v>
      </c>
    </row>
    <row r="103" spans="1:5" x14ac:dyDescent="0.25">
      <c r="A103" s="1" t="s">
        <v>17</v>
      </c>
      <c r="B103" s="1" t="s">
        <v>13</v>
      </c>
      <c r="C103" s="1" t="s">
        <v>331</v>
      </c>
      <c r="D103" s="1" t="s">
        <v>15</v>
      </c>
      <c r="E103" s="1" t="s">
        <v>16</v>
      </c>
    </row>
    <row r="104" spans="1:5" x14ac:dyDescent="0.25">
      <c r="A104" s="1" t="s">
        <v>19</v>
      </c>
      <c r="B104" s="1" t="s">
        <v>20</v>
      </c>
      <c r="C104" s="1" t="s">
        <v>332</v>
      </c>
      <c r="D104" s="1" t="s">
        <v>15</v>
      </c>
      <c r="E104" s="1" t="s">
        <v>16</v>
      </c>
    </row>
    <row r="105" spans="1:5" x14ac:dyDescent="0.25">
      <c r="A105" s="1" t="s">
        <v>22</v>
      </c>
      <c r="B105" s="1" t="s">
        <v>20</v>
      </c>
      <c r="C105" s="1" t="s">
        <v>333</v>
      </c>
      <c r="D105" s="1" t="s">
        <v>15</v>
      </c>
      <c r="E105" s="1" t="s">
        <v>16</v>
      </c>
    </row>
    <row r="106" spans="1:5" x14ac:dyDescent="0.25">
      <c r="A106" s="1" t="s">
        <v>24</v>
      </c>
      <c r="B106" s="1" t="s">
        <v>20</v>
      </c>
      <c r="C106" s="1" t="s">
        <v>334</v>
      </c>
      <c r="D106" s="1" t="s">
        <v>15</v>
      </c>
      <c r="E106" s="1" t="s">
        <v>16</v>
      </c>
    </row>
    <row r="107" spans="1:5" x14ac:dyDescent="0.25">
      <c r="A107" s="1" t="s">
        <v>26</v>
      </c>
      <c r="B107" s="1" t="s">
        <v>20</v>
      </c>
      <c r="C107" s="1" t="s">
        <v>335</v>
      </c>
      <c r="D107" s="1" t="s">
        <v>15</v>
      </c>
      <c r="E107" s="1" t="s">
        <v>16</v>
      </c>
    </row>
    <row r="108" spans="1:5" x14ac:dyDescent="0.25">
      <c r="A108" s="1" t="s">
        <v>28</v>
      </c>
      <c r="B108" s="1" t="s">
        <v>20</v>
      </c>
      <c r="C108" s="1" t="s">
        <v>119</v>
      </c>
      <c r="D108" s="1" t="s">
        <v>15</v>
      </c>
      <c r="E108" s="1" t="s">
        <v>16</v>
      </c>
    </row>
    <row r="109" spans="1:5" x14ac:dyDescent="0.25">
      <c r="A109" s="1" t="s">
        <v>30</v>
      </c>
      <c r="B109" s="1" t="s">
        <v>20</v>
      </c>
      <c r="C109" s="1" t="s">
        <v>119</v>
      </c>
      <c r="D109" s="1" t="s">
        <v>15</v>
      </c>
      <c r="E109" s="1" t="s">
        <v>16</v>
      </c>
    </row>
    <row r="110" spans="1:5" x14ac:dyDescent="0.25">
      <c r="A110" s="1" t="s">
        <v>31</v>
      </c>
      <c r="B110" s="1" t="s">
        <v>20</v>
      </c>
      <c r="C110" s="1" t="s">
        <v>336</v>
      </c>
      <c r="D110" s="1" t="s">
        <v>15</v>
      </c>
      <c r="E110" s="1" t="s">
        <v>16</v>
      </c>
    </row>
    <row r="111" spans="1:5" x14ac:dyDescent="0.25">
      <c r="A111" s="1" t="s">
        <v>33</v>
      </c>
      <c r="B111" s="1" t="s">
        <v>13</v>
      </c>
      <c r="C111" s="1" t="s">
        <v>337</v>
      </c>
      <c r="D111" s="1" t="s">
        <v>15</v>
      </c>
      <c r="E111" s="1" t="s">
        <v>16</v>
      </c>
    </row>
    <row r="112" spans="1:5" x14ac:dyDescent="0.25">
      <c r="A112" s="1" t="s">
        <v>35</v>
      </c>
      <c r="B112" s="1" t="s">
        <v>13</v>
      </c>
      <c r="C112" s="1" t="s">
        <v>338</v>
      </c>
      <c r="D112" s="1" t="s">
        <v>15</v>
      </c>
      <c r="E112" s="1" t="s">
        <v>16</v>
      </c>
    </row>
    <row r="113" spans="1:5" x14ac:dyDescent="0.25">
      <c r="A113" s="1" t="s">
        <v>37</v>
      </c>
      <c r="B113" s="1" t="s">
        <v>13</v>
      </c>
      <c r="C113" s="1" t="s">
        <v>339</v>
      </c>
      <c r="D113" s="1" t="s">
        <v>15</v>
      </c>
      <c r="E113" s="1" t="s">
        <v>16</v>
      </c>
    </row>
    <row r="114" spans="1:5" x14ac:dyDescent="0.25">
      <c r="A114" s="1" t="s">
        <v>5</v>
      </c>
      <c r="B114" s="1" t="s">
        <v>124</v>
      </c>
      <c r="C114" s="1" t="s">
        <v>7</v>
      </c>
      <c r="D114" s="1" t="s">
        <v>7</v>
      </c>
      <c r="E114" s="1" t="s">
        <v>7</v>
      </c>
    </row>
    <row r="115" spans="1:5" x14ac:dyDescent="0.25">
      <c r="A115" s="1" t="s">
        <v>8</v>
      </c>
      <c r="B115" s="1" t="s">
        <v>9</v>
      </c>
      <c r="C115" s="1" t="s">
        <v>10</v>
      </c>
      <c r="D115" s="1" t="s">
        <v>11</v>
      </c>
      <c r="E115" s="1" t="s">
        <v>7</v>
      </c>
    </row>
    <row r="116" spans="1:5" x14ac:dyDescent="0.25">
      <c r="A116" s="1" t="s">
        <v>12</v>
      </c>
      <c r="B116" s="1" t="s">
        <v>13</v>
      </c>
      <c r="C116" s="1" t="s">
        <v>283</v>
      </c>
      <c r="D116" s="1" t="s">
        <v>15</v>
      </c>
      <c r="E116" s="1" t="s">
        <v>16</v>
      </c>
    </row>
    <row r="117" spans="1:5" x14ac:dyDescent="0.25">
      <c r="A117" s="1" t="s">
        <v>17</v>
      </c>
      <c r="B117" s="1" t="s">
        <v>13</v>
      </c>
      <c r="C117" s="1" t="s">
        <v>340</v>
      </c>
      <c r="D117" s="1" t="s">
        <v>15</v>
      </c>
      <c r="E117" s="1" t="s">
        <v>16</v>
      </c>
    </row>
    <row r="118" spans="1:5" x14ac:dyDescent="0.25">
      <c r="A118" s="1" t="s">
        <v>19</v>
      </c>
      <c r="B118" s="1" t="s">
        <v>20</v>
      </c>
      <c r="C118" s="1" t="s">
        <v>341</v>
      </c>
      <c r="D118" s="1" t="s">
        <v>15</v>
      </c>
      <c r="E118" s="1" t="s">
        <v>16</v>
      </c>
    </row>
    <row r="119" spans="1:5" x14ac:dyDescent="0.25">
      <c r="A119" s="1" t="s">
        <v>22</v>
      </c>
      <c r="B119" s="1" t="s">
        <v>20</v>
      </c>
      <c r="C119" s="1" t="s">
        <v>342</v>
      </c>
      <c r="D119" s="1" t="s">
        <v>15</v>
      </c>
      <c r="E119" s="1" t="s">
        <v>16</v>
      </c>
    </row>
    <row r="120" spans="1:5" x14ac:dyDescent="0.25">
      <c r="A120" s="1" t="s">
        <v>24</v>
      </c>
      <c r="B120" s="1" t="s">
        <v>20</v>
      </c>
      <c r="C120" s="1" t="s">
        <v>343</v>
      </c>
      <c r="D120" s="1" t="s">
        <v>15</v>
      </c>
      <c r="E120" s="1" t="s">
        <v>16</v>
      </c>
    </row>
    <row r="121" spans="1:5" x14ac:dyDescent="0.25">
      <c r="A121" s="1" t="s">
        <v>26</v>
      </c>
      <c r="B121" s="1" t="s">
        <v>20</v>
      </c>
      <c r="C121" s="1" t="s">
        <v>344</v>
      </c>
      <c r="D121" s="1" t="s">
        <v>15</v>
      </c>
      <c r="E121" s="1" t="s">
        <v>16</v>
      </c>
    </row>
    <row r="122" spans="1:5" x14ac:dyDescent="0.25">
      <c r="A122" s="1" t="s">
        <v>28</v>
      </c>
      <c r="B122" s="1" t="s">
        <v>20</v>
      </c>
      <c r="C122" s="1" t="s">
        <v>130</v>
      </c>
      <c r="D122" s="1" t="s">
        <v>15</v>
      </c>
      <c r="E122" s="1" t="s">
        <v>16</v>
      </c>
    </row>
    <row r="123" spans="1:5" x14ac:dyDescent="0.25">
      <c r="A123" s="1" t="s">
        <v>30</v>
      </c>
      <c r="B123" s="1" t="s">
        <v>20</v>
      </c>
      <c r="C123" s="1" t="s">
        <v>130</v>
      </c>
      <c r="D123" s="1" t="s">
        <v>15</v>
      </c>
      <c r="E123" s="1" t="s">
        <v>16</v>
      </c>
    </row>
    <row r="124" spans="1:5" x14ac:dyDescent="0.25">
      <c r="A124" s="1" t="s">
        <v>31</v>
      </c>
      <c r="B124" s="1" t="s">
        <v>13</v>
      </c>
      <c r="C124" s="1" t="s">
        <v>345</v>
      </c>
      <c r="D124" s="1" t="s">
        <v>15</v>
      </c>
      <c r="E124" s="1" t="s">
        <v>16</v>
      </c>
    </row>
    <row r="125" spans="1:5" x14ac:dyDescent="0.25">
      <c r="A125" s="1" t="s">
        <v>33</v>
      </c>
      <c r="B125" s="1" t="s">
        <v>13</v>
      </c>
      <c r="C125" s="1" t="s">
        <v>346</v>
      </c>
      <c r="D125" s="1" t="s">
        <v>15</v>
      </c>
      <c r="E125" s="1" t="s">
        <v>16</v>
      </c>
    </row>
    <row r="126" spans="1:5" x14ac:dyDescent="0.25">
      <c r="A126" s="1" t="s">
        <v>35</v>
      </c>
      <c r="B126" s="1" t="s">
        <v>13</v>
      </c>
      <c r="C126" s="1" t="s">
        <v>347</v>
      </c>
      <c r="D126" s="1" t="s">
        <v>15</v>
      </c>
      <c r="E126" s="1" t="s">
        <v>16</v>
      </c>
    </row>
    <row r="127" spans="1:5" x14ac:dyDescent="0.25">
      <c r="A127" s="1" t="s">
        <v>37</v>
      </c>
      <c r="B127" s="1" t="s">
        <v>13</v>
      </c>
      <c r="C127" s="1" t="s">
        <v>348</v>
      </c>
      <c r="D127" s="1" t="s">
        <v>15</v>
      </c>
      <c r="E127" s="1" t="s">
        <v>16</v>
      </c>
    </row>
    <row r="128" spans="1:5" x14ac:dyDescent="0.25">
      <c r="A128" s="1" t="s">
        <v>5</v>
      </c>
      <c r="B128" s="1" t="s">
        <v>135</v>
      </c>
      <c r="C128" s="1" t="s">
        <v>7</v>
      </c>
      <c r="D128" s="1" t="s">
        <v>7</v>
      </c>
      <c r="E128" s="1" t="s">
        <v>7</v>
      </c>
    </row>
    <row r="129" spans="1:5" x14ac:dyDescent="0.25">
      <c r="A129" s="1" t="s">
        <v>8</v>
      </c>
      <c r="B129" s="1" t="s">
        <v>9</v>
      </c>
      <c r="C129" s="1" t="s">
        <v>10</v>
      </c>
      <c r="D129" s="1" t="s">
        <v>11</v>
      </c>
      <c r="E129" s="1" t="s">
        <v>7</v>
      </c>
    </row>
    <row r="130" spans="1:5" x14ac:dyDescent="0.25">
      <c r="A130" s="1" t="s">
        <v>12</v>
      </c>
      <c r="B130" s="1" t="s">
        <v>13</v>
      </c>
      <c r="C130" s="1" t="s">
        <v>349</v>
      </c>
      <c r="D130" s="1" t="s">
        <v>15</v>
      </c>
      <c r="E130" s="1" t="s">
        <v>16</v>
      </c>
    </row>
    <row r="131" spans="1:5" x14ac:dyDescent="0.25">
      <c r="A131" s="1" t="s">
        <v>17</v>
      </c>
      <c r="B131" s="1" t="s">
        <v>13</v>
      </c>
      <c r="C131" s="1" t="s">
        <v>137</v>
      </c>
      <c r="D131" s="1" t="s">
        <v>15</v>
      </c>
      <c r="E131" s="1" t="s">
        <v>16</v>
      </c>
    </row>
    <row r="132" spans="1:5" x14ac:dyDescent="0.25">
      <c r="A132" s="1" t="s">
        <v>19</v>
      </c>
      <c r="B132" s="1" t="s">
        <v>20</v>
      </c>
      <c r="C132" s="1" t="s">
        <v>350</v>
      </c>
      <c r="D132" s="1" t="s">
        <v>15</v>
      </c>
      <c r="E132" s="1" t="s">
        <v>16</v>
      </c>
    </row>
    <row r="133" spans="1:5" x14ac:dyDescent="0.25">
      <c r="A133" s="1" t="s">
        <v>22</v>
      </c>
      <c r="B133" s="1" t="s">
        <v>20</v>
      </c>
      <c r="C133" s="1" t="s">
        <v>351</v>
      </c>
      <c r="D133" s="1" t="s">
        <v>15</v>
      </c>
      <c r="E133" s="1" t="s">
        <v>16</v>
      </c>
    </row>
    <row r="134" spans="1:5" x14ac:dyDescent="0.25">
      <c r="A134" s="1" t="s">
        <v>24</v>
      </c>
      <c r="B134" s="1" t="s">
        <v>20</v>
      </c>
      <c r="C134" s="1" t="s">
        <v>351</v>
      </c>
      <c r="D134" s="1" t="s">
        <v>15</v>
      </c>
      <c r="E134" s="1" t="s">
        <v>16</v>
      </c>
    </row>
    <row r="135" spans="1:5" x14ac:dyDescent="0.25">
      <c r="A135" s="1" t="s">
        <v>26</v>
      </c>
      <c r="B135" s="1" t="s">
        <v>20</v>
      </c>
      <c r="C135" s="1" t="s">
        <v>99</v>
      </c>
      <c r="D135" s="1" t="s">
        <v>15</v>
      </c>
      <c r="E135" s="1" t="s">
        <v>16</v>
      </c>
    </row>
    <row r="136" spans="1:5" x14ac:dyDescent="0.25">
      <c r="A136" s="1" t="s">
        <v>28</v>
      </c>
      <c r="B136" s="1" t="s">
        <v>20</v>
      </c>
      <c r="C136" s="1" t="s">
        <v>142</v>
      </c>
      <c r="D136" s="1" t="s">
        <v>15</v>
      </c>
      <c r="E136" s="1" t="s">
        <v>16</v>
      </c>
    </row>
    <row r="137" spans="1:5" x14ac:dyDescent="0.25">
      <c r="A137" s="1" t="s">
        <v>30</v>
      </c>
      <c r="B137" s="1" t="s">
        <v>20</v>
      </c>
      <c r="C137" s="1" t="s">
        <v>142</v>
      </c>
      <c r="D137" s="1" t="s">
        <v>15</v>
      </c>
      <c r="E137" s="1" t="s">
        <v>16</v>
      </c>
    </row>
    <row r="138" spans="1:5" x14ac:dyDescent="0.25">
      <c r="A138" s="1" t="s">
        <v>31</v>
      </c>
      <c r="B138" s="1" t="s">
        <v>13</v>
      </c>
      <c r="C138" s="1" t="s">
        <v>352</v>
      </c>
      <c r="D138" s="1" t="s">
        <v>15</v>
      </c>
      <c r="E138" s="1" t="s">
        <v>16</v>
      </c>
    </row>
    <row r="139" spans="1:5" x14ac:dyDescent="0.25">
      <c r="A139" s="1" t="s">
        <v>33</v>
      </c>
      <c r="B139" s="1" t="s">
        <v>20</v>
      </c>
      <c r="C139" s="1" t="s">
        <v>353</v>
      </c>
      <c r="D139" s="1" t="s">
        <v>15</v>
      </c>
      <c r="E139" s="1" t="s">
        <v>16</v>
      </c>
    </row>
    <row r="140" spans="1:5" x14ac:dyDescent="0.25">
      <c r="A140" s="1" t="s">
        <v>35</v>
      </c>
      <c r="B140" s="1" t="s">
        <v>13</v>
      </c>
      <c r="C140" s="1" t="s">
        <v>354</v>
      </c>
      <c r="D140" s="1" t="s">
        <v>15</v>
      </c>
      <c r="E140" s="1" t="s">
        <v>16</v>
      </c>
    </row>
    <row r="141" spans="1:5" x14ac:dyDescent="0.25">
      <c r="A141" s="1" t="s">
        <v>37</v>
      </c>
      <c r="B141" s="1" t="s">
        <v>13</v>
      </c>
      <c r="C141" s="1" t="s">
        <v>355</v>
      </c>
      <c r="D141" s="1" t="s">
        <v>15</v>
      </c>
      <c r="E141" s="1" t="s">
        <v>16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947E0-D70C-4109-A05C-7B31AF9612F1}">
  <dimension ref="A1:E141"/>
  <sheetViews>
    <sheetView topLeftCell="B1" workbookViewId="0">
      <selection sqref="A1:E141"/>
    </sheetView>
  </sheetViews>
  <sheetFormatPr defaultRowHeight="15" x14ac:dyDescent="0.25"/>
  <cols>
    <col min="1" max="2" width="74.28515625" bestFit="1" customWidth="1"/>
    <col min="3" max="5" width="1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 s="1" t="s">
        <v>7</v>
      </c>
      <c r="E2" s="1" t="s">
        <v>7</v>
      </c>
    </row>
    <row r="3" spans="1:5" x14ac:dyDescent="0.25">
      <c r="A3" s="1" t="s">
        <v>8</v>
      </c>
      <c r="B3" s="1" t="s">
        <v>9</v>
      </c>
      <c r="C3" s="1" t="s">
        <v>10</v>
      </c>
      <c r="D3" s="1" t="s">
        <v>11</v>
      </c>
      <c r="E3" s="1" t="s">
        <v>7</v>
      </c>
    </row>
    <row r="4" spans="1:5" x14ac:dyDescent="0.25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</row>
    <row r="5" spans="1:5" x14ac:dyDescent="0.25">
      <c r="A5" s="1" t="s">
        <v>17</v>
      </c>
      <c r="B5" s="1" t="s">
        <v>13</v>
      </c>
      <c r="C5" s="1" t="s">
        <v>356</v>
      </c>
      <c r="D5" s="1" t="s">
        <v>15</v>
      </c>
      <c r="E5" s="1" t="s">
        <v>16</v>
      </c>
    </row>
    <row r="6" spans="1:5" x14ac:dyDescent="0.25">
      <c r="A6" s="1" t="s">
        <v>19</v>
      </c>
      <c r="B6" s="1" t="s">
        <v>20</v>
      </c>
      <c r="C6" s="1" t="s">
        <v>546</v>
      </c>
      <c r="D6" s="1" t="s">
        <v>15</v>
      </c>
      <c r="E6" s="1" t="s">
        <v>16</v>
      </c>
    </row>
    <row r="7" spans="1:5" x14ac:dyDescent="0.25">
      <c r="A7" s="1" t="s">
        <v>22</v>
      </c>
      <c r="B7" s="1" t="s">
        <v>20</v>
      </c>
      <c r="C7" s="1" t="s">
        <v>546</v>
      </c>
      <c r="D7" s="1" t="s">
        <v>15</v>
      </c>
      <c r="E7" s="1" t="s">
        <v>16</v>
      </c>
    </row>
    <row r="8" spans="1:5" x14ac:dyDescent="0.25">
      <c r="A8" s="1" t="s">
        <v>24</v>
      </c>
      <c r="B8" s="1" t="s">
        <v>20</v>
      </c>
      <c r="C8" s="1" t="s">
        <v>547</v>
      </c>
      <c r="D8" s="1" t="s">
        <v>15</v>
      </c>
      <c r="E8" s="1" t="s">
        <v>16</v>
      </c>
    </row>
    <row r="9" spans="1:5" x14ac:dyDescent="0.25">
      <c r="A9" s="1" t="s">
        <v>26</v>
      </c>
      <c r="B9" s="1" t="s">
        <v>20</v>
      </c>
      <c r="C9" s="1" t="s">
        <v>548</v>
      </c>
      <c r="D9" s="1" t="s">
        <v>15</v>
      </c>
      <c r="E9" s="1" t="s">
        <v>16</v>
      </c>
    </row>
    <row r="10" spans="1:5" x14ac:dyDescent="0.25">
      <c r="A10" s="1" t="s">
        <v>28</v>
      </c>
      <c r="B10" s="1" t="s">
        <v>20</v>
      </c>
      <c r="C10" s="1" t="s">
        <v>549</v>
      </c>
      <c r="D10" s="1" t="s">
        <v>15</v>
      </c>
      <c r="E10" s="1" t="s">
        <v>16</v>
      </c>
    </row>
    <row r="11" spans="1:5" x14ac:dyDescent="0.25">
      <c r="A11" s="1" t="s">
        <v>30</v>
      </c>
      <c r="B11" s="1" t="s">
        <v>20</v>
      </c>
      <c r="C11" s="1" t="s">
        <v>550</v>
      </c>
      <c r="D11" s="1" t="s">
        <v>15</v>
      </c>
      <c r="E11" s="1" t="s">
        <v>16</v>
      </c>
    </row>
    <row r="12" spans="1:5" x14ac:dyDescent="0.25">
      <c r="A12" s="1" t="s">
        <v>31</v>
      </c>
      <c r="B12" s="1" t="s">
        <v>13</v>
      </c>
      <c r="C12" s="1" t="s">
        <v>362</v>
      </c>
      <c r="D12" s="1" t="s">
        <v>15</v>
      </c>
      <c r="E12" s="1" t="s">
        <v>16</v>
      </c>
    </row>
    <row r="13" spans="1:5" x14ac:dyDescent="0.25">
      <c r="A13" s="1" t="s">
        <v>33</v>
      </c>
      <c r="B13" s="1" t="s">
        <v>20</v>
      </c>
      <c r="C13" s="1" t="s">
        <v>363</v>
      </c>
      <c r="D13" s="1" t="s">
        <v>15</v>
      </c>
      <c r="E13" s="1" t="s">
        <v>16</v>
      </c>
    </row>
    <row r="14" spans="1:5" x14ac:dyDescent="0.25">
      <c r="A14" s="1" t="s">
        <v>35</v>
      </c>
      <c r="B14" s="1" t="s">
        <v>13</v>
      </c>
      <c r="C14" s="1" t="s">
        <v>551</v>
      </c>
      <c r="D14" s="1" t="s">
        <v>15</v>
      </c>
      <c r="E14" s="1" t="s">
        <v>16</v>
      </c>
    </row>
    <row r="15" spans="1:5" x14ac:dyDescent="0.25">
      <c r="A15" s="1" t="s">
        <v>37</v>
      </c>
      <c r="B15" s="1" t="s">
        <v>13</v>
      </c>
      <c r="C15" s="1" t="s">
        <v>365</v>
      </c>
      <c r="D15" s="1" t="s">
        <v>15</v>
      </c>
      <c r="E15" s="1" t="s">
        <v>16</v>
      </c>
    </row>
    <row r="16" spans="1:5" x14ac:dyDescent="0.25">
      <c r="A16" s="1" t="s">
        <v>5</v>
      </c>
      <c r="B16" s="1" t="s">
        <v>39</v>
      </c>
      <c r="C16" s="1" t="s">
        <v>7</v>
      </c>
      <c r="D16" s="1" t="s">
        <v>7</v>
      </c>
      <c r="E16" s="1" t="s">
        <v>7</v>
      </c>
    </row>
    <row r="17" spans="1:5" x14ac:dyDescent="0.25">
      <c r="A17" s="1" t="s">
        <v>8</v>
      </c>
      <c r="B17" s="1" t="s">
        <v>9</v>
      </c>
      <c r="C17" s="1" t="s">
        <v>10</v>
      </c>
      <c r="D17" s="1" t="s">
        <v>11</v>
      </c>
      <c r="E17" s="1" t="s">
        <v>7</v>
      </c>
    </row>
    <row r="18" spans="1:5" x14ac:dyDescent="0.25">
      <c r="A18" s="1" t="s">
        <v>12</v>
      </c>
      <c r="B18" s="1" t="s">
        <v>13</v>
      </c>
      <c r="C18" s="1" t="s">
        <v>366</v>
      </c>
      <c r="D18" s="1" t="s">
        <v>15</v>
      </c>
      <c r="E18" s="1" t="s">
        <v>16</v>
      </c>
    </row>
    <row r="19" spans="1:5" x14ac:dyDescent="0.25">
      <c r="A19" s="1" t="s">
        <v>17</v>
      </c>
      <c r="B19" s="1" t="s">
        <v>13</v>
      </c>
      <c r="C19" s="1" t="s">
        <v>367</v>
      </c>
      <c r="D19" s="1" t="s">
        <v>15</v>
      </c>
      <c r="E19" s="1" t="s">
        <v>16</v>
      </c>
    </row>
    <row r="20" spans="1:5" x14ac:dyDescent="0.25">
      <c r="A20" s="1" t="s">
        <v>19</v>
      </c>
      <c r="B20" s="1" t="s">
        <v>20</v>
      </c>
      <c r="C20" s="1" t="s">
        <v>552</v>
      </c>
      <c r="D20" s="1" t="s">
        <v>15</v>
      </c>
      <c r="E20" s="1" t="s">
        <v>16</v>
      </c>
    </row>
    <row r="21" spans="1:5" x14ac:dyDescent="0.25">
      <c r="A21" s="1" t="s">
        <v>22</v>
      </c>
      <c r="B21" s="1" t="s">
        <v>20</v>
      </c>
      <c r="C21" s="1" t="s">
        <v>553</v>
      </c>
      <c r="D21" s="1" t="s">
        <v>15</v>
      </c>
      <c r="E21" s="1" t="s">
        <v>16</v>
      </c>
    </row>
    <row r="22" spans="1:5" x14ac:dyDescent="0.25">
      <c r="A22" s="1" t="s">
        <v>24</v>
      </c>
      <c r="B22" s="1" t="s">
        <v>20</v>
      </c>
      <c r="C22" s="1" t="s">
        <v>554</v>
      </c>
      <c r="D22" s="1" t="s">
        <v>15</v>
      </c>
      <c r="E22" s="1" t="s">
        <v>16</v>
      </c>
    </row>
    <row r="23" spans="1:5" x14ac:dyDescent="0.25">
      <c r="A23" s="1" t="s">
        <v>26</v>
      </c>
      <c r="B23" s="1" t="s">
        <v>20</v>
      </c>
      <c r="C23" s="1" t="s">
        <v>555</v>
      </c>
      <c r="D23" s="1" t="s">
        <v>15</v>
      </c>
      <c r="E23" s="1" t="s">
        <v>16</v>
      </c>
    </row>
    <row r="24" spans="1:5" x14ac:dyDescent="0.25">
      <c r="A24" s="1" t="s">
        <v>28</v>
      </c>
      <c r="B24" s="1" t="s">
        <v>20</v>
      </c>
      <c r="C24" s="1" t="s">
        <v>556</v>
      </c>
      <c r="D24" s="1" t="s">
        <v>15</v>
      </c>
      <c r="E24" s="1" t="s">
        <v>16</v>
      </c>
    </row>
    <row r="25" spans="1:5" x14ac:dyDescent="0.25">
      <c r="A25" s="1" t="s">
        <v>30</v>
      </c>
      <c r="B25" s="1" t="s">
        <v>20</v>
      </c>
      <c r="C25" s="1" t="s">
        <v>557</v>
      </c>
      <c r="D25" s="1" t="s">
        <v>15</v>
      </c>
      <c r="E25" s="1" t="s">
        <v>16</v>
      </c>
    </row>
    <row r="26" spans="1:5" x14ac:dyDescent="0.25">
      <c r="A26" s="1" t="s">
        <v>31</v>
      </c>
      <c r="B26" s="1" t="s">
        <v>13</v>
      </c>
      <c r="C26" s="1" t="s">
        <v>558</v>
      </c>
      <c r="D26" s="1" t="s">
        <v>15</v>
      </c>
      <c r="E26" s="1" t="s">
        <v>16</v>
      </c>
    </row>
    <row r="27" spans="1:5" x14ac:dyDescent="0.25">
      <c r="A27" s="1" t="s">
        <v>33</v>
      </c>
      <c r="B27" s="1" t="s">
        <v>20</v>
      </c>
      <c r="C27" s="1" t="s">
        <v>559</v>
      </c>
      <c r="D27" s="1" t="s">
        <v>15</v>
      </c>
      <c r="E27" s="1" t="s">
        <v>16</v>
      </c>
    </row>
    <row r="28" spans="1:5" x14ac:dyDescent="0.25">
      <c r="A28" s="1" t="s">
        <v>35</v>
      </c>
      <c r="B28" s="1" t="s">
        <v>13</v>
      </c>
      <c r="C28" s="1" t="s">
        <v>560</v>
      </c>
      <c r="D28" s="1" t="s">
        <v>15</v>
      </c>
      <c r="E28" s="1" t="s">
        <v>16</v>
      </c>
    </row>
    <row r="29" spans="1:5" x14ac:dyDescent="0.25">
      <c r="A29" s="1" t="s">
        <v>37</v>
      </c>
      <c r="B29" s="1" t="s">
        <v>13</v>
      </c>
      <c r="C29" s="1" t="s">
        <v>561</v>
      </c>
      <c r="D29" s="1" t="s">
        <v>15</v>
      </c>
      <c r="E29" s="1" t="s">
        <v>16</v>
      </c>
    </row>
    <row r="30" spans="1:5" x14ac:dyDescent="0.25">
      <c r="A30" s="1" t="s">
        <v>5</v>
      </c>
      <c r="B30" s="1" t="s">
        <v>51</v>
      </c>
      <c r="C30" s="1" t="s">
        <v>7</v>
      </c>
      <c r="D30" s="1" t="s">
        <v>7</v>
      </c>
      <c r="E30" s="1" t="s">
        <v>7</v>
      </c>
    </row>
    <row r="31" spans="1:5" x14ac:dyDescent="0.25">
      <c r="A31" s="1" t="s">
        <v>8</v>
      </c>
      <c r="B31" s="1" t="s">
        <v>9</v>
      </c>
      <c r="C31" s="1" t="s">
        <v>10</v>
      </c>
      <c r="D31" s="1" t="s">
        <v>11</v>
      </c>
      <c r="E31" s="1" t="s">
        <v>7</v>
      </c>
    </row>
    <row r="32" spans="1:5" x14ac:dyDescent="0.25">
      <c r="A32" s="1" t="s">
        <v>12</v>
      </c>
      <c r="B32" s="1" t="s">
        <v>13</v>
      </c>
      <c r="C32" s="1" t="s">
        <v>378</v>
      </c>
      <c r="D32" s="1" t="s">
        <v>15</v>
      </c>
      <c r="E32" s="1" t="s">
        <v>16</v>
      </c>
    </row>
    <row r="33" spans="1:5" x14ac:dyDescent="0.25">
      <c r="A33" s="1" t="s">
        <v>17</v>
      </c>
      <c r="B33" s="1" t="s">
        <v>13</v>
      </c>
      <c r="C33" s="1" t="s">
        <v>122</v>
      </c>
      <c r="D33" s="1" t="s">
        <v>15</v>
      </c>
      <c r="E33" s="1" t="s">
        <v>16</v>
      </c>
    </row>
    <row r="34" spans="1:5" x14ac:dyDescent="0.25">
      <c r="A34" s="1" t="s">
        <v>19</v>
      </c>
      <c r="B34" s="1" t="s">
        <v>20</v>
      </c>
      <c r="C34" s="1" t="s">
        <v>562</v>
      </c>
      <c r="D34" s="1" t="s">
        <v>15</v>
      </c>
      <c r="E34" s="1" t="s">
        <v>16</v>
      </c>
    </row>
    <row r="35" spans="1:5" x14ac:dyDescent="0.25">
      <c r="A35" s="1" t="s">
        <v>22</v>
      </c>
      <c r="B35" s="1" t="s">
        <v>20</v>
      </c>
      <c r="C35" s="1" t="s">
        <v>563</v>
      </c>
      <c r="D35" s="1" t="s">
        <v>15</v>
      </c>
      <c r="E35" s="1" t="s">
        <v>16</v>
      </c>
    </row>
    <row r="36" spans="1:5" x14ac:dyDescent="0.25">
      <c r="A36" s="1" t="s">
        <v>24</v>
      </c>
      <c r="B36" s="1" t="s">
        <v>20</v>
      </c>
      <c r="C36" s="1" t="s">
        <v>564</v>
      </c>
      <c r="D36" s="1" t="s">
        <v>15</v>
      </c>
      <c r="E36" s="1" t="s">
        <v>16</v>
      </c>
    </row>
    <row r="37" spans="1:5" x14ac:dyDescent="0.25">
      <c r="A37" s="1" t="s">
        <v>26</v>
      </c>
      <c r="B37" s="1" t="s">
        <v>20</v>
      </c>
      <c r="C37" s="1" t="s">
        <v>565</v>
      </c>
      <c r="D37" s="1" t="s">
        <v>15</v>
      </c>
      <c r="E37" s="1" t="s">
        <v>16</v>
      </c>
    </row>
    <row r="38" spans="1:5" x14ac:dyDescent="0.25">
      <c r="A38" s="1" t="s">
        <v>28</v>
      </c>
      <c r="B38" s="1" t="s">
        <v>20</v>
      </c>
      <c r="C38" s="1" t="s">
        <v>566</v>
      </c>
      <c r="D38" s="1" t="s">
        <v>15</v>
      </c>
      <c r="E38" s="1" t="s">
        <v>16</v>
      </c>
    </row>
    <row r="39" spans="1:5" x14ac:dyDescent="0.25">
      <c r="A39" s="1" t="s">
        <v>30</v>
      </c>
      <c r="B39" s="1" t="s">
        <v>20</v>
      </c>
      <c r="C39" s="1" t="s">
        <v>567</v>
      </c>
      <c r="D39" s="1" t="s">
        <v>15</v>
      </c>
      <c r="E39" s="1" t="s">
        <v>16</v>
      </c>
    </row>
    <row r="40" spans="1:5" x14ac:dyDescent="0.25">
      <c r="A40" s="1" t="s">
        <v>31</v>
      </c>
      <c r="B40" s="1" t="s">
        <v>13</v>
      </c>
      <c r="C40" s="1" t="s">
        <v>568</v>
      </c>
      <c r="D40" s="1" t="s">
        <v>15</v>
      </c>
      <c r="E40" s="1" t="s">
        <v>16</v>
      </c>
    </row>
    <row r="41" spans="1:5" x14ac:dyDescent="0.25">
      <c r="A41" s="1" t="s">
        <v>33</v>
      </c>
      <c r="B41" s="1" t="s">
        <v>20</v>
      </c>
      <c r="C41" s="1" t="s">
        <v>386</v>
      </c>
      <c r="D41" s="1" t="s">
        <v>15</v>
      </c>
      <c r="E41" s="1" t="s">
        <v>16</v>
      </c>
    </row>
    <row r="42" spans="1:5" x14ac:dyDescent="0.25">
      <c r="A42" s="1" t="s">
        <v>35</v>
      </c>
      <c r="B42" s="1" t="s">
        <v>13</v>
      </c>
      <c r="C42" s="1" t="s">
        <v>77</v>
      </c>
      <c r="D42" s="1" t="s">
        <v>15</v>
      </c>
      <c r="E42" s="1" t="s">
        <v>16</v>
      </c>
    </row>
    <row r="43" spans="1:5" x14ac:dyDescent="0.25">
      <c r="A43" s="1" t="s">
        <v>37</v>
      </c>
      <c r="B43" s="1" t="s">
        <v>13</v>
      </c>
      <c r="C43" s="1" t="s">
        <v>569</v>
      </c>
      <c r="D43" s="1" t="s">
        <v>15</v>
      </c>
      <c r="E43" s="1" t="s">
        <v>16</v>
      </c>
    </row>
    <row r="44" spans="1:5" x14ac:dyDescent="0.25">
      <c r="A44" s="1" t="s">
        <v>5</v>
      </c>
      <c r="B44" s="1" t="s">
        <v>64</v>
      </c>
      <c r="C44" s="1" t="s">
        <v>7</v>
      </c>
      <c r="D44" s="1" t="s">
        <v>7</v>
      </c>
      <c r="E44" s="1" t="s">
        <v>7</v>
      </c>
    </row>
    <row r="45" spans="1:5" x14ac:dyDescent="0.25">
      <c r="A45" s="1" t="s">
        <v>8</v>
      </c>
      <c r="B45" s="1" t="s">
        <v>9</v>
      </c>
      <c r="C45" s="1" t="s">
        <v>10</v>
      </c>
      <c r="D45" s="1" t="s">
        <v>11</v>
      </c>
      <c r="E45" s="1" t="s">
        <v>7</v>
      </c>
    </row>
    <row r="46" spans="1:5" x14ac:dyDescent="0.25">
      <c r="A46" s="1" t="s">
        <v>12</v>
      </c>
      <c r="B46" s="1" t="s">
        <v>13</v>
      </c>
      <c r="C46" s="1" t="s">
        <v>32</v>
      </c>
      <c r="D46" s="1" t="s">
        <v>15</v>
      </c>
      <c r="E46" s="1" t="s">
        <v>16</v>
      </c>
    </row>
    <row r="47" spans="1:5" x14ac:dyDescent="0.25">
      <c r="A47" s="1" t="s">
        <v>17</v>
      </c>
      <c r="B47" s="1" t="s">
        <v>13</v>
      </c>
      <c r="C47" s="1" t="s">
        <v>570</v>
      </c>
      <c r="D47" s="1" t="s">
        <v>15</v>
      </c>
      <c r="E47" s="1" t="s">
        <v>16</v>
      </c>
    </row>
    <row r="48" spans="1:5" x14ac:dyDescent="0.25">
      <c r="A48" s="1" t="s">
        <v>19</v>
      </c>
      <c r="B48" s="1" t="s">
        <v>20</v>
      </c>
      <c r="C48" s="1" t="s">
        <v>571</v>
      </c>
      <c r="D48" s="1" t="s">
        <v>15</v>
      </c>
      <c r="E48" s="1" t="s">
        <v>16</v>
      </c>
    </row>
    <row r="49" spans="1:5" x14ac:dyDescent="0.25">
      <c r="A49" s="1" t="s">
        <v>22</v>
      </c>
      <c r="B49" s="1" t="s">
        <v>20</v>
      </c>
      <c r="C49" s="1" t="s">
        <v>572</v>
      </c>
      <c r="D49" s="1" t="s">
        <v>15</v>
      </c>
      <c r="E49" s="1" t="s">
        <v>16</v>
      </c>
    </row>
    <row r="50" spans="1:5" x14ac:dyDescent="0.25">
      <c r="A50" s="1" t="s">
        <v>24</v>
      </c>
      <c r="B50" s="1" t="s">
        <v>20</v>
      </c>
      <c r="C50" s="1" t="s">
        <v>573</v>
      </c>
      <c r="D50" s="1" t="s">
        <v>15</v>
      </c>
      <c r="E50" s="1" t="s">
        <v>16</v>
      </c>
    </row>
    <row r="51" spans="1:5" x14ac:dyDescent="0.25">
      <c r="A51" s="1" t="s">
        <v>26</v>
      </c>
      <c r="B51" s="1" t="s">
        <v>20</v>
      </c>
      <c r="C51" s="1" t="s">
        <v>574</v>
      </c>
      <c r="D51" s="1" t="s">
        <v>15</v>
      </c>
      <c r="E51" s="1" t="s">
        <v>16</v>
      </c>
    </row>
    <row r="52" spans="1:5" x14ac:dyDescent="0.25">
      <c r="A52" s="1" t="s">
        <v>28</v>
      </c>
      <c r="B52" s="1" t="s">
        <v>20</v>
      </c>
      <c r="C52" s="1" t="s">
        <v>575</v>
      </c>
      <c r="D52" s="1" t="s">
        <v>15</v>
      </c>
      <c r="E52" s="1" t="s">
        <v>16</v>
      </c>
    </row>
    <row r="53" spans="1:5" x14ac:dyDescent="0.25">
      <c r="A53" s="1" t="s">
        <v>30</v>
      </c>
      <c r="B53" s="1" t="s">
        <v>20</v>
      </c>
      <c r="C53" s="1" t="s">
        <v>576</v>
      </c>
      <c r="D53" s="1" t="s">
        <v>15</v>
      </c>
      <c r="E53" s="1" t="s">
        <v>16</v>
      </c>
    </row>
    <row r="54" spans="1:5" x14ac:dyDescent="0.25">
      <c r="A54" s="1" t="s">
        <v>31</v>
      </c>
      <c r="B54" s="1" t="s">
        <v>20</v>
      </c>
      <c r="C54" s="1" t="s">
        <v>577</v>
      </c>
      <c r="D54" s="1" t="s">
        <v>15</v>
      </c>
      <c r="E54" s="1" t="s">
        <v>16</v>
      </c>
    </row>
    <row r="55" spans="1:5" x14ac:dyDescent="0.25">
      <c r="A55" s="1" t="s">
        <v>33</v>
      </c>
      <c r="B55" s="1" t="s">
        <v>20</v>
      </c>
      <c r="C55" s="1" t="s">
        <v>396</v>
      </c>
      <c r="D55" s="1" t="s">
        <v>15</v>
      </c>
      <c r="E55" s="1" t="s">
        <v>16</v>
      </c>
    </row>
    <row r="56" spans="1:5" x14ac:dyDescent="0.25">
      <c r="A56" s="1" t="s">
        <v>35</v>
      </c>
      <c r="B56" s="1" t="s">
        <v>13</v>
      </c>
      <c r="C56" s="1" t="s">
        <v>578</v>
      </c>
      <c r="D56" s="1" t="s">
        <v>15</v>
      </c>
      <c r="E56" s="1" t="s">
        <v>16</v>
      </c>
    </row>
    <row r="57" spans="1:5" x14ac:dyDescent="0.25">
      <c r="A57" s="1" t="s">
        <v>37</v>
      </c>
      <c r="B57" s="1" t="s">
        <v>13</v>
      </c>
      <c r="C57" s="1" t="s">
        <v>579</v>
      </c>
      <c r="D57" s="1" t="s">
        <v>15</v>
      </c>
      <c r="E57" s="1" t="s">
        <v>16</v>
      </c>
    </row>
    <row r="58" spans="1:5" x14ac:dyDescent="0.25">
      <c r="A58" s="1" t="s">
        <v>5</v>
      </c>
      <c r="B58" s="1" t="s">
        <v>76</v>
      </c>
      <c r="C58" s="1" t="s">
        <v>7</v>
      </c>
      <c r="D58" s="1" t="s">
        <v>7</v>
      </c>
      <c r="E58" s="1" t="s">
        <v>7</v>
      </c>
    </row>
    <row r="59" spans="1:5" x14ac:dyDescent="0.25">
      <c r="A59" s="1" t="s">
        <v>8</v>
      </c>
      <c r="B59" s="1" t="s">
        <v>9</v>
      </c>
      <c r="C59" s="1" t="s">
        <v>10</v>
      </c>
      <c r="D59" s="1" t="s">
        <v>11</v>
      </c>
      <c r="E59" s="1" t="s">
        <v>7</v>
      </c>
    </row>
    <row r="60" spans="1:5" x14ac:dyDescent="0.25">
      <c r="A60" s="1" t="s">
        <v>12</v>
      </c>
      <c r="B60" s="1" t="s">
        <v>13</v>
      </c>
      <c r="C60" s="1" t="s">
        <v>77</v>
      </c>
      <c r="D60" s="1" t="s">
        <v>15</v>
      </c>
      <c r="E60" s="1" t="s">
        <v>16</v>
      </c>
    </row>
    <row r="61" spans="1:5" x14ac:dyDescent="0.25">
      <c r="A61" s="1" t="s">
        <v>17</v>
      </c>
      <c r="B61" s="1" t="s">
        <v>13</v>
      </c>
      <c r="C61" s="1" t="s">
        <v>580</v>
      </c>
      <c r="D61" s="1" t="s">
        <v>15</v>
      </c>
      <c r="E61" s="1" t="s">
        <v>16</v>
      </c>
    </row>
    <row r="62" spans="1:5" x14ac:dyDescent="0.25">
      <c r="A62" s="1" t="s">
        <v>19</v>
      </c>
      <c r="B62" s="1" t="s">
        <v>20</v>
      </c>
      <c r="C62" s="1" t="s">
        <v>581</v>
      </c>
      <c r="D62" s="1" t="s">
        <v>15</v>
      </c>
      <c r="E62" s="1" t="s">
        <v>16</v>
      </c>
    </row>
    <row r="63" spans="1:5" x14ac:dyDescent="0.25">
      <c r="A63" s="1" t="s">
        <v>22</v>
      </c>
      <c r="B63" s="1" t="s">
        <v>20</v>
      </c>
      <c r="C63" s="1" t="s">
        <v>582</v>
      </c>
      <c r="D63" s="1" t="s">
        <v>15</v>
      </c>
      <c r="E63" s="1" t="s">
        <v>16</v>
      </c>
    </row>
    <row r="64" spans="1:5" x14ac:dyDescent="0.25">
      <c r="A64" s="1" t="s">
        <v>24</v>
      </c>
      <c r="B64" s="1" t="s">
        <v>20</v>
      </c>
      <c r="C64" s="1" t="s">
        <v>583</v>
      </c>
      <c r="D64" s="1" t="s">
        <v>15</v>
      </c>
      <c r="E64" s="1" t="s">
        <v>16</v>
      </c>
    </row>
    <row r="65" spans="1:5" x14ac:dyDescent="0.25">
      <c r="A65" s="1" t="s">
        <v>26</v>
      </c>
      <c r="B65" s="1" t="s">
        <v>20</v>
      </c>
      <c r="C65" s="1" t="s">
        <v>584</v>
      </c>
      <c r="D65" s="1" t="s">
        <v>15</v>
      </c>
      <c r="E65" s="1" t="s">
        <v>16</v>
      </c>
    </row>
    <row r="66" spans="1:5" x14ac:dyDescent="0.25">
      <c r="A66" s="1" t="s">
        <v>28</v>
      </c>
      <c r="B66" s="1" t="s">
        <v>20</v>
      </c>
      <c r="C66" s="1" t="s">
        <v>585</v>
      </c>
      <c r="D66" s="1" t="s">
        <v>15</v>
      </c>
      <c r="E66" s="1" t="s">
        <v>16</v>
      </c>
    </row>
    <row r="67" spans="1:5" x14ac:dyDescent="0.25">
      <c r="A67" s="1" t="s">
        <v>30</v>
      </c>
      <c r="B67" s="1" t="s">
        <v>20</v>
      </c>
      <c r="C67" s="1" t="s">
        <v>586</v>
      </c>
      <c r="D67" s="1" t="s">
        <v>15</v>
      </c>
      <c r="E67" s="1" t="s">
        <v>16</v>
      </c>
    </row>
    <row r="68" spans="1:5" x14ac:dyDescent="0.25">
      <c r="A68" s="1" t="s">
        <v>31</v>
      </c>
      <c r="B68" s="1" t="s">
        <v>13</v>
      </c>
      <c r="C68" s="1" t="s">
        <v>587</v>
      </c>
      <c r="D68" s="1" t="s">
        <v>15</v>
      </c>
      <c r="E68" s="1" t="s">
        <v>16</v>
      </c>
    </row>
    <row r="69" spans="1:5" x14ac:dyDescent="0.25">
      <c r="A69" s="1" t="s">
        <v>33</v>
      </c>
      <c r="B69" s="1" t="s">
        <v>20</v>
      </c>
      <c r="C69" s="1" t="s">
        <v>588</v>
      </c>
      <c r="D69" s="1" t="s">
        <v>15</v>
      </c>
      <c r="E69" s="1" t="s">
        <v>16</v>
      </c>
    </row>
    <row r="70" spans="1:5" x14ac:dyDescent="0.25">
      <c r="A70" s="1" t="s">
        <v>35</v>
      </c>
      <c r="B70" s="1" t="s">
        <v>13</v>
      </c>
      <c r="C70" s="1" t="s">
        <v>589</v>
      </c>
      <c r="D70" s="1" t="s">
        <v>15</v>
      </c>
      <c r="E70" s="1" t="s">
        <v>16</v>
      </c>
    </row>
    <row r="71" spans="1:5" x14ac:dyDescent="0.25">
      <c r="A71" s="1" t="s">
        <v>37</v>
      </c>
      <c r="B71" s="1" t="s">
        <v>13</v>
      </c>
      <c r="C71" s="1" t="s">
        <v>590</v>
      </c>
      <c r="D71" s="1" t="s">
        <v>15</v>
      </c>
      <c r="E71" s="1" t="s">
        <v>16</v>
      </c>
    </row>
    <row r="72" spans="1:5" x14ac:dyDescent="0.25">
      <c r="A72" s="1" t="s">
        <v>5</v>
      </c>
      <c r="B72" s="1" t="s">
        <v>89</v>
      </c>
      <c r="C72" s="1" t="s">
        <v>7</v>
      </c>
      <c r="D72" s="1" t="s">
        <v>7</v>
      </c>
      <c r="E72" s="1" t="s">
        <v>7</v>
      </c>
    </row>
    <row r="73" spans="1:5" x14ac:dyDescent="0.25">
      <c r="A73" s="1" t="s">
        <v>8</v>
      </c>
      <c r="B73" s="1" t="s">
        <v>9</v>
      </c>
      <c r="C73" s="1" t="s">
        <v>10</v>
      </c>
      <c r="D73" s="1" t="s">
        <v>11</v>
      </c>
      <c r="E73" s="1" t="s">
        <v>7</v>
      </c>
    </row>
    <row r="74" spans="1:5" x14ac:dyDescent="0.25">
      <c r="A74" s="1" t="s">
        <v>12</v>
      </c>
      <c r="B74" s="1" t="s">
        <v>13</v>
      </c>
      <c r="C74" s="1" t="s">
        <v>591</v>
      </c>
      <c r="D74" s="1" t="s">
        <v>15</v>
      </c>
      <c r="E74" s="1" t="s">
        <v>16</v>
      </c>
    </row>
    <row r="75" spans="1:5" x14ac:dyDescent="0.25">
      <c r="A75" s="1" t="s">
        <v>17</v>
      </c>
      <c r="B75" s="1" t="s">
        <v>13</v>
      </c>
      <c r="C75" s="1" t="s">
        <v>592</v>
      </c>
      <c r="D75" s="1" t="s">
        <v>15</v>
      </c>
      <c r="E75" s="1" t="s">
        <v>16</v>
      </c>
    </row>
    <row r="76" spans="1:5" x14ac:dyDescent="0.25">
      <c r="A76" s="1" t="s">
        <v>19</v>
      </c>
      <c r="B76" s="1" t="s">
        <v>20</v>
      </c>
      <c r="C76" s="1" t="s">
        <v>415</v>
      </c>
      <c r="D76" s="1" t="s">
        <v>15</v>
      </c>
      <c r="E76" s="1" t="s">
        <v>16</v>
      </c>
    </row>
    <row r="77" spans="1:5" x14ac:dyDescent="0.25">
      <c r="A77" s="1" t="s">
        <v>22</v>
      </c>
      <c r="B77" s="1" t="s">
        <v>20</v>
      </c>
      <c r="C77" s="1" t="s">
        <v>415</v>
      </c>
      <c r="D77" s="1" t="s">
        <v>15</v>
      </c>
      <c r="E77" s="1" t="s">
        <v>16</v>
      </c>
    </row>
    <row r="78" spans="1:5" x14ac:dyDescent="0.25">
      <c r="A78" s="1" t="s">
        <v>24</v>
      </c>
      <c r="B78" s="1" t="s">
        <v>20</v>
      </c>
      <c r="C78" s="1" t="s">
        <v>415</v>
      </c>
      <c r="D78" s="1" t="s">
        <v>15</v>
      </c>
      <c r="E78" s="1" t="s">
        <v>16</v>
      </c>
    </row>
    <row r="79" spans="1:5" x14ac:dyDescent="0.25">
      <c r="A79" s="1" t="s">
        <v>26</v>
      </c>
      <c r="B79" s="1" t="s">
        <v>20</v>
      </c>
      <c r="C79" s="1" t="s">
        <v>593</v>
      </c>
      <c r="D79" s="1" t="s">
        <v>15</v>
      </c>
      <c r="E79" s="1" t="s">
        <v>16</v>
      </c>
    </row>
    <row r="80" spans="1:5" x14ac:dyDescent="0.25">
      <c r="A80" s="1" t="s">
        <v>28</v>
      </c>
      <c r="B80" s="1" t="s">
        <v>20</v>
      </c>
      <c r="C80" s="1" t="s">
        <v>594</v>
      </c>
      <c r="D80" s="1" t="s">
        <v>15</v>
      </c>
      <c r="E80" s="1" t="s">
        <v>16</v>
      </c>
    </row>
    <row r="81" spans="1:5" x14ac:dyDescent="0.25">
      <c r="A81" s="1" t="s">
        <v>30</v>
      </c>
      <c r="B81" s="1" t="s">
        <v>20</v>
      </c>
      <c r="C81" s="1" t="s">
        <v>595</v>
      </c>
      <c r="D81" s="1" t="s">
        <v>15</v>
      </c>
      <c r="E81" s="1" t="s">
        <v>16</v>
      </c>
    </row>
    <row r="82" spans="1:5" x14ac:dyDescent="0.25">
      <c r="A82" s="1" t="s">
        <v>31</v>
      </c>
      <c r="B82" s="1" t="s">
        <v>20</v>
      </c>
      <c r="C82" s="1" t="s">
        <v>596</v>
      </c>
      <c r="D82" s="1" t="s">
        <v>15</v>
      </c>
      <c r="E82" s="1" t="s">
        <v>16</v>
      </c>
    </row>
    <row r="83" spans="1:5" x14ac:dyDescent="0.25">
      <c r="A83" s="1" t="s">
        <v>33</v>
      </c>
      <c r="B83" s="1" t="s">
        <v>20</v>
      </c>
      <c r="C83" s="1" t="s">
        <v>418</v>
      </c>
      <c r="D83" s="1" t="s">
        <v>15</v>
      </c>
      <c r="E83" s="1" t="s">
        <v>16</v>
      </c>
    </row>
    <row r="84" spans="1:5" x14ac:dyDescent="0.25">
      <c r="A84" s="1" t="s">
        <v>35</v>
      </c>
      <c r="B84" s="1" t="s">
        <v>13</v>
      </c>
      <c r="C84" s="1" t="s">
        <v>597</v>
      </c>
      <c r="D84" s="1" t="s">
        <v>15</v>
      </c>
      <c r="E84" s="1" t="s">
        <v>16</v>
      </c>
    </row>
    <row r="85" spans="1:5" x14ac:dyDescent="0.25">
      <c r="A85" s="1" t="s">
        <v>37</v>
      </c>
      <c r="B85" s="1" t="s">
        <v>13</v>
      </c>
      <c r="C85" s="1" t="s">
        <v>475</v>
      </c>
      <c r="D85" s="1" t="s">
        <v>15</v>
      </c>
      <c r="E85" s="1" t="s">
        <v>16</v>
      </c>
    </row>
    <row r="86" spans="1:5" x14ac:dyDescent="0.25">
      <c r="A86" s="1" t="s">
        <v>5</v>
      </c>
      <c r="B86" s="1" t="s">
        <v>100</v>
      </c>
      <c r="C86" s="1" t="s">
        <v>7</v>
      </c>
      <c r="D86" s="1" t="s">
        <v>7</v>
      </c>
      <c r="E86" s="1" t="s">
        <v>7</v>
      </c>
    </row>
    <row r="87" spans="1:5" x14ac:dyDescent="0.25">
      <c r="A87" s="1" t="s">
        <v>8</v>
      </c>
      <c r="B87" s="1" t="s">
        <v>9</v>
      </c>
      <c r="C87" s="1" t="s">
        <v>10</v>
      </c>
      <c r="D87" s="1" t="s">
        <v>11</v>
      </c>
      <c r="E87" s="1" t="s">
        <v>7</v>
      </c>
    </row>
    <row r="88" spans="1:5" x14ac:dyDescent="0.25">
      <c r="A88" s="1" t="s">
        <v>12</v>
      </c>
      <c r="B88" s="1" t="s">
        <v>13</v>
      </c>
      <c r="C88" s="1" t="s">
        <v>421</v>
      </c>
      <c r="D88" s="1" t="s">
        <v>15</v>
      </c>
      <c r="E88" s="1" t="s">
        <v>16</v>
      </c>
    </row>
    <row r="89" spans="1:5" x14ac:dyDescent="0.25">
      <c r="A89" s="1" t="s">
        <v>17</v>
      </c>
      <c r="B89" s="1" t="s">
        <v>13</v>
      </c>
      <c r="C89" s="1" t="s">
        <v>598</v>
      </c>
      <c r="D89" s="1" t="s">
        <v>15</v>
      </c>
      <c r="E89" s="1" t="s">
        <v>16</v>
      </c>
    </row>
    <row r="90" spans="1:5" x14ac:dyDescent="0.25">
      <c r="A90" s="1" t="s">
        <v>19</v>
      </c>
      <c r="B90" s="1" t="s">
        <v>20</v>
      </c>
      <c r="C90" s="1" t="s">
        <v>599</v>
      </c>
      <c r="D90" s="1" t="s">
        <v>15</v>
      </c>
      <c r="E90" s="1" t="s">
        <v>16</v>
      </c>
    </row>
    <row r="91" spans="1:5" x14ac:dyDescent="0.25">
      <c r="A91" s="1" t="s">
        <v>22</v>
      </c>
      <c r="B91" s="1" t="s">
        <v>20</v>
      </c>
      <c r="C91" s="1" t="s">
        <v>600</v>
      </c>
      <c r="D91" s="1" t="s">
        <v>15</v>
      </c>
      <c r="E91" s="1" t="s">
        <v>16</v>
      </c>
    </row>
    <row r="92" spans="1:5" x14ac:dyDescent="0.25">
      <c r="A92" s="1" t="s">
        <v>24</v>
      </c>
      <c r="B92" s="1" t="s">
        <v>20</v>
      </c>
      <c r="C92" s="1" t="s">
        <v>601</v>
      </c>
      <c r="D92" s="1" t="s">
        <v>15</v>
      </c>
      <c r="E92" s="1" t="s">
        <v>16</v>
      </c>
    </row>
    <row r="93" spans="1:5" x14ac:dyDescent="0.25">
      <c r="A93" s="1" t="s">
        <v>26</v>
      </c>
      <c r="B93" s="1" t="s">
        <v>20</v>
      </c>
      <c r="C93" s="1" t="s">
        <v>602</v>
      </c>
      <c r="D93" s="1" t="s">
        <v>15</v>
      </c>
      <c r="E93" s="1" t="s">
        <v>16</v>
      </c>
    </row>
    <row r="94" spans="1:5" x14ac:dyDescent="0.25">
      <c r="A94" s="1" t="s">
        <v>28</v>
      </c>
      <c r="B94" s="1" t="s">
        <v>20</v>
      </c>
      <c r="C94" s="1" t="s">
        <v>603</v>
      </c>
      <c r="D94" s="1" t="s">
        <v>15</v>
      </c>
      <c r="E94" s="1" t="s">
        <v>16</v>
      </c>
    </row>
    <row r="95" spans="1:5" x14ac:dyDescent="0.25">
      <c r="A95" s="1" t="s">
        <v>30</v>
      </c>
      <c r="B95" s="1" t="s">
        <v>20</v>
      </c>
      <c r="C95" s="1" t="s">
        <v>604</v>
      </c>
      <c r="D95" s="1" t="s">
        <v>15</v>
      </c>
      <c r="E95" s="1" t="s">
        <v>16</v>
      </c>
    </row>
    <row r="96" spans="1:5" x14ac:dyDescent="0.25">
      <c r="A96" s="1" t="s">
        <v>31</v>
      </c>
      <c r="B96" s="1" t="s">
        <v>20</v>
      </c>
      <c r="C96" s="1" t="s">
        <v>605</v>
      </c>
      <c r="D96" s="1" t="s">
        <v>15</v>
      </c>
      <c r="E96" s="1" t="s">
        <v>16</v>
      </c>
    </row>
    <row r="97" spans="1:5" x14ac:dyDescent="0.25">
      <c r="A97" s="1" t="s">
        <v>33</v>
      </c>
      <c r="B97" s="1" t="s">
        <v>20</v>
      </c>
      <c r="C97" s="1" t="s">
        <v>430</v>
      </c>
      <c r="D97" s="1" t="s">
        <v>15</v>
      </c>
      <c r="E97" s="1" t="s">
        <v>16</v>
      </c>
    </row>
    <row r="98" spans="1:5" x14ac:dyDescent="0.25">
      <c r="A98" s="1" t="s">
        <v>35</v>
      </c>
      <c r="B98" s="1" t="s">
        <v>13</v>
      </c>
      <c r="C98" s="1" t="s">
        <v>137</v>
      </c>
      <c r="D98" s="1" t="s">
        <v>15</v>
      </c>
      <c r="E98" s="1" t="s">
        <v>16</v>
      </c>
    </row>
    <row r="99" spans="1:5" x14ac:dyDescent="0.25">
      <c r="A99" s="1" t="s">
        <v>37</v>
      </c>
      <c r="B99" s="1" t="s">
        <v>13</v>
      </c>
      <c r="C99" s="1" t="s">
        <v>606</v>
      </c>
      <c r="D99" s="1" t="s">
        <v>15</v>
      </c>
      <c r="E99" s="1" t="s">
        <v>16</v>
      </c>
    </row>
    <row r="100" spans="1:5" x14ac:dyDescent="0.25">
      <c r="A100" s="1" t="s">
        <v>5</v>
      </c>
      <c r="B100" s="1" t="s">
        <v>112</v>
      </c>
      <c r="C100" s="1" t="s">
        <v>7</v>
      </c>
      <c r="D100" s="1" t="s">
        <v>7</v>
      </c>
      <c r="E100" s="1" t="s">
        <v>7</v>
      </c>
    </row>
    <row r="101" spans="1:5" x14ac:dyDescent="0.25">
      <c r="A101" s="1" t="s">
        <v>8</v>
      </c>
      <c r="B101" s="1" t="s">
        <v>9</v>
      </c>
      <c r="C101" s="1" t="s">
        <v>10</v>
      </c>
      <c r="D101" s="1" t="s">
        <v>11</v>
      </c>
      <c r="E101" s="1" t="s">
        <v>7</v>
      </c>
    </row>
    <row r="102" spans="1:5" x14ac:dyDescent="0.25">
      <c r="A102" s="1" t="s">
        <v>12</v>
      </c>
      <c r="B102" s="1" t="s">
        <v>13</v>
      </c>
      <c r="C102" s="1" t="s">
        <v>607</v>
      </c>
      <c r="D102" s="1" t="s">
        <v>15</v>
      </c>
      <c r="E102" s="1" t="s">
        <v>16</v>
      </c>
    </row>
    <row r="103" spans="1:5" x14ac:dyDescent="0.25">
      <c r="A103" s="1" t="s">
        <v>17</v>
      </c>
      <c r="B103" s="1" t="s">
        <v>13</v>
      </c>
      <c r="C103" s="1" t="s">
        <v>418</v>
      </c>
      <c r="D103" s="1" t="s">
        <v>15</v>
      </c>
      <c r="E103" s="1" t="s">
        <v>16</v>
      </c>
    </row>
    <row r="104" spans="1:5" x14ac:dyDescent="0.25">
      <c r="A104" s="1" t="s">
        <v>19</v>
      </c>
      <c r="B104" s="1" t="s">
        <v>20</v>
      </c>
      <c r="C104" s="1" t="s">
        <v>608</v>
      </c>
      <c r="D104" s="1" t="s">
        <v>15</v>
      </c>
      <c r="E104" s="1" t="s">
        <v>16</v>
      </c>
    </row>
    <row r="105" spans="1:5" x14ac:dyDescent="0.25">
      <c r="A105" s="1" t="s">
        <v>22</v>
      </c>
      <c r="B105" s="1" t="s">
        <v>20</v>
      </c>
      <c r="C105" s="1" t="s">
        <v>609</v>
      </c>
      <c r="D105" s="1" t="s">
        <v>15</v>
      </c>
      <c r="E105" s="1" t="s">
        <v>16</v>
      </c>
    </row>
    <row r="106" spans="1:5" x14ac:dyDescent="0.25">
      <c r="A106" s="1" t="s">
        <v>24</v>
      </c>
      <c r="B106" s="1" t="s">
        <v>20</v>
      </c>
      <c r="C106" s="1" t="s">
        <v>610</v>
      </c>
      <c r="D106" s="1" t="s">
        <v>15</v>
      </c>
      <c r="E106" s="1" t="s">
        <v>16</v>
      </c>
    </row>
    <row r="107" spans="1:5" x14ac:dyDescent="0.25">
      <c r="A107" s="1" t="s">
        <v>26</v>
      </c>
      <c r="B107" s="1" t="s">
        <v>20</v>
      </c>
      <c r="C107" s="1" t="s">
        <v>611</v>
      </c>
      <c r="D107" s="1" t="s">
        <v>15</v>
      </c>
      <c r="E107" s="1" t="s">
        <v>16</v>
      </c>
    </row>
    <row r="108" spans="1:5" x14ac:dyDescent="0.25">
      <c r="A108" s="1" t="s">
        <v>28</v>
      </c>
      <c r="B108" s="1" t="s">
        <v>20</v>
      </c>
      <c r="C108" s="1" t="s">
        <v>612</v>
      </c>
      <c r="D108" s="1" t="s">
        <v>15</v>
      </c>
      <c r="E108" s="1" t="s">
        <v>16</v>
      </c>
    </row>
    <row r="109" spans="1:5" x14ac:dyDescent="0.25">
      <c r="A109" s="1" t="s">
        <v>30</v>
      </c>
      <c r="B109" s="1" t="s">
        <v>20</v>
      </c>
      <c r="C109" s="1" t="s">
        <v>613</v>
      </c>
      <c r="D109" s="1" t="s">
        <v>15</v>
      </c>
      <c r="E109" s="1" t="s">
        <v>16</v>
      </c>
    </row>
    <row r="110" spans="1:5" x14ac:dyDescent="0.25">
      <c r="A110" s="1" t="s">
        <v>31</v>
      </c>
      <c r="B110" s="1" t="s">
        <v>20</v>
      </c>
      <c r="C110" s="1" t="s">
        <v>614</v>
      </c>
      <c r="D110" s="1" t="s">
        <v>15</v>
      </c>
      <c r="E110" s="1" t="s">
        <v>16</v>
      </c>
    </row>
    <row r="111" spans="1:5" x14ac:dyDescent="0.25">
      <c r="A111" s="1" t="s">
        <v>33</v>
      </c>
      <c r="B111" s="1" t="s">
        <v>13</v>
      </c>
      <c r="C111" s="1" t="s">
        <v>442</v>
      </c>
      <c r="D111" s="1" t="s">
        <v>15</v>
      </c>
      <c r="E111" s="1" t="s">
        <v>16</v>
      </c>
    </row>
    <row r="112" spans="1:5" x14ac:dyDescent="0.25">
      <c r="A112" s="1" t="s">
        <v>35</v>
      </c>
      <c r="B112" s="1" t="s">
        <v>13</v>
      </c>
      <c r="C112" s="1" t="s">
        <v>615</v>
      </c>
      <c r="D112" s="1" t="s">
        <v>15</v>
      </c>
      <c r="E112" s="1" t="s">
        <v>16</v>
      </c>
    </row>
    <row r="113" spans="1:5" x14ac:dyDescent="0.25">
      <c r="A113" s="1" t="s">
        <v>37</v>
      </c>
      <c r="B113" s="1" t="s">
        <v>13</v>
      </c>
      <c r="C113" s="1" t="s">
        <v>616</v>
      </c>
      <c r="D113" s="1" t="s">
        <v>15</v>
      </c>
      <c r="E113" s="1" t="s">
        <v>16</v>
      </c>
    </row>
    <row r="114" spans="1:5" x14ac:dyDescent="0.25">
      <c r="A114" s="1" t="s">
        <v>5</v>
      </c>
      <c r="B114" s="1" t="s">
        <v>124</v>
      </c>
      <c r="C114" s="1" t="s">
        <v>7</v>
      </c>
      <c r="D114" s="1" t="s">
        <v>7</v>
      </c>
      <c r="E114" s="1" t="s">
        <v>7</v>
      </c>
    </row>
    <row r="115" spans="1:5" x14ac:dyDescent="0.25">
      <c r="A115" s="1" t="s">
        <v>8</v>
      </c>
      <c r="B115" s="1" t="s">
        <v>9</v>
      </c>
      <c r="C115" s="1" t="s">
        <v>10</v>
      </c>
      <c r="D115" s="1" t="s">
        <v>11</v>
      </c>
      <c r="E115" s="1" t="s">
        <v>7</v>
      </c>
    </row>
    <row r="116" spans="1:5" x14ac:dyDescent="0.25">
      <c r="A116" s="1" t="s">
        <v>12</v>
      </c>
      <c r="B116" s="1" t="s">
        <v>13</v>
      </c>
      <c r="C116" s="1" t="s">
        <v>378</v>
      </c>
      <c r="D116" s="1" t="s">
        <v>15</v>
      </c>
      <c r="E116" s="1" t="s">
        <v>16</v>
      </c>
    </row>
    <row r="117" spans="1:5" x14ac:dyDescent="0.25">
      <c r="A117" s="1" t="s">
        <v>17</v>
      </c>
      <c r="B117" s="1" t="s">
        <v>13</v>
      </c>
      <c r="C117" s="1" t="s">
        <v>617</v>
      </c>
      <c r="D117" s="1" t="s">
        <v>15</v>
      </c>
      <c r="E117" s="1" t="s">
        <v>16</v>
      </c>
    </row>
    <row r="118" spans="1:5" x14ac:dyDescent="0.25">
      <c r="A118" s="1" t="s">
        <v>19</v>
      </c>
      <c r="B118" s="1" t="s">
        <v>20</v>
      </c>
      <c r="C118" s="1" t="s">
        <v>618</v>
      </c>
      <c r="D118" s="1" t="s">
        <v>15</v>
      </c>
      <c r="E118" s="1" t="s">
        <v>16</v>
      </c>
    </row>
    <row r="119" spans="1:5" x14ac:dyDescent="0.25">
      <c r="A119" s="1" t="s">
        <v>22</v>
      </c>
      <c r="B119" s="1" t="s">
        <v>20</v>
      </c>
      <c r="C119" s="1" t="s">
        <v>619</v>
      </c>
      <c r="D119" s="1" t="s">
        <v>15</v>
      </c>
      <c r="E119" s="1" t="s">
        <v>16</v>
      </c>
    </row>
    <row r="120" spans="1:5" x14ac:dyDescent="0.25">
      <c r="A120" s="1" t="s">
        <v>24</v>
      </c>
      <c r="B120" s="1" t="s">
        <v>20</v>
      </c>
      <c r="C120" s="1" t="s">
        <v>620</v>
      </c>
      <c r="D120" s="1" t="s">
        <v>15</v>
      </c>
      <c r="E120" s="1" t="s">
        <v>16</v>
      </c>
    </row>
    <row r="121" spans="1:5" x14ac:dyDescent="0.25">
      <c r="A121" s="1" t="s">
        <v>26</v>
      </c>
      <c r="B121" s="1" t="s">
        <v>20</v>
      </c>
      <c r="C121" s="1" t="s">
        <v>621</v>
      </c>
      <c r="D121" s="1" t="s">
        <v>15</v>
      </c>
      <c r="E121" s="1" t="s">
        <v>16</v>
      </c>
    </row>
    <row r="122" spans="1:5" x14ac:dyDescent="0.25">
      <c r="A122" s="1" t="s">
        <v>28</v>
      </c>
      <c r="B122" s="1" t="s">
        <v>20</v>
      </c>
      <c r="C122" s="1" t="s">
        <v>622</v>
      </c>
      <c r="D122" s="1" t="s">
        <v>15</v>
      </c>
      <c r="E122" s="1" t="s">
        <v>16</v>
      </c>
    </row>
    <row r="123" spans="1:5" x14ac:dyDescent="0.25">
      <c r="A123" s="1" t="s">
        <v>30</v>
      </c>
      <c r="B123" s="1" t="s">
        <v>20</v>
      </c>
      <c r="C123" s="1" t="s">
        <v>623</v>
      </c>
      <c r="D123" s="1" t="s">
        <v>15</v>
      </c>
      <c r="E123" s="1" t="s">
        <v>16</v>
      </c>
    </row>
    <row r="124" spans="1:5" x14ac:dyDescent="0.25">
      <c r="A124" s="1" t="s">
        <v>31</v>
      </c>
      <c r="B124" s="1" t="s">
        <v>13</v>
      </c>
      <c r="C124" s="1" t="s">
        <v>624</v>
      </c>
      <c r="D124" s="1" t="s">
        <v>15</v>
      </c>
      <c r="E124" s="1" t="s">
        <v>16</v>
      </c>
    </row>
    <row r="125" spans="1:5" x14ac:dyDescent="0.25">
      <c r="A125" s="1" t="s">
        <v>33</v>
      </c>
      <c r="B125" s="1" t="s">
        <v>13</v>
      </c>
      <c r="C125" s="1" t="s">
        <v>625</v>
      </c>
      <c r="D125" s="1" t="s">
        <v>15</v>
      </c>
      <c r="E125" s="1" t="s">
        <v>16</v>
      </c>
    </row>
    <row r="126" spans="1:5" x14ac:dyDescent="0.25">
      <c r="A126" s="1" t="s">
        <v>35</v>
      </c>
      <c r="B126" s="1" t="s">
        <v>13</v>
      </c>
      <c r="C126" s="1" t="s">
        <v>626</v>
      </c>
      <c r="D126" s="1" t="s">
        <v>15</v>
      </c>
      <c r="E126" s="1" t="s">
        <v>16</v>
      </c>
    </row>
    <row r="127" spans="1:5" x14ac:dyDescent="0.25">
      <c r="A127" s="1" t="s">
        <v>37</v>
      </c>
      <c r="B127" s="1" t="s">
        <v>13</v>
      </c>
      <c r="C127" s="1" t="s">
        <v>627</v>
      </c>
      <c r="D127" s="1" t="s">
        <v>15</v>
      </c>
      <c r="E127" s="1" t="s">
        <v>16</v>
      </c>
    </row>
    <row r="128" spans="1:5" x14ac:dyDescent="0.25">
      <c r="A128" s="1" t="s">
        <v>5</v>
      </c>
      <c r="B128" s="1" t="s">
        <v>135</v>
      </c>
      <c r="C128" s="1" t="s">
        <v>7</v>
      </c>
      <c r="D128" s="1" t="s">
        <v>7</v>
      </c>
      <c r="E128" s="1" t="s">
        <v>7</v>
      </c>
    </row>
    <row r="129" spans="1:5" x14ac:dyDescent="0.25">
      <c r="A129" s="1" t="s">
        <v>8</v>
      </c>
      <c r="B129" s="1" t="s">
        <v>9</v>
      </c>
      <c r="C129" s="1" t="s">
        <v>10</v>
      </c>
      <c r="D129" s="1" t="s">
        <v>11</v>
      </c>
      <c r="E129" s="1" t="s">
        <v>7</v>
      </c>
    </row>
    <row r="130" spans="1:5" x14ac:dyDescent="0.25">
      <c r="A130" s="1" t="s">
        <v>12</v>
      </c>
      <c r="B130" s="1" t="s">
        <v>13</v>
      </c>
      <c r="C130" s="1" t="s">
        <v>628</v>
      </c>
      <c r="D130" s="1" t="s">
        <v>15</v>
      </c>
      <c r="E130" s="1" t="s">
        <v>16</v>
      </c>
    </row>
    <row r="131" spans="1:5" x14ac:dyDescent="0.25">
      <c r="A131" s="1" t="s">
        <v>17</v>
      </c>
      <c r="B131" s="1" t="s">
        <v>13</v>
      </c>
      <c r="C131" s="1" t="s">
        <v>88</v>
      </c>
      <c r="D131" s="1" t="s">
        <v>15</v>
      </c>
      <c r="E131" s="1" t="s">
        <v>16</v>
      </c>
    </row>
    <row r="132" spans="1:5" x14ac:dyDescent="0.25">
      <c r="A132" s="1" t="s">
        <v>19</v>
      </c>
      <c r="B132" s="1" t="s">
        <v>20</v>
      </c>
      <c r="C132" s="1" t="s">
        <v>629</v>
      </c>
      <c r="D132" s="1" t="s">
        <v>15</v>
      </c>
      <c r="E132" s="1" t="s">
        <v>16</v>
      </c>
    </row>
    <row r="133" spans="1:5" x14ac:dyDescent="0.25">
      <c r="A133" s="1" t="s">
        <v>22</v>
      </c>
      <c r="B133" s="1" t="s">
        <v>20</v>
      </c>
      <c r="C133" s="1" t="s">
        <v>629</v>
      </c>
      <c r="D133" s="1" t="s">
        <v>15</v>
      </c>
      <c r="E133" s="1" t="s">
        <v>16</v>
      </c>
    </row>
    <row r="134" spans="1:5" x14ac:dyDescent="0.25">
      <c r="A134" s="1" t="s">
        <v>24</v>
      </c>
      <c r="B134" s="1" t="s">
        <v>20</v>
      </c>
      <c r="C134" s="1" t="s">
        <v>630</v>
      </c>
      <c r="D134" s="1" t="s">
        <v>15</v>
      </c>
      <c r="E134" s="1" t="s">
        <v>16</v>
      </c>
    </row>
    <row r="135" spans="1:5" x14ac:dyDescent="0.25">
      <c r="A135" s="1" t="s">
        <v>26</v>
      </c>
      <c r="B135" s="1" t="s">
        <v>20</v>
      </c>
      <c r="C135" s="1" t="s">
        <v>631</v>
      </c>
      <c r="D135" s="1" t="s">
        <v>15</v>
      </c>
      <c r="E135" s="1" t="s">
        <v>16</v>
      </c>
    </row>
    <row r="136" spans="1:5" x14ac:dyDescent="0.25">
      <c r="A136" s="1" t="s">
        <v>28</v>
      </c>
      <c r="B136" s="1" t="s">
        <v>20</v>
      </c>
      <c r="C136" s="1" t="s">
        <v>102</v>
      </c>
      <c r="D136" s="1" t="s">
        <v>15</v>
      </c>
      <c r="E136" s="1" t="s">
        <v>16</v>
      </c>
    </row>
    <row r="137" spans="1:5" x14ac:dyDescent="0.25">
      <c r="A137" s="1" t="s">
        <v>30</v>
      </c>
      <c r="B137" s="1" t="s">
        <v>20</v>
      </c>
      <c r="C137" s="1" t="s">
        <v>632</v>
      </c>
      <c r="D137" s="1" t="s">
        <v>15</v>
      </c>
      <c r="E137" s="1" t="s">
        <v>16</v>
      </c>
    </row>
    <row r="138" spans="1:5" x14ac:dyDescent="0.25">
      <c r="A138" s="1" t="s">
        <v>31</v>
      </c>
      <c r="B138" s="1" t="s">
        <v>13</v>
      </c>
      <c r="C138" s="1" t="s">
        <v>633</v>
      </c>
      <c r="D138" s="1" t="s">
        <v>15</v>
      </c>
      <c r="E138" s="1" t="s">
        <v>16</v>
      </c>
    </row>
    <row r="139" spans="1:5" x14ac:dyDescent="0.25">
      <c r="A139" s="1" t="s">
        <v>33</v>
      </c>
      <c r="B139" s="1" t="s">
        <v>20</v>
      </c>
      <c r="C139" s="1" t="s">
        <v>463</v>
      </c>
      <c r="D139" s="1" t="s">
        <v>15</v>
      </c>
      <c r="E139" s="1" t="s">
        <v>16</v>
      </c>
    </row>
    <row r="140" spans="1:5" x14ac:dyDescent="0.25">
      <c r="A140" s="1" t="s">
        <v>35</v>
      </c>
      <c r="B140" s="1" t="s">
        <v>13</v>
      </c>
      <c r="C140" s="1" t="s">
        <v>62</v>
      </c>
      <c r="D140" s="1" t="s">
        <v>15</v>
      </c>
      <c r="E140" s="1" t="s">
        <v>16</v>
      </c>
    </row>
    <row r="141" spans="1:5" x14ac:dyDescent="0.25">
      <c r="A141" s="1" t="s">
        <v>37</v>
      </c>
      <c r="B141" s="1" t="s">
        <v>13</v>
      </c>
      <c r="C141" s="1" t="s">
        <v>634</v>
      </c>
      <c r="D141" s="1" t="s">
        <v>15</v>
      </c>
      <c r="E141" s="1" t="s">
        <v>16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D7728-60FF-475F-A388-5409D923CBBB}">
  <dimension ref="A1:E141"/>
  <sheetViews>
    <sheetView topLeftCell="B1" workbookViewId="0">
      <selection activeCell="C141" sqref="C4:C141"/>
    </sheetView>
  </sheetViews>
  <sheetFormatPr defaultRowHeight="15" x14ac:dyDescent="0.25"/>
  <cols>
    <col min="1" max="2" width="74.28515625" bestFit="1" customWidth="1"/>
    <col min="3" max="5" width="1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 s="1" t="s">
        <v>7</v>
      </c>
      <c r="E2" s="1" t="s">
        <v>7</v>
      </c>
    </row>
    <row r="3" spans="1:5" x14ac:dyDescent="0.25">
      <c r="A3" s="1" t="s">
        <v>8</v>
      </c>
      <c r="B3" s="1" t="s">
        <v>9</v>
      </c>
      <c r="C3" s="1" t="s">
        <v>10</v>
      </c>
      <c r="D3" s="1" t="s">
        <v>11</v>
      </c>
      <c r="E3" s="1" t="s">
        <v>7</v>
      </c>
    </row>
    <row r="4" spans="1:5" x14ac:dyDescent="0.25">
      <c r="A4" s="1" t="s">
        <v>12</v>
      </c>
      <c r="B4" s="1" t="s">
        <v>13</v>
      </c>
      <c r="C4" s="1" t="s">
        <v>469</v>
      </c>
      <c r="D4" s="1" t="s">
        <v>15</v>
      </c>
      <c r="E4" s="1" t="s">
        <v>16</v>
      </c>
    </row>
    <row r="5" spans="1:5" x14ac:dyDescent="0.25">
      <c r="A5" s="1" t="s">
        <v>17</v>
      </c>
      <c r="B5" s="1" t="s">
        <v>13</v>
      </c>
      <c r="C5" s="1" t="s">
        <v>470</v>
      </c>
      <c r="D5" s="1" t="s">
        <v>15</v>
      </c>
      <c r="E5" s="1" t="s">
        <v>16</v>
      </c>
    </row>
    <row r="6" spans="1:5" x14ac:dyDescent="0.25">
      <c r="A6" s="1" t="s">
        <v>19</v>
      </c>
      <c r="B6" s="1" t="s">
        <v>20</v>
      </c>
      <c r="C6" s="1" t="s">
        <v>266</v>
      </c>
      <c r="D6" s="1" t="s">
        <v>15</v>
      </c>
      <c r="E6" s="1" t="s">
        <v>16</v>
      </c>
    </row>
    <row r="7" spans="1:5" x14ac:dyDescent="0.25">
      <c r="A7" s="1" t="s">
        <v>22</v>
      </c>
      <c r="B7" s="1" t="s">
        <v>20</v>
      </c>
      <c r="C7" s="1" t="s">
        <v>267</v>
      </c>
      <c r="D7" s="1" t="s">
        <v>15</v>
      </c>
      <c r="E7" s="1" t="s">
        <v>16</v>
      </c>
    </row>
    <row r="8" spans="1:5" x14ac:dyDescent="0.25">
      <c r="A8" s="1" t="s">
        <v>24</v>
      </c>
      <c r="B8" s="1" t="s">
        <v>20</v>
      </c>
      <c r="C8" s="1" t="s">
        <v>471</v>
      </c>
      <c r="D8" s="1" t="s">
        <v>15</v>
      </c>
      <c r="E8" s="1" t="s">
        <v>16</v>
      </c>
    </row>
    <row r="9" spans="1:5" x14ac:dyDescent="0.25">
      <c r="A9" s="1" t="s">
        <v>26</v>
      </c>
      <c r="B9" s="1" t="s">
        <v>20</v>
      </c>
      <c r="C9" s="1" t="s">
        <v>472</v>
      </c>
      <c r="D9" s="1" t="s">
        <v>15</v>
      </c>
      <c r="E9" s="1" t="s">
        <v>16</v>
      </c>
    </row>
    <row r="10" spans="1:5" x14ac:dyDescent="0.25">
      <c r="A10" s="1" t="s">
        <v>28</v>
      </c>
      <c r="B10" s="1" t="s">
        <v>20</v>
      </c>
      <c r="C10" s="1" t="s">
        <v>29</v>
      </c>
      <c r="D10" s="1" t="s">
        <v>15</v>
      </c>
      <c r="E10" s="1" t="s">
        <v>16</v>
      </c>
    </row>
    <row r="11" spans="1:5" x14ac:dyDescent="0.25">
      <c r="A11" s="1" t="s">
        <v>30</v>
      </c>
      <c r="B11" s="1" t="s">
        <v>20</v>
      </c>
      <c r="C11" s="1" t="s">
        <v>29</v>
      </c>
      <c r="D11" s="1" t="s">
        <v>15</v>
      </c>
      <c r="E11" s="1" t="s">
        <v>16</v>
      </c>
    </row>
    <row r="12" spans="1:5" x14ac:dyDescent="0.25">
      <c r="A12" s="1" t="s">
        <v>31</v>
      </c>
      <c r="B12" s="1" t="s">
        <v>13</v>
      </c>
      <c r="C12" s="1" t="s">
        <v>473</v>
      </c>
      <c r="D12" s="1" t="s">
        <v>15</v>
      </c>
      <c r="E12" s="1" t="s">
        <v>16</v>
      </c>
    </row>
    <row r="13" spans="1:5" x14ac:dyDescent="0.25">
      <c r="A13" s="1" t="s">
        <v>33</v>
      </c>
      <c r="B13" s="1" t="s">
        <v>20</v>
      </c>
      <c r="C13" s="1" t="s">
        <v>474</v>
      </c>
      <c r="D13" s="1" t="s">
        <v>15</v>
      </c>
      <c r="E13" s="1" t="s">
        <v>16</v>
      </c>
    </row>
    <row r="14" spans="1:5" x14ac:dyDescent="0.25">
      <c r="A14" s="1" t="s">
        <v>35</v>
      </c>
      <c r="B14" s="1" t="s">
        <v>13</v>
      </c>
      <c r="C14" s="1" t="s">
        <v>475</v>
      </c>
      <c r="D14" s="1" t="s">
        <v>15</v>
      </c>
      <c r="E14" s="1" t="s">
        <v>16</v>
      </c>
    </row>
    <row r="15" spans="1:5" x14ac:dyDescent="0.25">
      <c r="A15" s="1" t="s">
        <v>37</v>
      </c>
      <c r="B15" s="1" t="s">
        <v>13</v>
      </c>
      <c r="C15" s="1" t="s">
        <v>476</v>
      </c>
      <c r="D15" s="1" t="s">
        <v>15</v>
      </c>
      <c r="E15" s="1" t="s">
        <v>16</v>
      </c>
    </row>
    <row r="16" spans="1:5" x14ac:dyDescent="0.25">
      <c r="A16" s="1" t="s">
        <v>5</v>
      </c>
      <c r="B16" s="1" t="s">
        <v>39</v>
      </c>
      <c r="C16" s="1" t="s">
        <v>7</v>
      </c>
      <c r="D16" s="1" t="s">
        <v>7</v>
      </c>
      <c r="E16" s="1" t="s">
        <v>7</v>
      </c>
    </row>
    <row r="17" spans="1:5" x14ac:dyDescent="0.25">
      <c r="A17" s="1" t="s">
        <v>8</v>
      </c>
      <c r="B17" s="1" t="s">
        <v>9</v>
      </c>
      <c r="C17" s="1" t="s">
        <v>10</v>
      </c>
      <c r="D17" s="1" t="s">
        <v>11</v>
      </c>
      <c r="E17" s="1" t="s">
        <v>7</v>
      </c>
    </row>
    <row r="18" spans="1:5" x14ac:dyDescent="0.25">
      <c r="A18" s="1" t="s">
        <v>12</v>
      </c>
      <c r="B18" s="1" t="s">
        <v>13</v>
      </c>
      <c r="C18" s="1" t="s">
        <v>273</v>
      </c>
      <c r="D18" s="1" t="s">
        <v>15</v>
      </c>
      <c r="E18" s="1" t="s">
        <v>16</v>
      </c>
    </row>
    <row r="19" spans="1:5" x14ac:dyDescent="0.25">
      <c r="A19" s="1" t="s">
        <v>17</v>
      </c>
      <c r="B19" s="1" t="s">
        <v>13</v>
      </c>
      <c r="C19" s="1" t="s">
        <v>477</v>
      </c>
      <c r="D19" s="1" t="s">
        <v>15</v>
      </c>
      <c r="E19" s="1" t="s">
        <v>16</v>
      </c>
    </row>
    <row r="20" spans="1:5" x14ac:dyDescent="0.25">
      <c r="A20" s="1" t="s">
        <v>19</v>
      </c>
      <c r="B20" s="1" t="s">
        <v>20</v>
      </c>
      <c r="C20" s="1" t="s">
        <v>478</v>
      </c>
      <c r="D20" s="1" t="s">
        <v>15</v>
      </c>
      <c r="E20" s="1" t="s">
        <v>16</v>
      </c>
    </row>
    <row r="21" spans="1:5" x14ac:dyDescent="0.25">
      <c r="A21" s="1" t="s">
        <v>22</v>
      </c>
      <c r="B21" s="1" t="s">
        <v>20</v>
      </c>
      <c r="C21" s="1" t="s">
        <v>479</v>
      </c>
      <c r="D21" s="1" t="s">
        <v>15</v>
      </c>
      <c r="E21" s="1" t="s">
        <v>16</v>
      </c>
    </row>
    <row r="22" spans="1:5" x14ac:dyDescent="0.25">
      <c r="A22" s="1" t="s">
        <v>24</v>
      </c>
      <c r="B22" s="1" t="s">
        <v>20</v>
      </c>
      <c r="C22" s="1" t="s">
        <v>480</v>
      </c>
      <c r="D22" s="1" t="s">
        <v>15</v>
      </c>
      <c r="E22" s="1" t="s">
        <v>16</v>
      </c>
    </row>
    <row r="23" spans="1:5" x14ac:dyDescent="0.25">
      <c r="A23" s="1" t="s">
        <v>26</v>
      </c>
      <c r="B23" s="1" t="s">
        <v>20</v>
      </c>
      <c r="C23" s="1" t="s">
        <v>481</v>
      </c>
      <c r="D23" s="1" t="s">
        <v>15</v>
      </c>
      <c r="E23" s="1" t="s">
        <v>16</v>
      </c>
    </row>
    <row r="24" spans="1:5" x14ac:dyDescent="0.25">
      <c r="A24" s="1" t="s">
        <v>28</v>
      </c>
      <c r="B24" s="1" t="s">
        <v>20</v>
      </c>
      <c r="C24" s="1" t="s">
        <v>46</v>
      </c>
      <c r="D24" s="1" t="s">
        <v>15</v>
      </c>
      <c r="E24" s="1" t="s">
        <v>16</v>
      </c>
    </row>
    <row r="25" spans="1:5" x14ac:dyDescent="0.25">
      <c r="A25" s="1" t="s">
        <v>30</v>
      </c>
      <c r="B25" s="1" t="s">
        <v>20</v>
      </c>
      <c r="C25" s="1" t="s">
        <v>46</v>
      </c>
      <c r="D25" s="1" t="s">
        <v>15</v>
      </c>
      <c r="E25" s="1" t="s">
        <v>16</v>
      </c>
    </row>
    <row r="26" spans="1:5" x14ac:dyDescent="0.25">
      <c r="A26" s="1" t="s">
        <v>31</v>
      </c>
      <c r="B26" s="1" t="s">
        <v>13</v>
      </c>
      <c r="C26" s="1" t="s">
        <v>482</v>
      </c>
      <c r="D26" s="1" t="s">
        <v>15</v>
      </c>
      <c r="E26" s="1" t="s">
        <v>16</v>
      </c>
    </row>
    <row r="27" spans="1:5" x14ac:dyDescent="0.25">
      <c r="A27" s="1" t="s">
        <v>33</v>
      </c>
      <c r="B27" s="1" t="s">
        <v>20</v>
      </c>
      <c r="C27" s="1" t="s">
        <v>483</v>
      </c>
      <c r="D27" s="1" t="s">
        <v>15</v>
      </c>
      <c r="E27" s="1" t="s">
        <v>16</v>
      </c>
    </row>
    <row r="28" spans="1:5" x14ac:dyDescent="0.25">
      <c r="A28" s="1" t="s">
        <v>35</v>
      </c>
      <c r="B28" s="1" t="s">
        <v>13</v>
      </c>
      <c r="C28" s="1" t="s">
        <v>484</v>
      </c>
      <c r="D28" s="1" t="s">
        <v>15</v>
      </c>
      <c r="E28" s="1" t="s">
        <v>16</v>
      </c>
    </row>
    <row r="29" spans="1:5" x14ac:dyDescent="0.25">
      <c r="A29" s="1" t="s">
        <v>37</v>
      </c>
      <c r="B29" s="1" t="s">
        <v>13</v>
      </c>
      <c r="C29" s="1" t="s">
        <v>413</v>
      </c>
      <c r="D29" s="1" t="s">
        <v>15</v>
      </c>
      <c r="E29" s="1" t="s">
        <v>16</v>
      </c>
    </row>
    <row r="30" spans="1:5" x14ac:dyDescent="0.25">
      <c r="A30" s="1" t="s">
        <v>5</v>
      </c>
      <c r="B30" s="1" t="s">
        <v>51</v>
      </c>
      <c r="C30" s="1" t="s">
        <v>7</v>
      </c>
      <c r="D30" s="1" t="s">
        <v>7</v>
      </c>
      <c r="E30" s="1" t="s">
        <v>7</v>
      </c>
    </row>
    <row r="31" spans="1:5" x14ac:dyDescent="0.25">
      <c r="A31" s="1" t="s">
        <v>8</v>
      </c>
      <c r="B31" s="1" t="s">
        <v>9</v>
      </c>
      <c r="C31" s="1" t="s">
        <v>10</v>
      </c>
      <c r="D31" s="1" t="s">
        <v>11</v>
      </c>
      <c r="E31" s="1" t="s">
        <v>7</v>
      </c>
    </row>
    <row r="32" spans="1:5" x14ac:dyDescent="0.25">
      <c r="A32" s="1" t="s">
        <v>12</v>
      </c>
      <c r="B32" s="1" t="s">
        <v>13</v>
      </c>
      <c r="C32" s="1" t="s">
        <v>485</v>
      </c>
      <c r="D32" s="1" t="s">
        <v>15</v>
      </c>
      <c r="E32" s="1" t="s">
        <v>16</v>
      </c>
    </row>
    <row r="33" spans="1:5" x14ac:dyDescent="0.25">
      <c r="A33" s="1" t="s">
        <v>17</v>
      </c>
      <c r="B33" s="1" t="s">
        <v>13</v>
      </c>
      <c r="C33" s="1" t="s">
        <v>486</v>
      </c>
      <c r="D33" s="1" t="s">
        <v>15</v>
      </c>
      <c r="E33" s="1" t="s">
        <v>16</v>
      </c>
    </row>
    <row r="34" spans="1:5" x14ac:dyDescent="0.25">
      <c r="A34" s="1" t="s">
        <v>19</v>
      </c>
      <c r="B34" s="1" t="s">
        <v>20</v>
      </c>
      <c r="C34" s="1" t="s">
        <v>487</v>
      </c>
      <c r="D34" s="1" t="s">
        <v>15</v>
      </c>
      <c r="E34" s="1" t="s">
        <v>16</v>
      </c>
    </row>
    <row r="35" spans="1:5" x14ac:dyDescent="0.25">
      <c r="A35" s="1" t="s">
        <v>22</v>
      </c>
      <c r="B35" s="1" t="s">
        <v>20</v>
      </c>
      <c r="C35" s="1" t="s">
        <v>488</v>
      </c>
      <c r="D35" s="1" t="s">
        <v>15</v>
      </c>
      <c r="E35" s="1" t="s">
        <v>16</v>
      </c>
    </row>
    <row r="36" spans="1:5" x14ac:dyDescent="0.25">
      <c r="A36" s="1" t="s">
        <v>24</v>
      </c>
      <c r="B36" s="1" t="s">
        <v>20</v>
      </c>
      <c r="C36" s="1" t="s">
        <v>489</v>
      </c>
      <c r="D36" s="1" t="s">
        <v>15</v>
      </c>
      <c r="E36" s="1" t="s">
        <v>16</v>
      </c>
    </row>
    <row r="37" spans="1:5" x14ac:dyDescent="0.25">
      <c r="A37" s="1" t="s">
        <v>26</v>
      </c>
      <c r="B37" s="1" t="s">
        <v>20</v>
      </c>
      <c r="C37" s="1" t="s">
        <v>490</v>
      </c>
      <c r="D37" s="1" t="s">
        <v>15</v>
      </c>
      <c r="E37" s="1" t="s">
        <v>16</v>
      </c>
    </row>
    <row r="38" spans="1:5" x14ac:dyDescent="0.25">
      <c r="A38" s="1" t="s">
        <v>28</v>
      </c>
      <c r="B38" s="1" t="s">
        <v>20</v>
      </c>
      <c r="C38" s="1" t="s">
        <v>58</v>
      </c>
      <c r="D38" s="1" t="s">
        <v>15</v>
      </c>
      <c r="E38" s="1" t="s">
        <v>16</v>
      </c>
    </row>
    <row r="39" spans="1:5" x14ac:dyDescent="0.25">
      <c r="A39" s="1" t="s">
        <v>30</v>
      </c>
      <c r="B39" s="1" t="s">
        <v>20</v>
      </c>
      <c r="C39" s="1" t="s">
        <v>491</v>
      </c>
      <c r="D39" s="1" t="s">
        <v>15</v>
      </c>
      <c r="E39" s="1" t="s">
        <v>16</v>
      </c>
    </row>
    <row r="40" spans="1:5" x14ac:dyDescent="0.25">
      <c r="A40" s="1" t="s">
        <v>31</v>
      </c>
      <c r="B40" s="1" t="s">
        <v>13</v>
      </c>
      <c r="C40" s="1" t="s">
        <v>492</v>
      </c>
      <c r="D40" s="1" t="s">
        <v>15</v>
      </c>
      <c r="E40" s="1" t="s">
        <v>16</v>
      </c>
    </row>
    <row r="41" spans="1:5" x14ac:dyDescent="0.25">
      <c r="A41" s="1" t="s">
        <v>33</v>
      </c>
      <c r="B41" s="1" t="s">
        <v>20</v>
      </c>
      <c r="C41" s="1" t="s">
        <v>493</v>
      </c>
      <c r="D41" s="1" t="s">
        <v>15</v>
      </c>
      <c r="E41" s="1" t="s">
        <v>16</v>
      </c>
    </row>
    <row r="42" spans="1:5" x14ac:dyDescent="0.25">
      <c r="A42" s="1" t="s">
        <v>35</v>
      </c>
      <c r="B42" s="1" t="s">
        <v>13</v>
      </c>
      <c r="C42" s="1" t="s">
        <v>494</v>
      </c>
      <c r="D42" s="1" t="s">
        <v>15</v>
      </c>
      <c r="E42" s="1" t="s">
        <v>16</v>
      </c>
    </row>
    <row r="43" spans="1:5" x14ac:dyDescent="0.25">
      <c r="A43" s="1" t="s">
        <v>37</v>
      </c>
      <c r="B43" s="1" t="s">
        <v>13</v>
      </c>
      <c r="C43" s="1" t="s">
        <v>495</v>
      </c>
      <c r="D43" s="1" t="s">
        <v>15</v>
      </c>
      <c r="E43" s="1" t="s">
        <v>16</v>
      </c>
    </row>
    <row r="44" spans="1:5" x14ac:dyDescent="0.25">
      <c r="A44" s="1" t="s">
        <v>5</v>
      </c>
      <c r="B44" s="1" t="s">
        <v>64</v>
      </c>
      <c r="C44" s="1" t="s">
        <v>7</v>
      </c>
      <c r="D44" s="1" t="s">
        <v>7</v>
      </c>
      <c r="E44" s="1" t="s">
        <v>7</v>
      </c>
    </row>
    <row r="45" spans="1:5" x14ac:dyDescent="0.25">
      <c r="A45" s="1" t="s">
        <v>8</v>
      </c>
      <c r="B45" s="1" t="s">
        <v>9</v>
      </c>
      <c r="C45" s="1" t="s">
        <v>10</v>
      </c>
      <c r="D45" s="1" t="s">
        <v>11</v>
      </c>
      <c r="E45" s="1" t="s">
        <v>7</v>
      </c>
    </row>
    <row r="46" spans="1:5" x14ac:dyDescent="0.25">
      <c r="A46" s="1" t="s">
        <v>12</v>
      </c>
      <c r="B46" s="1" t="s">
        <v>13</v>
      </c>
      <c r="C46" s="1" t="s">
        <v>496</v>
      </c>
      <c r="D46" s="1" t="s">
        <v>15</v>
      </c>
      <c r="E46" s="1" t="s">
        <v>16</v>
      </c>
    </row>
    <row r="47" spans="1:5" x14ac:dyDescent="0.25">
      <c r="A47" s="1" t="s">
        <v>17</v>
      </c>
      <c r="B47" s="1" t="s">
        <v>13</v>
      </c>
      <c r="C47" s="1" t="s">
        <v>497</v>
      </c>
      <c r="D47" s="1" t="s">
        <v>15</v>
      </c>
      <c r="E47" s="1" t="s">
        <v>16</v>
      </c>
    </row>
    <row r="48" spans="1:5" x14ac:dyDescent="0.25">
      <c r="A48" s="1" t="s">
        <v>19</v>
      </c>
      <c r="B48" s="1" t="s">
        <v>20</v>
      </c>
      <c r="C48" s="1" t="s">
        <v>498</v>
      </c>
      <c r="D48" s="1" t="s">
        <v>15</v>
      </c>
      <c r="E48" s="1" t="s">
        <v>16</v>
      </c>
    </row>
    <row r="49" spans="1:5" x14ac:dyDescent="0.25">
      <c r="A49" s="1" t="s">
        <v>22</v>
      </c>
      <c r="B49" s="1" t="s">
        <v>20</v>
      </c>
      <c r="C49" s="1" t="s">
        <v>499</v>
      </c>
      <c r="D49" s="1" t="s">
        <v>15</v>
      </c>
      <c r="E49" s="1" t="s">
        <v>16</v>
      </c>
    </row>
    <row r="50" spans="1:5" x14ac:dyDescent="0.25">
      <c r="A50" s="1" t="s">
        <v>24</v>
      </c>
      <c r="B50" s="1" t="s">
        <v>20</v>
      </c>
      <c r="C50" s="1" t="s">
        <v>500</v>
      </c>
      <c r="D50" s="1" t="s">
        <v>15</v>
      </c>
      <c r="E50" s="1" t="s">
        <v>16</v>
      </c>
    </row>
    <row r="51" spans="1:5" x14ac:dyDescent="0.25">
      <c r="A51" s="1" t="s">
        <v>26</v>
      </c>
      <c r="B51" s="1" t="s">
        <v>20</v>
      </c>
      <c r="C51" s="1" t="s">
        <v>501</v>
      </c>
      <c r="D51" s="1" t="s">
        <v>15</v>
      </c>
      <c r="E51" s="1" t="s">
        <v>16</v>
      </c>
    </row>
    <row r="52" spans="1:5" x14ac:dyDescent="0.25">
      <c r="A52" s="1" t="s">
        <v>28</v>
      </c>
      <c r="B52" s="1" t="s">
        <v>20</v>
      </c>
      <c r="C52" s="1" t="s">
        <v>71</v>
      </c>
      <c r="D52" s="1" t="s">
        <v>15</v>
      </c>
      <c r="E52" s="1" t="s">
        <v>16</v>
      </c>
    </row>
    <row r="53" spans="1:5" x14ac:dyDescent="0.25">
      <c r="A53" s="1" t="s">
        <v>30</v>
      </c>
      <c r="B53" s="1" t="s">
        <v>20</v>
      </c>
      <c r="C53" s="1" t="s">
        <v>71</v>
      </c>
      <c r="D53" s="1" t="s">
        <v>15</v>
      </c>
      <c r="E53" s="1" t="s">
        <v>16</v>
      </c>
    </row>
    <row r="54" spans="1:5" x14ac:dyDescent="0.25">
      <c r="A54" s="1" t="s">
        <v>31</v>
      </c>
      <c r="B54" s="1" t="s">
        <v>20</v>
      </c>
      <c r="C54" s="1" t="s">
        <v>75</v>
      </c>
      <c r="D54" s="1" t="s">
        <v>15</v>
      </c>
      <c r="E54" s="1" t="s">
        <v>16</v>
      </c>
    </row>
    <row r="55" spans="1:5" x14ac:dyDescent="0.25">
      <c r="A55" s="1" t="s">
        <v>33</v>
      </c>
      <c r="B55" s="1" t="s">
        <v>20</v>
      </c>
      <c r="C55" s="1" t="s">
        <v>502</v>
      </c>
      <c r="D55" s="1" t="s">
        <v>15</v>
      </c>
      <c r="E55" s="1" t="s">
        <v>16</v>
      </c>
    </row>
    <row r="56" spans="1:5" x14ac:dyDescent="0.25">
      <c r="A56" s="1" t="s">
        <v>35</v>
      </c>
      <c r="B56" s="1" t="s">
        <v>13</v>
      </c>
      <c r="C56" s="1" t="s">
        <v>503</v>
      </c>
      <c r="D56" s="1" t="s">
        <v>15</v>
      </c>
      <c r="E56" s="1" t="s">
        <v>16</v>
      </c>
    </row>
    <row r="57" spans="1:5" x14ac:dyDescent="0.25">
      <c r="A57" s="1" t="s">
        <v>37</v>
      </c>
      <c r="B57" s="1" t="s">
        <v>13</v>
      </c>
      <c r="C57" s="1" t="s">
        <v>504</v>
      </c>
      <c r="D57" s="1" t="s">
        <v>15</v>
      </c>
      <c r="E57" s="1" t="s">
        <v>16</v>
      </c>
    </row>
    <row r="58" spans="1:5" x14ac:dyDescent="0.25">
      <c r="A58" s="1" t="s">
        <v>5</v>
      </c>
      <c r="B58" s="1" t="s">
        <v>76</v>
      </c>
      <c r="C58" s="1" t="s">
        <v>7</v>
      </c>
      <c r="D58" s="1" t="s">
        <v>7</v>
      </c>
      <c r="E58" s="1" t="s">
        <v>7</v>
      </c>
    </row>
    <row r="59" spans="1:5" x14ac:dyDescent="0.25">
      <c r="A59" s="1" t="s">
        <v>8</v>
      </c>
      <c r="B59" s="1" t="s">
        <v>9</v>
      </c>
      <c r="C59" s="1" t="s">
        <v>10</v>
      </c>
      <c r="D59" s="1" t="s">
        <v>11</v>
      </c>
      <c r="E59" s="1" t="s">
        <v>7</v>
      </c>
    </row>
    <row r="60" spans="1:5" x14ac:dyDescent="0.25">
      <c r="A60" s="1" t="s">
        <v>12</v>
      </c>
      <c r="B60" s="1" t="s">
        <v>13</v>
      </c>
      <c r="C60" s="1" t="s">
        <v>227</v>
      </c>
      <c r="D60" s="1" t="s">
        <v>15</v>
      </c>
      <c r="E60" s="1" t="s">
        <v>16</v>
      </c>
    </row>
    <row r="61" spans="1:5" x14ac:dyDescent="0.25">
      <c r="A61" s="1" t="s">
        <v>17</v>
      </c>
      <c r="B61" s="1" t="s">
        <v>13</v>
      </c>
      <c r="C61" s="1" t="s">
        <v>505</v>
      </c>
      <c r="D61" s="1" t="s">
        <v>15</v>
      </c>
      <c r="E61" s="1" t="s">
        <v>16</v>
      </c>
    </row>
    <row r="62" spans="1:5" x14ac:dyDescent="0.25">
      <c r="A62" s="1" t="s">
        <v>19</v>
      </c>
      <c r="B62" s="1" t="s">
        <v>20</v>
      </c>
      <c r="C62" s="1" t="s">
        <v>304</v>
      </c>
      <c r="D62" s="1" t="s">
        <v>15</v>
      </c>
      <c r="E62" s="1" t="s">
        <v>16</v>
      </c>
    </row>
    <row r="63" spans="1:5" x14ac:dyDescent="0.25">
      <c r="A63" s="1" t="s">
        <v>22</v>
      </c>
      <c r="B63" s="1" t="s">
        <v>20</v>
      </c>
      <c r="C63" s="1" t="s">
        <v>304</v>
      </c>
      <c r="D63" s="1" t="s">
        <v>15</v>
      </c>
      <c r="E63" s="1" t="s">
        <v>16</v>
      </c>
    </row>
    <row r="64" spans="1:5" x14ac:dyDescent="0.25">
      <c r="A64" s="1" t="s">
        <v>24</v>
      </c>
      <c r="B64" s="1" t="s">
        <v>20</v>
      </c>
      <c r="C64" s="1" t="s">
        <v>506</v>
      </c>
      <c r="D64" s="1" t="s">
        <v>15</v>
      </c>
      <c r="E64" s="1" t="s">
        <v>16</v>
      </c>
    </row>
    <row r="65" spans="1:5" x14ac:dyDescent="0.25">
      <c r="A65" s="1" t="s">
        <v>26</v>
      </c>
      <c r="B65" s="1" t="s">
        <v>20</v>
      </c>
      <c r="C65" s="1" t="s">
        <v>507</v>
      </c>
      <c r="D65" s="1" t="s">
        <v>15</v>
      </c>
      <c r="E65" s="1" t="s">
        <v>16</v>
      </c>
    </row>
    <row r="66" spans="1:5" x14ac:dyDescent="0.25">
      <c r="A66" s="1" t="s">
        <v>28</v>
      </c>
      <c r="B66" s="1" t="s">
        <v>20</v>
      </c>
      <c r="C66" s="1" t="s">
        <v>83</v>
      </c>
      <c r="D66" s="1" t="s">
        <v>15</v>
      </c>
      <c r="E66" s="1" t="s">
        <v>16</v>
      </c>
    </row>
    <row r="67" spans="1:5" x14ac:dyDescent="0.25">
      <c r="A67" s="1" t="s">
        <v>30</v>
      </c>
      <c r="B67" s="1" t="s">
        <v>20</v>
      </c>
      <c r="C67" s="1" t="s">
        <v>84</v>
      </c>
      <c r="D67" s="1" t="s">
        <v>15</v>
      </c>
      <c r="E67" s="1" t="s">
        <v>16</v>
      </c>
    </row>
    <row r="68" spans="1:5" x14ac:dyDescent="0.25">
      <c r="A68" s="1" t="s">
        <v>31</v>
      </c>
      <c r="B68" s="1" t="s">
        <v>13</v>
      </c>
      <c r="C68" s="1" t="s">
        <v>508</v>
      </c>
      <c r="D68" s="1" t="s">
        <v>15</v>
      </c>
      <c r="E68" s="1" t="s">
        <v>16</v>
      </c>
    </row>
    <row r="69" spans="1:5" x14ac:dyDescent="0.25">
      <c r="A69" s="1" t="s">
        <v>33</v>
      </c>
      <c r="B69" s="1" t="s">
        <v>20</v>
      </c>
      <c r="C69" s="1" t="s">
        <v>509</v>
      </c>
      <c r="D69" s="1" t="s">
        <v>15</v>
      </c>
      <c r="E69" s="1" t="s">
        <v>16</v>
      </c>
    </row>
    <row r="70" spans="1:5" x14ac:dyDescent="0.25">
      <c r="A70" s="1" t="s">
        <v>35</v>
      </c>
      <c r="B70" s="1" t="s">
        <v>13</v>
      </c>
      <c r="C70" s="1" t="s">
        <v>270</v>
      </c>
      <c r="D70" s="1" t="s">
        <v>15</v>
      </c>
      <c r="E70" s="1" t="s">
        <v>16</v>
      </c>
    </row>
    <row r="71" spans="1:5" x14ac:dyDescent="0.25">
      <c r="A71" s="1" t="s">
        <v>37</v>
      </c>
      <c r="B71" s="1" t="s">
        <v>13</v>
      </c>
      <c r="C71" s="1" t="s">
        <v>510</v>
      </c>
      <c r="D71" s="1" t="s">
        <v>15</v>
      </c>
      <c r="E71" s="1" t="s">
        <v>16</v>
      </c>
    </row>
    <row r="72" spans="1:5" x14ac:dyDescent="0.25">
      <c r="A72" s="1" t="s">
        <v>5</v>
      </c>
      <c r="B72" s="1" t="s">
        <v>89</v>
      </c>
      <c r="C72" s="1" t="s">
        <v>7</v>
      </c>
      <c r="D72" s="1" t="s">
        <v>7</v>
      </c>
      <c r="E72" s="1" t="s">
        <v>7</v>
      </c>
    </row>
    <row r="73" spans="1:5" x14ac:dyDescent="0.25">
      <c r="A73" s="1" t="s">
        <v>8</v>
      </c>
      <c r="B73" s="1" t="s">
        <v>9</v>
      </c>
      <c r="C73" s="1" t="s">
        <v>10</v>
      </c>
      <c r="D73" s="1" t="s">
        <v>11</v>
      </c>
      <c r="E73" s="1" t="s">
        <v>7</v>
      </c>
    </row>
    <row r="74" spans="1:5" x14ac:dyDescent="0.25">
      <c r="A74" s="1" t="s">
        <v>12</v>
      </c>
      <c r="B74" s="1" t="s">
        <v>13</v>
      </c>
      <c r="C74" s="1" t="s">
        <v>511</v>
      </c>
      <c r="D74" s="1" t="s">
        <v>15</v>
      </c>
      <c r="E74" s="1" t="s">
        <v>16</v>
      </c>
    </row>
    <row r="75" spans="1:5" x14ac:dyDescent="0.25">
      <c r="A75" s="1" t="s">
        <v>17</v>
      </c>
      <c r="B75" s="1" t="s">
        <v>13</v>
      </c>
      <c r="C75" s="1" t="s">
        <v>512</v>
      </c>
      <c r="D75" s="1" t="s">
        <v>15</v>
      </c>
      <c r="E75" s="1" t="s">
        <v>16</v>
      </c>
    </row>
    <row r="76" spans="1:5" x14ac:dyDescent="0.25">
      <c r="A76" s="1" t="s">
        <v>19</v>
      </c>
      <c r="B76" s="1" t="s">
        <v>20</v>
      </c>
      <c r="C76" s="1" t="s">
        <v>92</v>
      </c>
      <c r="D76" s="1" t="s">
        <v>15</v>
      </c>
      <c r="E76" s="1" t="s">
        <v>16</v>
      </c>
    </row>
    <row r="77" spans="1:5" x14ac:dyDescent="0.25">
      <c r="A77" s="1" t="s">
        <v>22</v>
      </c>
      <c r="B77" s="1" t="s">
        <v>20</v>
      </c>
      <c r="C77" s="1" t="s">
        <v>92</v>
      </c>
      <c r="D77" s="1" t="s">
        <v>15</v>
      </c>
      <c r="E77" s="1" t="s">
        <v>16</v>
      </c>
    </row>
    <row r="78" spans="1:5" x14ac:dyDescent="0.25">
      <c r="A78" s="1" t="s">
        <v>24</v>
      </c>
      <c r="B78" s="1" t="s">
        <v>20</v>
      </c>
      <c r="C78" s="1" t="s">
        <v>92</v>
      </c>
      <c r="D78" s="1" t="s">
        <v>15</v>
      </c>
      <c r="E78" s="1" t="s">
        <v>16</v>
      </c>
    </row>
    <row r="79" spans="1:5" x14ac:dyDescent="0.25">
      <c r="A79" s="1" t="s">
        <v>26</v>
      </c>
      <c r="B79" s="1" t="s">
        <v>20</v>
      </c>
      <c r="C79" s="1" t="s">
        <v>513</v>
      </c>
      <c r="D79" s="1" t="s">
        <v>15</v>
      </c>
      <c r="E79" s="1" t="s">
        <v>16</v>
      </c>
    </row>
    <row r="80" spans="1:5" x14ac:dyDescent="0.25">
      <c r="A80" s="1" t="s">
        <v>28</v>
      </c>
      <c r="B80" s="1" t="s">
        <v>20</v>
      </c>
      <c r="C80" s="1" t="s">
        <v>514</v>
      </c>
      <c r="D80" s="1" t="s">
        <v>15</v>
      </c>
      <c r="E80" s="1" t="s">
        <v>16</v>
      </c>
    </row>
    <row r="81" spans="1:5" x14ac:dyDescent="0.25">
      <c r="A81" s="1" t="s">
        <v>30</v>
      </c>
      <c r="B81" s="1" t="s">
        <v>20</v>
      </c>
      <c r="C81" s="1" t="s">
        <v>95</v>
      </c>
      <c r="D81" s="1" t="s">
        <v>15</v>
      </c>
      <c r="E81" s="1" t="s">
        <v>16</v>
      </c>
    </row>
    <row r="82" spans="1:5" x14ac:dyDescent="0.25">
      <c r="A82" s="1" t="s">
        <v>31</v>
      </c>
      <c r="B82" s="1" t="s">
        <v>20</v>
      </c>
      <c r="C82" s="1" t="s">
        <v>515</v>
      </c>
      <c r="D82" s="1" t="s">
        <v>15</v>
      </c>
      <c r="E82" s="1" t="s">
        <v>16</v>
      </c>
    </row>
    <row r="83" spans="1:5" x14ac:dyDescent="0.25">
      <c r="A83" s="1" t="s">
        <v>33</v>
      </c>
      <c r="B83" s="1" t="s">
        <v>20</v>
      </c>
      <c r="C83" s="1" t="s">
        <v>516</v>
      </c>
      <c r="D83" s="1" t="s">
        <v>15</v>
      </c>
      <c r="E83" s="1" t="s">
        <v>16</v>
      </c>
    </row>
    <row r="84" spans="1:5" x14ac:dyDescent="0.25">
      <c r="A84" s="1" t="s">
        <v>35</v>
      </c>
      <c r="B84" s="1" t="s">
        <v>13</v>
      </c>
      <c r="C84" s="1" t="s">
        <v>517</v>
      </c>
      <c r="D84" s="1" t="s">
        <v>15</v>
      </c>
      <c r="E84" s="1" t="s">
        <v>16</v>
      </c>
    </row>
    <row r="85" spans="1:5" x14ac:dyDescent="0.25">
      <c r="A85" s="1" t="s">
        <v>37</v>
      </c>
      <c r="B85" s="1" t="s">
        <v>13</v>
      </c>
      <c r="C85" s="1" t="s">
        <v>518</v>
      </c>
      <c r="D85" s="1" t="s">
        <v>15</v>
      </c>
      <c r="E85" s="1" t="s">
        <v>16</v>
      </c>
    </row>
    <row r="86" spans="1:5" x14ac:dyDescent="0.25">
      <c r="A86" s="1" t="s">
        <v>5</v>
      </c>
      <c r="B86" s="1" t="s">
        <v>100</v>
      </c>
      <c r="C86" s="1" t="s">
        <v>7</v>
      </c>
      <c r="D86" s="1" t="s">
        <v>7</v>
      </c>
      <c r="E86" s="1" t="s">
        <v>7</v>
      </c>
    </row>
    <row r="87" spans="1:5" x14ac:dyDescent="0.25">
      <c r="A87" s="1" t="s">
        <v>8</v>
      </c>
      <c r="B87" s="1" t="s">
        <v>9</v>
      </c>
      <c r="C87" s="1" t="s">
        <v>10</v>
      </c>
      <c r="D87" s="1" t="s">
        <v>11</v>
      </c>
      <c r="E87" s="1" t="s">
        <v>7</v>
      </c>
    </row>
    <row r="88" spans="1:5" x14ac:dyDescent="0.25">
      <c r="A88" s="1" t="s">
        <v>12</v>
      </c>
      <c r="B88" s="1" t="s">
        <v>13</v>
      </c>
      <c r="C88" s="1" t="s">
        <v>469</v>
      </c>
      <c r="D88" s="1" t="s">
        <v>15</v>
      </c>
      <c r="E88" s="1" t="s">
        <v>16</v>
      </c>
    </row>
    <row r="89" spans="1:5" x14ac:dyDescent="0.25">
      <c r="A89" s="1" t="s">
        <v>17</v>
      </c>
      <c r="B89" s="1" t="s">
        <v>13</v>
      </c>
      <c r="C89" s="1" t="s">
        <v>519</v>
      </c>
      <c r="D89" s="1" t="s">
        <v>15</v>
      </c>
      <c r="E89" s="1" t="s">
        <v>16</v>
      </c>
    </row>
    <row r="90" spans="1:5" x14ac:dyDescent="0.25">
      <c r="A90" s="1" t="s">
        <v>19</v>
      </c>
      <c r="B90" s="1" t="s">
        <v>20</v>
      </c>
      <c r="C90" s="1" t="s">
        <v>520</v>
      </c>
      <c r="D90" s="1" t="s">
        <v>15</v>
      </c>
      <c r="E90" s="1" t="s">
        <v>16</v>
      </c>
    </row>
    <row r="91" spans="1:5" x14ac:dyDescent="0.25">
      <c r="A91" s="1" t="s">
        <v>22</v>
      </c>
      <c r="B91" s="1" t="s">
        <v>20</v>
      </c>
      <c r="C91" s="1" t="s">
        <v>521</v>
      </c>
      <c r="D91" s="1" t="s">
        <v>15</v>
      </c>
      <c r="E91" s="1" t="s">
        <v>16</v>
      </c>
    </row>
    <row r="92" spans="1:5" x14ac:dyDescent="0.25">
      <c r="A92" s="1" t="s">
        <v>24</v>
      </c>
      <c r="B92" s="1" t="s">
        <v>20</v>
      </c>
      <c r="C92" s="1" t="s">
        <v>522</v>
      </c>
      <c r="D92" s="1" t="s">
        <v>15</v>
      </c>
      <c r="E92" s="1" t="s">
        <v>16</v>
      </c>
    </row>
    <row r="93" spans="1:5" x14ac:dyDescent="0.25">
      <c r="A93" s="1" t="s">
        <v>26</v>
      </c>
      <c r="B93" s="1" t="s">
        <v>20</v>
      </c>
      <c r="C93" s="1" t="s">
        <v>523</v>
      </c>
      <c r="D93" s="1" t="s">
        <v>15</v>
      </c>
      <c r="E93" s="1" t="s">
        <v>16</v>
      </c>
    </row>
    <row r="94" spans="1:5" x14ac:dyDescent="0.25">
      <c r="A94" s="1" t="s">
        <v>28</v>
      </c>
      <c r="B94" s="1" t="s">
        <v>20</v>
      </c>
      <c r="C94" s="1" t="s">
        <v>107</v>
      </c>
      <c r="D94" s="1" t="s">
        <v>15</v>
      </c>
      <c r="E94" s="1" t="s">
        <v>16</v>
      </c>
    </row>
    <row r="95" spans="1:5" x14ac:dyDescent="0.25">
      <c r="A95" s="1" t="s">
        <v>30</v>
      </c>
      <c r="B95" s="1" t="s">
        <v>20</v>
      </c>
      <c r="C95" s="1" t="s">
        <v>107</v>
      </c>
      <c r="D95" s="1" t="s">
        <v>15</v>
      </c>
      <c r="E95" s="1" t="s">
        <v>16</v>
      </c>
    </row>
    <row r="96" spans="1:5" x14ac:dyDescent="0.25">
      <c r="A96" s="1" t="s">
        <v>31</v>
      </c>
      <c r="B96" s="1" t="s">
        <v>20</v>
      </c>
      <c r="C96" s="1" t="s">
        <v>524</v>
      </c>
      <c r="D96" s="1" t="s">
        <v>15</v>
      </c>
      <c r="E96" s="1" t="s">
        <v>16</v>
      </c>
    </row>
    <row r="97" spans="1:5" x14ac:dyDescent="0.25">
      <c r="A97" s="1" t="s">
        <v>33</v>
      </c>
      <c r="B97" s="1" t="s">
        <v>20</v>
      </c>
      <c r="C97" s="1" t="s">
        <v>525</v>
      </c>
      <c r="D97" s="1" t="s">
        <v>15</v>
      </c>
      <c r="E97" s="1" t="s">
        <v>16</v>
      </c>
    </row>
    <row r="98" spans="1:5" x14ac:dyDescent="0.25">
      <c r="A98" s="1" t="s">
        <v>35</v>
      </c>
      <c r="B98" s="1" t="s">
        <v>13</v>
      </c>
      <c r="C98" s="1" t="s">
        <v>526</v>
      </c>
      <c r="D98" s="1" t="s">
        <v>15</v>
      </c>
      <c r="E98" s="1" t="s">
        <v>16</v>
      </c>
    </row>
    <row r="99" spans="1:5" x14ac:dyDescent="0.25">
      <c r="A99" s="1" t="s">
        <v>37</v>
      </c>
      <c r="B99" s="1" t="s">
        <v>13</v>
      </c>
      <c r="C99" s="1" t="s">
        <v>417</v>
      </c>
      <c r="D99" s="1" t="s">
        <v>15</v>
      </c>
      <c r="E99" s="1" t="s">
        <v>16</v>
      </c>
    </row>
    <row r="100" spans="1:5" x14ac:dyDescent="0.25">
      <c r="A100" s="1" t="s">
        <v>5</v>
      </c>
      <c r="B100" s="1" t="s">
        <v>112</v>
      </c>
      <c r="C100" s="1" t="s">
        <v>7</v>
      </c>
      <c r="D100" s="1" t="s">
        <v>7</v>
      </c>
      <c r="E100" s="1" t="s">
        <v>7</v>
      </c>
    </row>
    <row r="101" spans="1:5" x14ac:dyDescent="0.25">
      <c r="A101" s="1" t="s">
        <v>8</v>
      </c>
      <c r="B101" s="1" t="s">
        <v>9</v>
      </c>
      <c r="C101" s="1" t="s">
        <v>10</v>
      </c>
      <c r="D101" s="1" t="s">
        <v>11</v>
      </c>
      <c r="E101" s="1" t="s">
        <v>7</v>
      </c>
    </row>
    <row r="102" spans="1:5" x14ac:dyDescent="0.25">
      <c r="A102" s="1" t="s">
        <v>12</v>
      </c>
      <c r="B102" s="1" t="s">
        <v>13</v>
      </c>
      <c r="C102" s="1" t="s">
        <v>527</v>
      </c>
      <c r="D102" s="1" t="s">
        <v>15</v>
      </c>
      <c r="E102" s="1" t="s">
        <v>16</v>
      </c>
    </row>
    <row r="103" spans="1:5" x14ac:dyDescent="0.25">
      <c r="A103" s="1" t="s">
        <v>17</v>
      </c>
      <c r="B103" s="1" t="s">
        <v>13</v>
      </c>
      <c r="C103" s="1" t="s">
        <v>528</v>
      </c>
      <c r="D103" s="1" t="s">
        <v>15</v>
      </c>
      <c r="E103" s="1" t="s">
        <v>16</v>
      </c>
    </row>
    <row r="104" spans="1:5" x14ac:dyDescent="0.25">
      <c r="A104" s="1" t="s">
        <v>19</v>
      </c>
      <c r="B104" s="1" t="s">
        <v>20</v>
      </c>
      <c r="C104" s="1" t="s">
        <v>332</v>
      </c>
      <c r="D104" s="1" t="s">
        <v>15</v>
      </c>
      <c r="E104" s="1" t="s">
        <v>16</v>
      </c>
    </row>
    <row r="105" spans="1:5" x14ac:dyDescent="0.25">
      <c r="A105" s="1" t="s">
        <v>22</v>
      </c>
      <c r="B105" s="1" t="s">
        <v>20</v>
      </c>
      <c r="C105" s="1" t="s">
        <v>333</v>
      </c>
      <c r="D105" s="1" t="s">
        <v>15</v>
      </c>
      <c r="E105" s="1" t="s">
        <v>16</v>
      </c>
    </row>
    <row r="106" spans="1:5" x14ac:dyDescent="0.25">
      <c r="A106" s="1" t="s">
        <v>24</v>
      </c>
      <c r="B106" s="1" t="s">
        <v>20</v>
      </c>
      <c r="C106" s="1" t="s">
        <v>529</v>
      </c>
      <c r="D106" s="1" t="s">
        <v>15</v>
      </c>
      <c r="E106" s="1" t="s">
        <v>16</v>
      </c>
    </row>
    <row r="107" spans="1:5" x14ac:dyDescent="0.25">
      <c r="A107" s="1" t="s">
        <v>26</v>
      </c>
      <c r="B107" s="1" t="s">
        <v>20</v>
      </c>
      <c r="C107" s="1" t="s">
        <v>530</v>
      </c>
      <c r="D107" s="1" t="s">
        <v>15</v>
      </c>
      <c r="E107" s="1" t="s">
        <v>16</v>
      </c>
    </row>
    <row r="108" spans="1:5" x14ac:dyDescent="0.25">
      <c r="A108" s="1" t="s">
        <v>28</v>
      </c>
      <c r="B108" s="1" t="s">
        <v>20</v>
      </c>
      <c r="C108" s="1" t="s">
        <v>119</v>
      </c>
      <c r="D108" s="1" t="s">
        <v>15</v>
      </c>
      <c r="E108" s="1" t="s">
        <v>16</v>
      </c>
    </row>
    <row r="109" spans="1:5" x14ac:dyDescent="0.25">
      <c r="A109" s="1" t="s">
        <v>30</v>
      </c>
      <c r="B109" s="1" t="s">
        <v>20</v>
      </c>
      <c r="C109" s="1" t="s">
        <v>119</v>
      </c>
      <c r="D109" s="1" t="s">
        <v>15</v>
      </c>
      <c r="E109" s="1" t="s">
        <v>16</v>
      </c>
    </row>
    <row r="110" spans="1:5" x14ac:dyDescent="0.25">
      <c r="A110" s="1" t="s">
        <v>31</v>
      </c>
      <c r="B110" s="1" t="s">
        <v>20</v>
      </c>
      <c r="C110" s="1" t="s">
        <v>531</v>
      </c>
      <c r="D110" s="1" t="s">
        <v>15</v>
      </c>
      <c r="E110" s="1" t="s">
        <v>16</v>
      </c>
    </row>
    <row r="111" spans="1:5" x14ac:dyDescent="0.25">
      <c r="A111" s="1" t="s">
        <v>33</v>
      </c>
      <c r="B111" s="1" t="s">
        <v>13</v>
      </c>
      <c r="C111" s="1" t="s">
        <v>337</v>
      </c>
      <c r="D111" s="1" t="s">
        <v>15</v>
      </c>
      <c r="E111" s="1" t="s">
        <v>16</v>
      </c>
    </row>
    <row r="112" spans="1:5" x14ac:dyDescent="0.25">
      <c r="A112" s="1" t="s">
        <v>35</v>
      </c>
      <c r="B112" s="1" t="s">
        <v>13</v>
      </c>
      <c r="C112" s="1" t="s">
        <v>532</v>
      </c>
      <c r="D112" s="1" t="s">
        <v>15</v>
      </c>
      <c r="E112" s="1" t="s">
        <v>16</v>
      </c>
    </row>
    <row r="113" spans="1:5" x14ac:dyDescent="0.25">
      <c r="A113" s="1" t="s">
        <v>37</v>
      </c>
      <c r="B113" s="1" t="s">
        <v>13</v>
      </c>
      <c r="C113" s="1" t="s">
        <v>533</v>
      </c>
      <c r="D113" s="1" t="s">
        <v>15</v>
      </c>
      <c r="E113" s="1" t="s">
        <v>16</v>
      </c>
    </row>
    <row r="114" spans="1:5" x14ac:dyDescent="0.25">
      <c r="A114" s="1" t="s">
        <v>5</v>
      </c>
      <c r="B114" s="1" t="s">
        <v>124</v>
      </c>
      <c r="C114" s="1" t="s">
        <v>7</v>
      </c>
      <c r="D114" s="1" t="s">
        <v>7</v>
      </c>
      <c r="E114" s="1" t="s">
        <v>7</v>
      </c>
    </row>
    <row r="115" spans="1:5" x14ac:dyDescent="0.25">
      <c r="A115" s="1" t="s">
        <v>8</v>
      </c>
      <c r="B115" s="1" t="s">
        <v>9</v>
      </c>
      <c r="C115" s="1" t="s">
        <v>10</v>
      </c>
      <c r="D115" s="1" t="s">
        <v>11</v>
      </c>
      <c r="E115" s="1" t="s">
        <v>7</v>
      </c>
    </row>
    <row r="116" spans="1:5" x14ac:dyDescent="0.25">
      <c r="A116" s="1" t="s">
        <v>12</v>
      </c>
      <c r="B116" s="1" t="s">
        <v>13</v>
      </c>
      <c r="C116" s="1" t="s">
        <v>485</v>
      </c>
      <c r="D116" s="1" t="s">
        <v>15</v>
      </c>
      <c r="E116" s="1" t="s">
        <v>16</v>
      </c>
    </row>
    <row r="117" spans="1:5" x14ac:dyDescent="0.25">
      <c r="A117" s="1" t="s">
        <v>17</v>
      </c>
      <c r="B117" s="1" t="s">
        <v>13</v>
      </c>
      <c r="C117" s="1" t="s">
        <v>340</v>
      </c>
      <c r="D117" s="1" t="s">
        <v>15</v>
      </c>
      <c r="E117" s="1" t="s">
        <v>16</v>
      </c>
    </row>
    <row r="118" spans="1:5" x14ac:dyDescent="0.25">
      <c r="A118" s="1" t="s">
        <v>19</v>
      </c>
      <c r="B118" s="1" t="s">
        <v>20</v>
      </c>
      <c r="C118" s="1" t="s">
        <v>447</v>
      </c>
      <c r="D118" s="1" t="s">
        <v>15</v>
      </c>
      <c r="E118" s="1" t="s">
        <v>16</v>
      </c>
    </row>
    <row r="119" spans="1:5" x14ac:dyDescent="0.25">
      <c r="A119" s="1" t="s">
        <v>22</v>
      </c>
      <c r="B119" s="1" t="s">
        <v>20</v>
      </c>
      <c r="C119" s="1" t="s">
        <v>534</v>
      </c>
      <c r="D119" s="1" t="s">
        <v>15</v>
      </c>
      <c r="E119" s="1" t="s">
        <v>16</v>
      </c>
    </row>
    <row r="120" spans="1:5" x14ac:dyDescent="0.25">
      <c r="A120" s="1" t="s">
        <v>24</v>
      </c>
      <c r="B120" s="1" t="s">
        <v>20</v>
      </c>
      <c r="C120" s="1" t="s">
        <v>535</v>
      </c>
      <c r="D120" s="1" t="s">
        <v>15</v>
      </c>
      <c r="E120" s="1" t="s">
        <v>16</v>
      </c>
    </row>
    <row r="121" spans="1:5" x14ac:dyDescent="0.25">
      <c r="A121" s="1" t="s">
        <v>26</v>
      </c>
      <c r="B121" s="1" t="s">
        <v>20</v>
      </c>
      <c r="C121" s="1" t="s">
        <v>536</v>
      </c>
      <c r="D121" s="1" t="s">
        <v>15</v>
      </c>
      <c r="E121" s="1" t="s">
        <v>16</v>
      </c>
    </row>
    <row r="122" spans="1:5" x14ac:dyDescent="0.25">
      <c r="A122" s="1" t="s">
        <v>28</v>
      </c>
      <c r="B122" s="1" t="s">
        <v>20</v>
      </c>
      <c r="C122" s="1" t="s">
        <v>130</v>
      </c>
      <c r="D122" s="1" t="s">
        <v>15</v>
      </c>
      <c r="E122" s="1" t="s">
        <v>16</v>
      </c>
    </row>
    <row r="123" spans="1:5" x14ac:dyDescent="0.25">
      <c r="A123" s="1" t="s">
        <v>30</v>
      </c>
      <c r="B123" s="1" t="s">
        <v>20</v>
      </c>
      <c r="C123" s="1" t="s">
        <v>130</v>
      </c>
      <c r="D123" s="1" t="s">
        <v>15</v>
      </c>
      <c r="E123" s="1" t="s">
        <v>16</v>
      </c>
    </row>
    <row r="124" spans="1:5" x14ac:dyDescent="0.25">
      <c r="A124" s="1" t="s">
        <v>31</v>
      </c>
      <c r="B124" s="1" t="s">
        <v>13</v>
      </c>
      <c r="C124" s="1" t="s">
        <v>537</v>
      </c>
      <c r="D124" s="1" t="s">
        <v>15</v>
      </c>
      <c r="E124" s="1" t="s">
        <v>16</v>
      </c>
    </row>
    <row r="125" spans="1:5" x14ac:dyDescent="0.25">
      <c r="A125" s="1" t="s">
        <v>33</v>
      </c>
      <c r="B125" s="1" t="s">
        <v>13</v>
      </c>
      <c r="C125" s="1" t="s">
        <v>225</v>
      </c>
      <c r="D125" s="1" t="s">
        <v>15</v>
      </c>
      <c r="E125" s="1" t="s">
        <v>16</v>
      </c>
    </row>
    <row r="126" spans="1:5" x14ac:dyDescent="0.25">
      <c r="A126" s="1" t="s">
        <v>35</v>
      </c>
      <c r="B126" s="1" t="s">
        <v>13</v>
      </c>
      <c r="C126" s="1" t="s">
        <v>538</v>
      </c>
      <c r="D126" s="1" t="s">
        <v>15</v>
      </c>
      <c r="E126" s="1" t="s">
        <v>16</v>
      </c>
    </row>
    <row r="127" spans="1:5" x14ac:dyDescent="0.25">
      <c r="A127" s="1" t="s">
        <v>37</v>
      </c>
      <c r="B127" s="1" t="s">
        <v>13</v>
      </c>
      <c r="C127" s="1" t="s">
        <v>539</v>
      </c>
      <c r="D127" s="1" t="s">
        <v>15</v>
      </c>
      <c r="E127" s="1" t="s">
        <v>16</v>
      </c>
    </row>
    <row r="128" spans="1:5" x14ac:dyDescent="0.25">
      <c r="A128" s="1" t="s">
        <v>5</v>
      </c>
      <c r="B128" s="1" t="s">
        <v>135</v>
      </c>
      <c r="C128" s="1" t="s">
        <v>7</v>
      </c>
      <c r="D128" s="1" t="s">
        <v>7</v>
      </c>
      <c r="E128" s="1" t="s">
        <v>7</v>
      </c>
    </row>
    <row r="129" spans="1:5" x14ac:dyDescent="0.25">
      <c r="A129" s="1" t="s">
        <v>8</v>
      </c>
      <c r="B129" s="1" t="s">
        <v>9</v>
      </c>
      <c r="C129" s="1" t="s">
        <v>10</v>
      </c>
      <c r="D129" s="1" t="s">
        <v>11</v>
      </c>
      <c r="E129" s="1" t="s">
        <v>7</v>
      </c>
    </row>
    <row r="130" spans="1:5" x14ac:dyDescent="0.25">
      <c r="A130" s="1" t="s">
        <v>12</v>
      </c>
      <c r="B130" s="1" t="s">
        <v>13</v>
      </c>
      <c r="C130" s="1" t="s">
        <v>540</v>
      </c>
      <c r="D130" s="1" t="s">
        <v>15</v>
      </c>
      <c r="E130" s="1" t="s">
        <v>16</v>
      </c>
    </row>
    <row r="131" spans="1:5" x14ac:dyDescent="0.25">
      <c r="A131" s="1" t="s">
        <v>17</v>
      </c>
      <c r="B131" s="1" t="s">
        <v>13</v>
      </c>
      <c r="C131" s="1" t="s">
        <v>541</v>
      </c>
      <c r="D131" s="1" t="s">
        <v>15</v>
      </c>
      <c r="E131" s="1" t="s">
        <v>16</v>
      </c>
    </row>
    <row r="132" spans="1:5" x14ac:dyDescent="0.25">
      <c r="A132" s="1" t="s">
        <v>19</v>
      </c>
      <c r="B132" s="1" t="s">
        <v>20</v>
      </c>
      <c r="C132" s="1" t="s">
        <v>350</v>
      </c>
      <c r="D132" s="1" t="s">
        <v>15</v>
      </c>
      <c r="E132" s="1" t="s">
        <v>16</v>
      </c>
    </row>
    <row r="133" spans="1:5" x14ac:dyDescent="0.25">
      <c r="A133" s="1" t="s">
        <v>22</v>
      </c>
      <c r="B133" s="1" t="s">
        <v>20</v>
      </c>
      <c r="C133" s="1" t="s">
        <v>139</v>
      </c>
      <c r="D133" s="1" t="s">
        <v>15</v>
      </c>
      <c r="E133" s="1" t="s">
        <v>16</v>
      </c>
    </row>
    <row r="134" spans="1:5" x14ac:dyDescent="0.25">
      <c r="A134" s="1" t="s">
        <v>24</v>
      </c>
      <c r="B134" s="1" t="s">
        <v>20</v>
      </c>
      <c r="C134" s="1" t="s">
        <v>139</v>
      </c>
      <c r="D134" s="1" t="s">
        <v>15</v>
      </c>
      <c r="E134" s="1" t="s">
        <v>16</v>
      </c>
    </row>
    <row r="135" spans="1:5" x14ac:dyDescent="0.25">
      <c r="A135" s="1" t="s">
        <v>26</v>
      </c>
      <c r="B135" s="1" t="s">
        <v>20</v>
      </c>
      <c r="C135" s="1" t="s">
        <v>542</v>
      </c>
      <c r="D135" s="1" t="s">
        <v>15</v>
      </c>
      <c r="E135" s="1" t="s">
        <v>16</v>
      </c>
    </row>
    <row r="136" spans="1:5" x14ac:dyDescent="0.25">
      <c r="A136" s="1" t="s">
        <v>28</v>
      </c>
      <c r="B136" s="1" t="s">
        <v>20</v>
      </c>
      <c r="C136" s="1" t="s">
        <v>142</v>
      </c>
      <c r="D136" s="1" t="s">
        <v>15</v>
      </c>
      <c r="E136" s="1" t="s">
        <v>16</v>
      </c>
    </row>
    <row r="137" spans="1:5" x14ac:dyDescent="0.25">
      <c r="A137" s="1" t="s">
        <v>30</v>
      </c>
      <c r="B137" s="1" t="s">
        <v>20</v>
      </c>
      <c r="C137" s="1" t="s">
        <v>142</v>
      </c>
      <c r="D137" s="1" t="s">
        <v>15</v>
      </c>
      <c r="E137" s="1" t="s">
        <v>16</v>
      </c>
    </row>
    <row r="138" spans="1:5" x14ac:dyDescent="0.25">
      <c r="A138" s="1" t="s">
        <v>31</v>
      </c>
      <c r="B138" s="1" t="s">
        <v>13</v>
      </c>
      <c r="C138" s="1" t="s">
        <v>543</v>
      </c>
      <c r="D138" s="1" t="s">
        <v>15</v>
      </c>
      <c r="E138" s="1" t="s">
        <v>16</v>
      </c>
    </row>
    <row r="139" spans="1:5" x14ac:dyDescent="0.25">
      <c r="A139" s="1" t="s">
        <v>33</v>
      </c>
      <c r="B139" s="1" t="s">
        <v>20</v>
      </c>
      <c r="C139" s="1" t="s">
        <v>353</v>
      </c>
      <c r="D139" s="1" t="s">
        <v>15</v>
      </c>
      <c r="E139" s="1" t="s">
        <v>16</v>
      </c>
    </row>
    <row r="140" spans="1:5" x14ac:dyDescent="0.25">
      <c r="A140" s="1" t="s">
        <v>35</v>
      </c>
      <c r="B140" s="1" t="s">
        <v>13</v>
      </c>
      <c r="C140" s="1" t="s">
        <v>544</v>
      </c>
      <c r="D140" s="1" t="s">
        <v>15</v>
      </c>
      <c r="E140" s="1" t="s">
        <v>16</v>
      </c>
    </row>
    <row r="141" spans="1:5" x14ac:dyDescent="0.25">
      <c r="A141" s="1" t="s">
        <v>37</v>
      </c>
      <c r="B141" s="1" t="s">
        <v>13</v>
      </c>
      <c r="C141" s="1" t="s">
        <v>545</v>
      </c>
      <c r="D141" s="1" t="s">
        <v>15</v>
      </c>
      <c r="E141" s="1" t="s">
        <v>16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9ACF7-752A-4F92-BB60-61A62D01AC57}">
  <dimension ref="A1:E141"/>
  <sheetViews>
    <sheetView topLeftCell="C1" workbookViewId="0">
      <selection activeCell="C3" sqref="C3:C141"/>
    </sheetView>
  </sheetViews>
  <sheetFormatPr defaultRowHeight="15" x14ac:dyDescent="0.25"/>
  <cols>
    <col min="1" max="2" width="74.28515625" bestFit="1" customWidth="1"/>
    <col min="3" max="5" width="1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 s="1" t="s">
        <v>7</v>
      </c>
      <c r="E2" s="1" t="s">
        <v>7</v>
      </c>
    </row>
    <row r="3" spans="1:5" x14ac:dyDescent="0.25">
      <c r="A3" s="1" t="s">
        <v>8</v>
      </c>
      <c r="B3" s="1" t="s">
        <v>9</v>
      </c>
      <c r="C3" s="1" t="s">
        <v>10</v>
      </c>
      <c r="D3" s="1" t="s">
        <v>11</v>
      </c>
      <c r="E3" s="1" t="s">
        <v>7</v>
      </c>
    </row>
    <row r="4" spans="1:5" x14ac:dyDescent="0.25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</row>
    <row r="5" spans="1:5" x14ac:dyDescent="0.25">
      <c r="A5" s="1" t="s">
        <v>17</v>
      </c>
      <c r="B5" s="1" t="s">
        <v>13</v>
      </c>
      <c r="C5" s="1" t="s">
        <v>356</v>
      </c>
      <c r="D5" s="1" t="s">
        <v>15</v>
      </c>
      <c r="E5" s="1" t="s">
        <v>16</v>
      </c>
    </row>
    <row r="6" spans="1:5" x14ac:dyDescent="0.25">
      <c r="A6" s="1" t="s">
        <v>19</v>
      </c>
      <c r="B6" s="1" t="s">
        <v>20</v>
      </c>
      <c r="C6" s="1" t="s">
        <v>1003</v>
      </c>
      <c r="D6" s="1" t="s">
        <v>15</v>
      </c>
      <c r="E6" s="1" t="s">
        <v>16</v>
      </c>
    </row>
    <row r="7" spans="1:5" x14ac:dyDescent="0.25">
      <c r="A7" s="1" t="s">
        <v>22</v>
      </c>
      <c r="B7" s="1" t="s">
        <v>20</v>
      </c>
      <c r="C7" s="1" t="s">
        <v>1004</v>
      </c>
      <c r="D7" s="1" t="s">
        <v>15</v>
      </c>
      <c r="E7" s="1" t="s">
        <v>16</v>
      </c>
    </row>
    <row r="8" spans="1:5" x14ac:dyDescent="0.25">
      <c r="A8" s="1" t="s">
        <v>24</v>
      </c>
      <c r="B8" s="1" t="s">
        <v>20</v>
      </c>
      <c r="C8" s="1" t="s">
        <v>1005</v>
      </c>
      <c r="D8" s="1" t="s">
        <v>15</v>
      </c>
      <c r="E8" s="1" t="s">
        <v>16</v>
      </c>
    </row>
    <row r="9" spans="1:5" x14ac:dyDescent="0.25">
      <c r="A9" s="1" t="s">
        <v>26</v>
      </c>
      <c r="B9" s="1" t="s">
        <v>20</v>
      </c>
      <c r="C9" s="1" t="s">
        <v>1006</v>
      </c>
      <c r="D9" s="1" t="s">
        <v>15</v>
      </c>
      <c r="E9" s="1" t="s">
        <v>16</v>
      </c>
    </row>
    <row r="10" spans="1:5" x14ac:dyDescent="0.25">
      <c r="A10" s="1" t="s">
        <v>28</v>
      </c>
      <c r="B10" s="1" t="s">
        <v>20</v>
      </c>
      <c r="C10" s="1" t="s">
        <v>1007</v>
      </c>
      <c r="D10" s="1" t="s">
        <v>15</v>
      </c>
      <c r="E10" s="1" t="s">
        <v>16</v>
      </c>
    </row>
    <row r="11" spans="1:5" x14ac:dyDescent="0.25">
      <c r="A11" s="1" t="s">
        <v>30</v>
      </c>
      <c r="B11" s="1" t="s">
        <v>20</v>
      </c>
      <c r="C11" s="1" t="s">
        <v>151</v>
      </c>
      <c r="D11" s="1" t="s">
        <v>15</v>
      </c>
      <c r="E11" s="1" t="s">
        <v>16</v>
      </c>
    </row>
    <row r="12" spans="1:5" x14ac:dyDescent="0.25">
      <c r="A12" s="1" t="s">
        <v>31</v>
      </c>
      <c r="B12" s="1" t="s">
        <v>13</v>
      </c>
      <c r="C12" s="1" t="s">
        <v>362</v>
      </c>
      <c r="D12" s="1" t="s">
        <v>15</v>
      </c>
      <c r="E12" s="1" t="s">
        <v>16</v>
      </c>
    </row>
    <row r="13" spans="1:5" x14ac:dyDescent="0.25">
      <c r="A13" s="1" t="s">
        <v>33</v>
      </c>
      <c r="B13" s="1" t="s">
        <v>20</v>
      </c>
      <c r="C13" s="1" t="s">
        <v>363</v>
      </c>
      <c r="D13" s="1" t="s">
        <v>15</v>
      </c>
      <c r="E13" s="1" t="s">
        <v>16</v>
      </c>
    </row>
    <row r="14" spans="1:5" x14ac:dyDescent="0.25">
      <c r="A14" s="1" t="s">
        <v>35</v>
      </c>
      <c r="B14" s="1" t="s">
        <v>13</v>
      </c>
      <c r="C14" s="1" t="s">
        <v>551</v>
      </c>
      <c r="D14" s="1" t="s">
        <v>15</v>
      </c>
      <c r="E14" s="1" t="s">
        <v>16</v>
      </c>
    </row>
    <row r="15" spans="1:5" x14ac:dyDescent="0.25">
      <c r="A15" s="1" t="s">
        <v>37</v>
      </c>
      <c r="B15" s="1" t="s">
        <v>13</v>
      </c>
      <c r="C15" s="1" t="s">
        <v>365</v>
      </c>
      <c r="D15" s="1" t="s">
        <v>15</v>
      </c>
      <c r="E15" s="1" t="s">
        <v>16</v>
      </c>
    </row>
    <row r="16" spans="1:5" x14ac:dyDescent="0.25">
      <c r="A16" s="1" t="s">
        <v>5</v>
      </c>
      <c r="B16" s="1" t="s">
        <v>39</v>
      </c>
      <c r="C16" s="1" t="s">
        <v>7</v>
      </c>
      <c r="D16" s="1" t="s">
        <v>7</v>
      </c>
      <c r="E16" s="1" t="s">
        <v>7</v>
      </c>
    </row>
    <row r="17" spans="1:5" x14ac:dyDescent="0.25">
      <c r="A17" s="1" t="s">
        <v>8</v>
      </c>
      <c r="B17" s="1" t="s">
        <v>9</v>
      </c>
      <c r="C17" s="1" t="s">
        <v>10</v>
      </c>
      <c r="D17" s="1" t="s">
        <v>11</v>
      </c>
      <c r="E17" s="1" t="s">
        <v>7</v>
      </c>
    </row>
    <row r="18" spans="1:5" x14ac:dyDescent="0.25">
      <c r="A18" s="1" t="s">
        <v>12</v>
      </c>
      <c r="B18" s="1" t="s">
        <v>13</v>
      </c>
      <c r="C18" s="1" t="s">
        <v>366</v>
      </c>
      <c r="D18" s="1" t="s">
        <v>15</v>
      </c>
      <c r="E18" s="1" t="s">
        <v>16</v>
      </c>
    </row>
    <row r="19" spans="1:5" x14ac:dyDescent="0.25">
      <c r="A19" s="1" t="s">
        <v>17</v>
      </c>
      <c r="B19" s="1" t="s">
        <v>13</v>
      </c>
      <c r="C19" s="1" t="s">
        <v>367</v>
      </c>
      <c r="D19" s="1" t="s">
        <v>15</v>
      </c>
      <c r="E19" s="1" t="s">
        <v>16</v>
      </c>
    </row>
    <row r="20" spans="1:5" x14ac:dyDescent="0.25">
      <c r="A20" s="1" t="s">
        <v>19</v>
      </c>
      <c r="B20" s="1" t="s">
        <v>20</v>
      </c>
      <c r="C20" s="1" t="s">
        <v>1008</v>
      </c>
      <c r="D20" s="1" t="s">
        <v>15</v>
      </c>
      <c r="E20" s="1" t="s">
        <v>16</v>
      </c>
    </row>
    <row r="21" spans="1:5" x14ac:dyDescent="0.25">
      <c r="A21" s="1" t="s">
        <v>22</v>
      </c>
      <c r="B21" s="1" t="s">
        <v>20</v>
      </c>
      <c r="C21" s="1" t="s">
        <v>1009</v>
      </c>
      <c r="D21" s="1" t="s">
        <v>15</v>
      </c>
      <c r="E21" s="1" t="s">
        <v>16</v>
      </c>
    </row>
    <row r="22" spans="1:5" x14ac:dyDescent="0.25">
      <c r="A22" s="1" t="s">
        <v>24</v>
      </c>
      <c r="B22" s="1" t="s">
        <v>20</v>
      </c>
      <c r="C22" s="1" t="s">
        <v>1010</v>
      </c>
      <c r="D22" s="1" t="s">
        <v>15</v>
      </c>
      <c r="E22" s="1" t="s">
        <v>16</v>
      </c>
    </row>
    <row r="23" spans="1:5" x14ac:dyDescent="0.25">
      <c r="A23" s="1" t="s">
        <v>26</v>
      </c>
      <c r="B23" s="1" t="s">
        <v>20</v>
      </c>
      <c r="C23" s="1" t="s">
        <v>1011</v>
      </c>
      <c r="D23" s="1" t="s">
        <v>15</v>
      </c>
      <c r="E23" s="1" t="s">
        <v>16</v>
      </c>
    </row>
    <row r="24" spans="1:5" x14ac:dyDescent="0.25">
      <c r="A24" s="1" t="s">
        <v>28</v>
      </c>
      <c r="B24" s="1" t="s">
        <v>20</v>
      </c>
      <c r="C24" s="1" t="s">
        <v>1012</v>
      </c>
      <c r="D24" s="1" t="s">
        <v>15</v>
      </c>
      <c r="E24" s="1" t="s">
        <v>16</v>
      </c>
    </row>
    <row r="25" spans="1:5" x14ac:dyDescent="0.25">
      <c r="A25" s="1" t="s">
        <v>30</v>
      </c>
      <c r="B25" s="1" t="s">
        <v>20</v>
      </c>
      <c r="C25" s="1" t="s">
        <v>1013</v>
      </c>
      <c r="D25" s="1" t="s">
        <v>15</v>
      </c>
      <c r="E25" s="1" t="s">
        <v>16</v>
      </c>
    </row>
    <row r="26" spans="1:5" x14ac:dyDescent="0.25">
      <c r="A26" s="1" t="s">
        <v>31</v>
      </c>
      <c r="B26" s="1" t="s">
        <v>13</v>
      </c>
      <c r="C26" s="1" t="s">
        <v>558</v>
      </c>
      <c r="D26" s="1" t="s">
        <v>15</v>
      </c>
      <c r="E26" s="1" t="s">
        <v>16</v>
      </c>
    </row>
    <row r="27" spans="1:5" x14ac:dyDescent="0.25">
      <c r="A27" s="1" t="s">
        <v>33</v>
      </c>
      <c r="B27" s="1" t="s">
        <v>20</v>
      </c>
      <c r="C27" s="1" t="s">
        <v>559</v>
      </c>
      <c r="D27" s="1" t="s">
        <v>15</v>
      </c>
      <c r="E27" s="1" t="s">
        <v>16</v>
      </c>
    </row>
    <row r="28" spans="1:5" x14ac:dyDescent="0.25">
      <c r="A28" s="1" t="s">
        <v>35</v>
      </c>
      <c r="B28" s="1" t="s">
        <v>13</v>
      </c>
      <c r="C28" s="1" t="s">
        <v>560</v>
      </c>
      <c r="D28" s="1" t="s">
        <v>15</v>
      </c>
      <c r="E28" s="1" t="s">
        <v>16</v>
      </c>
    </row>
    <row r="29" spans="1:5" x14ac:dyDescent="0.25">
      <c r="A29" s="1" t="s">
        <v>37</v>
      </c>
      <c r="B29" s="1" t="s">
        <v>13</v>
      </c>
      <c r="C29" s="1" t="s">
        <v>1014</v>
      </c>
      <c r="D29" s="1" t="s">
        <v>15</v>
      </c>
      <c r="E29" s="1" t="s">
        <v>16</v>
      </c>
    </row>
    <row r="30" spans="1:5" x14ac:dyDescent="0.25">
      <c r="A30" s="1" t="s">
        <v>5</v>
      </c>
      <c r="B30" s="1" t="s">
        <v>51</v>
      </c>
      <c r="C30" s="1" t="s">
        <v>7</v>
      </c>
      <c r="D30" s="1" t="s">
        <v>7</v>
      </c>
      <c r="E30" s="1" t="s">
        <v>7</v>
      </c>
    </row>
    <row r="31" spans="1:5" x14ac:dyDescent="0.25">
      <c r="A31" s="1" t="s">
        <v>8</v>
      </c>
      <c r="B31" s="1" t="s">
        <v>9</v>
      </c>
      <c r="C31" s="1" t="s">
        <v>10</v>
      </c>
      <c r="D31" s="1" t="s">
        <v>11</v>
      </c>
      <c r="E31" s="1" t="s">
        <v>7</v>
      </c>
    </row>
    <row r="32" spans="1:5" x14ac:dyDescent="0.25">
      <c r="A32" s="1" t="s">
        <v>12</v>
      </c>
      <c r="B32" s="1" t="s">
        <v>13</v>
      </c>
      <c r="C32" s="1" t="s">
        <v>378</v>
      </c>
      <c r="D32" s="1" t="s">
        <v>15</v>
      </c>
      <c r="E32" s="1" t="s">
        <v>16</v>
      </c>
    </row>
    <row r="33" spans="1:5" x14ac:dyDescent="0.25">
      <c r="A33" s="1" t="s">
        <v>17</v>
      </c>
      <c r="B33" s="1" t="s">
        <v>13</v>
      </c>
      <c r="C33" s="1" t="s">
        <v>122</v>
      </c>
      <c r="D33" s="1" t="s">
        <v>15</v>
      </c>
      <c r="E33" s="1" t="s">
        <v>16</v>
      </c>
    </row>
    <row r="34" spans="1:5" x14ac:dyDescent="0.25">
      <c r="A34" s="1" t="s">
        <v>19</v>
      </c>
      <c r="B34" s="1" t="s">
        <v>20</v>
      </c>
      <c r="C34" s="1" t="s">
        <v>1015</v>
      </c>
      <c r="D34" s="1" t="s">
        <v>15</v>
      </c>
      <c r="E34" s="1" t="s">
        <v>16</v>
      </c>
    </row>
    <row r="35" spans="1:5" x14ac:dyDescent="0.25">
      <c r="A35" s="1" t="s">
        <v>22</v>
      </c>
      <c r="B35" s="1" t="s">
        <v>20</v>
      </c>
      <c r="C35" s="1" t="s">
        <v>562</v>
      </c>
      <c r="D35" s="1" t="s">
        <v>15</v>
      </c>
      <c r="E35" s="1" t="s">
        <v>16</v>
      </c>
    </row>
    <row r="36" spans="1:5" x14ac:dyDescent="0.25">
      <c r="A36" s="1" t="s">
        <v>24</v>
      </c>
      <c r="B36" s="1" t="s">
        <v>20</v>
      </c>
      <c r="C36" s="1" t="s">
        <v>1016</v>
      </c>
      <c r="D36" s="1" t="s">
        <v>15</v>
      </c>
      <c r="E36" s="1" t="s">
        <v>16</v>
      </c>
    </row>
    <row r="37" spans="1:5" x14ac:dyDescent="0.25">
      <c r="A37" s="1" t="s">
        <v>26</v>
      </c>
      <c r="B37" s="1" t="s">
        <v>20</v>
      </c>
      <c r="C37" s="1" t="s">
        <v>1017</v>
      </c>
      <c r="D37" s="1" t="s">
        <v>15</v>
      </c>
      <c r="E37" s="1" t="s">
        <v>16</v>
      </c>
    </row>
    <row r="38" spans="1:5" x14ac:dyDescent="0.25">
      <c r="A38" s="1" t="s">
        <v>28</v>
      </c>
      <c r="B38" s="1" t="s">
        <v>20</v>
      </c>
      <c r="C38" s="1" t="s">
        <v>1018</v>
      </c>
      <c r="D38" s="1" t="s">
        <v>15</v>
      </c>
      <c r="E38" s="1" t="s">
        <v>16</v>
      </c>
    </row>
    <row r="39" spans="1:5" x14ac:dyDescent="0.25">
      <c r="A39" s="1" t="s">
        <v>30</v>
      </c>
      <c r="B39" s="1" t="s">
        <v>20</v>
      </c>
      <c r="C39" s="1" t="s">
        <v>1019</v>
      </c>
      <c r="D39" s="1" t="s">
        <v>15</v>
      </c>
      <c r="E39" s="1" t="s">
        <v>16</v>
      </c>
    </row>
    <row r="40" spans="1:5" x14ac:dyDescent="0.25">
      <c r="A40" s="1" t="s">
        <v>31</v>
      </c>
      <c r="B40" s="1" t="s">
        <v>13</v>
      </c>
      <c r="C40" s="1" t="s">
        <v>568</v>
      </c>
      <c r="D40" s="1" t="s">
        <v>15</v>
      </c>
      <c r="E40" s="1" t="s">
        <v>16</v>
      </c>
    </row>
    <row r="41" spans="1:5" x14ac:dyDescent="0.25">
      <c r="A41" s="1" t="s">
        <v>33</v>
      </c>
      <c r="B41" s="1" t="s">
        <v>20</v>
      </c>
      <c r="C41" s="1" t="s">
        <v>386</v>
      </c>
      <c r="D41" s="1" t="s">
        <v>15</v>
      </c>
      <c r="E41" s="1" t="s">
        <v>16</v>
      </c>
    </row>
    <row r="42" spans="1:5" x14ac:dyDescent="0.25">
      <c r="A42" s="1" t="s">
        <v>35</v>
      </c>
      <c r="B42" s="1" t="s">
        <v>13</v>
      </c>
      <c r="C42" s="1" t="s">
        <v>77</v>
      </c>
      <c r="D42" s="1" t="s">
        <v>15</v>
      </c>
      <c r="E42" s="1" t="s">
        <v>16</v>
      </c>
    </row>
    <row r="43" spans="1:5" x14ac:dyDescent="0.25">
      <c r="A43" s="1" t="s">
        <v>37</v>
      </c>
      <c r="B43" s="1" t="s">
        <v>13</v>
      </c>
      <c r="C43" s="1" t="s">
        <v>569</v>
      </c>
      <c r="D43" s="1" t="s">
        <v>15</v>
      </c>
      <c r="E43" s="1" t="s">
        <v>16</v>
      </c>
    </row>
    <row r="44" spans="1:5" x14ac:dyDescent="0.25">
      <c r="A44" s="1" t="s">
        <v>5</v>
      </c>
      <c r="B44" s="1" t="s">
        <v>64</v>
      </c>
      <c r="C44" s="1" t="s">
        <v>7</v>
      </c>
      <c r="D44" s="1" t="s">
        <v>7</v>
      </c>
      <c r="E44" s="1" t="s">
        <v>7</v>
      </c>
    </row>
    <row r="45" spans="1:5" x14ac:dyDescent="0.25">
      <c r="A45" s="1" t="s">
        <v>8</v>
      </c>
      <c r="B45" s="1" t="s">
        <v>9</v>
      </c>
      <c r="C45" s="1" t="s">
        <v>10</v>
      </c>
      <c r="D45" s="1" t="s">
        <v>11</v>
      </c>
      <c r="E45" s="1" t="s">
        <v>7</v>
      </c>
    </row>
    <row r="46" spans="1:5" x14ac:dyDescent="0.25">
      <c r="A46" s="1" t="s">
        <v>12</v>
      </c>
      <c r="B46" s="1" t="s">
        <v>13</v>
      </c>
      <c r="C46" s="1" t="s">
        <v>1020</v>
      </c>
      <c r="D46" s="1" t="s">
        <v>15</v>
      </c>
      <c r="E46" s="1" t="s">
        <v>16</v>
      </c>
    </row>
    <row r="47" spans="1:5" x14ac:dyDescent="0.25">
      <c r="A47" s="1" t="s">
        <v>17</v>
      </c>
      <c r="B47" s="1" t="s">
        <v>13</v>
      </c>
      <c r="C47" s="1" t="s">
        <v>570</v>
      </c>
      <c r="D47" s="1" t="s">
        <v>15</v>
      </c>
      <c r="E47" s="1" t="s">
        <v>16</v>
      </c>
    </row>
    <row r="48" spans="1:5" x14ac:dyDescent="0.25">
      <c r="A48" s="1" t="s">
        <v>19</v>
      </c>
      <c r="B48" s="1" t="s">
        <v>20</v>
      </c>
      <c r="C48" s="1" t="s">
        <v>1021</v>
      </c>
      <c r="D48" s="1" t="s">
        <v>15</v>
      </c>
      <c r="E48" s="1" t="s">
        <v>16</v>
      </c>
    </row>
    <row r="49" spans="1:5" x14ac:dyDescent="0.25">
      <c r="A49" s="1" t="s">
        <v>22</v>
      </c>
      <c r="B49" s="1" t="s">
        <v>20</v>
      </c>
      <c r="C49" s="1" t="s">
        <v>1022</v>
      </c>
      <c r="D49" s="1" t="s">
        <v>15</v>
      </c>
      <c r="E49" s="1" t="s">
        <v>16</v>
      </c>
    </row>
    <row r="50" spans="1:5" x14ac:dyDescent="0.25">
      <c r="A50" s="1" t="s">
        <v>24</v>
      </c>
      <c r="B50" s="1" t="s">
        <v>20</v>
      </c>
      <c r="C50" s="1" t="s">
        <v>1023</v>
      </c>
      <c r="D50" s="1" t="s">
        <v>15</v>
      </c>
      <c r="E50" s="1" t="s">
        <v>16</v>
      </c>
    </row>
    <row r="51" spans="1:5" x14ac:dyDescent="0.25">
      <c r="A51" s="1" t="s">
        <v>26</v>
      </c>
      <c r="B51" s="1" t="s">
        <v>20</v>
      </c>
      <c r="C51" s="1" t="s">
        <v>1024</v>
      </c>
      <c r="D51" s="1" t="s">
        <v>15</v>
      </c>
      <c r="E51" s="1" t="s">
        <v>16</v>
      </c>
    </row>
    <row r="52" spans="1:5" x14ac:dyDescent="0.25">
      <c r="A52" s="1" t="s">
        <v>28</v>
      </c>
      <c r="B52" s="1" t="s">
        <v>20</v>
      </c>
      <c r="C52" s="1" t="s">
        <v>1025</v>
      </c>
      <c r="D52" s="1" t="s">
        <v>15</v>
      </c>
      <c r="E52" s="1" t="s">
        <v>16</v>
      </c>
    </row>
    <row r="53" spans="1:5" x14ac:dyDescent="0.25">
      <c r="A53" s="1" t="s">
        <v>30</v>
      </c>
      <c r="B53" s="1" t="s">
        <v>20</v>
      </c>
      <c r="C53" s="1" t="s">
        <v>1026</v>
      </c>
      <c r="D53" s="1" t="s">
        <v>15</v>
      </c>
      <c r="E53" s="1" t="s">
        <v>16</v>
      </c>
    </row>
    <row r="54" spans="1:5" x14ac:dyDescent="0.25">
      <c r="A54" s="1" t="s">
        <v>31</v>
      </c>
      <c r="B54" s="1" t="s">
        <v>20</v>
      </c>
      <c r="C54" s="1" t="s">
        <v>577</v>
      </c>
      <c r="D54" s="1" t="s">
        <v>15</v>
      </c>
      <c r="E54" s="1" t="s">
        <v>16</v>
      </c>
    </row>
    <row r="55" spans="1:5" x14ac:dyDescent="0.25">
      <c r="A55" s="1" t="s">
        <v>33</v>
      </c>
      <c r="B55" s="1" t="s">
        <v>20</v>
      </c>
      <c r="C55" s="1" t="s">
        <v>396</v>
      </c>
      <c r="D55" s="1" t="s">
        <v>15</v>
      </c>
      <c r="E55" s="1" t="s">
        <v>16</v>
      </c>
    </row>
    <row r="56" spans="1:5" x14ac:dyDescent="0.25">
      <c r="A56" s="1" t="s">
        <v>35</v>
      </c>
      <c r="B56" s="1" t="s">
        <v>13</v>
      </c>
      <c r="C56" s="1" t="s">
        <v>578</v>
      </c>
      <c r="D56" s="1" t="s">
        <v>15</v>
      </c>
      <c r="E56" s="1" t="s">
        <v>16</v>
      </c>
    </row>
    <row r="57" spans="1:5" x14ac:dyDescent="0.25">
      <c r="A57" s="1" t="s">
        <v>37</v>
      </c>
      <c r="B57" s="1" t="s">
        <v>13</v>
      </c>
      <c r="C57" s="1" t="s">
        <v>1027</v>
      </c>
      <c r="D57" s="1" t="s">
        <v>15</v>
      </c>
      <c r="E57" s="1" t="s">
        <v>16</v>
      </c>
    </row>
    <row r="58" spans="1:5" x14ac:dyDescent="0.25">
      <c r="A58" s="1" t="s">
        <v>5</v>
      </c>
      <c r="B58" s="1" t="s">
        <v>76</v>
      </c>
      <c r="C58" s="1" t="s">
        <v>7</v>
      </c>
      <c r="D58" s="1" t="s">
        <v>7</v>
      </c>
      <c r="E58" s="1" t="s">
        <v>7</v>
      </c>
    </row>
    <row r="59" spans="1:5" x14ac:dyDescent="0.25">
      <c r="A59" s="1" t="s">
        <v>8</v>
      </c>
      <c r="B59" s="1" t="s">
        <v>9</v>
      </c>
      <c r="C59" s="1" t="s">
        <v>10</v>
      </c>
      <c r="D59" s="1" t="s">
        <v>11</v>
      </c>
      <c r="E59" s="1" t="s">
        <v>7</v>
      </c>
    </row>
    <row r="60" spans="1:5" x14ac:dyDescent="0.25">
      <c r="A60" s="1" t="s">
        <v>12</v>
      </c>
      <c r="B60" s="1" t="s">
        <v>13</v>
      </c>
      <c r="C60" s="1" t="s">
        <v>686</v>
      </c>
      <c r="D60" s="1" t="s">
        <v>15</v>
      </c>
      <c r="E60" s="1" t="s">
        <v>16</v>
      </c>
    </row>
    <row r="61" spans="1:5" x14ac:dyDescent="0.25">
      <c r="A61" s="1" t="s">
        <v>17</v>
      </c>
      <c r="B61" s="1" t="s">
        <v>13</v>
      </c>
      <c r="C61" s="1" t="s">
        <v>580</v>
      </c>
      <c r="D61" s="1" t="s">
        <v>15</v>
      </c>
      <c r="E61" s="1" t="s">
        <v>16</v>
      </c>
    </row>
    <row r="62" spans="1:5" x14ac:dyDescent="0.25">
      <c r="A62" s="1" t="s">
        <v>19</v>
      </c>
      <c r="B62" s="1" t="s">
        <v>20</v>
      </c>
      <c r="C62" s="1" t="s">
        <v>1028</v>
      </c>
      <c r="D62" s="1" t="s">
        <v>15</v>
      </c>
      <c r="E62" s="1" t="s">
        <v>16</v>
      </c>
    </row>
    <row r="63" spans="1:5" x14ac:dyDescent="0.25">
      <c r="A63" s="1" t="s">
        <v>22</v>
      </c>
      <c r="B63" s="1" t="s">
        <v>20</v>
      </c>
      <c r="C63" s="1" t="s">
        <v>1029</v>
      </c>
      <c r="D63" s="1" t="s">
        <v>15</v>
      </c>
      <c r="E63" s="1" t="s">
        <v>16</v>
      </c>
    </row>
    <row r="64" spans="1:5" x14ac:dyDescent="0.25">
      <c r="A64" s="1" t="s">
        <v>24</v>
      </c>
      <c r="B64" s="1" t="s">
        <v>20</v>
      </c>
      <c r="C64" s="1" t="s">
        <v>1030</v>
      </c>
      <c r="D64" s="1" t="s">
        <v>15</v>
      </c>
      <c r="E64" s="1" t="s">
        <v>16</v>
      </c>
    </row>
    <row r="65" spans="1:5" x14ac:dyDescent="0.25">
      <c r="A65" s="1" t="s">
        <v>26</v>
      </c>
      <c r="B65" s="1" t="s">
        <v>20</v>
      </c>
      <c r="C65" s="1" t="s">
        <v>1031</v>
      </c>
      <c r="D65" s="1" t="s">
        <v>15</v>
      </c>
      <c r="E65" s="1" t="s">
        <v>16</v>
      </c>
    </row>
    <row r="66" spans="1:5" x14ac:dyDescent="0.25">
      <c r="A66" s="1" t="s">
        <v>28</v>
      </c>
      <c r="B66" s="1" t="s">
        <v>20</v>
      </c>
      <c r="C66" s="1" t="s">
        <v>1032</v>
      </c>
      <c r="D66" s="1" t="s">
        <v>15</v>
      </c>
      <c r="E66" s="1" t="s">
        <v>16</v>
      </c>
    </row>
    <row r="67" spans="1:5" x14ac:dyDescent="0.25">
      <c r="A67" s="1" t="s">
        <v>30</v>
      </c>
      <c r="B67" s="1" t="s">
        <v>20</v>
      </c>
      <c r="C67" s="1" t="s">
        <v>1033</v>
      </c>
      <c r="D67" s="1" t="s">
        <v>15</v>
      </c>
      <c r="E67" s="1" t="s">
        <v>16</v>
      </c>
    </row>
    <row r="68" spans="1:5" x14ac:dyDescent="0.25">
      <c r="A68" s="1" t="s">
        <v>31</v>
      </c>
      <c r="B68" s="1" t="s">
        <v>13</v>
      </c>
      <c r="C68" s="1" t="s">
        <v>587</v>
      </c>
      <c r="D68" s="1" t="s">
        <v>15</v>
      </c>
      <c r="E68" s="1" t="s">
        <v>16</v>
      </c>
    </row>
    <row r="69" spans="1:5" x14ac:dyDescent="0.25">
      <c r="A69" s="1" t="s">
        <v>33</v>
      </c>
      <c r="B69" s="1" t="s">
        <v>20</v>
      </c>
      <c r="C69" s="1" t="s">
        <v>588</v>
      </c>
      <c r="D69" s="1" t="s">
        <v>15</v>
      </c>
      <c r="E69" s="1" t="s">
        <v>16</v>
      </c>
    </row>
    <row r="70" spans="1:5" x14ac:dyDescent="0.25">
      <c r="A70" s="1" t="s">
        <v>35</v>
      </c>
      <c r="B70" s="1" t="s">
        <v>13</v>
      </c>
      <c r="C70" s="1" t="s">
        <v>589</v>
      </c>
      <c r="D70" s="1" t="s">
        <v>15</v>
      </c>
      <c r="E70" s="1" t="s">
        <v>16</v>
      </c>
    </row>
    <row r="71" spans="1:5" x14ac:dyDescent="0.25">
      <c r="A71" s="1" t="s">
        <v>37</v>
      </c>
      <c r="B71" s="1" t="s">
        <v>13</v>
      </c>
      <c r="C71" s="1" t="s">
        <v>1034</v>
      </c>
      <c r="D71" s="1" t="s">
        <v>15</v>
      </c>
      <c r="E71" s="1" t="s">
        <v>16</v>
      </c>
    </row>
    <row r="72" spans="1:5" x14ac:dyDescent="0.25">
      <c r="A72" s="1" t="s">
        <v>5</v>
      </c>
      <c r="B72" s="1" t="s">
        <v>89</v>
      </c>
      <c r="C72" s="1" t="s">
        <v>7</v>
      </c>
      <c r="D72" s="1" t="s">
        <v>7</v>
      </c>
      <c r="E72" s="1" t="s">
        <v>7</v>
      </c>
    </row>
    <row r="73" spans="1:5" x14ac:dyDescent="0.25">
      <c r="A73" s="1" t="s">
        <v>8</v>
      </c>
      <c r="B73" s="1" t="s">
        <v>9</v>
      </c>
      <c r="C73" s="1" t="s">
        <v>10</v>
      </c>
      <c r="D73" s="1" t="s">
        <v>11</v>
      </c>
      <c r="E73" s="1" t="s">
        <v>7</v>
      </c>
    </row>
    <row r="74" spans="1:5" x14ac:dyDescent="0.25">
      <c r="A74" s="1" t="s">
        <v>12</v>
      </c>
      <c r="B74" s="1" t="s">
        <v>13</v>
      </c>
      <c r="C74" s="1" t="s">
        <v>591</v>
      </c>
      <c r="D74" s="1" t="s">
        <v>15</v>
      </c>
      <c r="E74" s="1" t="s">
        <v>16</v>
      </c>
    </row>
    <row r="75" spans="1:5" x14ac:dyDescent="0.25">
      <c r="A75" s="1" t="s">
        <v>17</v>
      </c>
      <c r="B75" s="1" t="s">
        <v>13</v>
      </c>
      <c r="C75" s="1" t="s">
        <v>592</v>
      </c>
      <c r="D75" s="1" t="s">
        <v>15</v>
      </c>
      <c r="E75" s="1" t="s">
        <v>16</v>
      </c>
    </row>
    <row r="76" spans="1:5" x14ac:dyDescent="0.25">
      <c r="A76" s="1" t="s">
        <v>19</v>
      </c>
      <c r="B76" s="1" t="s">
        <v>20</v>
      </c>
      <c r="C76" s="1" t="s">
        <v>1035</v>
      </c>
      <c r="D76" s="1" t="s">
        <v>15</v>
      </c>
      <c r="E76" s="1" t="s">
        <v>16</v>
      </c>
    </row>
    <row r="77" spans="1:5" x14ac:dyDescent="0.25">
      <c r="A77" s="1" t="s">
        <v>22</v>
      </c>
      <c r="B77" s="1" t="s">
        <v>20</v>
      </c>
      <c r="C77" s="1" t="s">
        <v>1035</v>
      </c>
      <c r="D77" s="1" t="s">
        <v>15</v>
      </c>
      <c r="E77" s="1" t="s">
        <v>16</v>
      </c>
    </row>
    <row r="78" spans="1:5" x14ac:dyDescent="0.25">
      <c r="A78" s="1" t="s">
        <v>24</v>
      </c>
      <c r="B78" s="1" t="s">
        <v>20</v>
      </c>
      <c r="C78" s="1" t="s">
        <v>1035</v>
      </c>
      <c r="D78" s="1" t="s">
        <v>15</v>
      </c>
      <c r="E78" s="1" t="s">
        <v>16</v>
      </c>
    </row>
    <row r="79" spans="1:5" x14ac:dyDescent="0.25">
      <c r="A79" s="1" t="s">
        <v>26</v>
      </c>
      <c r="B79" s="1" t="s">
        <v>20</v>
      </c>
      <c r="C79" s="1" t="s">
        <v>1036</v>
      </c>
      <c r="D79" s="1" t="s">
        <v>15</v>
      </c>
      <c r="E79" s="1" t="s">
        <v>16</v>
      </c>
    </row>
    <row r="80" spans="1:5" x14ac:dyDescent="0.25">
      <c r="A80" s="1" t="s">
        <v>28</v>
      </c>
      <c r="B80" s="1" t="s">
        <v>20</v>
      </c>
      <c r="C80" s="1" t="s">
        <v>1037</v>
      </c>
      <c r="D80" s="1" t="s">
        <v>15</v>
      </c>
      <c r="E80" s="1" t="s">
        <v>16</v>
      </c>
    </row>
    <row r="81" spans="1:5" x14ac:dyDescent="0.25">
      <c r="A81" s="1" t="s">
        <v>30</v>
      </c>
      <c r="B81" s="1" t="s">
        <v>20</v>
      </c>
      <c r="C81" s="1" t="s">
        <v>1038</v>
      </c>
      <c r="D81" s="1" t="s">
        <v>15</v>
      </c>
      <c r="E81" s="1" t="s">
        <v>16</v>
      </c>
    </row>
    <row r="82" spans="1:5" x14ac:dyDescent="0.25">
      <c r="A82" s="1" t="s">
        <v>31</v>
      </c>
      <c r="B82" s="1" t="s">
        <v>20</v>
      </c>
      <c r="C82" s="1" t="s">
        <v>596</v>
      </c>
      <c r="D82" s="1" t="s">
        <v>15</v>
      </c>
      <c r="E82" s="1" t="s">
        <v>16</v>
      </c>
    </row>
    <row r="83" spans="1:5" x14ac:dyDescent="0.25">
      <c r="A83" s="1" t="s">
        <v>33</v>
      </c>
      <c r="B83" s="1" t="s">
        <v>20</v>
      </c>
      <c r="C83" s="1" t="s">
        <v>418</v>
      </c>
      <c r="D83" s="1" t="s">
        <v>15</v>
      </c>
      <c r="E83" s="1" t="s">
        <v>16</v>
      </c>
    </row>
    <row r="84" spans="1:5" x14ac:dyDescent="0.25">
      <c r="A84" s="1" t="s">
        <v>35</v>
      </c>
      <c r="B84" s="1" t="s">
        <v>13</v>
      </c>
      <c r="C84" s="1" t="s">
        <v>597</v>
      </c>
      <c r="D84" s="1" t="s">
        <v>15</v>
      </c>
      <c r="E84" s="1" t="s">
        <v>16</v>
      </c>
    </row>
    <row r="85" spans="1:5" x14ac:dyDescent="0.25">
      <c r="A85" s="1" t="s">
        <v>37</v>
      </c>
      <c r="B85" s="1" t="s">
        <v>13</v>
      </c>
      <c r="C85" s="1" t="s">
        <v>1039</v>
      </c>
      <c r="D85" s="1" t="s">
        <v>15</v>
      </c>
      <c r="E85" s="1" t="s">
        <v>16</v>
      </c>
    </row>
    <row r="86" spans="1:5" x14ac:dyDescent="0.25">
      <c r="A86" s="1" t="s">
        <v>5</v>
      </c>
      <c r="B86" s="1" t="s">
        <v>100</v>
      </c>
      <c r="C86" s="1" t="s">
        <v>7</v>
      </c>
      <c r="D86" s="1" t="s">
        <v>7</v>
      </c>
      <c r="E86" s="1" t="s">
        <v>7</v>
      </c>
    </row>
    <row r="87" spans="1:5" x14ac:dyDescent="0.25">
      <c r="A87" s="1" t="s">
        <v>8</v>
      </c>
      <c r="B87" s="1" t="s">
        <v>9</v>
      </c>
      <c r="C87" s="1" t="s">
        <v>10</v>
      </c>
      <c r="D87" s="1" t="s">
        <v>11</v>
      </c>
      <c r="E87" s="1" t="s">
        <v>7</v>
      </c>
    </row>
    <row r="88" spans="1:5" x14ac:dyDescent="0.25">
      <c r="A88" s="1" t="s">
        <v>12</v>
      </c>
      <c r="B88" s="1" t="s">
        <v>13</v>
      </c>
      <c r="C88" s="1" t="s">
        <v>421</v>
      </c>
      <c r="D88" s="1" t="s">
        <v>15</v>
      </c>
      <c r="E88" s="1" t="s">
        <v>16</v>
      </c>
    </row>
    <row r="89" spans="1:5" x14ac:dyDescent="0.25">
      <c r="A89" s="1" t="s">
        <v>17</v>
      </c>
      <c r="B89" s="1" t="s">
        <v>13</v>
      </c>
      <c r="C89" s="1" t="s">
        <v>598</v>
      </c>
      <c r="D89" s="1" t="s">
        <v>15</v>
      </c>
      <c r="E89" s="1" t="s">
        <v>16</v>
      </c>
    </row>
    <row r="90" spans="1:5" x14ac:dyDescent="0.25">
      <c r="A90" s="1" t="s">
        <v>19</v>
      </c>
      <c r="B90" s="1" t="s">
        <v>20</v>
      </c>
      <c r="C90" s="1" t="s">
        <v>1040</v>
      </c>
      <c r="D90" s="1" t="s">
        <v>15</v>
      </c>
      <c r="E90" s="1" t="s">
        <v>16</v>
      </c>
    </row>
    <row r="91" spans="1:5" x14ac:dyDescent="0.25">
      <c r="A91" s="1" t="s">
        <v>22</v>
      </c>
      <c r="B91" s="1" t="s">
        <v>20</v>
      </c>
      <c r="C91" s="1" t="s">
        <v>1041</v>
      </c>
      <c r="D91" s="1" t="s">
        <v>15</v>
      </c>
      <c r="E91" s="1" t="s">
        <v>16</v>
      </c>
    </row>
    <row r="92" spans="1:5" x14ac:dyDescent="0.25">
      <c r="A92" s="1" t="s">
        <v>24</v>
      </c>
      <c r="B92" s="1" t="s">
        <v>20</v>
      </c>
      <c r="C92" s="1" t="s">
        <v>1042</v>
      </c>
      <c r="D92" s="1" t="s">
        <v>15</v>
      </c>
      <c r="E92" s="1" t="s">
        <v>16</v>
      </c>
    </row>
    <row r="93" spans="1:5" x14ac:dyDescent="0.25">
      <c r="A93" s="1" t="s">
        <v>26</v>
      </c>
      <c r="B93" s="1" t="s">
        <v>20</v>
      </c>
      <c r="C93" s="1" t="s">
        <v>1043</v>
      </c>
      <c r="D93" s="1" t="s">
        <v>15</v>
      </c>
      <c r="E93" s="1" t="s">
        <v>16</v>
      </c>
    </row>
    <row r="94" spans="1:5" x14ac:dyDescent="0.25">
      <c r="A94" s="1" t="s">
        <v>28</v>
      </c>
      <c r="B94" s="1" t="s">
        <v>20</v>
      </c>
      <c r="C94" s="1" t="s">
        <v>322</v>
      </c>
      <c r="D94" s="1" t="s">
        <v>15</v>
      </c>
      <c r="E94" s="1" t="s">
        <v>16</v>
      </c>
    </row>
    <row r="95" spans="1:5" x14ac:dyDescent="0.25">
      <c r="A95" s="1" t="s">
        <v>30</v>
      </c>
      <c r="B95" s="1" t="s">
        <v>20</v>
      </c>
      <c r="C95" s="1" t="s">
        <v>783</v>
      </c>
      <c r="D95" s="1" t="s">
        <v>15</v>
      </c>
      <c r="E95" s="1" t="s">
        <v>16</v>
      </c>
    </row>
    <row r="96" spans="1:5" x14ac:dyDescent="0.25">
      <c r="A96" s="1" t="s">
        <v>31</v>
      </c>
      <c r="B96" s="1" t="s">
        <v>20</v>
      </c>
      <c r="C96" s="1" t="s">
        <v>605</v>
      </c>
      <c r="D96" s="1" t="s">
        <v>15</v>
      </c>
      <c r="E96" s="1" t="s">
        <v>16</v>
      </c>
    </row>
    <row r="97" spans="1:5" x14ac:dyDescent="0.25">
      <c r="A97" s="1" t="s">
        <v>33</v>
      </c>
      <c r="B97" s="1" t="s">
        <v>20</v>
      </c>
      <c r="C97" s="1" t="s">
        <v>430</v>
      </c>
      <c r="D97" s="1" t="s">
        <v>15</v>
      </c>
      <c r="E97" s="1" t="s">
        <v>16</v>
      </c>
    </row>
    <row r="98" spans="1:5" x14ac:dyDescent="0.25">
      <c r="A98" s="1" t="s">
        <v>35</v>
      </c>
      <c r="B98" s="1" t="s">
        <v>13</v>
      </c>
      <c r="C98" s="1" t="s">
        <v>137</v>
      </c>
      <c r="D98" s="1" t="s">
        <v>15</v>
      </c>
      <c r="E98" s="1" t="s">
        <v>16</v>
      </c>
    </row>
    <row r="99" spans="1:5" x14ac:dyDescent="0.25">
      <c r="A99" s="1" t="s">
        <v>37</v>
      </c>
      <c r="B99" s="1" t="s">
        <v>13</v>
      </c>
      <c r="C99" s="1" t="s">
        <v>1044</v>
      </c>
      <c r="D99" s="1" t="s">
        <v>15</v>
      </c>
      <c r="E99" s="1" t="s">
        <v>16</v>
      </c>
    </row>
    <row r="100" spans="1:5" x14ac:dyDescent="0.25">
      <c r="A100" s="1" t="s">
        <v>5</v>
      </c>
      <c r="B100" s="1" t="s">
        <v>112</v>
      </c>
      <c r="C100" s="1" t="s">
        <v>7</v>
      </c>
      <c r="D100" s="1" t="s">
        <v>7</v>
      </c>
      <c r="E100" s="1" t="s">
        <v>7</v>
      </c>
    </row>
    <row r="101" spans="1:5" x14ac:dyDescent="0.25">
      <c r="A101" s="1" t="s">
        <v>8</v>
      </c>
      <c r="B101" s="1" t="s">
        <v>9</v>
      </c>
      <c r="C101" s="1" t="s">
        <v>10</v>
      </c>
      <c r="D101" s="1" t="s">
        <v>11</v>
      </c>
      <c r="E101" s="1" t="s">
        <v>7</v>
      </c>
    </row>
    <row r="102" spans="1:5" x14ac:dyDescent="0.25">
      <c r="A102" s="1" t="s">
        <v>12</v>
      </c>
      <c r="B102" s="1" t="s">
        <v>13</v>
      </c>
      <c r="C102" s="1" t="s">
        <v>330</v>
      </c>
      <c r="D102" s="1" t="s">
        <v>15</v>
      </c>
      <c r="E102" s="1" t="s">
        <v>16</v>
      </c>
    </row>
    <row r="103" spans="1:5" x14ac:dyDescent="0.25">
      <c r="A103" s="1" t="s">
        <v>17</v>
      </c>
      <c r="B103" s="1" t="s">
        <v>13</v>
      </c>
      <c r="C103" s="1" t="s">
        <v>418</v>
      </c>
      <c r="D103" s="1" t="s">
        <v>15</v>
      </c>
      <c r="E103" s="1" t="s">
        <v>16</v>
      </c>
    </row>
    <row r="104" spans="1:5" x14ac:dyDescent="0.25">
      <c r="A104" s="1" t="s">
        <v>19</v>
      </c>
      <c r="B104" s="1" t="s">
        <v>20</v>
      </c>
      <c r="C104" s="1" t="s">
        <v>1045</v>
      </c>
      <c r="D104" s="1" t="s">
        <v>15</v>
      </c>
      <c r="E104" s="1" t="s">
        <v>16</v>
      </c>
    </row>
    <row r="105" spans="1:5" x14ac:dyDescent="0.25">
      <c r="A105" s="1" t="s">
        <v>22</v>
      </c>
      <c r="B105" s="1" t="s">
        <v>20</v>
      </c>
      <c r="C105" s="1" t="s">
        <v>1046</v>
      </c>
      <c r="D105" s="1" t="s">
        <v>15</v>
      </c>
      <c r="E105" s="1" t="s">
        <v>16</v>
      </c>
    </row>
    <row r="106" spans="1:5" x14ac:dyDescent="0.25">
      <c r="A106" s="1" t="s">
        <v>24</v>
      </c>
      <c r="B106" s="1" t="s">
        <v>20</v>
      </c>
      <c r="C106" s="1" t="s">
        <v>1047</v>
      </c>
      <c r="D106" s="1" t="s">
        <v>15</v>
      </c>
      <c r="E106" s="1" t="s">
        <v>16</v>
      </c>
    </row>
    <row r="107" spans="1:5" x14ac:dyDescent="0.25">
      <c r="A107" s="1" t="s">
        <v>26</v>
      </c>
      <c r="B107" s="1" t="s">
        <v>20</v>
      </c>
      <c r="C107" s="1" t="s">
        <v>1048</v>
      </c>
      <c r="D107" s="1" t="s">
        <v>15</v>
      </c>
      <c r="E107" s="1" t="s">
        <v>16</v>
      </c>
    </row>
    <row r="108" spans="1:5" x14ac:dyDescent="0.25">
      <c r="A108" s="1" t="s">
        <v>28</v>
      </c>
      <c r="B108" s="1" t="s">
        <v>20</v>
      </c>
      <c r="C108" s="1" t="s">
        <v>1049</v>
      </c>
      <c r="D108" s="1" t="s">
        <v>15</v>
      </c>
      <c r="E108" s="1" t="s">
        <v>16</v>
      </c>
    </row>
    <row r="109" spans="1:5" x14ac:dyDescent="0.25">
      <c r="A109" s="1" t="s">
        <v>30</v>
      </c>
      <c r="B109" s="1" t="s">
        <v>20</v>
      </c>
      <c r="C109" s="1" t="s">
        <v>1050</v>
      </c>
      <c r="D109" s="1" t="s">
        <v>15</v>
      </c>
      <c r="E109" s="1" t="s">
        <v>16</v>
      </c>
    </row>
    <row r="110" spans="1:5" x14ac:dyDescent="0.25">
      <c r="A110" s="1" t="s">
        <v>31</v>
      </c>
      <c r="B110" s="1" t="s">
        <v>20</v>
      </c>
      <c r="C110" s="1" t="s">
        <v>614</v>
      </c>
      <c r="D110" s="1" t="s">
        <v>15</v>
      </c>
      <c r="E110" s="1" t="s">
        <v>16</v>
      </c>
    </row>
    <row r="111" spans="1:5" x14ac:dyDescent="0.25">
      <c r="A111" s="1" t="s">
        <v>33</v>
      </c>
      <c r="B111" s="1" t="s">
        <v>13</v>
      </c>
      <c r="C111" s="1" t="s">
        <v>442</v>
      </c>
      <c r="D111" s="1" t="s">
        <v>15</v>
      </c>
      <c r="E111" s="1" t="s">
        <v>16</v>
      </c>
    </row>
    <row r="112" spans="1:5" x14ac:dyDescent="0.25">
      <c r="A112" s="1" t="s">
        <v>35</v>
      </c>
      <c r="B112" s="1" t="s">
        <v>13</v>
      </c>
      <c r="C112" s="1" t="s">
        <v>615</v>
      </c>
      <c r="D112" s="1" t="s">
        <v>15</v>
      </c>
      <c r="E112" s="1" t="s">
        <v>16</v>
      </c>
    </row>
    <row r="113" spans="1:5" x14ac:dyDescent="0.25">
      <c r="A113" s="1" t="s">
        <v>37</v>
      </c>
      <c r="B113" s="1" t="s">
        <v>13</v>
      </c>
      <c r="C113" s="1" t="s">
        <v>1039</v>
      </c>
      <c r="D113" s="1" t="s">
        <v>15</v>
      </c>
      <c r="E113" s="1" t="s">
        <v>16</v>
      </c>
    </row>
    <row r="114" spans="1:5" x14ac:dyDescent="0.25">
      <c r="A114" s="1" t="s">
        <v>5</v>
      </c>
      <c r="B114" s="1" t="s">
        <v>124</v>
      </c>
      <c r="C114" s="1" t="s">
        <v>7</v>
      </c>
      <c r="D114" s="1" t="s">
        <v>7</v>
      </c>
      <c r="E114" s="1" t="s">
        <v>7</v>
      </c>
    </row>
    <row r="115" spans="1:5" x14ac:dyDescent="0.25">
      <c r="A115" s="1" t="s">
        <v>8</v>
      </c>
      <c r="B115" s="1" t="s">
        <v>9</v>
      </c>
      <c r="C115" s="1" t="s">
        <v>10</v>
      </c>
      <c r="D115" s="1" t="s">
        <v>11</v>
      </c>
      <c r="E115" s="1" t="s">
        <v>7</v>
      </c>
    </row>
    <row r="116" spans="1:5" x14ac:dyDescent="0.25">
      <c r="A116" s="1" t="s">
        <v>12</v>
      </c>
      <c r="B116" s="1" t="s">
        <v>13</v>
      </c>
      <c r="C116" s="1" t="s">
        <v>378</v>
      </c>
      <c r="D116" s="1" t="s">
        <v>15</v>
      </c>
      <c r="E116" s="1" t="s">
        <v>16</v>
      </c>
    </row>
    <row r="117" spans="1:5" x14ac:dyDescent="0.25">
      <c r="A117" s="1" t="s">
        <v>17</v>
      </c>
      <c r="B117" s="1" t="s">
        <v>13</v>
      </c>
      <c r="C117" s="1" t="s">
        <v>617</v>
      </c>
      <c r="D117" s="1" t="s">
        <v>15</v>
      </c>
      <c r="E117" s="1" t="s">
        <v>16</v>
      </c>
    </row>
    <row r="118" spans="1:5" x14ac:dyDescent="0.25">
      <c r="A118" s="1" t="s">
        <v>19</v>
      </c>
      <c r="B118" s="1" t="s">
        <v>20</v>
      </c>
      <c r="C118" s="1" t="s">
        <v>1051</v>
      </c>
      <c r="D118" s="1" t="s">
        <v>15</v>
      </c>
      <c r="E118" s="1" t="s">
        <v>16</v>
      </c>
    </row>
    <row r="119" spans="1:5" x14ac:dyDescent="0.25">
      <c r="A119" s="1" t="s">
        <v>22</v>
      </c>
      <c r="B119" s="1" t="s">
        <v>20</v>
      </c>
      <c r="C119" s="1" t="s">
        <v>1052</v>
      </c>
      <c r="D119" s="1" t="s">
        <v>15</v>
      </c>
      <c r="E119" s="1" t="s">
        <v>16</v>
      </c>
    </row>
    <row r="120" spans="1:5" x14ac:dyDescent="0.25">
      <c r="A120" s="1" t="s">
        <v>24</v>
      </c>
      <c r="B120" s="1" t="s">
        <v>20</v>
      </c>
      <c r="C120" s="1" t="s">
        <v>1053</v>
      </c>
      <c r="D120" s="1" t="s">
        <v>15</v>
      </c>
      <c r="E120" s="1" t="s">
        <v>16</v>
      </c>
    </row>
    <row r="121" spans="1:5" x14ac:dyDescent="0.25">
      <c r="A121" s="1" t="s">
        <v>26</v>
      </c>
      <c r="B121" s="1" t="s">
        <v>20</v>
      </c>
      <c r="C121" s="1" t="s">
        <v>1054</v>
      </c>
      <c r="D121" s="1" t="s">
        <v>15</v>
      </c>
      <c r="E121" s="1" t="s">
        <v>16</v>
      </c>
    </row>
    <row r="122" spans="1:5" x14ac:dyDescent="0.25">
      <c r="A122" s="1" t="s">
        <v>28</v>
      </c>
      <c r="B122" s="1" t="s">
        <v>20</v>
      </c>
      <c r="C122" s="1" t="s">
        <v>1055</v>
      </c>
      <c r="D122" s="1" t="s">
        <v>15</v>
      </c>
      <c r="E122" s="1" t="s">
        <v>16</v>
      </c>
    </row>
    <row r="123" spans="1:5" x14ac:dyDescent="0.25">
      <c r="A123" s="1" t="s">
        <v>30</v>
      </c>
      <c r="B123" s="1" t="s">
        <v>20</v>
      </c>
      <c r="C123" s="1" t="s">
        <v>1056</v>
      </c>
      <c r="D123" s="1" t="s">
        <v>15</v>
      </c>
      <c r="E123" s="1" t="s">
        <v>16</v>
      </c>
    </row>
    <row r="124" spans="1:5" x14ac:dyDescent="0.25">
      <c r="A124" s="1" t="s">
        <v>31</v>
      </c>
      <c r="B124" s="1" t="s">
        <v>13</v>
      </c>
      <c r="C124" s="1" t="s">
        <v>1057</v>
      </c>
      <c r="D124" s="1" t="s">
        <v>15</v>
      </c>
      <c r="E124" s="1" t="s">
        <v>16</v>
      </c>
    </row>
    <row r="125" spans="1:5" x14ac:dyDescent="0.25">
      <c r="A125" s="1" t="s">
        <v>33</v>
      </c>
      <c r="B125" s="1" t="s">
        <v>13</v>
      </c>
      <c r="C125" s="1" t="s">
        <v>625</v>
      </c>
      <c r="D125" s="1" t="s">
        <v>15</v>
      </c>
      <c r="E125" s="1" t="s">
        <v>16</v>
      </c>
    </row>
    <row r="126" spans="1:5" x14ac:dyDescent="0.25">
      <c r="A126" s="1" t="s">
        <v>35</v>
      </c>
      <c r="B126" s="1" t="s">
        <v>13</v>
      </c>
      <c r="C126" s="1" t="s">
        <v>626</v>
      </c>
      <c r="D126" s="1" t="s">
        <v>15</v>
      </c>
      <c r="E126" s="1" t="s">
        <v>16</v>
      </c>
    </row>
    <row r="127" spans="1:5" x14ac:dyDescent="0.25">
      <c r="A127" s="1" t="s">
        <v>37</v>
      </c>
      <c r="B127" s="1" t="s">
        <v>13</v>
      </c>
      <c r="C127" s="1" t="s">
        <v>1058</v>
      </c>
      <c r="D127" s="1" t="s">
        <v>15</v>
      </c>
      <c r="E127" s="1" t="s">
        <v>16</v>
      </c>
    </row>
    <row r="128" spans="1:5" x14ac:dyDescent="0.25">
      <c r="A128" s="1" t="s">
        <v>5</v>
      </c>
      <c r="B128" s="1" t="s">
        <v>135</v>
      </c>
      <c r="C128" s="1" t="s">
        <v>7</v>
      </c>
      <c r="D128" s="1" t="s">
        <v>7</v>
      </c>
      <c r="E128" s="1" t="s">
        <v>7</v>
      </c>
    </row>
    <row r="129" spans="1:5" x14ac:dyDescent="0.25">
      <c r="A129" s="1" t="s">
        <v>8</v>
      </c>
      <c r="B129" s="1" t="s">
        <v>9</v>
      </c>
      <c r="C129" s="1" t="s">
        <v>10</v>
      </c>
      <c r="D129" s="1" t="s">
        <v>11</v>
      </c>
      <c r="E129" s="1" t="s">
        <v>7</v>
      </c>
    </row>
    <row r="130" spans="1:5" x14ac:dyDescent="0.25">
      <c r="A130" s="1" t="s">
        <v>12</v>
      </c>
      <c r="B130" s="1" t="s">
        <v>13</v>
      </c>
      <c r="C130" s="1" t="s">
        <v>1059</v>
      </c>
      <c r="D130" s="1" t="s">
        <v>15</v>
      </c>
      <c r="E130" s="1" t="s">
        <v>16</v>
      </c>
    </row>
    <row r="131" spans="1:5" x14ac:dyDescent="0.25">
      <c r="A131" s="1" t="s">
        <v>17</v>
      </c>
      <c r="B131" s="1" t="s">
        <v>13</v>
      </c>
      <c r="C131" s="1" t="s">
        <v>88</v>
      </c>
      <c r="D131" s="1" t="s">
        <v>15</v>
      </c>
      <c r="E131" s="1" t="s">
        <v>16</v>
      </c>
    </row>
    <row r="132" spans="1:5" x14ac:dyDescent="0.25">
      <c r="A132" s="1" t="s">
        <v>19</v>
      </c>
      <c r="B132" s="1" t="s">
        <v>20</v>
      </c>
      <c r="C132" s="1" t="s">
        <v>1060</v>
      </c>
      <c r="D132" s="1" t="s">
        <v>15</v>
      </c>
      <c r="E132" s="1" t="s">
        <v>16</v>
      </c>
    </row>
    <row r="133" spans="1:5" x14ac:dyDescent="0.25">
      <c r="A133" s="1" t="s">
        <v>22</v>
      </c>
      <c r="B133" s="1" t="s">
        <v>20</v>
      </c>
      <c r="C133" s="1" t="s">
        <v>1060</v>
      </c>
      <c r="D133" s="1" t="s">
        <v>15</v>
      </c>
      <c r="E133" s="1" t="s">
        <v>16</v>
      </c>
    </row>
    <row r="134" spans="1:5" x14ac:dyDescent="0.25">
      <c r="A134" s="1" t="s">
        <v>24</v>
      </c>
      <c r="B134" s="1" t="s">
        <v>20</v>
      </c>
      <c r="C134" s="1" t="s">
        <v>1061</v>
      </c>
      <c r="D134" s="1" t="s">
        <v>15</v>
      </c>
      <c r="E134" s="1" t="s">
        <v>16</v>
      </c>
    </row>
    <row r="135" spans="1:5" x14ac:dyDescent="0.25">
      <c r="A135" s="1" t="s">
        <v>26</v>
      </c>
      <c r="B135" s="1" t="s">
        <v>20</v>
      </c>
      <c r="C135" s="1" t="s">
        <v>1062</v>
      </c>
      <c r="D135" s="1" t="s">
        <v>15</v>
      </c>
      <c r="E135" s="1" t="s">
        <v>16</v>
      </c>
    </row>
    <row r="136" spans="1:5" x14ac:dyDescent="0.25">
      <c r="A136" s="1" t="s">
        <v>28</v>
      </c>
      <c r="B136" s="1" t="s">
        <v>20</v>
      </c>
      <c r="C136" s="1" t="s">
        <v>1060</v>
      </c>
      <c r="D136" s="1" t="s">
        <v>15</v>
      </c>
      <c r="E136" s="1" t="s">
        <v>16</v>
      </c>
    </row>
    <row r="137" spans="1:5" x14ac:dyDescent="0.25">
      <c r="A137" s="1" t="s">
        <v>30</v>
      </c>
      <c r="B137" s="1" t="s">
        <v>20</v>
      </c>
      <c r="C137" s="1" t="s">
        <v>1063</v>
      </c>
      <c r="D137" s="1" t="s">
        <v>15</v>
      </c>
      <c r="E137" s="1" t="s">
        <v>16</v>
      </c>
    </row>
    <row r="138" spans="1:5" x14ac:dyDescent="0.25">
      <c r="A138" s="1" t="s">
        <v>31</v>
      </c>
      <c r="B138" s="1" t="s">
        <v>13</v>
      </c>
      <c r="C138" s="1" t="s">
        <v>633</v>
      </c>
      <c r="D138" s="1" t="s">
        <v>15</v>
      </c>
      <c r="E138" s="1" t="s">
        <v>16</v>
      </c>
    </row>
    <row r="139" spans="1:5" x14ac:dyDescent="0.25">
      <c r="A139" s="1" t="s">
        <v>33</v>
      </c>
      <c r="B139" s="1" t="s">
        <v>20</v>
      </c>
      <c r="C139" s="1" t="s">
        <v>463</v>
      </c>
      <c r="D139" s="1" t="s">
        <v>15</v>
      </c>
      <c r="E139" s="1" t="s">
        <v>16</v>
      </c>
    </row>
    <row r="140" spans="1:5" x14ac:dyDescent="0.25">
      <c r="A140" s="1" t="s">
        <v>35</v>
      </c>
      <c r="B140" s="1" t="s">
        <v>13</v>
      </c>
      <c r="C140" s="1" t="s">
        <v>62</v>
      </c>
      <c r="D140" s="1" t="s">
        <v>15</v>
      </c>
      <c r="E140" s="1" t="s">
        <v>16</v>
      </c>
    </row>
    <row r="141" spans="1:5" x14ac:dyDescent="0.25">
      <c r="A141" s="1" t="s">
        <v>37</v>
      </c>
      <c r="B141" s="1" t="s">
        <v>13</v>
      </c>
      <c r="C141" s="1" t="s">
        <v>1064</v>
      </c>
      <c r="D141" s="1" t="s">
        <v>15</v>
      </c>
      <c r="E141" s="1" t="s">
        <v>16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E737F-3A74-4B72-A1F6-0533B1F9D0A6}">
  <dimension ref="A1:E141"/>
  <sheetViews>
    <sheetView topLeftCell="B116" workbookViewId="0">
      <selection activeCell="C3" sqref="C3:C141"/>
    </sheetView>
  </sheetViews>
  <sheetFormatPr defaultRowHeight="15" x14ac:dyDescent="0.25"/>
  <cols>
    <col min="1" max="2" width="74.28515625" bestFit="1" customWidth="1"/>
    <col min="3" max="5" width="1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 s="1" t="s">
        <v>7</v>
      </c>
      <c r="E2" s="1" t="s">
        <v>7</v>
      </c>
    </row>
    <row r="3" spans="1:5" x14ac:dyDescent="0.25">
      <c r="A3" s="1" t="s">
        <v>8</v>
      </c>
      <c r="B3" s="1" t="s">
        <v>9</v>
      </c>
      <c r="C3" s="1" t="s">
        <v>10</v>
      </c>
      <c r="D3" s="1" t="s">
        <v>11</v>
      </c>
      <c r="E3" s="1" t="s">
        <v>7</v>
      </c>
    </row>
    <row r="4" spans="1:5" x14ac:dyDescent="0.25">
      <c r="A4" s="1" t="s">
        <v>12</v>
      </c>
      <c r="B4" s="1" t="s">
        <v>13</v>
      </c>
      <c r="C4" s="1" t="s">
        <v>469</v>
      </c>
      <c r="D4" s="1" t="s">
        <v>15</v>
      </c>
      <c r="E4" s="1" t="s">
        <v>16</v>
      </c>
    </row>
    <row r="5" spans="1:5" x14ac:dyDescent="0.25">
      <c r="A5" s="1" t="s">
        <v>17</v>
      </c>
      <c r="B5" s="1" t="s">
        <v>13</v>
      </c>
      <c r="C5" s="1" t="s">
        <v>470</v>
      </c>
      <c r="D5" s="1" t="s">
        <v>15</v>
      </c>
      <c r="E5" s="1" t="s">
        <v>16</v>
      </c>
    </row>
    <row r="6" spans="1:5" x14ac:dyDescent="0.25">
      <c r="A6" s="1" t="s">
        <v>19</v>
      </c>
      <c r="B6" s="1" t="s">
        <v>20</v>
      </c>
      <c r="C6" s="1" t="s">
        <v>266</v>
      </c>
      <c r="D6" s="1" t="s">
        <v>15</v>
      </c>
      <c r="E6" s="1" t="s">
        <v>16</v>
      </c>
    </row>
    <row r="7" spans="1:5" x14ac:dyDescent="0.25">
      <c r="A7" s="1" t="s">
        <v>22</v>
      </c>
      <c r="B7" s="1" t="s">
        <v>20</v>
      </c>
      <c r="C7" s="1" t="s">
        <v>267</v>
      </c>
      <c r="D7" s="1" t="s">
        <v>15</v>
      </c>
      <c r="E7" s="1" t="s">
        <v>16</v>
      </c>
    </row>
    <row r="8" spans="1:5" x14ac:dyDescent="0.25">
      <c r="A8" s="1" t="s">
        <v>24</v>
      </c>
      <c r="B8" s="1" t="s">
        <v>20</v>
      </c>
      <c r="C8" s="1" t="s">
        <v>471</v>
      </c>
      <c r="D8" s="1" t="s">
        <v>15</v>
      </c>
      <c r="E8" s="1" t="s">
        <v>16</v>
      </c>
    </row>
    <row r="9" spans="1:5" x14ac:dyDescent="0.25">
      <c r="A9" s="1" t="s">
        <v>26</v>
      </c>
      <c r="B9" s="1" t="s">
        <v>20</v>
      </c>
      <c r="C9" s="1" t="s">
        <v>472</v>
      </c>
      <c r="D9" s="1" t="s">
        <v>15</v>
      </c>
      <c r="E9" s="1" t="s">
        <v>16</v>
      </c>
    </row>
    <row r="10" spans="1:5" x14ac:dyDescent="0.25">
      <c r="A10" s="1" t="s">
        <v>28</v>
      </c>
      <c r="B10" s="1" t="s">
        <v>20</v>
      </c>
      <c r="C10" s="1" t="s">
        <v>29</v>
      </c>
      <c r="D10" s="1" t="s">
        <v>15</v>
      </c>
      <c r="E10" s="1" t="s">
        <v>16</v>
      </c>
    </row>
    <row r="11" spans="1:5" x14ac:dyDescent="0.25">
      <c r="A11" s="1" t="s">
        <v>30</v>
      </c>
      <c r="B11" s="1" t="s">
        <v>20</v>
      </c>
      <c r="C11" s="1" t="s">
        <v>29</v>
      </c>
      <c r="D11" s="1" t="s">
        <v>15</v>
      </c>
      <c r="E11" s="1" t="s">
        <v>16</v>
      </c>
    </row>
    <row r="12" spans="1:5" x14ac:dyDescent="0.25">
      <c r="A12" s="1" t="s">
        <v>31</v>
      </c>
      <c r="B12" s="1" t="s">
        <v>13</v>
      </c>
      <c r="C12" s="1" t="s">
        <v>473</v>
      </c>
      <c r="D12" s="1" t="s">
        <v>15</v>
      </c>
      <c r="E12" s="1" t="s">
        <v>16</v>
      </c>
    </row>
    <row r="13" spans="1:5" x14ac:dyDescent="0.25">
      <c r="A13" s="1" t="s">
        <v>33</v>
      </c>
      <c r="B13" s="1" t="s">
        <v>20</v>
      </c>
      <c r="C13" s="1" t="s">
        <v>474</v>
      </c>
      <c r="D13" s="1" t="s">
        <v>15</v>
      </c>
      <c r="E13" s="1" t="s">
        <v>16</v>
      </c>
    </row>
    <row r="14" spans="1:5" x14ac:dyDescent="0.25">
      <c r="A14" s="1" t="s">
        <v>35</v>
      </c>
      <c r="B14" s="1" t="s">
        <v>13</v>
      </c>
      <c r="C14" s="1" t="s">
        <v>475</v>
      </c>
      <c r="D14" s="1" t="s">
        <v>15</v>
      </c>
      <c r="E14" s="1" t="s">
        <v>16</v>
      </c>
    </row>
    <row r="15" spans="1:5" x14ac:dyDescent="0.25">
      <c r="A15" s="1" t="s">
        <v>37</v>
      </c>
      <c r="B15" s="1" t="s">
        <v>13</v>
      </c>
      <c r="C15" s="1" t="s">
        <v>476</v>
      </c>
      <c r="D15" s="1" t="s">
        <v>15</v>
      </c>
      <c r="E15" s="1" t="s">
        <v>16</v>
      </c>
    </row>
    <row r="16" spans="1:5" x14ac:dyDescent="0.25">
      <c r="A16" s="1" t="s">
        <v>5</v>
      </c>
      <c r="B16" s="1" t="s">
        <v>39</v>
      </c>
      <c r="C16" s="1" t="s">
        <v>7</v>
      </c>
      <c r="D16" s="1" t="s">
        <v>7</v>
      </c>
      <c r="E16" s="1" t="s">
        <v>7</v>
      </c>
    </row>
    <row r="17" spans="1:5" x14ac:dyDescent="0.25">
      <c r="A17" s="1" t="s">
        <v>8</v>
      </c>
      <c r="B17" s="1" t="s">
        <v>9</v>
      </c>
      <c r="C17" s="1" t="s">
        <v>10</v>
      </c>
      <c r="D17" s="1" t="s">
        <v>11</v>
      </c>
      <c r="E17" s="1" t="s">
        <v>7</v>
      </c>
    </row>
    <row r="18" spans="1:5" x14ac:dyDescent="0.25">
      <c r="A18" s="1" t="s">
        <v>12</v>
      </c>
      <c r="B18" s="1" t="s">
        <v>13</v>
      </c>
      <c r="C18" s="1" t="s">
        <v>273</v>
      </c>
      <c r="D18" s="1" t="s">
        <v>15</v>
      </c>
      <c r="E18" s="1" t="s">
        <v>16</v>
      </c>
    </row>
    <row r="19" spans="1:5" x14ac:dyDescent="0.25">
      <c r="A19" s="1" t="s">
        <v>17</v>
      </c>
      <c r="B19" s="1" t="s">
        <v>13</v>
      </c>
      <c r="C19" s="1" t="s">
        <v>477</v>
      </c>
      <c r="D19" s="1" t="s">
        <v>15</v>
      </c>
      <c r="E19" s="1" t="s">
        <v>16</v>
      </c>
    </row>
    <row r="20" spans="1:5" x14ac:dyDescent="0.25">
      <c r="A20" s="1" t="s">
        <v>19</v>
      </c>
      <c r="B20" s="1" t="s">
        <v>20</v>
      </c>
      <c r="C20" s="1" t="s">
        <v>478</v>
      </c>
      <c r="D20" s="1" t="s">
        <v>15</v>
      </c>
      <c r="E20" s="1" t="s">
        <v>16</v>
      </c>
    </row>
    <row r="21" spans="1:5" x14ac:dyDescent="0.25">
      <c r="A21" s="1" t="s">
        <v>22</v>
      </c>
      <c r="B21" s="1" t="s">
        <v>20</v>
      </c>
      <c r="C21" s="1" t="s">
        <v>479</v>
      </c>
      <c r="D21" s="1" t="s">
        <v>15</v>
      </c>
      <c r="E21" s="1" t="s">
        <v>16</v>
      </c>
    </row>
    <row r="22" spans="1:5" x14ac:dyDescent="0.25">
      <c r="A22" s="1" t="s">
        <v>24</v>
      </c>
      <c r="B22" s="1" t="s">
        <v>20</v>
      </c>
      <c r="C22" s="1" t="s">
        <v>480</v>
      </c>
      <c r="D22" s="1" t="s">
        <v>15</v>
      </c>
      <c r="E22" s="1" t="s">
        <v>16</v>
      </c>
    </row>
    <row r="23" spans="1:5" x14ac:dyDescent="0.25">
      <c r="A23" s="1" t="s">
        <v>26</v>
      </c>
      <c r="B23" s="1" t="s">
        <v>20</v>
      </c>
      <c r="C23" s="1" t="s">
        <v>481</v>
      </c>
      <c r="D23" s="1" t="s">
        <v>15</v>
      </c>
      <c r="E23" s="1" t="s">
        <v>16</v>
      </c>
    </row>
    <row r="24" spans="1:5" x14ac:dyDescent="0.25">
      <c r="A24" s="1" t="s">
        <v>28</v>
      </c>
      <c r="B24" s="1" t="s">
        <v>20</v>
      </c>
      <c r="C24" s="1" t="s">
        <v>46</v>
      </c>
      <c r="D24" s="1" t="s">
        <v>15</v>
      </c>
      <c r="E24" s="1" t="s">
        <v>16</v>
      </c>
    </row>
    <row r="25" spans="1:5" x14ac:dyDescent="0.25">
      <c r="A25" s="1" t="s">
        <v>30</v>
      </c>
      <c r="B25" s="1" t="s">
        <v>20</v>
      </c>
      <c r="C25" s="1" t="s">
        <v>46</v>
      </c>
      <c r="D25" s="1" t="s">
        <v>15</v>
      </c>
      <c r="E25" s="1" t="s">
        <v>16</v>
      </c>
    </row>
    <row r="26" spans="1:5" x14ac:dyDescent="0.25">
      <c r="A26" s="1" t="s">
        <v>31</v>
      </c>
      <c r="B26" s="1" t="s">
        <v>13</v>
      </c>
      <c r="C26" s="1" t="s">
        <v>482</v>
      </c>
      <c r="D26" s="1" t="s">
        <v>15</v>
      </c>
      <c r="E26" s="1" t="s">
        <v>16</v>
      </c>
    </row>
    <row r="27" spans="1:5" x14ac:dyDescent="0.25">
      <c r="A27" s="1" t="s">
        <v>33</v>
      </c>
      <c r="B27" s="1" t="s">
        <v>20</v>
      </c>
      <c r="C27" s="1" t="s">
        <v>483</v>
      </c>
      <c r="D27" s="1" t="s">
        <v>15</v>
      </c>
      <c r="E27" s="1" t="s">
        <v>16</v>
      </c>
    </row>
    <row r="28" spans="1:5" x14ac:dyDescent="0.25">
      <c r="A28" s="1" t="s">
        <v>35</v>
      </c>
      <c r="B28" s="1" t="s">
        <v>13</v>
      </c>
      <c r="C28" s="1" t="s">
        <v>484</v>
      </c>
      <c r="D28" s="1" t="s">
        <v>15</v>
      </c>
      <c r="E28" s="1" t="s">
        <v>16</v>
      </c>
    </row>
    <row r="29" spans="1:5" x14ac:dyDescent="0.25">
      <c r="A29" s="1" t="s">
        <v>37</v>
      </c>
      <c r="B29" s="1" t="s">
        <v>13</v>
      </c>
      <c r="C29" s="1" t="s">
        <v>413</v>
      </c>
      <c r="D29" s="1" t="s">
        <v>15</v>
      </c>
      <c r="E29" s="1" t="s">
        <v>16</v>
      </c>
    </row>
    <row r="30" spans="1:5" x14ac:dyDescent="0.25">
      <c r="A30" s="1" t="s">
        <v>5</v>
      </c>
      <c r="B30" s="1" t="s">
        <v>51</v>
      </c>
      <c r="C30" s="1" t="s">
        <v>7</v>
      </c>
      <c r="D30" s="1" t="s">
        <v>7</v>
      </c>
      <c r="E30" s="1" t="s">
        <v>7</v>
      </c>
    </row>
    <row r="31" spans="1:5" x14ac:dyDescent="0.25">
      <c r="A31" s="1" t="s">
        <v>8</v>
      </c>
      <c r="B31" s="1" t="s">
        <v>9</v>
      </c>
      <c r="C31" s="1" t="s">
        <v>10</v>
      </c>
      <c r="D31" s="1" t="s">
        <v>11</v>
      </c>
      <c r="E31" s="1" t="s">
        <v>7</v>
      </c>
    </row>
    <row r="32" spans="1:5" x14ac:dyDescent="0.25">
      <c r="A32" s="1" t="s">
        <v>12</v>
      </c>
      <c r="B32" s="1" t="s">
        <v>13</v>
      </c>
      <c r="C32" s="1" t="s">
        <v>485</v>
      </c>
      <c r="D32" s="1" t="s">
        <v>15</v>
      </c>
      <c r="E32" s="1" t="s">
        <v>16</v>
      </c>
    </row>
    <row r="33" spans="1:5" x14ac:dyDescent="0.25">
      <c r="A33" s="1" t="s">
        <v>17</v>
      </c>
      <c r="B33" s="1" t="s">
        <v>13</v>
      </c>
      <c r="C33" s="1" t="s">
        <v>486</v>
      </c>
      <c r="D33" s="1" t="s">
        <v>15</v>
      </c>
      <c r="E33" s="1" t="s">
        <v>16</v>
      </c>
    </row>
    <row r="34" spans="1:5" x14ac:dyDescent="0.25">
      <c r="A34" s="1" t="s">
        <v>19</v>
      </c>
      <c r="B34" s="1" t="s">
        <v>20</v>
      </c>
      <c r="C34" s="1" t="s">
        <v>487</v>
      </c>
      <c r="D34" s="1" t="s">
        <v>15</v>
      </c>
      <c r="E34" s="1" t="s">
        <v>16</v>
      </c>
    </row>
    <row r="35" spans="1:5" x14ac:dyDescent="0.25">
      <c r="A35" s="1" t="s">
        <v>22</v>
      </c>
      <c r="B35" s="1" t="s">
        <v>20</v>
      </c>
      <c r="C35" s="1" t="s">
        <v>488</v>
      </c>
      <c r="D35" s="1" t="s">
        <v>15</v>
      </c>
      <c r="E35" s="1" t="s">
        <v>16</v>
      </c>
    </row>
    <row r="36" spans="1:5" x14ac:dyDescent="0.25">
      <c r="A36" s="1" t="s">
        <v>24</v>
      </c>
      <c r="B36" s="1" t="s">
        <v>20</v>
      </c>
      <c r="C36" s="1" t="s">
        <v>489</v>
      </c>
      <c r="D36" s="1" t="s">
        <v>15</v>
      </c>
      <c r="E36" s="1" t="s">
        <v>16</v>
      </c>
    </row>
    <row r="37" spans="1:5" x14ac:dyDescent="0.25">
      <c r="A37" s="1" t="s">
        <v>26</v>
      </c>
      <c r="B37" s="1" t="s">
        <v>20</v>
      </c>
      <c r="C37" s="1" t="s">
        <v>490</v>
      </c>
      <c r="D37" s="1" t="s">
        <v>15</v>
      </c>
      <c r="E37" s="1" t="s">
        <v>16</v>
      </c>
    </row>
    <row r="38" spans="1:5" x14ac:dyDescent="0.25">
      <c r="A38" s="1" t="s">
        <v>28</v>
      </c>
      <c r="B38" s="1" t="s">
        <v>20</v>
      </c>
      <c r="C38" s="1" t="s">
        <v>58</v>
      </c>
      <c r="D38" s="1" t="s">
        <v>15</v>
      </c>
      <c r="E38" s="1" t="s">
        <v>16</v>
      </c>
    </row>
    <row r="39" spans="1:5" x14ac:dyDescent="0.25">
      <c r="A39" s="1" t="s">
        <v>30</v>
      </c>
      <c r="B39" s="1" t="s">
        <v>20</v>
      </c>
      <c r="C39" s="1" t="s">
        <v>491</v>
      </c>
      <c r="D39" s="1" t="s">
        <v>15</v>
      </c>
      <c r="E39" s="1" t="s">
        <v>16</v>
      </c>
    </row>
    <row r="40" spans="1:5" x14ac:dyDescent="0.25">
      <c r="A40" s="1" t="s">
        <v>31</v>
      </c>
      <c r="B40" s="1" t="s">
        <v>13</v>
      </c>
      <c r="C40" s="1" t="s">
        <v>492</v>
      </c>
      <c r="D40" s="1" t="s">
        <v>15</v>
      </c>
      <c r="E40" s="1" t="s">
        <v>16</v>
      </c>
    </row>
    <row r="41" spans="1:5" x14ac:dyDescent="0.25">
      <c r="A41" s="1" t="s">
        <v>33</v>
      </c>
      <c r="B41" s="1" t="s">
        <v>20</v>
      </c>
      <c r="C41" s="1" t="s">
        <v>493</v>
      </c>
      <c r="D41" s="1" t="s">
        <v>15</v>
      </c>
      <c r="E41" s="1" t="s">
        <v>16</v>
      </c>
    </row>
    <row r="42" spans="1:5" x14ac:dyDescent="0.25">
      <c r="A42" s="1" t="s">
        <v>35</v>
      </c>
      <c r="B42" s="1" t="s">
        <v>13</v>
      </c>
      <c r="C42" s="1" t="s">
        <v>494</v>
      </c>
      <c r="D42" s="1" t="s">
        <v>15</v>
      </c>
      <c r="E42" s="1" t="s">
        <v>16</v>
      </c>
    </row>
    <row r="43" spans="1:5" x14ac:dyDescent="0.25">
      <c r="A43" s="1" t="s">
        <v>37</v>
      </c>
      <c r="B43" s="1" t="s">
        <v>13</v>
      </c>
      <c r="C43" s="1" t="s">
        <v>495</v>
      </c>
      <c r="D43" s="1" t="s">
        <v>15</v>
      </c>
      <c r="E43" s="1" t="s">
        <v>16</v>
      </c>
    </row>
    <row r="44" spans="1:5" x14ac:dyDescent="0.25">
      <c r="A44" s="1" t="s">
        <v>5</v>
      </c>
      <c r="B44" s="1" t="s">
        <v>64</v>
      </c>
      <c r="C44" s="1" t="s">
        <v>7</v>
      </c>
      <c r="D44" s="1" t="s">
        <v>7</v>
      </c>
      <c r="E44" s="1" t="s">
        <v>7</v>
      </c>
    </row>
    <row r="45" spans="1:5" x14ac:dyDescent="0.25">
      <c r="A45" s="1" t="s">
        <v>8</v>
      </c>
      <c r="B45" s="1" t="s">
        <v>9</v>
      </c>
      <c r="C45" s="1" t="s">
        <v>10</v>
      </c>
      <c r="D45" s="1" t="s">
        <v>11</v>
      </c>
      <c r="E45" s="1" t="s">
        <v>7</v>
      </c>
    </row>
    <row r="46" spans="1:5" x14ac:dyDescent="0.25">
      <c r="A46" s="1" t="s">
        <v>12</v>
      </c>
      <c r="B46" s="1" t="s">
        <v>13</v>
      </c>
      <c r="C46" s="1" t="s">
        <v>496</v>
      </c>
      <c r="D46" s="1" t="s">
        <v>15</v>
      </c>
      <c r="E46" s="1" t="s">
        <v>16</v>
      </c>
    </row>
    <row r="47" spans="1:5" x14ac:dyDescent="0.25">
      <c r="A47" s="1" t="s">
        <v>17</v>
      </c>
      <c r="B47" s="1" t="s">
        <v>13</v>
      </c>
      <c r="C47" s="1" t="s">
        <v>497</v>
      </c>
      <c r="D47" s="1" t="s">
        <v>15</v>
      </c>
      <c r="E47" s="1" t="s">
        <v>16</v>
      </c>
    </row>
    <row r="48" spans="1:5" x14ac:dyDescent="0.25">
      <c r="A48" s="1" t="s">
        <v>19</v>
      </c>
      <c r="B48" s="1" t="s">
        <v>20</v>
      </c>
      <c r="C48" s="1" t="s">
        <v>498</v>
      </c>
      <c r="D48" s="1" t="s">
        <v>15</v>
      </c>
      <c r="E48" s="1" t="s">
        <v>16</v>
      </c>
    </row>
    <row r="49" spans="1:5" x14ac:dyDescent="0.25">
      <c r="A49" s="1" t="s">
        <v>22</v>
      </c>
      <c r="B49" s="1" t="s">
        <v>20</v>
      </c>
      <c r="C49" s="1" t="s">
        <v>499</v>
      </c>
      <c r="D49" s="1" t="s">
        <v>15</v>
      </c>
      <c r="E49" s="1" t="s">
        <v>16</v>
      </c>
    </row>
    <row r="50" spans="1:5" x14ac:dyDescent="0.25">
      <c r="A50" s="1" t="s">
        <v>24</v>
      </c>
      <c r="B50" s="1" t="s">
        <v>20</v>
      </c>
      <c r="C50" s="1" t="s">
        <v>500</v>
      </c>
      <c r="D50" s="1" t="s">
        <v>15</v>
      </c>
      <c r="E50" s="1" t="s">
        <v>16</v>
      </c>
    </row>
    <row r="51" spans="1:5" x14ac:dyDescent="0.25">
      <c r="A51" s="1" t="s">
        <v>26</v>
      </c>
      <c r="B51" s="1" t="s">
        <v>20</v>
      </c>
      <c r="C51" s="1" t="s">
        <v>501</v>
      </c>
      <c r="D51" s="1" t="s">
        <v>15</v>
      </c>
      <c r="E51" s="1" t="s">
        <v>16</v>
      </c>
    </row>
    <row r="52" spans="1:5" x14ac:dyDescent="0.25">
      <c r="A52" s="1" t="s">
        <v>28</v>
      </c>
      <c r="B52" s="1" t="s">
        <v>20</v>
      </c>
      <c r="C52" s="1" t="s">
        <v>71</v>
      </c>
      <c r="D52" s="1" t="s">
        <v>15</v>
      </c>
      <c r="E52" s="1" t="s">
        <v>16</v>
      </c>
    </row>
    <row r="53" spans="1:5" x14ac:dyDescent="0.25">
      <c r="A53" s="1" t="s">
        <v>30</v>
      </c>
      <c r="B53" s="1" t="s">
        <v>20</v>
      </c>
      <c r="C53" s="1" t="s">
        <v>71</v>
      </c>
      <c r="D53" s="1" t="s">
        <v>15</v>
      </c>
      <c r="E53" s="1" t="s">
        <v>16</v>
      </c>
    </row>
    <row r="54" spans="1:5" x14ac:dyDescent="0.25">
      <c r="A54" s="1" t="s">
        <v>31</v>
      </c>
      <c r="B54" s="1" t="s">
        <v>20</v>
      </c>
      <c r="C54" s="1" t="s">
        <v>75</v>
      </c>
      <c r="D54" s="1" t="s">
        <v>15</v>
      </c>
      <c r="E54" s="1" t="s">
        <v>16</v>
      </c>
    </row>
    <row r="55" spans="1:5" x14ac:dyDescent="0.25">
      <c r="A55" s="1" t="s">
        <v>33</v>
      </c>
      <c r="B55" s="1" t="s">
        <v>20</v>
      </c>
      <c r="C55" s="1" t="s">
        <v>502</v>
      </c>
      <c r="D55" s="1" t="s">
        <v>15</v>
      </c>
      <c r="E55" s="1" t="s">
        <v>16</v>
      </c>
    </row>
    <row r="56" spans="1:5" x14ac:dyDescent="0.25">
      <c r="A56" s="1" t="s">
        <v>35</v>
      </c>
      <c r="B56" s="1" t="s">
        <v>13</v>
      </c>
      <c r="C56" s="1" t="s">
        <v>503</v>
      </c>
      <c r="D56" s="1" t="s">
        <v>15</v>
      </c>
      <c r="E56" s="1" t="s">
        <v>16</v>
      </c>
    </row>
    <row r="57" spans="1:5" x14ac:dyDescent="0.25">
      <c r="A57" s="1" t="s">
        <v>37</v>
      </c>
      <c r="B57" s="1" t="s">
        <v>13</v>
      </c>
      <c r="C57" s="1" t="s">
        <v>504</v>
      </c>
      <c r="D57" s="1" t="s">
        <v>15</v>
      </c>
      <c r="E57" s="1" t="s">
        <v>16</v>
      </c>
    </row>
    <row r="58" spans="1:5" x14ac:dyDescent="0.25">
      <c r="A58" s="1" t="s">
        <v>5</v>
      </c>
      <c r="B58" s="1" t="s">
        <v>76</v>
      </c>
      <c r="C58" s="1" t="s">
        <v>7</v>
      </c>
      <c r="D58" s="1" t="s">
        <v>7</v>
      </c>
      <c r="E58" s="1" t="s">
        <v>7</v>
      </c>
    </row>
    <row r="59" spans="1:5" x14ac:dyDescent="0.25">
      <c r="A59" s="1" t="s">
        <v>8</v>
      </c>
      <c r="B59" s="1" t="s">
        <v>9</v>
      </c>
      <c r="C59" s="1" t="s">
        <v>10</v>
      </c>
      <c r="D59" s="1" t="s">
        <v>11</v>
      </c>
      <c r="E59" s="1" t="s">
        <v>7</v>
      </c>
    </row>
    <row r="60" spans="1:5" x14ac:dyDescent="0.25">
      <c r="A60" s="1" t="s">
        <v>12</v>
      </c>
      <c r="B60" s="1" t="s">
        <v>13</v>
      </c>
      <c r="C60" s="1" t="s">
        <v>227</v>
      </c>
      <c r="D60" s="1" t="s">
        <v>15</v>
      </c>
      <c r="E60" s="1" t="s">
        <v>16</v>
      </c>
    </row>
    <row r="61" spans="1:5" x14ac:dyDescent="0.25">
      <c r="A61" s="1" t="s">
        <v>17</v>
      </c>
      <c r="B61" s="1" t="s">
        <v>13</v>
      </c>
      <c r="C61" s="1" t="s">
        <v>505</v>
      </c>
      <c r="D61" s="1" t="s">
        <v>15</v>
      </c>
      <c r="E61" s="1" t="s">
        <v>16</v>
      </c>
    </row>
    <row r="62" spans="1:5" x14ac:dyDescent="0.25">
      <c r="A62" s="1" t="s">
        <v>19</v>
      </c>
      <c r="B62" s="1" t="s">
        <v>20</v>
      </c>
      <c r="C62" s="1" t="s">
        <v>304</v>
      </c>
      <c r="D62" s="1" t="s">
        <v>15</v>
      </c>
      <c r="E62" s="1" t="s">
        <v>16</v>
      </c>
    </row>
    <row r="63" spans="1:5" x14ac:dyDescent="0.25">
      <c r="A63" s="1" t="s">
        <v>22</v>
      </c>
      <c r="B63" s="1" t="s">
        <v>20</v>
      </c>
      <c r="C63" s="1" t="s">
        <v>304</v>
      </c>
      <c r="D63" s="1" t="s">
        <v>15</v>
      </c>
      <c r="E63" s="1" t="s">
        <v>16</v>
      </c>
    </row>
    <row r="64" spans="1:5" x14ac:dyDescent="0.25">
      <c r="A64" s="1" t="s">
        <v>24</v>
      </c>
      <c r="B64" s="1" t="s">
        <v>20</v>
      </c>
      <c r="C64" s="1" t="s">
        <v>506</v>
      </c>
      <c r="D64" s="1" t="s">
        <v>15</v>
      </c>
      <c r="E64" s="1" t="s">
        <v>16</v>
      </c>
    </row>
    <row r="65" spans="1:5" x14ac:dyDescent="0.25">
      <c r="A65" s="1" t="s">
        <v>26</v>
      </c>
      <c r="B65" s="1" t="s">
        <v>20</v>
      </c>
      <c r="C65" s="1" t="s">
        <v>507</v>
      </c>
      <c r="D65" s="1" t="s">
        <v>15</v>
      </c>
      <c r="E65" s="1" t="s">
        <v>16</v>
      </c>
    </row>
    <row r="66" spans="1:5" x14ac:dyDescent="0.25">
      <c r="A66" s="1" t="s">
        <v>28</v>
      </c>
      <c r="B66" s="1" t="s">
        <v>20</v>
      </c>
      <c r="C66" s="1" t="s">
        <v>83</v>
      </c>
      <c r="D66" s="1" t="s">
        <v>15</v>
      </c>
      <c r="E66" s="1" t="s">
        <v>16</v>
      </c>
    </row>
    <row r="67" spans="1:5" x14ac:dyDescent="0.25">
      <c r="A67" s="1" t="s">
        <v>30</v>
      </c>
      <c r="B67" s="1" t="s">
        <v>20</v>
      </c>
      <c r="C67" s="1" t="s">
        <v>84</v>
      </c>
      <c r="D67" s="1" t="s">
        <v>15</v>
      </c>
      <c r="E67" s="1" t="s">
        <v>16</v>
      </c>
    </row>
    <row r="68" spans="1:5" x14ac:dyDescent="0.25">
      <c r="A68" s="1" t="s">
        <v>31</v>
      </c>
      <c r="B68" s="1" t="s">
        <v>13</v>
      </c>
      <c r="C68" s="1" t="s">
        <v>508</v>
      </c>
      <c r="D68" s="1" t="s">
        <v>15</v>
      </c>
      <c r="E68" s="1" t="s">
        <v>16</v>
      </c>
    </row>
    <row r="69" spans="1:5" x14ac:dyDescent="0.25">
      <c r="A69" s="1" t="s">
        <v>33</v>
      </c>
      <c r="B69" s="1" t="s">
        <v>20</v>
      </c>
      <c r="C69" s="1" t="s">
        <v>509</v>
      </c>
      <c r="D69" s="1" t="s">
        <v>15</v>
      </c>
      <c r="E69" s="1" t="s">
        <v>16</v>
      </c>
    </row>
    <row r="70" spans="1:5" x14ac:dyDescent="0.25">
      <c r="A70" s="1" t="s">
        <v>35</v>
      </c>
      <c r="B70" s="1" t="s">
        <v>13</v>
      </c>
      <c r="C70" s="1" t="s">
        <v>270</v>
      </c>
      <c r="D70" s="1" t="s">
        <v>15</v>
      </c>
      <c r="E70" s="1" t="s">
        <v>16</v>
      </c>
    </row>
    <row r="71" spans="1:5" x14ac:dyDescent="0.25">
      <c r="A71" s="1" t="s">
        <v>37</v>
      </c>
      <c r="B71" s="1" t="s">
        <v>13</v>
      </c>
      <c r="C71" s="1" t="s">
        <v>510</v>
      </c>
      <c r="D71" s="1" t="s">
        <v>15</v>
      </c>
      <c r="E71" s="1" t="s">
        <v>16</v>
      </c>
    </row>
    <row r="72" spans="1:5" x14ac:dyDescent="0.25">
      <c r="A72" s="1" t="s">
        <v>5</v>
      </c>
      <c r="B72" s="1" t="s">
        <v>89</v>
      </c>
      <c r="C72" s="1" t="s">
        <v>7</v>
      </c>
      <c r="D72" s="1" t="s">
        <v>7</v>
      </c>
      <c r="E72" s="1" t="s">
        <v>7</v>
      </c>
    </row>
    <row r="73" spans="1:5" x14ac:dyDescent="0.25">
      <c r="A73" s="1" t="s">
        <v>8</v>
      </c>
      <c r="B73" s="1" t="s">
        <v>9</v>
      </c>
      <c r="C73" s="1" t="s">
        <v>10</v>
      </c>
      <c r="D73" s="1" t="s">
        <v>11</v>
      </c>
      <c r="E73" s="1" t="s">
        <v>7</v>
      </c>
    </row>
    <row r="74" spans="1:5" x14ac:dyDescent="0.25">
      <c r="A74" s="1" t="s">
        <v>12</v>
      </c>
      <c r="B74" s="1" t="s">
        <v>13</v>
      </c>
      <c r="C74" s="1" t="s">
        <v>511</v>
      </c>
      <c r="D74" s="1" t="s">
        <v>15</v>
      </c>
      <c r="E74" s="1" t="s">
        <v>16</v>
      </c>
    </row>
    <row r="75" spans="1:5" x14ac:dyDescent="0.25">
      <c r="A75" s="1" t="s">
        <v>17</v>
      </c>
      <c r="B75" s="1" t="s">
        <v>13</v>
      </c>
      <c r="C75" s="1" t="s">
        <v>512</v>
      </c>
      <c r="D75" s="1" t="s">
        <v>15</v>
      </c>
      <c r="E75" s="1" t="s">
        <v>16</v>
      </c>
    </row>
    <row r="76" spans="1:5" x14ac:dyDescent="0.25">
      <c r="A76" s="1" t="s">
        <v>19</v>
      </c>
      <c r="B76" s="1" t="s">
        <v>20</v>
      </c>
      <c r="C76" s="1" t="s">
        <v>92</v>
      </c>
      <c r="D76" s="1" t="s">
        <v>15</v>
      </c>
      <c r="E76" s="1" t="s">
        <v>16</v>
      </c>
    </row>
    <row r="77" spans="1:5" x14ac:dyDescent="0.25">
      <c r="A77" s="1" t="s">
        <v>22</v>
      </c>
      <c r="B77" s="1" t="s">
        <v>20</v>
      </c>
      <c r="C77" s="1" t="s">
        <v>92</v>
      </c>
      <c r="D77" s="1" t="s">
        <v>15</v>
      </c>
      <c r="E77" s="1" t="s">
        <v>16</v>
      </c>
    </row>
    <row r="78" spans="1:5" x14ac:dyDescent="0.25">
      <c r="A78" s="1" t="s">
        <v>24</v>
      </c>
      <c r="B78" s="1" t="s">
        <v>20</v>
      </c>
      <c r="C78" s="1" t="s">
        <v>92</v>
      </c>
      <c r="D78" s="1" t="s">
        <v>15</v>
      </c>
      <c r="E78" s="1" t="s">
        <v>16</v>
      </c>
    </row>
    <row r="79" spans="1:5" x14ac:dyDescent="0.25">
      <c r="A79" s="1" t="s">
        <v>26</v>
      </c>
      <c r="B79" s="1" t="s">
        <v>20</v>
      </c>
      <c r="C79" s="1" t="s">
        <v>513</v>
      </c>
      <c r="D79" s="1" t="s">
        <v>15</v>
      </c>
      <c r="E79" s="1" t="s">
        <v>16</v>
      </c>
    </row>
    <row r="80" spans="1:5" x14ac:dyDescent="0.25">
      <c r="A80" s="1" t="s">
        <v>28</v>
      </c>
      <c r="B80" s="1" t="s">
        <v>20</v>
      </c>
      <c r="C80" s="1" t="s">
        <v>514</v>
      </c>
      <c r="D80" s="1" t="s">
        <v>15</v>
      </c>
      <c r="E80" s="1" t="s">
        <v>16</v>
      </c>
    </row>
    <row r="81" spans="1:5" x14ac:dyDescent="0.25">
      <c r="A81" s="1" t="s">
        <v>30</v>
      </c>
      <c r="B81" s="1" t="s">
        <v>20</v>
      </c>
      <c r="C81" s="1" t="s">
        <v>95</v>
      </c>
      <c r="D81" s="1" t="s">
        <v>15</v>
      </c>
      <c r="E81" s="1" t="s">
        <v>16</v>
      </c>
    </row>
    <row r="82" spans="1:5" x14ac:dyDescent="0.25">
      <c r="A82" s="1" t="s">
        <v>31</v>
      </c>
      <c r="B82" s="1" t="s">
        <v>20</v>
      </c>
      <c r="C82" s="1" t="s">
        <v>515</v>
      </c>
      <c r="D82" s="1" t="s">
        <v>15</v>
      </c>
      <c r="E82" s="1" t="s">
        <v>16</v>
      </c>
    </row>
    <row r="83" spans="1:5" x14ac:dyDescent="0.25">
      <c r="A83" s="1" t="s">
        <v>33</v>
      </c>
      <c r="B83" s="1" t="s">
        <v>20</v>
      </c>
      <c r="C83" s="1" t="s">
        <v>516</v>
      </c>
      <c r="D83" s="1" t="s">
        <v>15</v>
      </c>
      <c r="E83" s="1" t="s">
        <v>16</v>
      </c>
    </row>
    <row r="84" spans="1:5" x14ac:dyDescent="0.25">
      <c r="A84" s="1" t="s">
        <v>35</v>
      </c>
      <c r="B84" s="1" t="s">
        <v>13</v>
      </c>
      <c r="C84" s="1" t="s">
        <v>517</v>
      </c>
      <c r="D84" s="1" t="s">
        <v>15</v>
      </c>
      <c r="E84" s="1" t="s">
        <v>16</v>
      </c>
    </row>
    <row r="85" spans="1:5" x14ac:dyDescent="0.25">
      <c r="A85" s="1" t="s">
        <v>37</v>
      </c>
      <c r="B85" s="1" t="s">
        <v>13</v>
      </c>
      <c r="C85" s="1" t="s">
        <v>518</v>
      </c>
      <c r="D85" s="1" t="s">
        <v>15</v>
      </c>
      <c r="E85" s="1" t="s">
        <v>16</v>
      </c>
    </row>
    <row r="86" spans="1:5" x14ac:dyDescent="0.25">
      <c r="A86" s="1" t="s">
        <v>5</v>
      </c>
      <c r="B86" s="1" t="s">
        <v>100</v>
      </c>
      <c r="C86" s="1" t="s">
        <v>7</v>
      </c>
      <c r="D86" s="1" t="s">
        <v>7</v>
      </c>
      <c r="E86" s="1" t="s">
        <v>7</v>
      </c>
    </row>
    <row r="87" spans="1:5" x14ac:dyDescent="0.25">
      <c r="A87" s="1" t="s">
        <v>8</v>
      </c>
      <c r="B87" s="1" t="s">
        <v>9</v>
      </c>
      <c r="C87" s="1" t="s">
        <v>10</v>
      </c>
      <c r="D87" s="1" t="s">
        <v>11</v>
      </c>
      <c r="E87" s="1" t="s">
        <v>7</v>
      </c>
    </row>
    <row r="88" spans="1:5" x14ac:dyDescent="0.25">
      <c r="A88" s="1" t="s">
        <v>12</v>
      </c>
      <c r="B88" s="1" t="s">
        <v>13</v>
      </c>
      <c r="C88" s="1" t="s">
        <v>469</v>
      </c>
      <c r="D88" s="1" t="s">
        <v>15</v>
      </c>
      <c r="E88" s="1" t="s">
        <v>16</v>
      </c>
    </row>
    <row r="89" spans="1:5" x14ac:dyDescent="0.25">
      <c r="A89" s="1" t="s">
        <v>17</v>
      </c>
      <c r="B89" s="1" t="s">
        <v>13</v>
      </c>
      <c r="C89" s="1" t="s">
        <v>519</v>
      </c>
      <c r="D89" s="1" t="s">
        <v>15</v>
      </c>
      <c r="E89" s="1" t="s">
        <v>16</v>
      </c>
    </row>
    <row r="90" spans="1:5" x14ac:dyDescent="0.25">
      <c r="A90" s="1" t="s">
        <v>19</v>
      </c>
      <c r="B90" s="1" t="s">
        <v>20</v>
      </c>
      <c r="C90" s="1" t="s">
        <v>520</v>
      </c>
      <c r="D90" s="1" t="s">
        <v>15</v>
      </c>
      <c r="E90" s="1" t="s">
        <v>16</v>
      </c>
    </row>
    <row r="91" spans="1:5" x14ac:dyDescent="0.25">
      <c r="A91" s="1" t="s">
        <v>22</v>
      </c>
      <c r="B91" s="1" t="s">
        <v>20</v>
      </c>
      <c r="C91" s="1" t="s">
        <v>521</v>
      </c>
      <c r="D91" s="1" t="s">
        <v>15</v>
      </c>
      <c r="E91" s="1" t="s">
        <v>16</v>
      </c>
    </row>
    <row r="92" spans="1:5" x14ac:dyDescent="0.25">
      <c r="A92" s="1" t="s">
        <v>24</v>
      </c>
      <c r="B92" s="1" t="s">
        <v>20</v>
      </c>
      <c r="C92" s="1" t="s">
        <v>997</v>
      </c>
      <c r="D92" s="1" t="s">
        <v>15</v>
      </c>
      <c r="E92" s="1" t="s">
        <v>16</v>
      </c>
    </row>
    <row r="93" spans="1:5" x14ac:dyDescent="0.25">
      <c r="A93" s="1" t="s">
        <v>26</v>
      </c>
      <c r="B93" s="1" t="s">
        <v>20</v>
      </c>
      <c r="C93" s="1" t="s">
        <v>523</v>
      </c>
      <c r="D93" s="1" t="s">
        <v>15</v>
      </c>
      <c r="E93" s="1" t="s">
        <v>16</v>
      </c>
    </row>
    <row r="94" spans="1:5" x14ac:dyDescent="0.25">
      <c r="A94" s="1" t="s">
        <v>28</v>
      </c>
      <c r="B94" s="1" t="s">
        <v>20</v>
      </c>
      <c r="C94" s="1" t="s">
        <v>107</v>
      </c>
      <c r="D94" s="1" t="s">
        <v>15</v>
      </c>
      <c r="E94" s="1" t="s">
        <v>16</v>
      </c>
    </row>
    <row r="95" spans="1:5" x14ac:dyDescent="0.25">
      <c r="A95" s="1" t="s">
        <v>30</v>
      </c>
      <c r="B95" s="1" t="s">
        <v>20</v>
      </c>
      <c r="C95" s="1" t="s">
        <v>107</v>
      </c>
      <c r="D95" s="1" t="s">
        <v>15</v>
      </c>
      <c r="E95" s="1" t="s">
        <v>16</v>
      </c>
    </row>
    <row r="96" spans="1:5" x14ac:dyDescent="0.25">
      <c r="A96" s="1" t="s">
        <v>31</v>
      </c>
      <c r="B96" s="1" t="s">
        <v>20</v>
      </c>
      <c r="C96" s="1" t="s">
        <v>524</v>
      </c>
      <c r="D96" s="1" t="s">
        <v>15</v>
      </c>
      <c r="E96" s="1" t="s">
        <v>16</v>
      </c>
    </row>
    <row r="97" spans="1:5" x14ac:dyDescent="0.25">
      <c r="A97" s="1" t="s">
        <v>33</v>
      </c>
      <c r="B97" s="1" t="s">
        <v>20</v>
      </c>
      <c r="C97" s="1" t="s">
        <v>525</v>
      </c>
      <c r="D97" s="1" t="s">
        <v>15</v>
      </c>
      <c r="E97" s="1" t="s">
        <v>16</v>
      </c>
    </row>
    <row r="98" spans="1:5" x14ac:dyDescent="0.25">
      <c r="A98" s="1" t="s">
        <v>35</v>
      </c>
      <c r="B98" s="1" t="s">
        <v>13</v>
      </c>
      <c r="C98" s="1" t="s">
        <v>526</v>
      </c>
      <c r="D98" s="1" t="s">
        <v>15</v>
      </c>
      <c r="E98" s="1" t="s">
        <v>16</v>
      </c>
    </row>
    <row r="99" spans="1:5" x14ac:dyDescent="0.25">
      <c r="A99" s="1" t="s">
        <v>37</v>
      </c>
      <c r="B99" s="1" t="s">
        <v>13</v>
      </c>
      <c r="C99" s="1" t="s">
        <v>417</v>
      </c>
      <c r="D99" s="1" t="s">
        <v>15</v>
      </c>
      <c r="E99" s="1" t="s">
        <v>16</v>
      </c>
    </row>
    <row r="100" spans="1:5" x14ac:dyDescent="0.25">
      <c r="A100" s="1" t="s">
        <v>5</v>
      </c>
      <c r="B100" s="1" t="s">
        <v>112</v>
      </c>
      <c r="C100" s="1" t="s">
        <v>7</v>
      </c>
      <c r="D100" s="1" t="s">
        <v>7</v>
      </c>
      <c r="E100" s="1" t="s">
        <v>7</v>
      </c>
    </row>
    <row r="101" spans="1:5" x14ac:dyDescent="0.25">
      <c r="A101" s="1" t="s">
        <v>8</v>
      </c>
      <c r="B101" s="1" t="s">
        <v>9</v>
      </c>
      <c r="C101" s="1" t="s">
        <v>10</v>
      </c>
      <c r="D101" s="1" t="s">
        <v>11</v>
      </c>
      <c r="E101" s="1" t="s">
        <v>7</v>
      </c>
    </row>
    <row r="102" spans="1:5" x14ac:dyDescent="0.25">
      <c r="A102" s="1" t="s">
        <v>12</v>
      </c>
      <c r="B102" s="1" t="s">
        <v>13</v>
      </c>
      <c r="C102" s="1" t="s">
        <v>527</v>
      </c>
      <c r="D102" s="1" t="s">
        <v>15</v>
      </c>
      <c r="E102" s="1" t="s">
        <v>16</v>
      </c>
    </row>
    <row r="103" spans="1:5" x14ac:dyDescent="0.25">
      <c r="A103" s="1" t="s">
        <v>17</v>
      </c>
      <c r="B103" s="1" t="s">
        <v>13</v>
      </c>
      <c r="C103" s="1" t="s">
        <v>528</v>
      </c>
      <c r="D103" s="1" t="s">
        <v>15</v>
      </c>
      <c r="E103" s="1" t="s">
        <v>16</v>
      </c>
    </row>
    <row r="104" spans="1:5" x14ac:dyDescent="0.25">
      <c r="A104" s="1" t="s">
        <v>19</v>
      </c>
      <c r="B104" s="1" t="s">
        <v>20</v>
      </c>
      <c r="C104" s="1" t="s">
        <v>332</v>
      </c>
      <c r="D104" s="1" t="s">
        <v>15</v>
      </c>
      <c r="E104" s="1" t="s">
        <v>16</v>
      </c>
    </row>
    <row r="105" spans="1:5" x14ac:dyDescent="0.25">
      <c r="A105" s="1" t="s">
        <v>22</v>
      </c>
      <c r="B105" s="1" t="s">
        <v>20</v>
      </c>
      <c r="C105" s="1" t="s">
        <v>333</v>
      </c>
      <c r="D105" s="1" t="s">
        <v>15</v>
      </c>
      <c r="E105" s="1" t="s">
        <v>16</v>
      </c>
    </row>
    <row r="106" spans="1:5" x14ac:dyDescent="0.25">
      <c r="A106" s="1" t="s">
        <v>24</v>
      </c>
      <c r="B106" s="1" t="s">
        <v>20</v>
      </c>
      <c r="C106" s="1" t="s">
        <v>529</v>
      </c>
      <c r="D106" s="1" t="s">
        <v>15</v>
      </c>
      <c r="E106" s="1" t="s">
        <v>16</v>
      </c>
    </row>
    <row r="107" spans="1:5" x14ac:dyDescent="0.25">
      <c r="A107" s="1" t="s">
        <v>26</v>
      </c>
      <c r="B107" s="1" t="s">
        <v>20</v>
      </c>
      <c r="C107" s="1" t="s">
        <v>530</v>
      </c>
      <c r="D107" s="1" t="s">
        <v>15</v>
      </c>
      <c r="E107" s="1" t="s">
        <v>16</v>
      </c>
    </row>
    <row r="108" spans="1:5" x14ac:dyDescent="0.25">
      <c r="A108" s="1" t="s">
        <v>28</v>
      </c>
      <c r="B108" s="1" t="s">
        <v>20</v>
      </c>
      <c r="C108" s="1" t="s">
        <v>119</v>
      </c>
      <c r="D108" s="1" t="s">
        <v>15</v>
      </c>
      <c r="E108" s="1" t="s">
        <v>16</v>
      </c>
    </row>
    <row r="109" spans="1:5" x14ac:dyDescent="0.25">
      <c r="A109" s="1" t="s">
        <v>30</v>
      </c>
      <c r="B109" s="1" t="s">
        <v>20</v>
      </c>
      <c r="C109" s="1" t="s">
        <v>119</v>
      </c>
      <c r="D109" s="1" t="s">
        <v>15</v>
      </c>
      <c r="E109" s="1" t="s">
        <v>16</v>
      </c>
    </row>
    <row r="110" spans="1:5" x14ac:dyDescent="0.25">
      <c r="A110" s="1" t="s">
        <v>31</v>
      </c>
      <c r="B110" s="1" t="s">
        <v>20</v>
      </c>
      <c r="C110" s="1" t="s">
        <v>998</v>
      </c>
      <c r="D110" s="1" t="s">
        <v>15</v>
      </c>
      <c r="E110" s="1" t="s">
        <v>16</v>
      </c>
    </row>
    <row r="111" spans="1:5" x14ac:dyDescent="0.25">
      <c r="A111" s="1" t="s">
        <v>33</v>
      </c>
      <c r="B111" s="1" t="s">
        <v>13</v>
      </c>
      <c r="C111" s="1" t="s">
        <v>337</v>
      </c>
      <c r="D111" s="1" t="s">
        <v>15</v>
      </c>
      <c r="E111" s="1" t="s">
        <v>16</v>
      </c>
    </row>
    <row r="112" spans="1:5" x14ac:dyDescent="0.25">
      <c r="A112" s="1" t="s">
        <v>35</v>
      </c>
      <c r="B112" s="1" t="s">
        <v>13</v>
      </c>
      <c r="C112" s="1" t="s">
        <v>532</v>
      </c>
      <c r="D112" s="1" t="s">
        <v>15</v>
      </c>
      <c r="E112" s="1" t="s">
        <v>16</v>
      </c>
    </row>
    <row r="113" spans="1:5" x14ac:dyDescent="0.25">
      <c r="A113" s="1" t="s">
        <v>37</v>
      </c>
      <c r="B113" s="1" t="s">
        <v>13</v>
      </c>
      <c r="C113" s="1" t="s">
        <v>999</v>
      </c>
      <c r="D113" s="1" t="s">
        <v>15</v>
      </c>
      <c r="E113" s="1" t="s">
        <v>16</v>
      </c>
    </row>
    <row r="114" spans="1:5" x14ac:dyDescent="0.25">
      <c r="A114" s="1" t="s">
        <v>5</v>
      </c>
      <c r="B114" s="1" t="s">
        <v>124</v>
      </c>
      <c r="C114" s="1" t="s">
        <v>7</v>
      </c>
      <c r="D114" s="1" t="s">
        <v>7</v>
      </c>
      <c r="E114" s="1" t="s">
        <v>7</v>
      </c>
    </row>
    <row r="115" spans="1:5" x14ac:dyDescent="0.25">
      <c r="A115" s="1" t="s">
        <v>8</v>
      </c>
      <c r="B115" s="1" t="s">
        <v>9</v>
      </c>
      <c r="C115" s="1" t="s">
        <v>10</v>
      </c>
      <c r="D115" s="1" t="s">
        <v>11</v>
      </c>
      <c r="E115" s="1" t="s">
        <v>7</v>
      </c>
    </row>
    <row r="116" spans="1:5" x14ac:dyDescent="0.25">
      <c r="A116" s="1" t="s">
        <v>12</v>
      </c>
      <c r="B116" s="1" t="s">
        <v>13</v>
      </c>
      <c r="C116" s="1" t="s">
        <v>485</v>
      </c>
      <c r="D116" s="1" t="s">
        <v>15</v>
      </c>
      <c r="E116" s="1" t="s">
        <v>16</v>
      </c>
    </row>
    <row r="117" spans="1:5" x14ac:dyDescent="0.25">
      <c r="A117" s="1" t="s">
        <v>17</v>
      </c>
      <c r="B117" s="1" t="s">
        <v>13</v>
      </c>
      <c r="C117" s="1" t="s">
        <v>340</v>
      </c>
      <c r="D117" s="1" t="s">
        <v>15</v>
      </c>
      <c r="E117" s="1" t="s">
        <v>16</v>
      </c>
    </row>
    <row r="118" spans="1:5" x14ac:dyDescent="0.25">
      <c r="A118" s="1" t="s">
        <v>19</v>
      </c>
      <c r="B118" s="1" t="s">
        <v>20</v>
      </c>
      <c r="C118" s="1" t="s">
        <v>447</v>
      </c>
      <c r="D118" s="1" t="s">
        <v>15</v>
      </c>
      <c r="E118" s="1" t="s">
        <v>16</v>
      </c>
    </row>
    <row r="119" spans="1:5" x14ac:dyDescent="0.25">
      <c r="A119" s="1" t="s">
        <v>22</v>
      </c>
      <c r="B119" s="1" t="s">
        <v>20</v>
      </c>
      <c r="C119" s="1" t="s">
        <v>534</v>
      </c>
      <c r="D119" s="1" t="s">
        <v>15</v>
      </c>
      <c r="E119" s="1" t="s">
        <v>16</v>
      </c>
    </row>
    <row r="120" spans="1:5" x14ac:dyDescent="0.25">
      <c r="A120" s="1" t="s">
        <v>24</v>
      </c>
      <c r="B120" s="1" t="s">
        <v>20</v>
      </c>
      <c r="C120" s="1" t="s">
        <v>535</v>
      </c>
      <c r="D120" s="1" t="s">
        <v>15</v>
      </c>
      <c r="E120" s="1" t="s">
        <v>16</v>
      </c>
    </row>
    <row r="121" spans="1:5" x14ac:dyDescent="0.25">
      <c r="A121" s="1" t="s">
        <v>26</v>
      </c>
      <c r="B121" s="1" t="s">
        <v>20</v>
      </c>
      <c r="C121" s="1" t="s">
        <v>536</v>
      </c>
      <c r="D121" s="1" t="s">
        <v>15</v>
      </c>
      <c r="E121" s="1" t="s">
        <v>16</v>
      </c>
    </row>
    <row r="122" spans="1:5" x14ac:dyDescent="0.25">
      <c r="A122" s="1" t="s">
        <v>28</v>
      </c>
      <c r="B122" s="1" t="s">
        <v>20</v>
      </c>
      <c r="C122" s="1" t="s">
        <v>130</v>
      </c>
      <c r="D122" s="1" t="s">
        <v>15</v>
      </c>
      <c r="E122" s="1" t="s">
        <v>16</v>
      </c>
    </row>
    <row r="123" spans="1:5" x14ac:dyDescent="0.25">
      <c r="A123" s="1" t="s">
        <v>30</v>
      </c>
      <c r="B123" s="1" t="s">
        <v>20</v>
      </c>
      <c r="C123" s="1" t="s">
        <v>130</v>
      </c>
      <c r="D123" s="1" t="s">
        <v>15</v>
      </c>
      <c r="E123" s="1" t="s">
        <v>16</v>
      </c>
    </row>
    <row r="124" spans="1:5" x14ac:dyDescent="0.25">
      <c r="A124" s="1" t="s">
        <v>31</v>
      </c>
      <c r="B124" s="1" t="s">
        <v>13</v>
      </c>
      <c r="C124" s="1" t="s">
        <v>1000</v>
      </c>
      <c r="D124" s="1" t="s">
        <v>15</v>
      </c>
      <c r="E124" s="1" t="s">
        <v>16</v>
      </c>
    </row>
    <row r="125" spans="1:5" x14ac:dyDescent="0.25">
      <c r="A125" s="1" t="s">
        <v>33</v>
      </c>
      <c r="B125" s="1" t="s">
        <v>13</v>
      </c>
      <c r="C125" s="1" t="s">
        <v>225</v>
      </c>
      <c r="D125" s="1" t="s">
        <v>15</v>
      </c>
      <c r="E125" s="1" t="s">
        <v>16</v>
      </c>
    </row>
    <row r="126" spans="1:5" x14ac:dyDescent="0.25">
      <c r="A126" s="1" t="s">
        <v>35</v>
      </c>
      <c r="B126" s="1" t="s">
        <v>13</v>
      </c>
      <c r="C126" s="1" t="s">
        <v>538</v>
      </c>
      <c r="D126" s="1" t="s">
        <v>15</v>
      </c>
      <c r="E126" s="1" t="s">
        <v>16</v>
      </c>
    </row>
    <row r="127" spans="1:5" x14ac:dyDescent="0.25">
      <c r="A127" s="1" t="s">
        <v>37</v>
      </c>
      <c r="B127" s="1" t="s">
        <v>13</v>
      </c>
      <c r="C127" s="1" t="s">
        <v>1001</v>
      </c>
      <c r="D127" s="1" t="s">
        <v>15</v>
      </c>
      <c r="E127" s="1" t="s">
        <v>16</v>
      </c>
    </row>
    <row r="128" spans="1:5" x14ac:dyDescent="0.25">
      <c r="A128" s="1" t="s">
        <v>5</v>
      </c>
      <c r="B128" s="1" t="s">
        <v>135</v>
      </c>
      <c r="C128" s="1" t="s">
        <v>7</v>
      </c>
      <c r="D128" s="1" t="s">
        <v>7</v>
      </c>
      <c r="E128" s="1" t="s">
        <v>7</v>
      </c>
    </row>
    <row r="129" spans="1:5" x14ac:dyDescent="0.25">
      <c r="A129" s="1" t="s">
        <v>8</v>
      </c>
      <c r="B129" s="1" t="s">
        <v>9</v>
      </c>
      <c r="C129" s="1" t="s">
        <v>10</v>
      </c>
      <c r="D129" s="1" t="s">
        <v>11</v>
      </c>
      <c r="E129" s="1" t="s">
        <v>7</v>
      </c>
    </row>
    <row r="130" spans="1:5" x14ac:dyDescent="0.25">
      <c r="A130" s="1" t="s">
        <v>12</v>
      </c>
      <c r="B130" s="1" t="s">
        <v>13</v>
      </c>
      <c r="C130" s="1" t="s">
        <v>540</v>
      </c>
      <c r="D130" s="1" t="s">
        <v>15</v>
      </c>
      <c r="E130" s="1" t="s">
        <v>16</v>
      </c>
    </row>
    <row r="131" spans="1:5" x14ac:dyDescent="0.25">
      <c r="A131" s="1" t="s">
        <v>17</v>
      </c>
      <c r="B131" s="1" t="s">
        <v>13</v>
      </c>
      <c r="C131" s="1" t="s">
        <v>541</v>
      </c>
      <c r="D131" s="1" t="s">
        <v>15</v>
      </c>
      <c r="E131" s="1" t="s">
        <v>16</v>
      </c>
    </row>
    <row r="132" spans="1:5" x14ac:dyDescent="0.25">
      <c r="A132" s="1" t="s">
        <v>19</v>
      </c>
      <c r="B132" s="1" t="s">
        <v>20</v>
      </c>
      <c r="C132" s="1" t="s">
        <v>350</v>
      </c>
      <c r="D132" s="1" t="s">
        <v>15</v>
      </c>
      <c r="E132" s="1" t="s">
        <v>16</v>
      </c>
    </row>
    <row r="133" spans="1:5" x14ac:dyDescent="0.25">
      <c r="A133" s="1" t="s">
        <v>22</v>
      </c>
      <c r="B133" s="1" t="s">
        <v>20</v>
      </c>
      <c r="C133" s="1" t="s">
        <v>139</v>
      </c>
      <c r="D133" s="1" t="s">
        <v>15</v>
      </c>
      <c r="E133" s="1" t="s">
        <v>16</v>
      </c>
    </row>
    <row r="134" spans="1:5" x14ac:dyDescent="0.25">
      <c r="A134" s="1" t="s">
        <v>24</v>
      </c>
      <c r="B134" s="1" t="s">
        <v>20</v>
      </c>
      <c r="C134" s="1" t="s">
        <v>139</v>
      </c>
      <c r="D134" s="1" t="s">
        <v>15</v>
      </c>
      <c r="E134" s="1" t="s">
        <v>16</v>
      </c>
    </row>
    <row r="135" spans="1:5" x14ac:dyDescent="0.25">
      <c r="A135" s="1" t="s">
        <v>26</v>
      </c>
      <c r="B135" s="1" t="s">
        <v>20</v>
      </c>
      <c r="C135" s="1" t="s">
        <v>542</v>
      </c>
      <c r="D135" s="1" t="s">
        <v>15</v>
      </c>
      <c r="E135" s="1" t="s">
        <v>16</v>
      </c>
    </row>
    <row r="136" spans="1:5" x14ac:dyDescent="0.25">
      <c r="A136" s="1" t="s">
        <v>28</v>
      </c>
      <c r="B136" s="1" t="s">
        <v>20</v>
      </c>
      <c r="C136" s="1" t="s">
        <v>142</v>
      </c>
      <c r="D136" s="1" t="s">
        <v>15</v>
      </c>
      <c r="E136" s="1" t="s">
        <v>16</v>
      </c>
    </row>
    <row r="137" spans="1:5" x14ac:dyDescent="0.25">
      <c r="A137" s="1" t="s">
        <v>30</v>
      </c>
      <c r="B137" s="1" t="s">
        <v>20</v>
      </c>
      <c r="C137" s="1" t="s">
        <v>142</v>
      </c>
      <c r="D137" s="1" t="s">
        <v>15</v>
      </c>
      <c r="E137" s="1" t="s">
        <v>16</v>
      </c>
    </row>
    <row r="138" spans="1:5" x14ac:dyDescent="0.25">
      <c r="A138" s="1" t="s">
        <v>31</v>
      </c>
      <c r="B138" s="1" t="s">
        <v>13</v>
      </c>
      <c r="C138" s="1" t="s">
        <v>543</v>
      </c>
      <c r="D138" s="1" t="s">
        <v>15</v>
      </c>
      <c r="E138" s="1" t="s">
        <v>16</v>
      </c>
    </row>
    <row r="139" spans="1:5" x14ac:dyDescent="0.25">
      <c r="A139" s="1" t="s">
        <v>33</v>
      </c>
      <c r="B139" s="1" t="s">
        <v>20</v>
      </c>
      <c r="C139" s="1" t="s">
        <v>353</v>
      </c>
      <c r="D139" s="1" t="s">
        <v>15</v>
      </c>
      <c r="E139" s="1" t="s">
        <v>16</v>
      </c>
    </row>
    <row r="140" spans="1:5" x14ac:dyDescent="0.25">
      <c r="A140" s="1" t="s">
        <v>35</v>
      </c>
      <c r="B140" s="1" t="s">
        <v>13</v>
      </c>
      <c r="C140" s="1" t="s">
        <v>544</v>
      </c>
      <c r="D140" s="1" t="s">
        <v>15</v>
      </c>
      <c r="E140" s="1" t="s">
        <v>16</v>
      </c>
    </row>
    <row r="141" spans="1:5" x14ac:dyDescent="0.25">
      <c r="A141" s="1" t="s">
        <v>37</v>
      </c>
      <c r="B141" s="1" t="s">
        <v>13</v>
      </c>
      <c r="C141" s="1" t="s">
        <v>1002</v>
      </c>
      <c r="D141" s="1" t="s">
        <v>15</v>
      </c>
      <c r="E141" s="1" t="s">
        <v>16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235FE-6FE7-4309-BCE1-1FFACE088559}">
  <dimension ref="A1:D141"/>
  <sheetViews>
    <sheetView topLeftCell="B1" workbookViewId="0">
      <selection activeCell="E1" sqref="E1:E1048576"/>
    </sheetView>
  </sheetViews>
  <sheetFormatPr defaultRowHeight="15" x14ac:dyDescent="0.25"/>
  <cols>
    <col min="1" max="2" width="74.28515625" bestFit="1" customWidth="1"/>
    <col min="3" max="3" width="11.140625" bestFit="1" customWidth="1"/>
    <col min="4" max="4" width="18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5</v>
      </c>
      <c r="B2" s="1" t="s">
        <v>6</v>
      </c>
      <c r="C2" s="1" t="s">
        <v>7</v>
      </c>
      <c r="D2" s="1" t="s">
        <v>7</v>
      </c>
    </row>
    <row r="3" spans="1:4" x14ac:dyDescent="0.25">
      <c r="A3" s="1" t="s">
        <v>8</v>
      </c>
      <c r="B3" s="1" t="s">
        <v>9</v>
      </c>
      <c r="C3" s="1" t="s">
        <v>10</v>
      </c>
      <c r="D3" s="1" t="s">
        <v>11</v>
      </c>
    </row>
    <row r="4" spans="1:4" x14ac:dyDescent="0.25">
      <c r="A4" s="1" t="s">
        <v>12</v>
      </c>
      <c r="B4" s="1" t="s">
        <v>861</v>
      </c>
      <c r="C4" s="1" t="s">
        <v>15</v>
      </c>
      <c r="D4" s="1" t="s">
        <v>862</v>
      </c>
    </row>
    <row r="5" spans="1:4" x14ac:dyDescent="0.25">
      <c r="A5" s="1" t="s">
        <v>17</v>
      </c>
      <c r="B5" s="1" t="s">
        <v>861</v>
      </c>
      <c r="C5" s="1" t="s">
        <v>15</v>
      </c>
      <c r="D5" s="1" t="s">
        <v>864</v>
      </c>
    </row>
    <row r="6" spans="1:4" x14ac:dyDescent="0.25">
      <c r="A6" s="1" t="s">
        <v>19</v>
      </c>
      <c r="B6" s="1" t="s">
        <v>861</v>
      </c>
      <c r="C6" s="1" t="s">
        <v>15</v>
      </c>
      <c r="D6" s="1" t="s">
        <v>867</v>
      </c>
    </row>
    <row r="7" spans="1:4" x14ac:dyDescent="0.25">
      <c r="A7" s="1" t="s">
        <v>22</v>
      </c>
      <c r="B7" s="1" t="s">
        <v>861</v>
      </c>
      <c r="C7" s="1" t="s">
        <v>15</v>
      </c>
      <c r="D7" s="1" t="s">
        <v>868</v>
      </c>
    </row>
    <row r="8" spans="1:4" x14ac:dyDescent="0.25">
      <c r="A8" s="1" t="s">
        <v>24</v>
      </c>
      <c r="B8" s="1" t="s">
        <v>861</v>
      </c>
      <c r="C8" s="1" t="s">
        <v>15</v>
      </c>
      <c r="D8" s="1" t="s">
        <v>869</v>
      </c>
    </row>
    <row r="9" spans="1:4" x14ac:dyDescent="0.25">
      <c r="A9" s="1" t="s">
        <v>26</v>
      </c>
      <c r="B9" s="1" t="s">
        <v>861</v>
      </c>
      <c r="C9" s="1" t="s">
        <v>15</v>
      </c>
      <c r="D9" s="1" t="s">
        <v>870</v>
      </c>
    </row>
    <row r="10" spans="1:4" x14ac:dyDescent="0.25">
      <c r="A10" s="1" t="s">
        <v>28</v>
      </c>
      <c r="B10" s="1" t="s">
        <v>861</v>
      </c>
      <c r="C10" s="1" t="s">
        <v>15</v>
      </c>
      <c r="D10" s="1" t="s">
        <v>871</v>
      </c>
    </row>
    <row r="11" spans="1:4" x14ac:dyDescent="0.25">
      <c r="A11" s="1" t="s">
        <v>30</v>
      </c>
      <c r="B11" s="1" t="s">
        <v>861</v>
      </c>
      <c r="C11" s="1" t="s">
        <v>15</v>
      </c>
      <c r="D11" s="1" t="s">
        <v>872</v>
      </c>
    </row>
    <row r="12" spans="1:4" ht="15.75" customHeight="1" x14ac:dyDescent="0.25">
      <c r="A12" s="1" t="s">
        <v>31</v>
      </c>
      <c r="B12" s="1" t="s">
        <v>861</v>
      </c>
      <c r="C12" s="1" t="s">
        <v>15</v>
      </c>
      <c r="D12" s="1" t="s">
        <v>865</v>
      </c>
    </row>
    <row r="13" spans="1:4" x14ac:dyDescent="0.25">
      <c r="A13" s="1" t="s">
        <v>33</v>
      </c>
      <c r="B13" s="1" t="s">
        <v>861</v>
      </c>
      <c r="C13" s="1" t="s">
        <v>15</v>
      </c>
      <c r="D13" s="1" t="s">
        <v>866</v>
      </c>
    </row>
    <row r="14" spans="1:4" x14ac:dyDescent="0.25">
      <c r="A14" s="1" t="s">
        <v>35</v>
      </c>
      <c r="B14" s="1" t="s">
        <v>861</v>
      </c>
      <c r="C14" s="1" t="s">
        <v>15</v>
      </c>
      <c r="D14" s="1" t="s">
        <v>863</v>
      </c>
    </row>
    <row r="15" spans="1:4" x14ac:dyDescent="0.25">
      <c r="A15" s="1" t="s">
        <v>37</v>
      </c>
      <c r="B15" s="1" t="s">
        <v>861</v>
      </c>
      <c r="C15" s="1" t="s">
        <v>15</v>
      </c>
      <c r="D15" s="1" t="s">
        <v>873</v>
      </c>
    </row>
    <row r="16" spans="1:4" x14ac:dyDescent="0.25">
      <c r="A16" s="1" t="s">
        <v>5</v>
      </c>
      <c r="B16" s="1" t="s">
        <v>39</v>
      </c>
      <c r="C16" s="1" t="s">
        <v>7</v>
      </c>
      <c r="D16" s="1" t="s">
        <v>7</v>
      </c>
    </row>
    <row r="17" spans="1:4" x14ac:dyDescent="0.25">
      <c r="A17" s="1" t="s">
        <v>8</v>
      </c>
      <c r="B17" s="1" t="s">
        <v>9</v>
      </c>
      <c r="C17" s="1" t="s">
        <v>10</v>
      </c>
      <c r="D17" s="1" t="s">
        <v>11</v>
      </c>
    </row>
    <row r="18" spans="1:4" x14ac:dyDescent="0.25">
      <c r="A18" s="1" t="s">
        <v>12</v>
      </c>
      <c r="B18" s="1" t="s">
        <v>861</v>
      </c>
      <c r="C18" s="1" t="s">
        <v>15</v>
      </c>
      <c r="D18" s="1" t="s">
        <v>874</v>
      </c>
    </row>
    <row r="19" spans="1:4" x14ac:dyDescent="0.25">
      <c r="A19" s="1" t="s">
        <v>17</v>
      </c>
      <c r="B19" s="1" t="s">
        <v>861</v>
      </c>
      <c r="C19" s="1" t="s">
        <v>15</v>
      </c>
      <c r="D19" s="1" t="s">
        <v>876</v>
      </c>
    </row>
    <row r="20" spans="1:4" x14ac:dyDescent="0.25">
      <c r="A20" s="1" t="s">
        <v>19</v>
      </c>
      <c r="B20" s="1" t="s">
        <v>861</v>
      </c>
      <c r="C20" s="1" t="s">
        <v>15</v>
      </c>
      <c r="D20" s="1" t="s">
        <v>879</v>
      </c>
    </row>
    <row r="21" spans="1:4" x14ac:dyDescent="0.25">
      <c r="A21" s="1" t="s">
        <v>22</v>
      </c>
      <c r="B21" s="1" t="s">
        <v>861</v>
      </c>
      <c r="C21" s="1" t="s">
        <v>15</v>
      </c>
      <c r="D21" s="1" t="s">
        <v>880</v>
      </c>
    </row>
    <row r="22" spans="1:4" x14ac:dyDescent="0.25">
      <c r="A22" s="1" t="s">
        <v>24</v>
      </c>
      <c r="B22" s="1" t="s">
        <v>861</v>
      </c>
      <c r="C22" s="1" t="s">
        <v>15</v>
      </c>
      <c r="D22" s="1" t="s">
        <v>881</v>
      </c>
    </row>
    <row r="23" spans="1:4" x14ac:dyDescent="0.25">
      <c r="A23" s="1" t="s">
        <v>26</v>
      </c>
      <c r="B23" s="1" t="s">
        <v>861</v>
      </c>
      <c r="C23" s="1" t="s">
        <v>15</v>
      </c>
      <c r="D23" s="1" t="s">
        <v>882</v>
      </c>
    </row>
    <row r="24" spans="1:4" x14ac:dyDescent="0.25">
      <c r="A24" s="1" t="s">
        <v>28</v>
      </c>
      <c r="B24" s="1" t="s">
        <v>861</v>
      </c>
      <c r="C24" s="1" t="s">
        <v>15</v>
      </c>
      <c r="D24" s="1" t="s">
        <v>883</v>
      </c>
    </row>
    <row r="25" spans="1:4" x14ac:dyDescent="0.25">
      <c r="A25" s="1" t="s">
        <v>30</v>
      </c>
      <c r="B25" s="1" t="s">
        <v>861</v>
      </c>
      <c r="C25" s="1" t="s">
        <v>15</v>
      </c>
      <c r="D25" s="1" t="s">
        <v>884</v>
      </c>
    </row>
    <row r="26" spans="1:4" x14ac:dyDescent="0.25">
      <c r="A26" s="1" t="s">
        <v>31</v>
      </c>
      <c r="B26" s="1" t="s">
        <v>861</v>
      </c>
      <c r="C26" s="1" t="s">
        <v>15</v>
      </c>
      <c r="D26" s="1" t="s">
        <v>877</v>
      </c>
    </row>
    <row r="27" spans="1:4" x14ac:dyDescent="0.25">
      <c r="A27" s="1" t="s">
        <v>33</v>
      </c>
      <c r="B27" s="1" t="s">
        <v>861</v>
      </c>
      <c r="C27" s="1" t="s">
        <v>15</v>
      </c>
      <c r="D27" s="1" t="s">
        <v>878</v>
      </c>
    </row>
    <row r="28" spans="1:4" x14ac:dyDescent="0.25">
      <c r="A28" s="1" t="s">
        <v>35</v>
      </c>
      <c r="B28" s="1" t="s">
        <v>861</v>
      </c>
      <c r="C28" s="1" t="s">
        <v>15</v>
      </c>
      <c r="D28" s="1" t="s">
        <v>875</v>
      </c>
    </row>
    <row r="29" spans="1:4" x14ac:dyDescent="0.25">
      <c r="A29" s="1" t="s">
        <v>37</v>
      </c>
      <c r="B29" s="1" t="s">
        <v>861</v>
      </c>
      <c r="C29" s="1" t="s">
        <v>15</v>
      </c>
      <c r="D29" s="1" t="s">
        <v>885</v>
      </c>
    </row>
    <row r="30" spans="1:4" x14ac:dyDescent="0.25">
      <c r="A30" s="1" t="s">
        <v>5</v>
      </c>
      <c r="B30" s="1" t="s">
        <v>51</v>
      </c>
      <c r="C30" s="1" t="s">
        <v>7</v>
      </c>
      <c r="D30" s="1" t="s">
        <v>7</v>
      </c>
    </row>
    <row r="31" spans="1:4" x14ac:dyDescent="0.25">
      <c r="A31" s="1" t="s">
        <v>8</v>
      </c>
      <c r="B31" s="1" t="s">
        <v>9</v>
      </c>
      <c r="C31" s="1" t="s">
        <v>10</v>
      </c>
      <c r="D31" s="1" t="s">
        <v>11</v>
      </c>
    </row>
    <row r="32" spans="1:4" x14ac:dyDescent="0.25">
      <c r="A32" s="1" t="s">
        <v>12</v>
      </c>
      <c r="B32" s="1" t="s">
        <v>861</v>
      </c>
      <c r="C32" s="1" t="s">
        <v>15</v>
      </c>
      <c r="D32" s="1" t="s">
        <v>886</v>
      </c>
    </row>
    <row r="33" spans="1:4" x14ac:dyDescent="0.25">
      <c r="A33" s="1" t="s">
        <v>17</v>
      </c>
      <c r="B33" s="1" t="s">
        <v>861</v>
      </c>
      <c r="C33" s="1" t="s">
        <v>15</v>
      </c>
      <c r="D33" s="1" t="s">
        <v>888</v>
      </c>
    </row>
    <row r="34" spans="1:4" x14ac:dyDescent="0.25">
      <c r="A34" s="1" t="s">
        <v>19</v>
      </c>
      <c r="B34" s="1" t="s">
        <v>861</v>
      </c>
      <c r="C34" s="1" t="s">
        <v>15</v>
      </c>
      <c r="D34" s="1" t="s">
        <v>891</v>
      </c>
    </row>
    <row r="35" spans="1:4" x14ac:dyDescent="0.25">
      <c r="A35" s="1" t="s">
        <v>22</v>
      </c>
      <c r="B35" s="1" t="s">
        <v>861</v>
      </c>
      <c r="C35" s="1" t="s">
        <v>15</v>
      </c>
      <c r="D35" s="1" t="s">
        <v>892</v>
      </c>
    </row>
    <row r="36" spans="1:4" x14ac:dyDescent="0.25">
      <c r="A36" s="1" t="s">
        <v>24</v>
      </c>
      <c r="B36" s="1" t="s">
        <v>861</v>
      </c>
      <c r="C36" s="1" t="s">
        <v>15</v>
      </c>
      <c r="D36" s="1" t="s">
        <v>893</v>
      </c>
    </row>
    <row r="37" spans="1:4" x14ac:dyDescent="0.25">
      <c r="A37" s="1" t="s">
        <v>26</v>
      </c>
      <c r="B37" s="1" t="s">
        <v>861</v>
      </c>
      <c r="C37" s="1" t="s">
        <v>15</v>
      </c>
      <c r="D37" s="1" t="s">
        <v>894</v>
      </c>
    </row>
    <row r="38" spans="1:4" x14ac:dyDescent="0.25">
      <c r="A38" s="1" t="s">
        <v>28</v>
      </c>
      <c r="B38" s="1" t="s">
        <v>861</v>
      </c>
      <c r="C38" s="1" t="s">
        <v>15</v>
      </c>
      <c r="D38" s="1" t="s">
        <v>895</v>
      </c>
    </row>
    <row r="39" spans="1:4" x14ac:dyDescent="0.25">
      <c r="A39" s="1" t="s">
        <v>30</v>
      </c>
      <c r="B39" s="1" t="s">
        <v>861</v>
      </c>
      <c r="C39" s="1" t="s">
        <v>15</v>
      </c>
      <c r="D39" s="1" t="s">
        <v>896</v>
      </c>
    </row>
    <row r="40" spans="1:4" x14ac:dyDescent="0.25">
      <c r="A40" s="1" t="s">
        <v>31</v>
      </c>
      <c r="B40" s="1" t="s">
        <v>861</v>
      </c>
      <c r="C40" s="1" t="s">
        <v>15</v>
      </c>
      <c r="D40" s="1" t="s">
        <v>889</v>
      </c>
    </row>
    <row r="41" spans="1:4" x14ac:dyDescent="0.25">
      <c r="A41" s="1" t="s">
        <v>33</v>
      </c>
      <c r="B41" s="1" t="s">
        <v>861</v>
      </c>
      <c r="C41" s="1" t="s">
        <v>15</v>
      </c>
      <c r="D41" s="1" t="s">
        <v>890</v>
      </c>
    </row>
    <row r="42" spans="1:4" x14ac:dyDescent="0.25">
      <c r="A42" s="1" t="s">
        <v>35</v>
      </c>
      <c r="B42" s="1" t="s">
        <v>861</v>
      </c>
      <c r="C42" s="1" t="s">
        <v>15</v>
      </c>
      <c r="D42" s="1" t="s">
        <v>887</v>
      </c>
    </row>
    <row r="43" spans="1:4" x14ac:dyDescent="0.25">
      <c r="A43" s="1" t="s">
        <v>37</v>
      </c>
      <c r="B43" s="1" t="s">
        <v>861</v>
      </c>
      <c r="C43" s="1" t="s">
        <v>15</v>
      </c>
      <c r="D43" s="1" t="s">
        <v>897</v>
      </c>
    </row>
    <row r="44" spans="1:4" x14ac:dyDescent="0.25">
      <c r="A44" s="1" t="s">
        <v>5</v>
      </c>
      <c r="B44" s="1" t="s">
        <v>64</v>
      </c>
      <c r="C44" s="1" t="s">
        <v>7</v>
      </c>
      <c r="D44" s="1" t="s">
        <v>7</v>
      </c>
    </row>
    <row r="45" spans="1:4" x14ac:dyDescent="0.25">
      <c r="A45" s="1" t="s">
        <v>8</v>
      </c>
      <c r="B45" s="1" t="s">
        <v>9</v>
      </c>
      <c r="C45" s="1" t="s">
        <v>10</v>
      </c>
      <c r="D45" s="1" t="s">
        <v>11</v>
      </c>
    </row>
    <row r="46" spans="1:4" x14ac:dyDescent="0.25">
      <c r="A46" s="1" t="s">
        <v>12</v>
      </c>
      <c r="B46" s="1" t="s">
        <v>861</v>
      </c>
      <c r="C46" s="1" t="s">
        <v>15</v>
      </c>
      <c r="D46" s="1" t="s">
        <v>898</v>
      </c>
    </row>
    <row r="47" spans="1:4" x14ac:dyDescent="0.25">
      <c r="A47" s="1" t="s">
        <v>17</v>
      </c>
      <c r="B47" s="1" t="s">
        <v>861</v>
      </c>
      <c r="C47" s="1" t="s">
        <v>15</v>
      </c>
      <c r="D47" s="1" t="s">
        <v>900</v>
      </c>
    </row>
    <row r="48" spans="1:4" x14ac:dyDescent="0.25">
      <c r="A48" s="1" t="s">
        <v>19</v>
      </c>
      <c r="B48" s="1" t="s">
        <v>861</v>
      </c>
      <c r="C48" s="1" t="s">
        <v>15</v>
      </c>
      <c r="D48" s="1" t="s">
        <v>903</v>
      </c>
    </row>
    <row r="49" spans="1:4" x14ac:dyDescent="0.25">
      <c r="A49" s="1" t="s">
        <v>22</v>
      </c>
      <c r="B49" s="1" t="s">
        <v>861</v>
      </c>
      <c r="C49" s="1" t="s">
        <v>15</v>
      </c>
      <c r="D49" s="1" t="s">
        <v>904</v>
      </c>
    </row>
    <row r="50" spans="1:4" x14ac:dyDescent="0.25">
      <c r="A50" s="1" t="s">
        <v>24</v>
      </c>
      <c r="B50" s="1" t="s">
        <v>861</v>
      </c>
      <c r="C50" s="1" t="s">
        <v>15</v>
      </c>
      <c r="D50" s="1" t="s">
        <v>905</v>
      </c>
    </row>
    <row r="51" spans="1:4" x14ac:dyDescent="0.25">
      <c r="A51" s="1" t="s">
        <v>26</v>
      </c>
      <c r="B51" s="1" t="s">
        <v>861</v>
      </c>
      <c r="C51" s="1" t="s">
        <v>15</v>
      </c>
      <c r="D51" s="1" t="s">
        <v>906</v>
      </c>
    </row>
    <row r="52" spans="1:4" x14ac:dyDescent="0.25">
      <c r="A52" s="1" t="s">
        <v>28</v>
      </c>
      <c r="B52" s="1" t="s">
        <v>861</v>
      </c>
      <c r="C52" s="1" t="s">
        <v>15</v>
      </c>
      <c r="D52" s="1" t="s">
        <v>907</v>
      </c>
    </row>
    <row r="53" spans="1:4" x14ac:dyDescent="0.25">
      <c r="A53" s="1" t="s">
        <v>30</v>
      </c>
      <c r="B53" s="1" t="s">
        <v>861</v>
      </c>
      <c r="C53" s="1" t="s">
        <v>15</v>
      </c>
      <c r="D53" s="1" t="s">
        <v>908</v>
      </c>
    </row>
    <row r="54" spans="1:4" x14ac:dyDescent="0.25">
      <c r="A54" s="1" t="s">
        <v>31</v>
      </c>
      <c r="B54" s="1" t="s">
        <v>861</v>
      </c>
      <c r="C54" s="1" t="s">
        <v>15</v>
      </c>
      <c r="D54" s="1" t="s">
        <v>901</v>
      </c>
    </row>
    <row r="55" spans="1:4" x14ac:dyDescent="0.25">
      <c r="A55" s="1" t="s">
        <v>33</v>
      </c>
      <c r="B55" s="1" t="s">
        <v>861</v>
      </c>
      <c r="C55" s="1" t="s">
        <v>15</v>
      </c>
      <c r="D55" s="1" t="s">
        <v>902</v>
      </c>
    </row>
    <row r="56" spans="1:4" x14ac:dyDescent="0.25">
      <c r="A56" s="1" t="s">
        <v>35</v>
      </c>
      <c r="B56" s="1" t="s">
        <v>861</v>
      </c>
      <c r="C56" s="1" t="s">
        <v>15</v>
      </c>
      <c r="D56" s="1" t="s">
        <v>899</v>
      </c>
    </row>
    <row r="57" spans="1:4" x14ac:dyDescent="0.25">
      <c r="A57" s="1" t="s">
        <v>37</v>
      </c>
      <c r="B57" s="1" t="s">
        <v>861</v>
      </c>
      <c r="C57" s="1" t="s">
        <v>15</v>
      </c>
      <c r="D57" s="1" t="s">
        <v>909</v>
      </c>
    </row>
    <row r="58" spans="1:4" x14ac:dyDescent="0.25">
      <c r="A58" s="1" t="s">
        <v>5</v>
      </c>
      <c r="B58" s="1" t="s">
        <v>76</v>
      </c>
      <c r="C58" s="1" t="s">
        <v>7</v>
      </c>
      <c r="D58" s="1" t="s">
        <v>7</v>
      </c>
    </row>
    <row r="59" spans="1:4" x14ac:dyDescent="0.25">
      <c r="A59" s="1" t="s">
        <v>8</v>
      </c>
      <c r="B59" s="1" t="s">
        <v>9</v>
      </c>
      <c r="C59" s="1" t="s">
        <v>10</v>
      </c>
      <c r="D59" s="1" t="s">
        <v>11</v>
      </c>
    </row>
    <row r="60" spans="1:4" x14ac:dyDescent="0.25">
      <c r="A60" s="1" t="s">
        <v>12</v>
      </c>
      <c r="B60" s="1" t="s">
        <v>861</v>
      </c>
      <c r="C60" s="1" t="s">
        <v>15</v>
      </c>
      <c r="D60" s="1" t="s">
        <v>910</v>
      </c>
    </row>
    <row r="61" spans="1:4" x14ac:dyDescent="0.25">
      <c r="A61" s="1" t="s">
        <v>17</v>
      </c>
      <c r="B61" s="1" t="s">
        <v>861</v>
      </c>
      <c r="C61" s="1" t="s">
        <v>15</v>
      </c>
      <c r="D61" s="1" t="s">
        <v>912</v>
      </c>
    </row>
    <row r="62" spans="1:4" x14ac:dyDescent="0.25">
      <c r="A62" s="1" t="s">
        <v>19</v>
      </c>
      <c r="B62" s="1" t="s">
        <v>861</v>
      </c>
      <c r="C62" s="1" t="s">
        <v>15</v>
      </c>
      <c r="D62" s="1" t="s">
        <v>915</v>
      </c>
    </row>
    <row r="63" spans="1:4" x14ac:dyDescent="0.25">
      <c r="A63" s="1" t="s">
        <v>22</v>
      </c>
      <c r="B63" s="1" t="s">
        <v>861</v>
      </c>
      <c r="C63" s="1" t="s">
        <v>15</v>
      </c>
      <c r="D63" s="1" t="s">
        <v>916</v>
      </c>
    </row>
    <row r="64" spans="1:4" x14ac:dyDescent="0.25">
      <c r="A64" s="1" t="s">
        <v>24</v>
      </c>
      <c r="B64" s="1" t="s">
        <v>861</v>
      </c>
      <c r="C64" s="1" t="s">
        <v>15</v>
      </c>
      <c r="D64" s="1" t="s">
        <v>917</v>
      </c>
    </row>
    <row r="65" spans="1:4" x14ac:dyDescent="0.25">
      <c r="A65" s="1" t="s">
        <v>26</v>
      </c>
      <c r="B65" s="1" t="s">
        <v>861</v>
      </c>
      <c r="C65" s="1" t="s">
        <v>15</v>
      </c>
      <c r="D65" s="1" t="s">
        <v>918</v>
      </c>
    </row>
    <row r="66" spans="1:4" x14ac:dyDescent="0.25">
      <c r="A66" s="1" t="s">
        <v>28</v>
      </c>
      <c r="B66" s="1" t="s">
        <v>861</v>
      </c>
      <c r="C66" s="1" t="s">
        <v>15</v>
      </c>
      <c r="D66" s="1" t="s">
        <v>919</v>
      </c>
    </row>
    <row r="67" spans="1:4" x14ac:dyDescent="0.25">
      <c r="A67" s="1" t="s">
        <v>30</v>
      </c>
      <c r="B67" s="1" t="s">
        <v>861</v>
      </c>
      <c r="C67" s="1" t="s">
        <v>15</v>
      </c>
      <c r="D67" s="1" t="s">
        <v>920</v>
      </c>
    </row>
    <row r="68" spans="1:4" x14ac:dyDescent="0.25">
      <c r="A68" s="1" t="s">
        <v>31</v>
      </c>
      <c r="B68" s="1" t="s">
        <v>861</v>
      </c>
      <c r="C68" s="1" t="s">
        <v>15</v>
      </c>
      <c r="D68" s="1" t="s">
        <v>913</v>
      </c>
    </row>
    <row r="69" spans="1:4" x14ac:dyDescent="0.25">
      <c r="A69" s="1" t="s">
        <v>33</v>
      </c>
      <c r="B69" s="1" t="s">
        <v>861</v>
      </c>
      <c r="C69" s="1" t="s">
        <v>15</v>
      </c>
      <c r="D69" s="1" t="s">
        <v>914</v>
      </c>
    </row>
    <row r="70" spans="1:4" x14ac:dyDescent="0.25">
      <c r="A70" s="1" t="s">
        <v>35</v>
      </c>
      <c r="B70" s="1" t="s">
        <v>861</v>
      </c>
      <c r="C70" s="1" t="s">
        <v>15</v>
      </c>
      <c r="D70" s="1" t="s">
        <v>911</v>
      </c>
    </row>
    <row r="71" spans="1:4" x14ac:dyDescent="0.25">
      <c r="A71" s="1" t="s">
        <v>37</v>
      </c>
      <c r="B71" s="1" t="s">
        <v>861</v>
      </c>
      <c r="C71" s="1" t="s">
        <v>15</v>
      </c>
      <c r="D71" s="1" t="s">
        <v>921</v>
      </c>
    </row>
    <row r="72" spans="1:4" x14ac:dyDescent="0.25">
      <c r="A72" s="1" t="s">
        <v>5</v>
      </c>
      <c r="B72" s="1" t="s">
        <v>89</v>
      </c>
      <c r="C72" s="1" t="s">
        <v>7</v>
      </c>
      <c r="D72" s="1" t="s">
        <v>7</v>
      </c>
    </row>
    <row r="73" spans="1:4" x14ac:dyDescent="0.25">
      <c r="A73" s="1" t="s">
        <v>8</v>
      </c>
      <c r="B73" s="1" t="s">
        <v>9</v>
      </c>
      <c r="C73" s="1" t="s">
        <v>10</v>
      </c>
      <c r="D73" s="1" t="s">
        <v>11</v>
      </c>
    </row>
    <row r="74" spans="1:4" x14ac:dyDescent="0.25">
      <c r="A74" s="1" t="s">
        <v>12</v>
      </c>
      <c r="B74" s="1" t="s">
        <v>861</v>
      </c>
      <c r="C74" s="1" t="s">
        <v>15</v>
      </c>
      <c r="D74" s="1" t="s">
        <v>922</v>
      </c>
    </row>
    <row r="75" spans="1:4" x14ac:dyDescent="0.25">
      <c r="A75" s="1" t="s">
        <v>17</v>
      </c>
      <c r="B75" s="1" t="s">
        <v>861</v>
      </c>
      <c r="C75" s="1" t="s">
        <v>15</v>
      </c>
      <c r="D75" s="1" t="s">
        <v>924</v>
      </c>
    </row>
    <row r="76" spans="1:4" x14ac:dyDescent="0.25">
      <c r="A76" s="1" t="s">
        <v>19</v>
      </c>
      <c r="B76" s="1" t="s">
        <v>861</v>
      </c>
      <c r="C76" s="1" t="s">
        <v>15</v>
      </c>
      <c r="D76" s="1" t="s">
        <v>927</v>
      </c>
    </row>
    <row r="77" spans="1:4" x14ac:dyDescent="0.25">
      <c r="A77" s="1" t="s">
        <v>22</v>
      </c>
      <c r="B77" s="1" t="s">
        <v>861</v>
      </c>
      <c r="C77" s="1" t="s">
        <v>15</v>
      </c>
      <c r="D77" s="1" t="s">
        <v>928</v>
      </c>
    </row>
    <row r="78" spans="1:4" x14ac:dyDescent="0.25">
      <c r="A78" s="1" t="s">
        <v>24</v>
      </c>
      <c r="B78" s="1" t="s">
        <v>861</v>
      </c>
      <c r="C78" s="1" t="s">
        <v>15</v>
      </c>
      <c r="D78" s="1" t="s">
        <v>929</v>
      </c>
    </row>
    <row r="79" spans="1:4" x14ac:dyDescent="0.25">
      <c r="A79" s="1" t="s">
        <v>26</v>
      </c>
      <c r="B79" s="1" t="s">
        <v>861</v>
      </c>
      <c r="C79" s="1" t="s">
        <v>15</v>
      </c>
      <c r="D79" s="1" t="s">
        <v>930</v>
      </c>
    </row>
    <row r="80" spans="1:4" x14ac:dyDescent="0.25">
      <c r="A80" s="1" t="s">
        <v>28</v>
      </c>
      <c r="B80" s="1" t="s">
        <v>861</v>
      </c>
      <c r="C80" s="1" t="s">
        <v>15</v>
      </c>
      <c r="D80" s="1" t="s">
        <v>931</v>
      </c>
    </row>
    <row r="81" spans="1:4" x14ac:dyDescent="0.25">
      <c r="A81" s="1" t="s">
        <v>30</v>
      </c>
      <c r="B81" s="1" t="s">
        <v>861</v>
      </c>
      <c r="C81" s="1" t="s">
        <v>15</v>
      </c>
      <c r="D81" s="1" t="s">
        <v>932</v>
      </c>
    </row>
    <row r="82" spans="1:4" x14ac:dyDescent="0.25">
      <c r="A82" s="1" t="s">
        <v>31</v>
      </c>
      <c r="B82" s="1" t="s">
        <v>861</v>
      </c>
      <c r="C82" s="1" t="s">
        <v>15</v>
      </c>
      <c r="D82" s="1" t="s">
        <v>925</v>
      </c>
    </row>
    <row r="83" spans="1:4" x14ac:dyDescent="0.25">
      <c r="A83" s="1" t="s">
        <v>33</v>
      </c>
      <c r="B83" s="1" t="s">
        <v>861</v>
      </c>
      <c r="C83" s="1" t="s">
        <v>15</v>
      </c>
      <c r="D83" s="1" t="s">
        <v>926</v>
      </c>
    </row>
    <row r="84" spans="1:4" x14ac:dyDescent="0.25">
      <c r="A84" s="1" t="s">
        <v>35</v>
      </c>
      <c r="B84" s="1" t="s">
        <v>861</v>
      </c>
      <c r="C84" s="1" t="s">
        <v>15</v>
      </c>
      <c r="D84" s="1" t="s">
        <v>923</v>
      </c>
    </row>
    <row r="85" spans="1:4" x14ac:dyDescent="0.25">
      <c r="A85" s="1" t="s">
        <v>37</v>
      </c>
      <c r="B85" s="1" t="s">
        <v>861</v>
      </c>
      <c r="C85" s="1" t="s">
        <v>15</v>
      </c>
      <c r="D85" s="1" t="s">
        <v>933</v>
      </c>
    </row>
    <row r="86" spans="1:4" x14ac:dyDescent="0.25">
      <c r="A86" s="1" t="s">
        <v>5</v>
      </c>
      <c r="B86" s="1" t="s">
        <v>100</v>
      </c>
      <c r="C86" s="1" t="s">
        <v>7</v>
      </c>
      <c r="D86" s="1" t="s">
        <v>7</v>
      </c>
    </row>
    <row r="87" spans="1:4" x14ac:dyDescent="0.25">
      <c r="A87" s="1" t="s">
        <v>8</v>
      </c>
      <c r="B87" s="1" t="s">
        <v>9</v>
      </c>
      <c r="C87" s="1" t="s">
        <v>10</v>
      </c>
      <c r="D87" s="1" t="s">
        <v>11</v>
      </c>
    </row>
    <row r="88" spans="1:4" x14ac:dyDescent="0.25">
      <c r="A88" s="1" t="s">
        <v>12</v>
      </c>
      <c r="B88" s="1" t="s">
        <v>861</v>
      </c>
      <c r="C88" s="1" t="s">
        <v>15</v>
      </c>
      <c r="D88" s="1" t="s">
        <v>934</v>
      </c>
    </row>
    <row r="89" spans="1:4" x14ac:dyDescent="0.25">
      <c r="A89" s="1" t="s">
        <v>17</v>
      </c>
      <c r="B89" s="1" t="s">
        <v>861</v>
      </c>
      <c r="C89" s="1" t="s">
        <v>15</v>
      </c>
      <c r="D89" s="1" t="s">
        <v>936</v>
      </c>
    </row>
    <row r="90" spans="1:4" x14ac:dyDescent="0.25">
      <c r="A90" s="1" t="s">
        <v>19</v>
      </c>
      <c r="B90" s="1" t="s">
        <v>861</v>
      </c>
      <c r="C90" s="1" t="s">
        <v>15</v>
      </c>
      <c r="D90" s="1" t="s">
        <v>939</v>
      </c>
    </row>
    <row r="91" spans="1:4" x14ac:dyDescent="0.25">
      <c r="A91" s="1" t="s">
        <v>22</v>
      </c>
      <c r="B91" s="1" t="s">
        <v>861</v>
      </c>
      <c r="C91" s="1" t="s">
        <v>15</v>
      </c>
      <c r="D91" s="1" t="s">
        <v>940</v>
      </c>
    </row>
    <row r="92" spans="1:4" x14ac:dyDescent="0.25">
      <c r="A92" s="1" t="s">
        <v>24</v>
      </c>
      <c r="B92" s="1" t="s">
        <v>861</v>
      </c>
      <c r="C92" s="1" t="s">
        <v>15</v>
      </c>
      <c r="D92" s="1" t="s">
        <v>941</v>
      </c>
    </row>
    <row r="93" spans="1:4" x14ac:dyDescent="0.25">
      <c r="A93" s="1" t="s">
        <v>26</v>
      </c>
      <c r="B93" s="1" t="s">
        <v>861</v>
      </c>
      <c r="C93" s="1" t="s">
        <v>15</v>
      </c>
      <c r="D93" s="1" t="s">
        <v>942</v>
      </c>
    </row>
    <row r="94" spans="1:4" x14ac:dyDescent="0.25">
      <c r="A94" s="1" t="s">
        <v>28</v>
      </c>
      <c r="B94" s="1" t="s">
        <v>861</v>
      </c>
      <c r="C94" s="1" t="s">
        <v>15</v>
      </c>
      <c r="D94" s="1" t="s">
        <v>943</v>
      </c>
    </row>
    <row r="95" spans="1:4" x14ac:dyDescent="0.25">
      <c r="A95" s="1" t="s">
        <v>30</v>
      </c>
      <c r="B95" s="1" t="s">
        <v>861</v>
      </c>
      <c r="C95" s="1" t="s">
        <v>15</v>
      </c>
      <c r="D95" s="1" t="s">
        <v>944</v>
      </c>
    </row>
    <row r="96" spans="1:4" x14ac:dyDescent="0.25">
      <c r="A96" s="1" t="s">
        <v>31</v>
      </c>
      <c r="B96" s="1" t="s">
        <v>861</v>
      </c>
      <c r="C96" s="1" t="s">
        <v>15</v>
      </c>
      <c r="D96" s="1" t="s">
        <v>937</v>
      </c>
    </row>
    <row r="97" spans="1:4" x14ac:dyDescent="0.25">
      <c r="A97" s="1" t="s">
        <v>33</v>
      </c>
      <c r="B97" s="1" t="s">
        <v>861</v>
      </c>
      <c r="C97" s="1" t="s">
        <v>15</v>
      </c>
      <c r="D97" s="1" t="s">
        <v>938</v>
      </c>
    </row>
    <row r="98" spans="1:4" s="11" customFormat="1" x14ac:dyDescent="0.25">
      <c r="A98" s="12" t="s">
        <v>35</v>
      </c>
      <c r="B98" s="10" t="s">
        <v>861</v>
      </c>
      <c r="C98" s="10" t="s">
        <v>15</v>
      </c>
      <c r="D98" s="10" t="s">
        <v>935</v>
      </c>
    </row>
    <row r="99" spans="1:4" x14ac:dyDescent="0.25">
      <c r="A99" s="1" t="s">
        <v>37</v>
      </c>
      <c r="B99" s="1" t="s">
        <v>861</v>
      </c>
      <c r="C99" s="1" t="s">
        <v>15</v>
      </c>
      <c r="D99" s="1" t="s">
        <v>945</v>
      </c>
    </row>
    <row r="100" spans="1:4" x14ac:dyDescent="0.25">
      <c r="A100" s="1" t="s">
        <v>5</v>
      </c>
      <c r="B100" s="1" t="s">
        <v>112</v>
      </c>
      <c r="C100" s="1" t="s">
        <v>7</v>
      </c>
      <c r="D100" s="1" t="s">
        <v>7</v>
      </c>
    </row>
    <row r="101" spans="1:4" x14ac:dyDescent="0.25">
      <c r="A101" s="1" t="s">
        <v>8</v>
      </c>
      <c r="B101" s="1" t="s">
        <v>9</v>
      </c>
      <c r="C101" s="1" t="s">
        <v>10</v>
      </c>
      <c r="D101" s="1" t="s">
        <v>11</v>
      </c>
    </row>
    <row r="102" spans="1:4" x14ac:dyDescent="0.25">
      <c r="A102" s="1" t="s">
        <v>12</v>
      </c>
      <c r="B102" s="1" t="s">
        <v>861</v>
      </c>
      <c r="C102" s="1" t="s">
        <v>15</v>
      </c>
      <c r="D102" s="1" t="s">
        <v>946</v>
      </c>
    </row>
    <row r="103" spans="1:4" x14ac:dyDescent="0.25">
      <c r="A103" s="1" t="s">
        <v>17</v>
      </c>
      <c r="B103" s="1" t="s">
        <v>861</v>
      </c>
      <c r="C103" s="1" t="s">
        <v>15</v>
      </c>
      <c r="D103" s="1" t="s">
        <v>948</v>
      </c>
    </row>
    <row r="104" spans="1:4" x14ac:dyDescent="0.25">
      <c r="A104" s="1" t="s">
        <v>19</v>
      </c>
      <c r="B104" s="1" t="s">
        <v>861</v>
      </c>
      <c r="C104" s="1" t="s">
        <v>15</v>
      </c>
      <c r="D104" s="1" t="s">
        <v>951</v>
      </c>
    </row>
    <row r="105" spans="1:4" x14ac:dyDescent="0.25">
      <c r="A105" s="1" t="s">
        <v>22</v>
      </c>
      <c r="B105" s="1" t="s">
        <v>861</v>
      </c>
      <c r="C105" s="1" t="s">
        <v>15</v>
      </c>
      <c r="D105" s="1" t="s">
        <v>952</v>
      </c>
    </row>
    <row r="106" spans="1:4" x14ac:dyDescent="0.25">
      <c r="A106" s="1" t="s">
        <v>24</v>
      </c>
      <c r="B106" s="1" t="s">
        <v>861</v>
      </c>
      <c r="C106" s="1" t="s">
        <v>15</v>
      </c>
      <c r="D106" s="1" t="s">
        <v>953</v>
      </c>
    </row>
    <row r="107" spans="1:4" x14ac:dyDescent="0.25">
      <c r="A107" s="1" t="s">
        <v>26</v>
      </c>
      <c r="B107" s="1" t="s">
        <v>861</v>
      </c>
      <c r="C107" s="1" t="s">
        <v>15</v>
      </c>
      <c r="D107" s="1" t="s">
        <v>954</v>
      </c>
    </row>
    <row r="108" spans="1:4" x14ac:dyDescent="0.25">
      <c r="A108" s="1" t="s">
        <v>28</v>
      </c>
      <c r="B108" s="1" t="s">
        <v>861</v>
      </c>
      <c r="C108" s="1" t="s">
        <v>15</v>
      </c>
      <c r="D108" s="1" t="s">
        <v>955</v>
      </c>
    </row>
    <row r="109" spans="1:4" x14ac:dyDescent="0.25">
      <c r="A109" s="1" t="s">
        <v>30</v>
      </c>
      <c r="B109" s="1" t="s">
        <v>861</v>
      </c>
      <c r="C109" s="1" t="s">
        <v>15</v>
      </c>
      <c r="D109" s="1" t="s">
        <v>956</v>
      </c>
    </row>
    <row r="110" spans="1:4" x14ac:dyDescent="0.25">
      <c r="A110" s="1" t="s">
        <v>31</v>
      </c>
      <c r="B110" s="1" t="s">
        <v>861</v>
      </c>
      <c r="C110" s="1" t="s">
        <v>15</v>
      </c>
      <c r="D110" s="1" t="s">
        <v>949</v>
      </c>
    </row>
    <row r="111" spans="1:4" x14ac:dyDescent="0.25">
      <c r="A111" s="1" t="s">
        <v>33</v>
      </c>
      <c r="B111" s="1" t="s">
        <v>861</v>
      </c>
      <c r="C111" s="1" t="s">
        <v>15</v>
      </c>
      <c r="D111" s="1" t="s">
        <v>950</v>
      </c>
    </row>
    <row r="112" spans="1:4" x14ac:dyDescent="0.25">
      <c r="A112" s="1" t="s">
        <v>35</v>
      </c>
      <c r="B112" s="1" t="s">
        <v>861</v>
      </c>
      <c r="C112" s="1" t="s">
        <v>15</v>
      </c>
      <c r="D112" s="1" t="s">
        <v>947</v>
      </c>
    </row>
    <row r="113" spans="1:4" x14ac:dyDescent="0.25">
      <c r="A113" s="1" t="s">
        <v>37</v>
      </c>
      <c r="B113" s="1" t="s">
        <v>861</v>
      </c>
      <c r="C113" s="1" t="s">
        <v>15</v>
      </c>
      <c r="D113" s="1" t="s">
        <v>957</v>
      </c>
    </row>
    <row r="114" spans="1:4" x14ac:dyDescent="0.25">
      <c r="A114" s="1" t="s">
        <v>5</v>
      </c>
      <c r="B114" s="1" t="s">
        <v>124</v>
      </c>
      <c r="C114" s="1" t="s">
        <v>7</v>
      </c>
      <c r="D114" s="1" t="s">
        <v>7</v>
      </c>
    </row>
    <row r="115" spans="1:4" x14ac:dyDescent="0.25">
      <c r="A115" s="1" t="s">
        <v>8</v>
      </c>
      <c r="B115" s="1" t="s">
        <v>9</v>
      </c>
      <c r="C115" s="1" t="s">
        <v>10</v>
      </c>
      <c r="D115" s="1" t="s">
        <v>11</v>
      </c>
    </row>
    <row r="116" spans="1:4" x14ac:dyDescent="0.25">
      <c r="A116" s="1" t="s">
        <v>12</v>
      </c>
      <c r="B116" s="1" t="s">
        <v>861</v>
      </c>
      <c r="C116" s="1" t="s">
        <v>15</v>
      </c>
      <c r="D116" s="1" t="s">
        <v>958</v>
      </c>
    </row>
    <row r="117" spans="1:4" x14ac:dyDescent="0.25">
      <c r="A117" s="1" t="s">
        <v>17</v>
      </c>
      <c r="B117" s="1" t="s">
        <v>861</v>
      </c>
      <c r="C117" s="1" t="s">
        <v>15</v>
      </c>
      <c r="D117" s="1" t="s">
        <v>960</v>
      </c>
    </row>
    <row r="118" spans="1:4" x14ac:dyDescent="0.25">
      <c r="A118" s="1" t="s">
        <v>19</v>
      </c>
      <c r="B118" s="1" t="s">
        <v>861</v>
      </c>
      <c r="C118" s="1" t="s">
        <v>15</v>
      </c>
      <c r="D118" s="1" t="s">
        <v>963</v>
      </c>
    </row>
    <row r="119" spans="1:4" x14ac:dyDescent="0.25">
      <c r="A119" s="1" t="s">
        <v>22</v>
      </c>
      <c r="B119" s="1" t="s">
        <v>861</v>
      </c>
      <c r="C119" s="1" t="s">
        <v>15</v>
      </c>
      <c r="D119" s="1" t="s">
        <v>964</v>
      </c>
    </row>
    <row r="120" spans="1:4" x14ac:dyDescent="0.25">
      <c r="A120" s="1" t="s">
        <v>24</v>
      </c>
      <c r="B120" s="1" t="s">
        <v>861</v>
      </c>
      <c r="C120" s="1" t="s">
        <v>15</v>
      </c>
      <c r="D120" s="1" t="s">
        <v>965</v>
      </c>
    </row>
    <row r="121" spans="1:4" x14ac:dyDescent="0.25">
      <c r="A121" s="1" t="s">
        <v>26</v>
      </c>
      <c r="B121" s="1" t="s">
        <v>861</v>
      </c>
      <c r="C121" s="1" t="s">
        <v>15</v>
      </c>
      <c r="D121" s="1" t="s">
        <v>966</v>
      </c>
    </row>
    <row r="122" spans="1:4" x14ac:dyDescent="0.25">
      <c r="A122" s="1" t="s">
        <v>28</v>
      </c>
      <c r="B122" s="1" t="s">
        <v>861</v>
      </c>
      <c r="C122" s="1" t="s">
        <v>15</v>
      </c>
      <c r="D122" s="1" t="s">
        <v>967</v>
      </c>
    </row>
    <row r="123" spans="1:4" x14ac:dyDescent="0.25">
      <c r="A123" s="1" t="s">
        <v>30</v>
      </c>
      <c r="B123" s="1" t="s">
        <v>861</v>
      </c>
      <c r="C123" s="1" t="s">
        <v>15</v>
      </c>
      <c r="D123" s="1" t="s">
        <v>968</v>
      </c>
    </row>
    <row r="124" spans="1:4" x14ac:dyDescent="0.25">
      <c r="A124" s="1" t="s">
        <v>31</v>
      </c>
      <c r="B124" s="1" t="s">
        <v>861</v>
      </c>
      <c r="C124" s="1" t="s">
        <v>15</v>
      </c>
      <c r="D124" s="1" t="s">
        <v>961</v>
      </c>
    </row>
    <row r="125" spans="1:4" x14ac:dyDescent="0.25">
      <c r="A125" s="1" t="s">
        <v>33</v>
      </c>
      <c r="B125" s="1" t="s">
        <v>861</v>
      </c>
      <c r="C125" s="1" t="s">
        <v>15</v>
      </c>
      <c r="D125" s="1" t="s">
        <v>962</v>
      </c>
    </row>
    <row r="126" spans="1:4" x14ac:dyDescent="0.25">
      <c r="A126" s="1" t="s">
        <v>35</v>
      </c>
      <c r="B126" s="1" t="s">
        <v>861</v>
      </c>
      <c r="C126" s="1" t="s">
        <v>15</v>
      </c>
      <c r="D126" s="1" t="s">
        <v>959</v>
      </c>
    </row>
    <row r="127" spans="1:4" x14ac:dyDescent="0.25">
      <c r="A127" s="1" t="s">
        <v>37</v>
      </c>
      <c r="B127" s="1" t="s">
        <v>861</v>
      </c>
      <c r="C127" s="1" t="s">
        <v>15</v>
      </c>
      <c r="D127" s="1" t="s">
        <v>969</v>
      </c>
    </row>
    <row r="128" spans="1:4" x14ac:dyDescent="0.25">
      <c r="A128" s="1" t="s">
        <v>5</v>
      </c>
      <c r="B128" s="1" t="s">
        <v>135</v>
      </c>
      <c r="C128" s="1" t="s">
        <v>7</v>
      </c>
      <c r="D128" s="1" t="s">
        <v>7</v>
      </c>
    </row>
    <row r="129" spans="1:4" x14ac:dyDescent="0.25">
      <c r="A129" s="1" t="s">
        <v>8</v>
      </c>
      <c r="B129" s="1" t="s">
        <v>9</v>
      </c>
      <c r="C129" s="1" t="s">
        <v>10</v>
      </c>
      <c r="D129" s="1" t="s">
        <v>11</v>
      </c>
    </row>
    <row r="130" spans="1:4" x14ac:dyDescent="0.25">
      <c r="A130" s="1" t="s">
        <v>12</v>
      </c>
      <c r="B130" s="1" t="s">
        <v>861</v>
      </c>
      <c r="C130" s="1" t="s">
        <v>15</v>
      </c>
      <c r="D130" s="1" t="s">
        <v>970</v>
      </c>
    </row>
    <row r="131" spans="1:4" x14ac:dyDescent="0.25">
      <c r="A131" s="1" t="s">
        <v>17</v>
      </c>
      <c r="B131" s="1" t="s">
        <v>861</v>
      </c>
      <c r="C131" s="1" t="s">
        <v>15</v>
      </c>
      <c r="D131" s="1" t="s">
        <v>972</v>
      </c>
    </row>
    <row r="132" spans="1:4" x14ac:dyDescent="0.25">
      <c r="A132" s="1" t="s">
        <v>19</v>
      </c>
      <c r="B132" s="1" t="s">
        <v>861</v>
      </c>
      <c r="C132" s="1" t="s">
        <v>15</v>
      </c>
      <c r="D132" s="1" t="s">
        <v>975</v>
      </c>
    </row>
    <row r="133" spans="1:4" x14ac:dyDescent="0.25">
      <c r="A133" s="1" t="s">
        <v>22</v>
      </c>
      <c r="B133" s="1" t="s">
        <v>861</v>
      </c>
      <c r="C133" s="1" t="s">
        <v>15</v>
      </c>
      <c r="D133" s="1" t="s">
        <v>976</v>
      </c>
    </row>
    <row r="134" spans="1:4" x14ac:dyDescent="0.25">
      <c r="A134" s="1" t="s">
        <v>24</v>
      </c>
      <c r="B134" s="1" t="s">
        <v>861</v>
      </c>
      <c r="C134" s="1" t="s">
        <v>15</v>
      </c>
      <c r="D134" s="1" t="s">
        <v>977</v>
      </c>
    </row>
    <row r="135" spans="1:4" x14ac:dyDescent="0.25">
      <c r="A135" s="1" t="s">
        <v>26</v>
      </c>
      <c r="B135" s="1" t="s">
        <v>861</v>
      </c>
      <c r="C135" s="1" t="s">
        <v>15</v>
      </c>
      <c r="D135" s="1" t="s">
        <v>978</v>
      </c>
    </row>
    <row r="136" spans="1:4" x14ac:dyDescent="0.25">
      <c r="A136" s="1" t="s">
        <v>28</v>
      </c>
      <c r="B136" s="1" t="s">
        <v>861</v>
      </c>
      <c r="C136" s="1" t="s">
        <v>15</v>
      </c>
      <c r="D136" s="1" t="s">
        <v>979</v>
      </c>
    </row>
    <row r="137" spans="1:4" x14ac:dyDescent="0.25">
      <c r="A137" s="1" t="s">
        <v>30</v>
      </c>
      <c r="B137" s="1" t="s">
        <v>861</v>
      </c>
      <c r="C137" s="1" t="s">
        <v>15</v>
      </c>
      <c r="D137" s="1" t="s">
        <v>980</v>
      </c>
    </row>
    <row r="138" spans="1:4" x14ac:dyDescent="0.25">
      <c r="A138" s="1" t="s">
        <v>31</v>
      </c>
      <c r="B138" s="1" t="s">
        <v>861</v>
      </c>
      <c r="C138" s="1" t="s">
        <v>15</v>
      </c>
      <c r="D138" s="1" t="s">
        <v>973</v>
      </c>
    </row>
    <row r="139" spans="1:4" x14ac:dyDescent="0.25">
      <c r="A139" s="1" t="s">
        <v>33</v>
      </c>
      <c r="B139" s="1" t="s">
        <v>861</v>
      </c>
      <c r="C139" s="1" t="s">
        <v>15</v>
      </c>
      <c r="D139" s="1" t="s">
        <v>974</v>
      </c>
    </row>
    <row r="140" spans="1:4" x14ac:dyDescent="0.25">
      <c r="A140" s="1" t="s">
        <v>35</v>
      </c>
      <c r="B140" s="1" t="s">
        <v>861</v>
      </c>
      <c r="C140" s="1" t="s">
        <v>15</v>
      </c>
      <c r="D140" s="1" t="s">
        <v>971</v>
      </c>
    </row>
    <row r="141" spans="1:4" ht="15.75" customHeight="1" x14ac:dyDescent="0.25">
      <c r="A141" s="1" t="s">
        <v>37</v>
      </c>
      <c r="B141" s="1" t="s">
        <v>861</v>
      </c>
      <c r="C141" s="1" t="s">
        <v>15</v>
      </c>
      <c r="D141" s="1" t="s">
        <v>981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E A A B Q S w M E F A A C A A g A m K H t U K V G S a y n A A A A + A A A A B I A H A B D b 2 5 m a W c v U G F j a 2 F n Z S 5 4 b W w g o h g A K K A U A A A A A A A A A A A A A A A A A A A A A A A A A A A A h Y / B C o I w H I d f R X Z 3 m y t h y N 8 J d e i S E A T R d c y l I 5 3 h Z v p u H X q k X i G h r G 4 d f x / f 4 f s 9 b n f I x q Y O r r p z p r U p i j B F g b a q L Y w t U 9 T 7 U 8 h R J m A n 1 V m W O p h k 6 5 L R F S m q v L 8 k h A z D g I c F b r u S M E o j c s y 3 e 1 X p R q K P b P 7 L o b H O S 6 s 0 E n B 4 x Q i G O c M x j z l m y w j I j C E 3 9 q u w q R h T I D 8 Q 1 n 3 t + 0 4 L b c P N C s g 8 g b x f i C d Q S w M E F A A C A A g A m K H t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i h 7 V B h c l k B e w E A A B 0 R A A A T A B w A R m 9 y b X V s Y X M v U 2 V j d G l v b j E u b S C i G A A o o B Q A A A A A A A A A A A A A A A A A A A A A A A A A A A D t l c 1 P g z A Y x u 9 L + B 8 a v G w J I Q P B T B c u M L 3 p N J s n M Q T Z O 2 y E F t u y b C 7 7 3 2 3 E x c x I l n 3 I L u U C P P 1 4 3 v a X p + W Q C E w J G l V v q 6 + 1 t B Z / j R l M U E b T i I E d J b R g 1 P b 9 e 6 v b j Z C H M h B a C 8 l n y H C K C U g p 4 D N z Q J M y B y L a N z g D M 6 B E y B / e 1 o O r 8 J E D 4 + E k J h j C A f A 3 Q Y u Q Q Q r z a u 4 E O K d M K t w O / z Q 1 E z 7 T O 8 b T A D K c Y w H M 0 / u 6 g Q K a l T n h n m u g a 5 L Q C S a p Z 9 m u b a C H k g o Y i U U G 3 s + n e U c J P H e M q v g z / V a O m O I k F h Q J X F B d r m M c v 8 h + Y x Y T P q U s r w z G i w J 4 + 3 u x x n K p V 7 I l K x C y C Q m Y i 5 W B 1 r p d o 5 / X 6 E 6 N 7 m 7 o q 4 7 W w q S u 9 K 3 Y h t Z J w A 0 t h W 5 f d M 4 p E u e o x B 0 J W 8 O J c 1 T i D k b X O 0 X i e i p x R 8 L W c O J 6 K n F 7 o v t Y k H d M i l I 4 / w s s 3 P B S l H a j h N 2 m G K 2 d F K G d j 8 D I / t p P 6 8 L 3 L 5 u 6 u D Y 9 F b Q D o T V 1 b f 1 2 V e C 2 g f s E U E s B A i 0 A F A A C A A g A m K H t U K V G S a y n A A A A + A A A A B I A A A A A A A A A A A A A A A A A A A A A A E N v b m Z p Z y 9 Q Y W N r Y W d l L n h t b F B L A Q I t A B Q A A g A I A J i h 7 V A P y u m r p A A A A O k A A A A T A A A A A A A A A A A A A A A A A P M A A A B b Q 2 9 u d G V u d F 9 U e X B l c 1 0 u e G 1 s U E s B A i 0 A F A A C A A g A m K H t U G F y W Q F 7 A Q A A H R E A A B M A A A A A A A A A A A A A A A A A 5 A E A A E Z v c m 1 1 b G F z L 1 N l Y 3 R p b 2 4 x L m 1 Q S w U G A A A A A A M A A w D C A A A A r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1 w A A A A A A A D J X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9 y Z T J f Y 2 9 w c m 8 y Q k J Q M T A w X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Z 1 9 y Z T J f Y 2 9 w c m 8 y Q k J Q M T A w X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T N U M T U 6 M T Q 6 N D E u N z M 4 M j k x O V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f c m U y X 2 N v c H J v M k J C U D E w M F 8 v T W 9 k a W Z p Y 2 F 0 b y B 0 a X B v L n t D b 2 x 1 b W 4 x L D B 9 J n F 1 b 3 Q 7 L C Z x d W 9 0 O 1 N l Y 3 R p b 2 4 x L 2 x v Z 1 9 y Z T J f Y 2 9 w c m 8 y Q k J Q M T A w X y 9 N b 2 R p Z m l j Y X R v I H R p c G 8 u e 0 N v b H V t b j I s M X 0 m c X V v d D s s J n F 1 b 3 Q 7 U 2 V j d G l v b j E v b G 9 n X 3 J l M l 9 j b 3 B y b z J C Q l A x M D B f L 0 1 v Z G l m a W N h d G 8 g d G l w b y 5 7 Q 2 9 s d W 1 u M y w y f S Z x d W 9 0 O y w m c X V v d D t T Z W N 0 a W 9 u M S 9 s b 2 d f c m U y X 2 N v c H J v M k J C U D E w M F 8 v T W 9 k a W Z p Y 2 F 0 b y B 0 a X B v L n t D b 2 x 1 b W 4 0 L D N 9 J n F 1 b 3 Q 7 L C Z x d W 9 0 O 1 N l Y 3 R p b 2 4 x L 2 x v Z 1 9 y Z T J f Y 2 9 w c m 8 y Q k J Q M T A w X y 9 N b 2 R p Z m l j Y X R v I H R p c G 8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G 9 n X 3 J l M l 9 j b 3 B y b z J C Q l A x M D B f L 0 1 v Z G l m a W N h d G 8 g d G l w b y 5 7 Q 2 9 s d W 1 u M S w w f S Z x d W 9 0 O y w m c X V v d D t T Z W N 0 a W 9 u M S 9 s b 2 d f c m U y X 2 N v c H J v M k J C U D E w M F 8 v T W 9 k a W Z p Y 2 F 0 b y B 0 a X B v L n t D b 2 x 1 b W 4 y L D F 9 J n F 1 b 3 Q 7 L C Z x d W 9 0 O 1 N l Y 3 R p b 2 4 x L 2 x v Z 1 9 y Z T J f Y 2 9 w c m 8 y Q k J Q M T A w X y 9 N b 2 R p Z m l j Y X R v I H R p c G 8 u e 0 N v b H V t b j M s M n 0 m c X V v d D s s J n F 1 b 3 Q 7 U 2 V j d G l v b j E v b G 9 n X 3 J l M l 9 j b 3 B y b z J C Q l A x M D B f L 0 1 v Z G l m a W N h d G 8 g d G l w b y 5 7 Q 2 9 s d W 1 u N C w z f S Z x d W 9 0 O y w m c X V v d D t T Z W N 0 a W 9 u M S 9 s b 2 d f c m U y X 2 N v c H J v M k J C U D E w M F 8 v T W 9 k a W Z p Y 2 F 0 b y B 0 a X B v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f c m U y X 2 N v c H J v M k J C U D E w M F 8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9 y Z T J f Y 2 9 w c m 8 y Q k J Q M T A w X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9 y Z T J f Y 2 9 w c m 8 y Q k J Q M T A w X 0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9 n X 3 J l M l 9 j b 3 B y b z J C Q l A x M D B f T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E z V D E 1 O j E 1 O j A 3 L j g x O T Y y N T F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X 3 J l M l 9 j b 3 B y b z J C Q l A x M D B f T z E v T W 9 k a W Z p Y 2 F 0 b y B 0 a X B v L n t D b 2 x 1 b W 4 x L D B 9 J n F 1 b 3 Q 7 L C Z x d W 9 0 O 1 N l Y 3 R p b 2 4 x L 2 x v Z 1 9 y Z T J f Y 2 9 w c m 8 y Q k J Q M T A w X 0 8 x L 0 1 v Z G l m a W N h d G 8 g d G l w b y 5 7 Q 2 9 s d W 1 u M i w x f S Z x d W 9 0 O y w m c X V v d D t T Z W N 0 a W 9 u M S 9 s b 2 d f c m U y X 2 N v c H J v M k J C U D E w M F 9 P M S 9 N b 2 R p Z m l j Y X R v I H R p c G 8 u e 0 N v b H V t b j M s M n 0 m c X V v d D s s J n F 1 b 3 Q 7 U 2 V j d G l v b j E v b G 9 n X 3 J l M l 9 j b 3 B y b z J C Q l A x M D B f T z E v T W 9 k a W Z p Y 2 F 0 b y B 0 a X B v L n t D b 2 x 1 b W 4 0 L D N 9 J n F 1 b 3 Q 7 L C Z x d W 9 0 O 1 N l Y 3 R p b 2 4 x L 2 x v Z 1 9 y Z T J f Y 2 9 w c m 8 y Q k J Q M T A w X 0 8 x L 0 1 v Z G l m a W N h d G 8 g d G l w b y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b 2 d f c m U y X 2 N v c H J v M k J C U D E w M F 9 P M S 9 N b 2 R p Z m l j Y X R v I H R p c G 8 u e 0 N v b H V t b j E s M H 0 m c X V v d D s s J n F 1 b 3 Q 7 U 2 V j d G l v b j E v b G 9 n X 3 J l M l 9 j b 3 B y b z J C Q l A x M D B f T z E v T W 9 k a W Z p Y 2 F 0 b y B 0 a X B v L n t D b 2 x 1 b W 4 y L D F 9 J n F 1 b 3 Q 7 L C Z x d W 9 0 O 1 N l Y 3 R p b 2 4 x L 2 x v Z 1 9 y Z T J f Y 2 9 w c m 8 y Q k J Q M T A w X 0 8 x L 0 1 v Z G l m a W N h d G 8 g d G l w b y 5 7 Q 2 9 s d W 1 u M y w y f S Z x d W 9 0 O y w m c X V v d D t T Z W N 0 a W 9 u M S 9 s b 2 d f c m U y X 2 N v c H J v M k J C U D E w M F 9 P M S 9 N b 2 R p Z m l j Y X R v I H R p c G 8 u e 0 N v b H V t b j Q s M 3 0 m c X V v d D s s J n F 1 b 3 Q 7 U 2 V j d G l v b j E v b G 9 n X 3 J l M l 9 j b 3 B y b z J C Q l A x M D B f T z E v T W 9 k a W Z p Y 2 F 0 b y B 0 a X B v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f c m U y X 2 N v c H J v M k J C U D E w M F 9 P M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X 3 J l M l 9 j b 3 B y b z J C Q l A x M D B f T z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f c m U y X 2 N v c H J v N E J C U D E w M F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f c m U y X 2 N v c H J v N E J C U D E w M F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E z V D E 1 O j M w O j A 0 L j k 0 N T A 2 M T N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X 3 J l M l 9 j b 3 B y b z R C Q l A x M D B f L 0 1 v Z G l m a W N h d G 8 g d G l w b y 5 7 Q 2 9 s d W 1 u M S w w f S Z x d W 9 0 O y w m c X V v d D t T Z W N 0 a W 9 u M S 9 s b 2 d f c m U y X 2 N v c H J v N E J C U D E w M F 8 v T W 9 k a W Z p Y 2 F 0 b y B 0 a X B v L n t D b 2 x 1 b W 4 y L D F 9 J n F 1 b 3 Q 7 L C Z x d W 9 0 O 1 N l Y 3 R p b 2 4 x L 2 x v Z 1 9 y Z T J f Y 2 9 w c m 8 0 Q k J Q M T A w X y 9 N b 2 R p Z m l j Y X R v I H R p c G 8 u e 0 N v b H V t b j M s M n 0 m c X V v d D s s J n F 1 b 3 Q 7 U 2 V j d G l v b j E v b G 9 n X 3 J l M l 9 j b 3 B y b z R C Q l A x M D B f L 0 1 v Z G l m a W N h d G 8 g d G l w b y 5 7 Q 2 9 s d W 1 u N C w z f S Z x d W 9 0 O y w m c X V v d D t T Z W N 0 a W 9 u M S 9 s b 2 d f c m U y X 2 N v c H J v N E J C U D E w M F 8 v T W 9 k a W Z p Y 2 F 0 b y B 0 a X B v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x v Z 1 9 y Z T J f Y 2 9 w c m 8 0 Q k J Q M T A w X y 9 N b 2 R p Z m l j Y X R v I H R p c G 8 u e 0 N v b H V t b j E s M H 0 m c X V v d D s s J n F 1 b 3 Q 7 U 2 V j d G l v b j E v b G 9 n X 3 J l M l 9 j b 3 B y b z R C Q l A x M D B f L 0 1 v Z G l m a W N h d G 8 g d G l w b y 5 7 Q 2 9 s d W 1 u M i w x f S Z x d W 9 0 O y w m c X V v d D t T Z W N 0 a W 9 u M S 9 s b 2 d f c m U y X 2 N v c H J v N E J C U D E w M F 8 v T W 9 k a W Z p Y 2 F 0 b y B 0 a X B v L n t D b 2 x 1 b W 4 z L D J 9 J n F 1 b 3 Q 7 L C Z x d W 9 0 O 1 N l Y 3 R p b 2 4 x L 2 x v Z 1 9 y Z T J f Y 2 9 w c m 8 0 Q k J Q M T A w X y 9 N b 2 R p Z m l j Y X R v I H R p c G 8 u e 0 N v b H V t b j Q s M 3 0 m c X V v d D s s J n F 1 b 3 Q 7 U 2 V j d G l v b j E v b G 9 n X 3 J l M l 9 j b 3 B y b z R C Q l A x M D B f L 0 1 v Z G l m a W N h d G 8 g d G l w b y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n X 3 J l M l 9 j b 3 B y b z R C Q l A x M D B f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f c m U y X 2 N v c H J v N E J C U D E w M F 8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f c m U y X 2 N v c H J v N E J C U D E w M F 9 P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Z 1 9 y Z T J f Y 2 9 w c m 8 0 Q k J Q M T A w X 0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x M 1 Q x N T o z M D o y M y 4 3 N D E 4 M D Y 1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1 9 y Z T J f Y 2 9 w c m 8 0 Q k J Q M T A w X 0 8 x L 0 1 v Z G l m a W N h d G 8 g d G l w b y 5 7 Q 2 9 s d W 1 u M S w w f S Z x d W 9 0 O y w m c X V v d D t T Z W N 0 a W 9 u M S 9 s b 2 d f c m U y X 2 N v c H J v N E J C U D E w M F 9 P M S 9 N b 2 R p Z m l j Y X R v I H R p c G 8 u e 0 N v b H V t b j I s M X 0 m c X V v d D s s J n F 1 b 3 Q 7 U 2 V j d G l v b j E v b G 9 n X 3 J l M l 9 j b 3 B y b z R C Q l A x M D B f T z E v T W 9 k a W Z p Y 2 F 0 b y B 0 a X B v L n t D b 2 x 1 b W 4 z L D J 9 J n F 1 b 3 Q 7 L C Z x d W 9 0 O 1 N l Y 3 R p b 2 4 x L 2 x v Z 1 9 y Z T J f Y 2 9 w c m 8 0 Q k J Q M T A w X 0 8 x L 0 1 v Z G l m a W N h d G 8 g d G l w b y 5 7 Q 2 9 s d W 1 u N C w z f S Z x d W 9 0 O y w m c X V v d D t T Z W N 0 a W 9 u M S 9 s b 2 d f c m U y X 2 N v c H J v N E J C U D E w M F 9 P M S 9 N b 2 R p Z m l j Y X R v I H R p c G 8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G 9 n X 3 J l M l 9 j b 3 B y b z R C Q l A x M D B f T z E v T W 9 k a W Z p Y 2 F 0 b y B 0 a X B v L n t D b 2 x 1 b W 4 x L D B 9 J n F 1 b 3 Q 7 L C Z x d W 9 0 O 1 N l Y 3 R p b 2 4 x L 2 x v Z 1 9 y Z T J f Y 2 9 w c m 8 0 Q k J Q M T A w X 0 8 x L 0 1 v Z G l m a W N h d G 8 g d G l w b y 5 7 Q 2 9 s d W 1 u M i w x f S Z x d W 9 0 O y w m c X V v d D t T Z W N 0 a W 9 u M S 9 s b 2 d f c m U y X 2 N v c H J v N E J C U D E w M F 9 P M S 9 N b 2 R p Z m l j Y X R v I H R p c G 8 u e 0 N v b H V t b j M s M n 0 m c X V v d D s s J n F 1 b 3 Q 7 U 2 V j d G l v b j E v b G 9 n X 3 J l M l 9 j b 3 B y b z R C Q l A x M D B f T z E v T W 9 k a W Z p Y 2 F 0 b y B 0 a X B v L n t D b 2 x 1 b W 4 0 L D N 9 J n F 1 b 3 Q 7 L C Z x d W 9 0 O 1 N l Y 3 R p b 2 4 x L 2 x v Z 1 9 y Z T J f Y 2 9 w c m 8 0 Q k J Q M T A w X 0 8 x L 0 1 v Z G l m a W N h d G 8 g d G l w b y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n X 3 J l M l 9 j b 3 B y b z R C Q l A x M D B f T z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9 y Z T J f Y 2 9 w c m 8 0 Q k J Q M T A w X 0 8 x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X 3 J l M l 9 j b 3 B y b z h C Q l A x M D B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9 n X 3 J l M l 9 j b 3 B y b z h C Q l A x M D B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x M 1 Q x N T o z N j o z N S 4 z O D I w M j E 4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1 9 y Z T J f Y 2 9 w c m 8 4 Q k J Q M T A w X y 9 N b 2 R p Z m l j Y X R v I H R p c G 8 u e 0 N v b H V t b j E s M H 0 m c X V v d D s s J n F 1 b 3 Q 7 U 2 V j d G l v b j E v b G 9 n X 3 J l M l 9 j b 3 B y b z h C Q l A x M D B f L 0 1 v Z G l m a W N h d G 8 g d G l w b y 5 7 Q 2 9 s d W 1 u M i w x f S Z x d W 9 0 O y w m c X V v d D t T Z W N 0 a W 9 u M S 9 s b 2 d f c m U y X 2 N v c H J v O E J C U D E w M F 8 v T W 9 k a W Z p Y 2 F 0 b y B 0 a X B v L n t D b 2 x 1 b W 4 z L D J 9 J n F 1 b 3 Q 7 L C Z x d W 9 0 O 1 N l Y 3 R p b 2 4 x L 2 x v Z 1 9 y Z T J f Y 2 9 w c m 8 4 Q k J Q M T A w X y 9 N b 2 R p Z m l j Y X R v I H R p c G 8 u e 0 N v b H V t b j Q s M 3 0 m c X V v d D s s J n F 1 b 3 Q 7 U 2 V j d G l v b j E v b G 9 n X 3 J l M l 9 j b 3 B y b z h C Q l A x M D B f L 0 1 v Z G l m a W N h d G 8 g d G l w b y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b 2 d f c m U y X 2 N v c H J v O E J C U D E w M F 8 v T W 9 k a W Z p Y 2 F 0 b y B 0 a X B v L n t D b 2 x 1 b W 4 x L D B 9 J n F 1 b 3 Q 7 L C Z x d W 9 0 O 1 N l Y 3 R p b 2 4 x L 2 x v Z 1 9 y Z T J f Y 2 9 w c m 8 4 Q k J Q M T A w X y 9 N b 2 R p Z m l j Y X R v I H R p c G 8 u e 0 N v b H V t b j I s M X 0 m c X V v d D s s J n F 1 b 3 Q 7 U 2 V j d G l v b j E v b G 9 n X 3 J l M l 9 j b 3 B y b z h C Q l A x M D B f L 0 1 v Z G l m a W N h d G 8 g d G l w b y 5 7 Q 2 9 s d W 1 u M y w y f S Z x d W 9 0 O y w m c X V v d D t T Z W N 0 a W 9 u M S 9 s b 2 d f c m U y X 2 N v c H J v O E J C U D E w M F 8 v T W 9 k a W Z p Y 2 F 0 b y B 0 a X B v L n t D b 2 x 1 b W 4 0 L D N 9 J n F 1 b 3 Q 7 L C Z x d W 9 0 O 1 N l Y 3 R p b 2 4 x L 2 x v Z 1 9 y Z T J f Y 2 9 w c m 8 4 Q k J Q M T A w X y 9 N b 2 R p Z m l j Y X R v I H R p c G 8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1 9 y Z T J f Y 2 9 w c m 8 4 Q k J Q M T A w X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X 3 J l M l 9 j b 3 B y b z h C Q l A x M D B f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X 3 J l M l 9 j b 3 B y b z h C Q l A x M D B f T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f c m U y X 2 N v c H J v O E J C U D E w M F 9 P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T N U M T U 6 M z c 6 M z M u M T Y 1 N T c 5 O V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f c m U y X 2 N v c H J v O E J C U D E w M F 9 P M S 9 N b 2 R p Z m l j Y X R v I H R p c G 8 u e 0 N v b H V t b j E s M H 0 m c X V v d D s s J n F 1 b 3 Q 7 U 2 V j d G l v b j E v b G 9 n X 3 J l M l 9 j b 3 B y b z h C Q l A x M D B f T z E v T W 9 k a W Z p Y 2 F 0 b y B 0 a X B v L n t D b 2 x 1 b W 4 y L D F 9 J n F 1 b 3 Q 7 L C Z x d W 9 0 O 1 N l Y 3 R p b 2 4 x L 2 x v Z 1 9 y Z T J f Y 2 9 w c m 8 4 Q k J Q M T A w X 0 8 x L 0 1 v Z G l m a W N h d G 8 g d G l w b y 5 7 Q 2 9 s d W 1 u M y w y f S Z x d W 9 0 O y w m c X V v d D t T Z W N 0 a W 9 u M S 9 s b 2 d f c m U y X 2 N v c H J v O E J C U D E w M F 9 P M S 9 N b 2 R p Z m l j Y X R v I H R p c G 8 u e 0 N v b H V t b j Q s M 3 0 m c X V v d D s s J n F 1 b 3 Q 7 U 2 V j d G l v b j E v b G 9 n X 3 J l M l 9 j b 3 B y b z h C Q l A x M D B f T z E v T W 9 k a W Z p Y 2 F 0 b y B 0 a X B v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x v Z 1 9 y Z T J f Y 2 9 w c m 8 4 Q k J Q M T A w X 0 8 x L 0 1 v Z G l m a W N h d G 8 g d G l w b y 5 7 Q 2 9 s d W 1 u M S w w f S Z x d W 9 0 O y w m c X V v d D t T Z W N 0 a W 9 u M S 9 s b 2 d f c m U y X 2 N v c H J v O E J C U D E w M F 9 P M S 9 N b 2 R p Z m l j Y X R v I H R p c G 8 u e 0 N v b H V t b j I s M X 0 m c X V v d D s s J n F 1 b 3 Q 7 U 2 V j d G l v b j E v b G 9 n X 3 J l M l 9 j b 3 B y b z h C Q l A x M D B f T z E v T W 9 k a W Z p Y 2 F 0 b y B 0 a X B v L n t D b 2 x 1 b W 4 z L D J 9 J n F 1 b 3 Q 7 L C Z x d W 9 0 O 1 N l Y 3 R p b 2 4 x L 2 x v Z 1 9 y Z T J f Y 2 9 w c m 8 4 Q k J Q M T A w X 0 8 x L 0 1 v Z G l m a W N h d G 8 g d G l w b y 5 7 Q 2 9 s d W 1 u N C w z f S Z x d W 9 0 O y w m c X V v d D t T Z W N 0 a W 9 u M S 9 s b 2 d f c m U y X 2 N v c H J v O E J C U D E w M F 9 P M S 9 N b 2 R p Z m l j Y X R v I H R p c G 8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1 9 y Z T J f Y 2 9 w c m 8 4 Q k J Q M T A w X 0 8 x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f c m U y X 2 N v c H J v O E J C U D E w M F 9 P M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3 p 5 b n F p b n B 1 d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6 e W 5 x a W 5 w d X Q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x M 1 Q x N T o 1 M T o y M S 4 5 M z Q y N j c 2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3 p 5 b n F p b n B 1 d D Q v T W 9 k a W Z p Y 2 F 0 b y B 0 a X B v L n t D b 2 x 1 b W 4 x L D B 9 J n F 1 b 3 Q 7 L C Z x d W 9 0 O 1 N l Y 3 R p b 2 4 x L 2 x v Z 3 p 5 b n F p b n B 1 d D Q v T W 9 k a W Z p Y 2 F 0 b y B 0 a X B v L n t D b 2 x 1 b W 4 y L D F 9 J n F 1 b 3 Q 7 L C Z x d W 9 0 O 1 N l Y 3 R p b 2 4 x L 2 x v Z 3 p 5 b n F p b n B 1 d D Q v T W 9 k a W Z p Y 2 F 0 b y B 0 a X B v L n t D b 2 x 1 b W 4 z L D J 9 J n F 1 b 3 Q 7 L C Z x d W 9 0 O 1 N l Y 3 R p b 2 4 x L 2 x v Z 3 p 5 b n F p b n B 1 d D Q v T W 9 k a W Z p Y 2 F 0 b y B 0 a X B v L n t D b 2 x 1 b W 4 0 L D N 9 J n F 1 b 3 Q 7 L C Z x d W 9 0 O 1 N l Y 3 R p b 2 4 x L 2 x v Z 3 p 5 b n F p b n B 1 d D Q v T W 9 k a W Z p Y 2 F 0 b y B 0 a X B v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x v Z 3 p 5 b n F p b n B 1 d D Q v T W 9 k a W Z p Y 2 F 0 b y B 0 a X B v L n t D b 2 x 1 b W 4 x L D B 9 J n F 1 b 3 Q 7 L C Z x d W 9 0 O 1 N l Y 3 R p b 2 4 x L 2 x v Z 3 p 5 b n F p b n B 1 d D Q v T W 9 k a W Z p Y 2 F 0 b y B 0 a X B v L n t D b 2 x 1 b W 4 y L D F 9 J n F 1 b 3 Q 7 L C Z x d W 9 0 O 1 N l Y 3 R p b 2 4 x L 2 x v Z 3 p 5 b n F p b n B 1 d D Q v T W 9 k a W Z p Y 2 F 0 b y B 0 a X B v L n t D b 2 x 1 b W 4 z L D J 9 J n F 1 b 3 Q 7 L C Z x d W 9 0 O 1 N l Y 3 R p b 2 4 x L 2 x v Z 3 p 5 b n F p b n B 1 d D Q v T W 9 k a W Z p Y 2 F 0 b y B 0 a X B v L n t D b 2 x 1 b W 4 0 L D N 9 J n F 1 b 3 Q 7 L C Z x d W 9 0 O 1 N l Y 3 R p b 2 4 x L 2 x v Z 3 p 5 b n F p b n B 1 d D Q v T W 9 k a W Z p Y 2 F 0 b y B 0 a X B v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6 e W 5 x a W 5 w d X Q 0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6 e W 5 x a W 5 w d X Q 0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a T V p b n B 1 d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p N W l u c H V 0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T N U M T U 6 N T E 6 N T Y u N j Y 0 M D E 4 N V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p N W l u c H V 0 N C 9 N b 2 R p Z m l j Y X R v I H R p c G 8 u e 0 N v b H V t b j E s M H 0 m c X V v d D s s J n F 1 b 3 Q 7 U 2 V j d G l v b j E v b G 9 n a T V p b n B 1 d D Q v T W 9 k a W Z p Y 2 F 0 b y B 0 a X B v L n t D b 2 x 1 b W 4 y L D F 9 J n F 1 b 3 Q 7 L C Z x d W 9 0 O 1 N l Y 3 R p b 2 4 x L 2 x v Z 2 k 1 a W 5 w d X Q 0 L 0 1 v Z G l m a W N h d G 8 g d G l w b y 5 7 Q 2 9 s d W 1 u M y w y f S Z x d W 9 0 O y w m c X V v d D t T Z W N 0 a W 9 u M S 9 s b 2 d p N W l u c H V 0 N C 9 N b 2 R p Z m l j Y X R v I H R p c G 8 u e 0 N v b H V t b j Q s M 3 0 m c X V v d D s s J n F 1 b 3 Q 7 U 2 V j d G l v b j E v b G 9 n a T V p b n B 1 d D Q v T W 9 k a W Z p Y 2 F 0 b y B 0 a X B v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x v Z 2 k 1 a W 5 w d X Q 0 L 0 1 v Z G l m a W N h d G 8 g d G l w b y 5 7 Q 2 9 s d W 1 u M S w w f S Z x d W 9 0 O y w m c X V v d D t T Z W N 0 a W 9 u M S 9 s b 2 d p N W l u c H V 0 N C 9 N b 2 R p Z m l j Y X R v I H R p c G 8 u e 0 N v b H V t b j I s M X 0 m c X V v d D s s J n F 1 b 3 Q 7 U 2 V j d G l v b j E v b G 9 n a T V p b n B 1 d D Q v T W 9 k a W Z p Y 2 F 0 b y B 0 a X B v L n t D b 2 x 1 b W 4 z L D J 9 J n F 1 b 3 Q 7 L C Z x d W 9 0 O 1 N l Y 3 R p b 2 4 x L 2 x v Z 2 k 1 a W 5 w d X Q 0 L 0 1 v Z G l m a W N h d G 8 g d G l w b y 5 7 Q 2 9 s d W 1 u N C w z f S Z x d W 9 0 O y w m c X V v d D t T Z W N 0 a W 9 u M S 9 s b 2 d p N W l u c H V 0 N C 9 N b 2 R p Z m l j Y X R v I H R p c G 8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2 k 1 a W 5 w d X Q 0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p N W l u c H V 0 N C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9 y Z V 8 y Y 2 9 w c m 8 x N k J C O T B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9 n X 3 J l X z J j b 3 B y b z E 2 Q k I 5 M F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E z V D E 4 O j E y O j I w L j Y 3 N j Y 4 N z B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X 3 J l X z J j b 3 B y b z E 2 Q k I 5 M F 8 v T W 9 k a W Z p Y 2 F 0 b y B 0 a X B v L n t D b 2 x 1 b W 4 x L D B 9 J n F 1 b 3 Q 7 L C Z x d W 9 0 O 1 N l Y 3 R p b 2 4 x L 2 x v Z 1 9 y Z V 8 y Y 2 9 w c m 8 x N k J C O T B f L 0 1 v Z G l m a W N h d G 8 g d G l w b y 5 7 Q 2 9 s d W 1 u M i w x f S Z x d W 9 0 O y w m c X V v d D t T Z W N 0 a W 9 u M S 9 s b 2 d f c m V f M m N v c H J v M T Z C Q j k w X y 9 N b 2 R p Z m l j Y X R v I H R p c G 8 u e 0 N v b H V t b j M s M n 0 m c X V v d D s s J n F 1 b 3 Q 7 U 2 V j d G l v b j E v b G 9 n X 3 J l X z J j b 3 B y b z E 2 Q k I 5 M F 8 v T W 9 k a W Z p Y 2 F 0 b y B 0 a X B v L n t D b 2 x 1 b W 4 0 L D N 9 J n F 1 b 3 Q 7 L C Z x d W 9 0 O 1 N l Y 3 R p b 2 4 x L 2 x v Z 1 9 y Z V 8 y Y 2 9 w c m 8 x N k J C O T B f L 0 1 v Z G l m a W N h d G 8 g d G l w b y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b 2 d f c m V f M m N v c H J v M T Z C Q j k w X y 9 N b 2 R p Z m l j Y X R v I H R p c G 8 u e 0 N v b H V t b j E s M H 0 m c X V v d D s s J n F 1 b 3 Q 7 U 2 V j d G l v b j E v b G 9 n X 3 J l X z J j b 3 B y b z E 2 Q k I 5 M F 8 v T W 9 k a W Z p Y 2 F 0 b y B 0 a X B v L n t D b 2 x 1 b W 4 y L D F 9 J n F 1 b 3 Q 7 L C Z x d W 9 0 O 1 N l Y 3 R p b 2 4 x L 2 x v Z 1 9 y Z V 8 y Y 2 9 w c m 8 x N k J C O T B f L 0 1 v Z G l m a W N h d G 8 g d G l w b y 5 7 Q 2 9 s d W 1 u M y w y f S Z x d W 9 0 O y w m c X V v d D t T Z W N 0 a W 9 u M S 9 s b 2 d f c m V f M m N v c H J v M T Z C Q j k w X y 9 N b 2 R p Z m l j Y X R v I H R p c G 8 u e 0 N v b H V t b j Q s M 3 0 m c X V v d D s s J n F 1 b 3 Q 7 U 2 V j d G l v b j E v b G 9 n X 3 J l X z J j b 3 B y b z E 2 Q k I 5 M F 8 v T W 9 k a W Z p Y 2 F 0 b y B 0 a X B v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f c m V f M m N v c H J v M T Z C Q j k w X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X 3 J l X z J j b 3 B y b z E 2 Q k I 5 M F 8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f c m V f M m N v c H J v M T Z C Q j k w X 0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9 n X 3 J l X z J j b 3 B y b z E 2 Q k I 5 M F 9 P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T N U M T g 6 M T I 6 N D g u M j Q y M T U z M V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f c m V f M m N v c H J v M T Z C Q j k w X 0 8 x L 0 1 v Z G l m a W N h d G 8 g d G l w b y 5 7 Q 2 9 s d W 1 u M S w w f S Z x d W 9 0 O y w m c X V v d D t T Z W N 0 a W 9 u M S 9 s b 2 d f c m V f M m N v c H J v M T Z C Q j k w X 0 8 x L 0 1 v Z G l m a W N h d G 8 g d G l w b y 5 7 Q 2 9 s d W 1 u M i w x f S Z x d W 9 0 O y w m c X V v d D t T Z W N 0 a W 9 u M S 9 s b 2 d f c m V f M m N v c H J v M T Z C Q j k w X 0 8 x L 0 1 v Z G l m a W N h d G 8 g d G l w b y 5 7 Q 2 9 s d W 1 u M y w y f S Z x d W 9 0 O y w m c X V v d D t T Z W N 0 a W 9 u M S 9 s b 2 d f c m V f M m N v c H J v M T Z C Q j k w X 0 8 x L 0 1 v Z G l m a W N h d G 8 g d G l w b y 5 7 Q 2 9 s d W 1 u N C w z f S Z x d W 9 0 O y w m c X V v d D t T Z W N 0 a W 9 u M S 9 s b 2 d f c m V f M m N v c H J v M T Z C Q j k w X 0 8 x L 0 1 v Z G l m a W N h d G 8 g d G l w b y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b 2 d f c m V f M m N v c H J v M T Z C Q j k w X 0 8 x L 0 1 v Z G l m a W N h d G 8 g d G l w b y 5 7 Q 2 9 s d W 1 u M S w w f S Z x d W 9 0 O y w m c X V v d D t T Z W N 0 a W 9 u M S 9 s b 2 d f c m V f M m N v c H J v M T Z C Q j k w X 0 8 x L 0 1 v Z G l m a W N h d G 8 g d G l w b y 5 7 Q 2 9 s d W 1 u M i w x f S Z x d W 9 0 O y w m c X V v d D t T Z W N 0 a W 9 u M S 9 s b 2 d f c m V f M m N v c H J v M T Z C Q j k w X 0 8 x L 0 1 v Z G l m a W N h d G 8 g d G l w b y 5 7 Q 2 9 s d W 1 u M y w y f S Z x d W 9 0 O y w m c X V v d D t T Z W N 0 a W 9 u M S 9 s b 2 d f c m V f M m N v c H J v M T Z C Q j k w X 0 8 x L 0 1 v Z G l m a W N h d G 8 g d G l w b y 5 7 Q 2 9 s d W 1 u N C w z f S Z x d W 9 0 O y w m c X V v d D t T Z W N 0 a W 9 u M S 9 s b 2 d f c m V f M m N v c H J v M T Z C Q j k w X 0 8 x L 0 1 v Z G l m a W N h d G 8 g d G l w b y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n X 3 J l X z J j b 3 B y b z E 2 Q k I 5 M F 9 P M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X 3 J l X z J j b 3 B y b z E 2 Q k I 5 M F 9 P M S 9 N b 2 R p Z m l j Y X R v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r J W P K + 9 1 R S L U o W K i a p a O X A A A A A A I A A A A A A B B m A A A A A Q A A I A A A A H Y h 9 O K 6 x A G 2 c M F X + t M T s r e e r b n x 2 6 x O q o 2 m d 6 X I A g l u A A A A A A 6 A A A A A A g A A I A A A A G C x 7 t T G E R p L y y s g k u 5 q D w V s 3 d 7 A C U n V B 0 1 C S K j y N 1 b z U A A A A C u + 8 z Z 2 j 3 L 0 E k G G l / 2 a / Z o H 1 y x 6 E p 8 C K G b F S + J 8 W a S 0 O A h H Q Z f r O k L v k E e X 2 1 A u s D 5 9 N / s 3 3 b E x x r t G F Q k k 6 Y 3 b 8 L R + a r l t R y Z v f 4 4 H e o x o Q A A A A A 1 d t t 3 V q j i 8 h 7 H F v Y V g B y 2 f d l r v Q C u + H a B j z o f 5 E S L O 1 2 S j E 2 0 v g r / F U e d M a l r 5 3 n l N 2 e I s o c Z M O / 5 G v J 7 + n T A = < / D a t a M a s h u p > 
</file>

<file path=customXml/itemProps1.xml><?xml version="1.0" encoding="utf-8"?>
<ds:datastoreItem xmlns:ds="http://schemas.openxmlformats.org/officeDocument/2006/customXml" ds:itemID="{4A21B25C-9BB6-4877-81FB-079A6A8768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12</vt:i4>
      </vt:variant>
      <vt:variant>
        <vt:lpstr>Grafici</vt:lpstr>
      </vt:variant>
      <vt:variant>
        <vt:i4>3</vt:i4>
      </vt:variant>
    </vt:vector>
  </HeadingPairs>
  <TitlesOfParts>
    <vt:vector size="15" baseType="lpstr">
      <vt:lpstr>2BBP100</vt:lpstr>
      <vt:lpstr>2BBP100O1</vt:lpstr>
      <vt:lpstr>4BBP100O1</vt:lpstr>
      <vt:lpstr>4BBP100</vt:lpstr>
      <vt:lpstr>8BBP100O1</vt:lpstr>
      <vt:lpstr>8BBP100</vt:lpstr>
      <vt:lpstr>16BBP90O1</vt:lpstr>
      <vt:lpstr>16BBP90</vt:lpstr>
      <vt:lpstr>i5</vt:lpstr>
      <vt:lpstr>CORTEX A9</vt:lpstr>
      <vt:lpstr>TOT</vt:lpstr>
      <vt:lpstr>SYNT_TOT</vt:lpstr>
      <vt:lpstr>Grafico1</vt:lpstr>
      <vt:lpstr>Grafico1 (2)</vt:lpstr>
      <vt:lpstr>Grafico1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Parravicini</dc:creator>
  <cp:lastModifiedBy>Daniele Parravicini</cp:lastModifiedBy>
  <dcterms:created xsi:type="dcterms:W3CDTF">2020-07-13T15:14:04Z</dcterms:created>
  <dcterms:modified xsi:type="dcterms:W3CDTF">2020-07-17T11:07:31Z</dcterms:modified>
</cp:coreProperties>
</file>