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danru\Desktop\Sintec Refactoring\Dataset\"/>
    </mc:Choice>
  </mc:AlternateContent>
  <xr:revisionPtr revIDLastSave="0" documentId="13_ncr:1_{8714782C-1D08-4EEF-A5F2-B7F2ACCC7E5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BD3" i="1" l="1"/>
  <c r="BD4" i="1"/>
  <c r="BD5" i="1"/>
  <c r="BD6" i="1"/>
  <c r="BD7" i="1"/>
  <c r="BD8" i="1"/>
  <c r="BD9" i="1"/>
  <c r="BD2" i="1"/>
  <c r="BC3" i="1"/>
  <c r="BC4" i="1"/>
  <c r="BC5" i="1"/>
  <c r="BC6" i="1"/>
  <c r="BC7" i="1"/>
  <c r="BC8" i="1"/>
  <c r="BC9" i="1"/>
  <c r="BC2" i="1"/>
</calcChain>
</file>

<file path=xl/sharedStrings.xml><?xml version="1.0" encoding="utf-8"?>
<sst xmlns="http://schemas.openxmlformats.org/spreadsheetml/2006/main" count="63" uniqueCount="63">
  <si>
    <t>3402291</t>
  </si>
  <si>
    <t>3402408</t>
  </si>
  <si>
    <t>3403274</t>
  </si>
  <si>
    <t>3600293</t>
  </si>
  <si>
    <t>3600490</t>
  </si>
  <si>
    <t>3600620</t>
  </si>
  <si>
    <t>3601272</t>
  </si>
  <si>
    <t>3602237</t>
  </si>
  <si>
    <t>3602521</t>
  </si>
  <si>
    <t>3602666</t>
  </si>
  <si>
    <t>3602766</t>
  </si>
  <si>
    <t>3602772</t>
  </si>
  <si>
    <t>3603256</t>
  </si>
  <si>
    <t>3603658</t>
  </si>
  <si>
    <t>3604217</t>
  </si>
  <si>
    <t>3604352</t>
  </si>
  <si>
    <t>3604404</t>
  </si>
  <si>
    <t>3604430</t>
  </si>
  <si>
    <t>3604660</t>
  </si>
  <si>
    <t>3605724</t>
  </si>
  <si>
    <t>3605744</t>
  </si>
  <si>
    <t>3606358</t>
  </si>
  <si>
    <t>3606882</t>
  </si>
  <si>
    <t>3606909</t>
  </si>
  <si>
    <t>3607077</t>
  </si>
  <si>
    <t>3607464</t>
  </si>
  <si>
    <t>3607634</t>
  </si>
  <si>
    <t>3607711</t>
  </si>
  <si>
    <t>3608436</t>
  </si>
  <si>
    <t>3608706</t>
  </si>
  <si>
    <t>3609155</t>
  </si>
  <si>
    <t>3609182</t>
  </si>
  <si>
    <t>3609463</t>
  </si>
  <si>
    <t>3609839</t>
  </si>
  <si>
    <t>3800183</t>
  </si>
  <si>
    <t>3800350</t>
  </si>
  <si>
    <t>3900487</t>
  </si>
  <si>
    <t>3901160</t>
  </si>
  <si>
    <t>3901339</t>
  </si>
  <si>
    <t>3901654</t>
  </si>
  <si>
    <t>3902124</t>
  </si>
  <si>
    <t>3902445</t>
  </si>
  <si>
    <t>3902729</t>
  </si>
  <si>
    <t>3902894</t>
  </si>
  <si>
    <t>3902994</t>
  </si>
  <si>
    <t>3903282</t>
  </si>
  <si>
    <t>3904246</t>
  </si>
  <si>
    <t>3904308</t>
  </si>
  <si>
    <t>3904396</t>
  </si>
  <si>
    <t>3904550</t>
  </si>
  <si>
    <t>3905695</t>
  </si>
  <si>
    <t>3905772</t>
  </si>
  <si>
    <t>3907039</t>
  </si>
  <si>
    <t>SVR: C=50 &gt; 5</t>
  </si>
  <si>
    <t>SVR: C=50 &gt; 10</t>
  </si>
  <si>
    <t>Ridge: alpha=0.01 &gt; 5</t>
  </si>
  <si>
    <t>Ridge: alpha=0.01 &gt; 10</t>
  </si>
  <si>
    <t>RF: n_trees=100 &gt; 5</t>
  </si>
  <si>
    <t>RF: n_trees=100 &gt; 10</t>
  </si>
  <si>
    <t>Linear &gt; 5</t>
  </si>
  <si>
    <t>Linear &gt; 10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</si>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</sst>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9"/>
  <sheetViews>
    <sheetView tabSelected="1" topLeftCell="AE1" workbookViewId="0">
      <selection activeCell="BC1" sqref="BC1:BD9"/>
    </sheetView>
  </sheetViews>
  <sheetFormatPr defaultRowHeight="15" x14ac:dyDescent="0.25"/>
  <sheetData>
    <row r="1" spans="1:5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2" t="s">
        <v>61</v>
      </c>
      <c r="BD1" s="2" t="s">
        <v>62</v>
      </c>
    </row>
    <row r="2" spans="1:56" x14ac:dyDescent="0.25">
      <c r="A2" s="1" t="s">
        <v>53</v>
      </c>
      <c r="B2">
        <v>14.2</v>
      </c>
      <c r="C2">
        <v>8.5</v>
      </c>
      <c r="D2">
        <v>0</v>
      </c>
      <c r="E2">
        <v>11.4</v>
      </c>
      <c r="F2">
        <v>0</v>
      </c>
      <c r="G2">
        <v>0</v>
      </c>
      <c r="H2">
        <v>0</v>
      </c>
      <c r="I2">
        <v>0.7</v>
      </c>
      <c r="J2">
        <v>0</v>
      </c>
      <c r="K2">
        <v>0.7</v>
      </c>
      <c r="L2">
        <v>11.3</v>
      </c>
      <c r="M2">
        <v>0</v>
      </c>
      <c r="N2">
        <v>0</v>
      </c>
      <c r="O2">
        <v>0</v>
      </c>
      <c r="P2">
        <v>7</v>
      </c>
      <c r="Q2">
        <v>0</v>
      </c>
      <c r="R2">
        <v>0</v>
      </c>
      <c r="S2">
        <v>5.7</v>
      </c>
      <c r="T2">
        <v>0</v>
      </c>
      <c r="U2">
        <v>3.5</v>
      </c>
      <c r="V2">
        <v>0</v>
      </c>
      <c r="W2">
        <v>0.7</v>
      </c>
      <c r="X2">
        <v>0</v>
      </c>
      <c r="Y2">
        <v>0</v>
      </c>
      <c r="Z2">
        <v>0</v>
      </c>
      <c r="AA2">
        <v>2.1</v>
      </c>
      <c r="AB2">
        <v>0</v>
      </c>
      <c r="AC2">
        <v>0</v>
      </c>
      <c r="AD2">
        <v>0</v>
      </c>
      <c r="AE2">
        <v>0</v>
      </c>
      <c r="AF2">
        <v>0</v>
      </c>
      <c r="AG2">
        <v>4.9000000000000004</v>
      </c>
      <c r="AH2">
        <v>8.5</v>
      </c>
      <c r="AI2">
        <v>0</v>
      </c>
      <c r="AJ2">
        <v>0</v>
      </c>
      <c r="AK2">
        <v>58.6</v>
      </c>
      <c r="AL2">
        <v>7</v>
      </c>
      <c r="AM2">
        <v>0</v>
      </c>
      <c r="AN2">
        <v>0</v>
      </c>
      <c r="AO2">
        <v>22.1</v>
      </c>
      <c r="AP2">
        <v>0</v>
      </c>
      <c r="AQ2">
        <v>0</v>
      </c>
      <c r="AR2">
        <v>2.1</v>
      </c>
      <c r="AS2">
        <v>0</v>
      </c>
      <c r="AT2">
        <v>0</v>
      </c>
      <c r="AU2">
        <v>0</v>
      </c>
      <c r="AV2">
        <v>16.3</v>
      </c>
      <c r="AW2">
        <v>5.8</v>
      </c>
      <c r="AX2">
        <v>26.8</v>
      </c>
      <c r="AY2">
        <v>40</v>
      </c>
      <c r="AZ2">
        <v>17.7</v>
      </c>
      <c r="BA2">
        <v>0</v>
      </c>
      <c r="BB2">
        <v>1.4</v>
      </c>
      <c r="BC2">
        <f>AVERAGE(B2:BB2)</f>
        <v>5.2264150943396226</v>
      </c>
      <c r="BD2">
        <f>_xlfn.STDEV.P(B2:BC2)</f>
        <v>10.705055070064315</v>
      </c>
    </row>
    <row r="3" spans="1:56" x14ac:dyDescent="0.25">
      <c r="A3" s="1" t="s">
        <v>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30.7</v>
      </c>
      <c r="AL3">
        <v>2.1</v>
      </c>
      <c r="AM3">
        <v>0</v>
      </c>
      <c r="AN3">
        <v>0</v>
      </c>
      <c r="AO3">
        <v>7.1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2.8</v>
      </c>
      <c r="AY3">
        <v>7.1</v>
      </c>
      <c r="AZ3">
        <v>0</v>
      </c>
      <c r="BA3">
        <v>0</v>
      </c>
      <c r="BB3">
        <v>0</v>
      </c>
      <c r="BC3">
        <f t="shared" ref="BC3:BC9" si="0">AVERAGE(B3:BB3)</f>
        <v>0.93962264150943386</v>
      </c>
      <c r="BD3">
        <f t="shared" ref="BD3:BD9" si="1">_xlfn.STDEV.P(B3:BC3)</f>
        <v>4.3221368010399974</v>
      </c>
    </row>
    <row r="4" spans="1:56" x14ac:dyDescent="0.25">
      <c r="A4" s="1" t="s">
        <v>55</v>
      </c>
      <c r="B4">
        <v>12.7</v>
      </c>
      <c r="C4">
        <v>57.4</v>
      </c>
      <c r="D4">
        <v>0</v>
      </c>
      <c r="E4">
        <v>5.7</v>
      </c>
      <c r="F4">
        <v>0</v>
      </c>
      <c r="G4">
        <v>0</v>
      </c>
      <c r="H4">
        <v>0</v>
      </c>
      <c r="I4">
        <v>0</v>
      </c>
      <c r="J4">
        <v>0</v>
      </c>
      <c r="K4">
        <v>3.5</v>
      </c>
      <c r="L4">
        <v>13.4</v>
      </c>
      <c r="M4">
        <v>0</v>
      </c>
      <c r="N4">
        <v>0</v>
      </c>
      <c r="O4">
        <v>0</v>
      </c>
      <c r="P4">
        <v>4.9000000000000004</v>
      </c>
      <c r="Q4">
        <v>0</v>
      </c>
      <c r="R4">
        <v>0</v>
      </c>
      <c r="S4">
        <v>1.4</v>
      </c>
      <c r="T4">
        <v>7.9</v>
      </c>
      <c r="U4">
        <v>7.1</v>
      </c>
      <c r="V4">
        <v>0</v>
      </c>
      <c r="W4">
        <v>4.9000000000000004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4.9000000000000004</v>
      </c>
      <c r="AH4">
        <v>36.200000000000003</v>
      </c>
      <c r="AI4">
        <v>2.8</v>
      </c>
      <c r="AJ4">
        <v>0</v>
      </c>
      <c r="AK4">
        <v>26.4</v>
      </c>
      <c r="AL4">
        <v>7.7</v>
      </c>
      <c r="AM4">
        <v>0</v>
      </c>
      <c r="AN4">
        <v>0</v>
      </c>
      <c r="AO4">
        <v>37.1</v>
      </c>
      <c r="AP4">
        <v>0</v>
      </c>
      <c r="AQ4">
        <v>0</v>
      </c>
      <c r="AR4">
        <v>2.8</v>
      </c>
      <c r="AS4">
        <v>0</v>
      </c>
      <c r="AT4">
        <v>0</v>
      </c>
      <c r="AU4">
        <v>0</v>
      </c>
      <c r="AV4">
        <v>24.1</v>
      </c>
      <c r="AW4">
        <v>0.7</v>
      </c>
      <c r="AX4">
        <v>39.4</v>
      </c>
      <c r="AY4">
        <v>34.299999999999997</v>
      </c>
      <c r="AZ4">
        <v>53.2</v>
      </c>
      <c r="BA4">
        <v>0</v>
      </c>
      <c r="BB4">
        <v>4.9000000000000004</v>
      </c>
      <c r="BC4">
        <f t="shared" si="0"/>
        <v>7.4226415094339622</v>
      </c>
      <c r="BD4">
        <f t="shared" si="1"/>
        <v>13.990918238330256</v>
      </c>
    </row>
    <row r="5" spans="1:56" x14ac:dyDescent="0.25">
      <c r="A5" s="1" t="s">
        <v>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14.2</v>
      </c>
      <c r="AI5">
        <v>0</v>
      </c>
      <c r="AJ5">
        <v>0</v>
      </c>
      <c r="AK5">
        <v>2.1</v>
      </c>
      <c r="AL5">
        <v>2.1</v>
      </c>
      <c r="AM5">
        <v>0</v>
      </c>
      <c r="AN5">
        <v>0</v>
      </c>
      <c r="AO5">
        <v>1.4</v>
      </c>
      <c r="AP5">
        <v>0</v>
      </c>
      <c r="AQ5">
        <v>0</v>
      </c>
      <c r="AR5">
        <v>0.7</v>
      </c>
      <c r="AS5">
        <v>0</v>
      </c>
      <c r="AT5">
        <v>0</v>
      </c>
      <c r="AU5">
        <v>0</v>
      </c>
      <c r="AV5">
        <v>0</v>
      </c>
      <c r="AW5">
        <v>0</v>
      </c>
      <c r="AX5">
        <v>4.9000000000000004</v>
      </c>
      <c r="AY5">
        <v>5.7</v>
      </c>
      <c r="AZ5">
        <v>1.4</v>
      </c>
      <c r="BA5">
        <v>0</v>
      </c>
      <c r="BB5">
        <v>0</v>
      </c>
      <c r="BC5">
        <f t="shared" si="0"/>
        <v>0.70754716981132071</v>
      </c>
      <c r="BD5">
        <f t="shared" si="1"/>
        <v>2.235392836186846</v>
      </c>
    </row>
    <row r="6" spans="1:56" x14ac:dyDescent="0.25">
      <c r="A6" s="1" t="s">
        <v>57</v>
      </c>
      <c r="B6">
        <v>14.2</v>
      </c>
      <c r="C6">
        <v>46.1</v>
      </c>
      <c r="D6">
        <v>0</v>
      </c>
      <c r="E6">
        <v>7.9</v>
      </c>
      <c r="F6">
        <v>0</v>
      </c>
      <c r="G6">
        <v>2.2999999999999998</v>
      </c>
      <c r="H6">
        <v>0</v>
      </c>
      <c r="I6">
        <v>0.7</v>
      </c>
      <c r="J6">
        <v>0</v>
      </c>
      <c r="K6">
        <v>10.6</v>
      </c>
      <c r="L6">
        <v>10.6</v>
      </c>
      <c r="M6">
        <v>0</v>
      </c>
      <c r="N6">
        <v>0.7</v>
      </c>
      <c r="O6">
        <v>6.8</v>
      </c>
      <c r="P6">
        <v>21.1</v>
      </c>
      <c r="Q6">
        <v>11.5</v>
      </c>
      <c r="R6">
        <v>14.9</v>
      </c>
      <c r="S6">
        <v>2.1</v>
      </c>
      <c r="T6">
        <v>3.6</v>
      </c>
      <c r="U6">
        <v>4.3</v>
      </c>
      <c r="V6">
        <v>0</v>
      </c>
      <c r="W6">
        <v>5.6</v>
      </c>
      <c r="X6">
        <v>0</v>
      </c>
      <c r="Y6">
        <v>0</v>
      </c>
      <c r="Z6">
        <v>0</v>
      </c>
      <c r="AA6">
        <v>1.4</v>
      </c>
      <c r="AB6">
        <v>0</v>
      </c>
      <c r="AC6">
        <v>0</v>
      </c>
      <c r="AD6">
        <v>0</v>
      </c>
      <c r="AE6">
        <v>0</v>
      </c>
      <c r="AF6">
        <v>0</v>
      </c>
      <c r="AG6">
        <v>21</v>
      </c>
      <c r="AH6">
        <v>9.1999999999999993</v>
      </c>
      <c r="AI6">
        <v>0</v>
      </c>
      <c r="AJ6">
        <v>2.9</v>
      </c>
      <c r="AK6">
        <v>35.700000000000003</v>
      </c>
      <c r="AL6">
        <v>6.3</v>
      </c>
      <c r="AM6">
        <v>0</v>
      </c>
      <c r="AN6">
        <v>0</v>
      </c>
      <c r="AO6">
        <v>12.9</v>
      </c>
      <c r="AP6">
        <v>0</v>
      </c>
      <c r="AQ6">
        <v>0</v>
      </c>
      <c r="AR6">
        <v>6.3</v>
      </c>
      <c r="AS6">
        <v>0</v>
      </c>
      <c r="AT6">
        <v>0</v>
      </c>
      <c r="AU6">
        <v>0</v>
      </c>
      <c r="AV6">
        <v>16.3</v>
      </c>
      <c r="AW6">
        <v>0</v>
      </c>
      <c r="AX6">
        <v>18.3</v>
      </c>
      <c r="AY6">
        <v>28.6</v>
      </c>
      <c r="AZ6">
        <v>61.7</v>
      </c>
      <c r="BA6">
        <v>0</v>
      </c>
      <c r="BB6">
        <v>1.4</v>
      </c>
      <c r="BC6">
        <f t="shared" si="0"/>
        <v>7.2641509433962268</v>
      </c>
      <c r="BD6">
        <f t="shared" si="1"/>
        <v>12.186940404469139</v>
      </c>
    </row>
    <row r="7" spans="1:56" x14ac:dyDescent="0.25">
      <c r="A7" s="1" t="s">
        <v>58</v>
      </c>
      <c r="B7">
        <v>3.7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0</v>
      </c>
      <c r="Q7">
        <v>1.4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1.4</v>
      </c>
      <c r="AI7">
        <v>0</v>
      </c>
      <c r="AJ7">
        <v>0</v>
      </c>
      <c r="AK7">
        <v>4.3</v>
      </c>
      <c r="AL7">
        <v>2.1</v>
      </c>
      <c r="AM7">
        <v>0</v>
      </c>
      <c r="AN7">
        <v>0</v>
      </c>
      <c r="AO7">
        <v>0.7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2.1</v>
      </c>
      <c r="AW7">
        <v>0</v>
      </c>
      <c r="AX7">
        <v>2.8</v>
      </c>
      <c r="AY7">
        <v>9.3000000000000007</v>
      </c>
      <c r="AZ7">
        <v>18.399999999999999</v>
      </c>
      <c r="BA7">
        <v>0</v>
      </c>
      <c r="BB7">
        <v>0</v>
      </c>
      <c r="BC7">
        <f t="shared" si="0"/>
        <v>0.92830188679245285</v>
      </c>
      <c r="BD7">
        <f t="shared" si="1"/>
        <v>2.8597706045331783</v>
      </c>
    </row>
    <row r="8" spans="1:56" x14ac:dyDescent="0.25">
      <c r="A8" s="1" t="s">
        <v>59</v>
      </c>
      <c r="B8">
        <v>13.4</v>
      </c>
      <c r="C8">
        <v>57.4</v>
      </c>
      <c r="D8">
        <v>0</v>
      </c>
      <c r="E8">
        <v>5.7</v>
      </c>
      <c r="F8">
        <v>0</v>
      </c>
      <c r="G8">
        <v>0</v>
      </c>
      <c r="H8">
        <v>0</v>
      </c>
      <c r="I8">
        <v>0</v>
      </c>
      <c r="J8">
        <v>0</v>
      </c>
      <c r="K8">
        <v>3.5</v>
      </c>
      <c r="L8">
        <v>13.4</v>
      </c>
      <c r="M8">
        <v>0</v>
      </c>
      <c r="N8">
        <v>0</v>
      </c>
      <c r="O8">
        <v>0</v>
      </c>
      <c r="P8">
        <v>4.2</v>
      </c>
      <c r="Q8">
        <v>0</v>
      </c>
      <c r="R8">
        <v>0</v>
      </c>
      <c r="S8">
        <v>1.4</v>
      </c>
      <c r="T8">
        <v>7.1</v>
      </c>
      <c r="U8">
        <v>7.1</v>
      </c>
      <c r="V8">
        <v>0</v>
      </c>
      <c r="W8">
        <v>4.9000000000000004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5.6</v>
      </c>
      <c r="AH8">
        <v>36.200000000000003</v>
      </c>
      <c r="AI8">
        <v>2.8</v>
      </c>
      <c r="AJ8">
        <v>0</v>
      </c>
      <c r="AK8">
        <v>26.4</v>
      </c>
      <c r="AL8">
        <v>7.7</v>
      </c>
      <c r="AM8">
        <v>0</v>
      </c>
      <c r="AN8">
        <v>0</v>
      </c>
      <c r="AO8">
        <v>36.4</v>
      </c>
      <c r="AP8">
        <v>0</v>
      </c>
      <c r="AQ8">
        <v>0</v>
      </c>
      <c r="AR8">
        <v>2.8</v>
      </c>
      <c r="AS8">
        <v>0</v>
      </c>
      <c r="AT8">
        <v>0</v>
      </c>
      <c r="AU8">
        <v>0</v>
      </c>
      <c r="AV8">
        <v>24.1</v>
      </c>
      <c r="AW8">
        <v>0.7</v>
      </c>
      <c r="AX8">
        <v>39.4</v>
      </c>
      <c r="AY8">
        <v>34.299999999999997</v>
      </c>
      <c r="AZ8">
        <v>53.9</v>
      </c>
      <c r="BA8">
        <v>0</v>
      </c>
      <c r="BB8">
        <v>4.9000000000000004</v>
      </c>
      <c r="BC8">
        <f t="shared" si="0"/>
        <v>7.420754716981131</v>
      </c>
      <c r="BD8">
        <f t="shared" si="1"/>
        <v>14.012248061508426</v>
      </c>
    </row>
    <row r="9" spans="1:56" x14ac:dyDescent="0.25">
      <c r="A9" s="1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6.4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13.5</v>
      </c>
      <c r="AI9">
        <v>0</v>
      </c>
      <c r="AJ9">
        <v>0</v>
      </c>
      <c r="AK9">
        <v>2.1</v>
      </c>
      <c r="AL9">
        <v>2.1</v>
      </c>
      <c r="AM9">
        <v>0</v>
      </c>
      <c r="AN9">
        <v>0</v>
      </c>
      <c r="AO9">
        <v>1.4</v>
      </c>
      <c r="AP9">
        <v>0</v>
      </c>
      <c r="AQ9">
        <v>0</v>
      </c>
      <c r="AR9">
        <v>0.7</v>
      </c>
      <c r="AS9">
        <v>0</v>
      </c>
      <c r="AT9">
        <v>0</v>
      </c>
      <c r="AU9">
        <v>0</v>
      </c>
      <c r="AV9">
        <v>0</v>
      </c>
      <c r="AW9">
        <v>0</v>
      </c>
      <c r="AX9">
        <v>5.6</v>
      </c>
      <c r="AY9">
        <v>5.7</v>
      </c>
      <c r="AZ9">
        <v>1.4</v>
      </c>
      <c r="BA9">
        <v>0</v>
      </c>
      <c r="BB9">
        <v>0</v>
      </c>
      <c r="BC9">
        <f t="shared" si="0"/>
        <v>0.73396226415094334</v>
      </c>
      <c r="BD9">
        <f t="shared" si="1"/>
        <v>2.2432568417061911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 Russo</cp:lastModifiedBy>
  <dcterms:created xsi:type="dcterms:W3CDTF">2021-06-18T08:40:25Z</dcterms:created>
  <dcterms:modified xsi:type="dcterms:W3CDTF">2021-06-18T08:47:15Z</dcterms:modified>
</cp:coreProperties>
</file>