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danru\Desktop\Sintec Refactoring\Dataset\"/>
    </mc:Choice>
  </mc:AlternateContent>
  <xr:revisionPtr revIDLastSave="0" documentId="13_ncr:1_{05D488E4-4BDD-492C-B848-F07464AFEB4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C3" i="1" l="1"/>
  <c r="BD3" i="1"/>
  <c r="BC4" i="1"/>
  <c r="BD4" i="1"/>
  <c r="BC5" i="1"/>
  <c r="BD5" i="1"/>
  <c r="BC6" i="1"/>
  <c r="BD6" i="1"/>
  <c r="BC7" i="1"/>
  <c r="BD7" i="1"/>
  <c r="BC8" i="1"/>
  <c r="BD8" i="1"/>
  <c r="BC9" i="1"/>
  <c r="BD9" i="1"/>
  <c r="BD2" i="1"/>
  <c r="BC2" i="1"/>
</calcChain>
</file>

<file path=xl/sharedStrings.xml><?xml version="1.0" encoding="utf-8"?>
<sst xmlns="http://schemas.openxmlformats.org/spreadsheetml/2006/main" count="63" uniqueCount="63">
  <si>
    <t>3402291</t>
  </si>
  <si>
    <t>3402408</t>
  </si>
  <si>
    <t>3403274</t>
  </si>
  <si>
    <t>3600293</t>
  </si>
  <si>
    <t>3600490</t>
  </si>
  <si>
    <t>3600620</t>
  </si>
  <si>
    <t>3601272</t>
  </si>
  <si>
    <t>3602237</t>
  </si>
  <si>
    <t>3602521</t>
  </si>
  <si>
    <t>3602666</t>
  </si>
  <si>
    <t>3602766</t>
  </si>
  <si>
    <t>3602772</t>
  </si>
  <si>
    <t>3603256</t>
  </si>
  <si>
    <t>3603658</t>
  </si>
  <si>
    <t>3604217</t>
  </si>
  <si>
    <t>3604352</t>
  </si>
  <si>
    <t>3604404</t>
  </si>
  <si>
    <t>3604430</t>
  </si>
  <si>
    <t>3604660</t>
  </si>
  <si>
    <t>3605724</t>
  </si>
  <si>
    <t>3605744</t>
  </si>
  <si>
    <t>3606358</t>
  </si>
  <si>
    <t>3606882</t>
  </si>
  <si>
    <t>3606909</t>
  </si>
  <si>
    <t>3607077</t>
  </si>
  <si>
    <t>3607464</t>
  </si>
  <si>
    <t>3607634</t>
  </si>
  <si>
    <t>3607711</t>
  </si>
  <si>
    <t>3608436</t>
  </si>
  <si>
    <t>3608706</t>
  </si>
  <si>
    <t>3609155</t>
  </si>
  <si>
    <t>3609182</t>
  </si>
  <si>
    <t>3609463</t>
  </si>
  <si>
    <t>3609839</t>
  </si>
  <si>
    <t>3800183</t>
  </si>
  <si>
    <t>3800350</t>
  </si>
  <si>
    <t>3900487</t>
  </si>
  <si>
    <t>3901160</t>
  </si>
  <si>
    <t>3901339</t>
  </si>
  <si>
    <t>3901654</t>
  </si>
  <si>
    <t>3902124</t>
  </si>
  <si>
    <t>3902445</t>
  </si>
  <si>
    <t>3902729</t>
  </si>
  <si>
    <t>3902894</t>
  </si>
  <si>
    <t>3902994</t>
  </si>
  <si>
    <t>3903282</t>
  </si>
  <si>
    <t>3904246</t>
  </si>
  <si>
    <t>3904308</t>
  </si>
  <si>
    <t>3904396</t>
  </si>
  <si>
    <t>3904550</t>
  </si>
  <si>
    <t>3905695</t>
  </si>
  <si>
    <t>3905772</t>
  </si>
  <si>
    <t>3907039</t>
  </si>
  <si>
    <t>SVR: C=50 &gt; 5</t>
  </si>
  <si>
    <t>SVR: C=50 &gt; 10</t>
  </si>
  <si>
    <t>Ridge: alpha=0.01 &gt; 5</t>
  </si>
  <si>
    <t>Ridge: alpha=0.01 &gt; 10</t>
  </si>
  <si>
    <t>RF: n_trees=100 &gt; 5</t>
  </si>
  <si>
    <t>RF: n_trees=100 &gt; 10</t>
  </si>
  <si>
    <t>Linear &gt; 5</t>
  </si>
  <si>
    <t>Linear &gt; 10</t>
  </si>
  <si>
    <t xml:space="preserve"> 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</si>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</sst>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9"/>
  <sheetViews>
    <sheetView tabSelected="1" topLeftCell="AB1" workbookViewId="0">
      <selection activeCell="BD15" sqref="BD15"/>
    </sheetView>
  </sheetViews>
  <sheetFormatPr defaultRowHeight="15" x14ac:dyDescent="0.25"/>
  <sheetData>
    <row r="1" spans="1:5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2" t="s">
        <v>61</v>
      </c>
      <c r="BD1" s="2" t="s">
        <v>62</v>
      </c>
    </row>
    <row r="2" spans="1:56" x14ac:dyDescent="0.25">
      <c r="A2" s="1" t="s">
        <v>53</v>
      </c>
      <c r="B2">
        <v>11.9</v>
      </c>
      <c r="C2">
        <v>32.6</v>
      </c>
      <c r="D2">
        <v>0</v>
      </c>
      <c r="E2">
        <v>25.7</v>
      </c>
      <c r="F2">
        <v>84.5</v>
      </c>
      <c r="G2">
        <v>6.8</v>
      </c>
      <c r="H2">
        <v>0</v>
      </c>
      <c r="I2">
        <v>0</v>
      </c>
      <c r="J2">
        <v>33.1</v>
      </c>
      <c r="K2">
        <v>24.8</v>
      </c>
      <c r="L2">
        <v>19</v>
      </c>
      <c r="M2">
        <v>0</v>
      </c>
      <c r="N2">
        <v>0</v>
      </c>
      <c r="O2">
        <v>11.3</v>
      </c>
      <c r="P2">
        <v>24.6</v>
      </c>
      <c r="Q2">
        <v>7.2</v>
      </c>
      <c r="R2">
        <v>10.6</v>
      </c>
      <c r="S2">
        <v>17.7</v>
      </c>
      <c r="T2">
        <v>5.7</v>
      </c>
      <c r="U2">
        <v>16.3</v>
      </c>
      <c r="V2">
        <v>0</v>
      </c>
      <c r="W2">
        <v>33.1</v>
      </c>
      <c r="X2">
        <v>7.9</v>
      </c>
      <c r="Y2">
        <v>0</v>
      </c>
      <c r="Z2">
        <v>0.7</v>
      </c>
      <c r="AA2">
        <v>31.7</v>
      </c>
      <c r="AB2">
        <v>0</v>
      </c>
      <c r="AC2">
        <v>2.9</v>
      </c>
      <c r="AD2">
        <v>20.3</v>
      </c>
      <c r="AE2">
        <v>0</v>
      </c>
      <c r="AF2">
        <v>0</v>
      </c>
      <c r="AG2">
        <v>35</v>
      </c>
      <c r="AH2">
        <v>19.100000000000001</v>
      </c>
      <c r="AI2">
        <v>2.1</v>
      </c>
      <c r="AJ2">
        <v>2.1</v>
      </c>
      <c r="AK2">
        <v>91.4</v>
      </c>
      <c r="AL2">
        <v>25.9</v>
      </c>
      <c r="AM2">
        <v>0</v>
      </c>
      <c r="AN2">
        <v>16.3</v>
      </c>
      <c r="AO2">
        <v>34.299999999999997</v>
      </c>
      <c r="AP2">
        <v>0</v>
      </c>
      <c r="AQ2">
        <v>0</v>
      </c>
      <c r="AR2">
        <v>8.5</v>
      </c>
      <c r="AS2">
        <v>2.8</v>
      </c>
      <c r="AT2">
        <v>21.3</v>
      </c>
      <c r="AU2">
        <v>14.3</v>
      </c>
      <c r="AV2">
        <v>24.8</v>
      </c>
      <c r="AW2">
        <v>30.7</v>
      </c>
      <c r="AX2">
        <v>9.1999999999999993</v>
      </c>
      <c r="AY2">
        <v>54.3</v>
      </c>
      <c r="AZ2">
        <v>32.6</v>
      </c>
      <c r="BA2">
        <v>0</v>
      </c>
      <c r="BB2">
        <v>1.4</v>
      </c>
      <c r="BC2">
        <f>AVERAGE(B2:BB2)</f>
        <v>16.122641509433958</v>
      </c>
      <c r="BD2">
        <f>_xlfn.STDEV.P(B2:BB2)</f>
        <v>19.376046693669437</v>
      </c>
    </row>
    <row r="3" spans="1:56" x14ac:dyDescent="0.25">
      <c r="A3" s="1" t="s">
        <v>54</v>
      </c>
      <c r="B3">
        <v>2.2000000000000002</v>
      </c>
      <c r="C3">
        <v>1.4</v>
      </c>
      <c r="D3">
        <v>0</v>
      </c>
      <c r="E3">
        <v>13.6</v>
      </c>
      <c r="F3">
        <v>0</v>
      </c>
      <c r="G3">
        <v>0</v>
      </c>
      <c r="H3">
        <v>0</v>
      </c>
      <c r="I3">
        <v>0</v>
      </c>
      <c r="J3">
        <v>0</v>
      </c>
      <c r="K3">
        <v>9.1999999999999993</v>
      </c>
      <c r="L3">
        <v>4.9000000000000004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9.9</v>
      </c>
      <c r="AB3">
        <v>0</v>
      </c>
      <c r="AC3">
        <v>0</v>
      </c>
      <c r="AD3">
        <v>0</v>
      </c>
      <c r="AE3">
        <v>0</v>
      </c>
      <c r="AF3">
        <v>0</v>
      </c>
      <c r="AG3">
        <v>1.4</v>
      </c>
      <c r="AH3">
        <v>7.1</v>
      </c>
      <c r="AI3">
        <v>0</v>
      </c>
      <c r="AJ3">
        <v>0</v>
      </c>
      <c r="AK3">
        <v>76.400000000000006</v>
      </c>
      <c r="AL3">
        <v>3.5</v>
      </c>
      <c r="AM3">
        <v>0</v>
      </c>
      <c r="AN3">
        <v>0</v>
      </c>
      <c r="AO3">
        <v>9.3000000000000007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4.4000000000000004</v>
      </c>
      <c r="AX3">
        <v>0</v>
      </c>
      <c r="AY3">
        <v>4.3</v>
      </c>
      <c r="AZ3">
        <v>0</v>
      </c>
      <c r="BA3">
        <v>0</v>
      </c>
      <c r="BB3">
        <v>0</v>
      </c>
      <c r="BC3">
        <f t="shared" ref="BC3:BC9" si="0">AVERAGE(B3:BB3)</f>
        <v>2.7849056603773588</v>
      </c>
      <c r="BD3">
        <f t="shared" ref="BD3:BD9" si="1">_xlfn.STDEV.P(B3:BB3)</f>
        <v>10.651678868936536</v>
      </c>
    </row>
    <row r="4" spans="1:56" x14ac:dyDescent="0.25">
      <c r="A4" s="1" t="s">
        <v>55</v>
      </c>
      <c r="B4">
        <v>17.899999999999999</v>
      </c>
      <c r="C4">
        <v>82.3</v>
      </c>
      <c r="D4">
        <v>0</v>
      </c>
      <c r="E4">
        <v>20.7</v>
      </c>
      <c r="F4">
        <v>52.1</v>
      </c>
      <c r="G4">
        <v>17.3</v>
      </c>
      <c r="H4">
        <v>0</v>
      </c>
      <c r="I4">
        <v>0</v>
      </c>
      <c r="J4">
        <v>23.2</v>
      </c>
      <c r="K4">
        <v>33.299999999999997</v>
      </c>
      <c r="L4">
        <v>19.7</v>
      </c>
      <c r="M4">
        <v>0</v>
      </c>
      <c r="N4">
        <v>0</v>
      </c>
      <c r="O4">
        <v>25.6</v>
      </c>
      <c r="P4">
        <v>23.9</v>
      </c>
      <c r="Q4">
        <v>20.9</v>
      </c>
      <c r="R4">
        <v>34</v>
      </c>
      <c r="S4">
        <v>7.8</v>
      </c>
      <c r="T4">
        <v>11.4</v>
      </c>
      <c r="U4">
        <v>17.7</v>
      </c>
      <c r="V4">
        <v>0</v>
      </c>
      <c r="W4">
        <v>20.399999999999999</v>
      </c>
      <c r="X4">
        <v>0</v>
      </c>
      <c r="Y4">
        <v>0</v>
      </c>
      <c r="Z4">
        <v>7</v>
      </c>
      <c r="AA4">
        <v>7.7</v>
      </c>
      <c r="AB4">
        <v>0</v>
      </c>
      <c r="AC4">
        <v>2.9</v>
      </c>
      <c r="AD4">
        <v>12.6</v>
      </c>
      <c r="AE4">
        <v>4.9000000000000004</v>
      </c>
      <c r="AF4">
        <v>0</v>
      </c>
      <c r="AG4">
        <v>21.7</v>
      </c>
      <c r="AH4">
        <v>37.6</v>
      </c>
      <c r="AI4">
        <v>24.5</v>
      </c>
      <c r="AJ4">
        <v>2.9</v>
      </c>
      <c r="AK4">
        <v>37.9</v>
      </c>
      <c r="AL4">
        <v>18.899999999999999</v>
      </c>
      <c r="AM4">
        <v>0</v>
      </c>
      <c r="AN4">
        <v>12.8</v>
      </c>
      <c r="AO4">
        <v>47.9</v>
      </c>
      <c r="AP4">
        <v>0</v>
      </c>
      <c r="AQ4">
        <v>0</v>
      </c>
      <c r="AR4">
        <v>39.4</v>
      </c>
      <c r="AS4">
        <v>0.9</v>
      </c>
      <c r="AT4">
        <v>7.1</v>
      </c>
      <c r="AU4">
        <v>4.5</v>
      </c>
      <c r="AV4">
        <v>19.100000000000001</v>
      </c>
      <c r="AW4">
        <v>37.200000000000003</v>
      </c>
      <c r="AX4">
        <v>21.1</v>
      </c>
      <c r="AY4">
        <v>57.9</v>
      </c>
      <c r="AZ4">
        <v>47.5</v>
      </c>
      <c r="BA4">
        <v>0</v>
      </c>
      <c r="BB4">
        <v>7.7</v>
      </c>
      <c r="BC4">
        <f t="shared" si="0"/>
        <v>17.167924528301885</v>
      </c>
      <c r="BD4">
        <f t="shared" si="1"/>
        <v>18.025105904327678</v>
      </c>
    </row>
    <row r="5" spans="1:56" x14ac:dyDescent="0.25">
      <c r="A5" s="1" t="s">
        <v>56</v>
      </c>
      <c r="B5">
        <v>2.2000000000000002</v>
      </c>
      <c r="C5">
        <v>6.4</v>
      </c>
      <c r="D5">
        <v>0</v>
      </c>
      <c r="E5">
        <v>8.6</v>
      </c>
      <c r="F5">
        <v>0</v>
      </c>
      <c r="G5">
        <v>0</v>
      </c>
      <c r="H5">
        <v>0</v>
      </c>
      <c r="I5">
        <v>0</v>
      </c>
      <c r="J5">
        <v>0</v>
      </c>
      <c r="K5">
        <v>11.3</v>
      </c>
      <c r="L5">
        <v>4.9000000000000004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5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2.1</v>
      </c>
      <c r="AH5">
        <v>26.2</v>
      </c>
      <c r="AI5">
        <v>0.7</v>
      </c>
      <c r="AJ5">
        <v>0</v>
      </c>
      <c r="AK5">
        <v>0</v>
      </c>
      <c r="AL5">
        <v>1.4</v>
      </c>
      <c r="AM5">
        <v>0</v>
      </c>
      <c r="AN5">
        <v>0</v>
      </c>
      <c r="AO5">
        <v>20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2.8</v>
      </c>
      <c r="AY5">
        <v>9.3000000000000007</v>
      </c>
      <c r="AZ5">
        <v>2.8</v>
      </c>
      <c r="BA5">
        <v>0</v>
      </c>
      <c r="BB5">
        <v>0</v>
      </c>
      <c r="BC5">
        <f t="shared" si="0"/>
        <v>1.9566037735849058</v>
      </c>
      <c r="BD5">
        <f t="shared" si="1"/>
        <v>4.9316654706805432</v>
      </c>
    </row>
    <row r="6" spans="1:56" x14ac:dyDescent="0.25">
      <c r="A6" s="1" t="s">
        <v>57</v>
      </c>
      <c r="B6">
        <v>16.399999999999999</v>
      </c>
      <c r="C6">
        <v>90.8</v>
      </c>
      <c r="D6">
        <v>0</v>
      </c>
      <c r="E6">
        <v>21.4</v>
      </c>
      <c r="F6">
        <v>53.5</v>
      </c>
      <c r="G6">
        <v>15</v>
      </c>
      <c r="H6">
        <v>6.3</v>
      </c>
      <c r="I6">
        <v>0.7</v>
      </c>
      <c r="J6">
        <v>23.2</v>
      </c>
      <c r="K6">
        <v>29.8</v>
      </c>
      <c r="L6">
        <v>14.8</v>
      </c>
      <c r="M6">
        <v>0</v>
      </c>
      <c r="N6">
        <v>0</v>
      </c>
      <c r="O6">
        <v>13.5</v>
      </c>
      <c r="P6">
        <v>33.1</v>
      </c>
      <c r="Q6">
        <v>12.2</v>
      </c>
      <c r="R6">
        <v>58.9</v>
      </c>
      <c r="S6">
        <v>7.1</v>
      </c>
      <c r="T6">
        <v>15.7</v>
      </c>
      <c r="U6">
        <v>28.4</v>
      </c>
      <c r="V6">
        <v>1.4</v>
      </c>
      <c r="W6">
        <v>49.3</v>
      </c>
      <c r="X6">
        <v>0.7</v>
      </c>
      <c r="Y6">
        <v>0</v>
      </c>
      <c r="Z6">
        <v>10.5</v>
      </c>
      <c r="AA6">
        <v>19</v>
      </c>
      <c r="AB6">
        <v>0</v>
      </c>
      <c r="AC6">
        <v>0</v>
      </c>
      <c r="AD6">
        <v>7</v>
      </c>
      <c r="AE6">
        <v>7</v>
      </c>
      <c r="AF6">
        <v>0</v>
      </c>
      <c r="AG6">
        <v>40.6</v>
      </c>
      <c r="AH6">
        <v>31.9</v>
      </c>
      <c r="AI6">
        <v>14</v>
      </c>
      <c r="AJ6">
        <v>0</v>
      </c>
      <c r="AK6">
        <v>64.3</v>
      </c>
      <c r="AL6">
        <v>21.7</v>
      </c>
      <c r="AM6">
        <v>0</v>
      </c>
      <c r="AN6">
        <v>17</v>
      </c>
      <c r="AO6">
        <v>42.1</v>
      </c>
      <c r="AP6">
        <v>0</v>
      </c>
      <c r="AQ6">
        <v>0</v>
      </c>
      <c r="AR6">
        <v>41.5</v>
      </c>
      <c r="AS6">
        <v>2.8</v>
      </c>
      <c r="AT6">
        <v>0</v>
      </c>
      <c r="AU6">
        <v>0</v>
      </c>
      <c r="AV6">
        <v>12.8</v>
      </c>
      <c r="AW6">
        <v>24.8</v>
      </c>
      <c r="AX6">
        <v>9.1999999999999993</v>
      </c>
      <c r="AY6">
        <v>36.4</v>
      </c>
      <c r="AZ6">
        <v>18.399999999999999</v>
      </c>
      <c r="BA6">
        <v>0</v>
      </c>
      <c r="BB6">
        <v>0</v>
      </c>
      <c r="BC6">
        <f t="shared" si="0"/>
        <v>17.230188679245281</v>
      </c>
      <c r="BD6">
        <f t="shared" si="1"/>
        <v>19.809065819559624</v>
      </c>
    </row>
    <row r="7" spans="1:56" x14ac:dyDescent="0.25">
      <c r="A7" s="1" t="s">
        <v>58</v>
      </c>
      <c r="B7">
        <v>3</v>
      </c>
      <c r="C7">
        <v>3.5</v>
      </c>
      <c r="D7">
        <v>0</v>
      </c>
      <c r="E7">
        <v>5.7</v>
      </c>
      <c r="F7">
        <v>0</v>
      </c>
      <c r="G7">
        <v>0</v>
      </c>
      <c r="H7">
        <v>0</v>
      </c>
      <c r="I7">
        <v>0</v>
      </c>
      <c r="J7">
        <v>0</v>
      </c>
      <c r="K7">
        <v>16.3</v>
      </c>
      <c r="L7">
        <v>2.1</v>
      </c>
      <c r="M7">
        <v>0</v>
      </c>
      <c r="N7">
        <v>0</v>
      </c>
      <c r="O7">
        <v>0</v>
      </c>
      <c r="P7">
        <v>0.7</v>
      </c>
      <c r="Q7">
        <v>0</v>
      </c>
      <c r="R7">
        <v>2.8</v>
      </c>
      <c r="S7">
        <v>0</v>
      </c>
      <c r="T7">
        <v>0</v>
      </c>
      <c r="U7">
        <v>0</v>
      </c>
      <c r="V7">
        <v>0</v>
      </c>
      <c r="W7">
        <v>8.5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6.3</v>
      </c>
      <c r="AH7">
        <v>12.1</v>
      </c>
      <c r="AI7">
        <v>0</v>
      </c>
      <c r="AJ7">
        <v>0</v>
      </c>
      <c r="AK7">
        <v>14.3</v>
      </c>
      <c r="AL7">
        <v>3.5</v>
      </c>
      <c r="AM7">
        <v>0</v>
      </c>
      <c r="AN7">
        <v>0</v>
      </c>
      <c r="AO7">
        <v>12.1</v>
      </c>
      <c r="AP7">
        <v>0</v>
      </c>
      <c r="AQ7">
        <v>0</v>
      </c>
      <c r="AR7">
        <v>6.3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5</v>
      </c>
      <c r="AZ7">
        <v>0</v>
      </c>
      <c r="BA7">
        <v>0</v>
      </c>
      <c r="BB7">
        <v>0</v>
      </c>
      <c r="BC7">
        <f t="shared" si="0"/>
        <v>1.9283018867924526</v>
      </c>
      <c r="BD7">
        <f t="shared" si="1"/>
        <v>3.9364948184945163</v>
      </c>
    </row>
    <row r="8" spans="1:56" x14ac:dyDescent="0.25">
      <c r="A8" s="1" t="s">
        <v>59</v>
      </c>
      <c r="B8">
        <v>17.899999999999999</v>
      </c>
      <c r="C8">
        <v>82.3</v>
      </c>
      <c r="D8">
        <v>0</v>
      </c>
      <c r="E8">
        <v>20.7</v>
      </c>
      <c r="F8">
        <v>52.1</v>
      </c>
      <c r="G8">
        <v>17.3</v>
      </c>
      <c r="H8">
        <v>0</v>
      </c>
      <c r="I8">
        <v>0</v>
      </c>
      <c r="J8">
        <v>23.2</v>
      </c>
      <c r="K8">
        <v>33.299999999999997</v>
      </c>
      <c r="L8">
        <v>19.7</v>
      </c>
      <c r="M8">
        <v>0</v>
      </c>
      <c r="N8">
        <v>0</v>
      </c>
      <c r="O8">
        <v>25.6</v>
      </c>
      <c r="P8">
        <v>22.5</v>
      </c>
      <c r="Q8">
        <v>20.9</v>
      </c>
      <c r="R8">
        <v>34</v>
      </c>
      <c r="S8">
        <v>7.8</v>
      </c>
      <c r="T8">
        <v>11.4</v>
      </c>
      <c r="U8">
        <v>17.7</v>
      </c>
      <c r="V8">
        <v>0</v>
      </c>
      <c r="W8">
        <v>20.399999999999999</v>
      </c>
      <c r="X8">
        <v>0</v>
      </c>
      <c r="Y8">
        <v>0</v>
      </c>
      <c r="Z8">
        <v>7</v>
      </c>
      <c r="AA8">
        <v>7.7</v>
      </c>
      <c r="AB8">
        <v>0</v>
      </c>
      <c r="AC8">
        <v>2.9</v>
      </c>
      <c r="AD8">
        <v>11.9</v>
      </c>
      <c r="AE8">
        <v>4.9000000000000004</v>
      </c>
      <c r="AF8">
        <v>0</v>
      </c>
      <c r="AG8">
        <v>21.7</v>
      </c>
      <c r="AH8">
        <v>39.700000000000003</v>
      </c>
      <c r="AI8">
        <v>23.8</v>
      </c>
      <c r="AJ8">
        <v>2.9</v>
      </c>
      <c r="AK8">
        <v>37.9</v>
      </c>
      <c r="AL8">
        <v>18.899999999999999</v>
      </c>
      <c r="AM8">
        <v>0</v>
      </c>
      <c r="AN8">
        <v>12.8</v>
      </c>
      <c r="AO8">
        <v>47.9</v>
      </c>
      <c r="AP8">
        <v>0</v>
      </c>
      <c r="AQ8">
        <v>0</v>
      </c>
      <c r="AR8">
        <v>39.4</v>
      </c>
      <c r="AS8">
        <v>0.9</v>
      </c>
      <c r="AT8">
        <v>7.1</v>
      </c>
      <c r="AU8">
        <v>4.5</v>
      </c>
      <c r="AV8">
        <v>20.6</v>
      </c>
      <c r="AW8">
        <v>37.200000000000003</v>
      </c>
      <c r="AX8">
        <v>21.1</v>
      </c>
      <c r="AY8">
        <v>58.6</v>
      </c>
      <c r="AZ8">
        <v>48.9</v>
      </c>
      <c r="BA8">
        <v>0</v>
      </c>
      <c r="BB8">
        <v>7.7</v>
      </c>
      <c r="BC8">
        <f t="shared" si="0"/>
        <v>17.222641509433959</v>
      </c>
      <c r="BD8">
        <f t="shared" si="1"/>
        <v>18.141307409662126</v>
      </c>
    </row>
    <row r="9" spans="1:56" x14ac:dyDescent="0.25">
      <c r="A9" s="1" t="s">
        <v>60</v>
      </c>
      <c r="B9">
        <v>2.2000000000000002</v>
      </c>
      <c r="C9">
        <v>6.4</v>
      </c>
      <c r="D9">
        <v>0</v>
      </c>
      <c r="E9">
        <v>8.6</v>
      </c>
      <c r="F9">
        <v>0</v>
      </c>
      <c r="G9">
        <v>0</v>
      </c>
      <c r="H9">
        <v>0</v>
      </c>
      <c r="I9">
        <v>0</v>
      </c>
      <c r="J9">
        <v>0</v>
      </c>
      <c r="K9">
        <v>11.3</v>
      </c>
      <c r="L9">
        <v>4.9000000000000004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3.6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2.1</v>
      </c>
      <c r="AH9">
        <v>27</v>
      </c>
      <c r="AI9">
        <v>0.7</v>
      </c>
      <c r="AJ9">
        <v>0</v>
      </c>
      <c r="AK9">
        <v>0</v>
      </c>
      <c r="AL9">
        <v>1.4</v>
      </c>
      <c r="AM9">
        <v>0</v>
      </c>
      <c r="AN9">
        <v>0</v>
      </c>
      <c r="AO9">
        <v>20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3.5</v>
      </c>
      <c r="AY9">
        <v>9.3000000000000007</v>
      </c>
      <c r="AZ9">
        <v>2.8</v>
      </c>
      <c r="BA9">
        <v>0</v>
      </c>
      <c r="BB9">
        <v>0</v>
      </c>
      <c r="BC9">
        <f t="shared" si="0"/>
        <v>1.9584905660377361</v>
      </c>
      <c r="BD9">
        <f t="shared" si="1"/>
        <v>4.9972986650813862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 Russo</cp:lastModifiedBy>
  <dcterms:created xsi:type="dcterms:W3CDTF">2021-06-18T08:40:25Z</dcterms:created>
  <dcterms:modified xsi:type="dcterms:W3CDTF">2021-06-18T08:48:02Z</dcterms:modified>
</cp:coreProperties>
</file>