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GAFOR\"/>
    </mc:Choice>
  </mc:AlternateContent>
  <xr:revisionPtr revIDLastSave="0" documentId="13_ncr:40009_{1225288E-CE1A-46D1-A6C8-BE52978F7A60}" xr6:coauthVersionLast="46" xr6:coauthVersionMax="46" xr10:uidLastSave="{00000000-0000-0000-0000-000000000000}"/>
  <bookViews>
    <workbookView xWindow="-120" yWindow="-120" windowWidth="38640" windowHeight="15840"/>
  </bookViews>
  <sheets>
    <sheet name="VRP ITALY AIRAC 1020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2" i="1"/>
</calcChain>
</file>

<file path=xl/sharedStrings.xml><?xml version="1.0" encoding="utf-8"?>
<sst xmlns="http://schemas.openxmlformats.org/spreadsheetml/2006/main" count="2307" uniqueCount="2292">
  <si>
    <t>Name</t>
  </si>
  <si>
    <t>Designator</t>
  </si>
  <si>
    <t>LAT</t>
  </si>
  <si>
    <t>Note</t>
  </si>
  <si>
    <t>16NM EAST LAMPEDUSA</t>
  </si>
  <si>
    <t>CDE1</t>
  </si>
  <si>
    <t>35°30'15''N</t>
  </si>
  <si>
    <t>012°56'41''E</t>
  </si>
  <si>
    <t xml:space="preserve">FROM LPD VOR: 087°/15.5NMFROM LPD NDB: 087°/16NM </t>
  </si>
  <si>
    <t>16NM NORTH LAMPEDUSA</t>
  </si>
  <si>
    <t xml:space="preserve">CDN1 </t>
  </si>
  <si>
    <t xml:space="preserve">35°45'54''N </t>
  </si>
  <si>
    <t xml:space="preserve">012°36'37''E </t>
  </si>
  <si>
    <t xml:space="preserve">FROM LPD VOR: 354°/16NMFROM LPD NDB: 357°/16NM </t>
  </si>
  <si>
    <t xml:space="preserve">16NM SOUTH LAMPEDUSA </t>
  </si>
  <si>
    <t xml:space="preserve">CDS1 </t>
  </si>
  <si>
    <t xml:space="preserve">35°13'52''N </t>
  </si>
  <si>
    <t xml:space="preserve">012°37'34''E </t>
  </si>
  <si>
    <t xml:space="preserve">FROM LPD VOR: 179°/16NMFROM LPD NDB: 176°/16NM </t>
  </si>
  <si>
    <t xml:space="preserve">16NM WEST LAMPEDUSA </t>
  </si>
  <si>
    <t xml:space="preserve">CDW1 </t>
  </si>
  <si>
    <t xml:space="preserve">35°29'28''N </t>
  </si>
  <si>
    <t xml:space="preserve">012°17'31''E </t>
  </si>
  <si>
    <t xml:space="preserve">FROM LPD VOR: 266°/16.5NMFROM LPD NDB: 266°/16NM </t>
  </si>
  <si>
    <t xml:space="preserve">1NM NORTH SALERNO TOWN </t>
  </si>
  <si>
    <t xml:space="preserve">RINW1 </t>
  </si>
  <si>
    <t xml:space="preserve">40°41'47''N </t>
  </si>
  <si>
    <t xml:space="preserve">014°47'06''E </t>
  </si>
  <si>
    <t xml:space="preserve">FROM SOR VOR: 069°/22NM </t>
  </si>
  <si>
    <t xml:space="preserve">1NM SW PORTOFINO </t>
  </si>
  <si>
    <t xml:space="preserve">MJE2 </t>
  </si>
  <si>
    <t xml:space="preserve">44°17'27''N </t>
  </si>
  <si>
    <t xml:space="preserve">009°11'33''E </t>
  </si>
  <si>
    <t xml:space="preserve">FROM GEN VOR: 148°/9NMFROM SES VOR: 114°/18NM </t>
  </si>
  <si>
    <t xml:space="preserve">1NM WEST SAN CASCIANO </t>
  </si>
  <si>
    <t xml:space="preserve">RQS2 </t>
  </si>
  <si>
    <t xml:space="preserve">43°39'06''N </t>
  </si>
  <si>
    <t xml:space="preserve">011°10'01''E </t>
  </si>
  <si>
    <t xml:space="preserve">FROM PRT VOR: 187°/10NM </t>
  </si>
  <si>
    <t xml:space="preserve">2NM EAST LAGO DI BOLSENA </t>
  </si>
  <si>
    <t xml:space="preserve">RRN4 </t>
  </si>
  <si>
    <t xml:space="preserve">42°37'06''N </t>
  </si>
  <si>
    <t xml:space="preserve">012°02'55''E </t>
  </si>
  <si>
    <t xml:space="preserve">FROM CMP VOR: 331°/33NMFROM TAQ VOR: 027°/27NMTO Orvieto Scalo: 027°/7NM TO Viterbo: 165°/12NM </t>
  </si>
  <si>
    <t xml:space="preserve">2NM NORTH EAST ZANCA </t>
  </si>
  <si>
    <t xml:space="preserve">RJNW1 </t>
  </si>
  <si>
    <t xml:space="preserve">42°49'55''N </t>
  </si>
  <si>
    <t xml:space="preserve">010°09'43''E </t>
  </si>
  <si>
    <t xml:space="preserve">FROM ELB VOR: 299°/12NM </t>
  </si>
  <si>
    <t xml:space="preserve">2NM NORTH LUCERA </t>
  </si>
  <si>
    <t xml:space="preserve">BAN3 </t>
  </si>
  <si>
    <t xml:space="preserve">41°31'57''N </t>
  </si>
  <si>
    <t xml:space="preserve">015°15'26''E </t>
  </si>
  <si>
    <t xml:space="preserve">FROM FGG VOR: 294°/14NMFROM FOG NDB: 294°/14NMTO Foggia AD: 113°/14NMTO San Severo: 029°/11NM </t>
  </si>
  <si>
    <t xml:space="preserve">2NM SOUTH CANOSA </t>
  </si>
  <si>
    <t xml:space="preserve">BASE2 </t>
  </si>
  <si>
    <t xml:space="preserve">41°10'59''N </t>
  </si>
  <si>
    <t xml:space="preserve">016°03'38''E </t>
  </si>
  <si>
    <t xml:space="preserve">FROM BAR VOR: 272°/33NMFROM FGG VOR: 119°/28NMFROM FOG NDB: 119°/28NMTO Stornara: 292°/15NMTO Trani: 069°/17NM </t>
  </si>
  <si>
    <t xml:space="preserve">2NM SOUTH FETOVAIA </t>
  </si>
  <si>
    <t xml:space="preserve">RJSW1 </t>
  </si>
  <si>
    <t xml:space="preserve">42°41'52''N </t>
  </si>
  <si>
    <t xml:space="preserve">010°09'06''E </t>
  </si>
  <si>
    <t xml:space="preserve">FROM ELB VOR: 258°/11NM </t>
  </si>
  <si>
    <t xml:space="preserve">2NM WEST CAVO </t>
  </si>
  <si>
    <t xml:space="preserve">RJNE1 </t>
  </si>
  <si>
    <t xml:space="preserve">42°51'25''N </t>
  </si>
  <si>
    <t xml:space="preserve">010°23'20''E </t>
  </si>
  <si>
    <t xml:space="preserve">FROM ELB VOR: 356°/8NM </t>
  </si>
  <si>
    <t xml:space="preserve">2NM WEST CECCANO </t>
  </si>
  <si>
    <t xml:space="preserve">RHS1 </t>
  </si>
  <si>
    <t xml:space="preserve">41°34'00''N </t>
  </si>
  <si>
    <t xml:space="preserve">013°17'00''E </t>
  </si>
  <si>
    <t xml:space="preserve">FROM FRS VOR: 156°/5NMFROM LAT VOR: 083°/19NMFROM PNZ VORTAC: 021°/43NMTO Supino: 321°/4NMTO Ceprano: 098°/11NM </t>
  </si>
  <si>
    <t xml:space="preserve">2NM WEST TERRACINA </t>
  </si>
  <si>
    <t xml:space="preserve">RLSE1 </t>
  </si>
  <si>
    <t xml:space="preserve">41°16'53''N </t>
  </si>
  <si>
    <t xml:space="preserve">013°12'04''E </t>
  </si>
  <si>
    <t xml:space="preserve">FROM LAT VOR: 139°/20NMFROM PNZ VORTAC: 025°/25NMTO Priverno: 354°/12NMTO Borgo Isonzo: 305°/16NM </t>
  </si>
  <si>
    <t xml:space="preserve">5.5NM EAST LAMPEDUSA </t>
  </si>
  <si>
    <t xml:space="preserve">CDE2 </t>
  </si>
  <si>
    <t xml:space="preserve">35°30'01''N </t>
  </si>
  <si>
    <t xml:space="preserve">012°43'50''E </t>
  </si>
  <si>
    <t xml:space="preserve">FROM LPD VOR: 088°/5.0NMFROM LPD NDB: 088°/5.5NM </t>
  </si>
  <si>
    <t xml:space="preserve">5.5NM NORTH LAMPEDUSA </t>
  </si>
  <si>
    <t xml:space="preserve">CDN2 </t>
  </si>
  <si>
    <t xml:space="preserve">35°35'23''N </t>
  </si>
  <si>
    <t xml:space="preserve">012°36'56''E </t>
  </si>
  <si>
    <t xml:space="preserve">FROM LPD VOR: 350°/5.5NMFROM LPD NDB 358°/5.5NM </t>
  </si>
  <si>
    <t xml:space="preserve">5.5NM SOUTH LAMPEDUSA </t>
  </si>
  <si>
    <t xml:space="preserve">CDS2 </t>
  </si>
  <si>
    <t xml:space="preserve">35°24'23''N </t>
  </si>
  <si>
    <t xml:space="preserve">012°37'16''E </t>
  </si>
  <si>
    <t xml:space="preserve">FROM LPD VOR: 183°/5.5NMFROM LPD NDB: 176°/5.5NM </t>
  </si>
  <si>
    <t xml:space="preserve">5.5NM WEST LAMPEDUSA </t>
  </si>
  <si>
    <t xml:space="preserve">CDW2 </t>
  </si>
  <si>
    <t xml:space="preserve">35°29'45''N </t>
  </si>
  <si>
    <t xml:space="preserve">012°30'22''E </t>
  </si>
  <si>
    <t xml:space="preserve">FROM LPD VOR: 266°/6.0NMFROM LPD NDB: 265°/5.5NM </t>
  </si>
  <si>
    <t xml:space="preserve">5NM NORD EST AUGUSTA </t>
  </si>
  <si>
    <t xml:space="preserve">ZSE1 </t>
  </si>
  <si>
    <t xml:space="preserve">37°18'42''N </t>
  </si>
  <si>
    <t xml:space="preserve">015°15'11''E </t>
  </si>
  <si>
    <t xml:space="preserve">FROM CTF VOR: 135°/13NMFROM SIG NDB: 110°/14NMTO Foce Simeto: 302°/9NM </t>
  </si>
  <si>
    <t xml:space="preserve">ACATE </t>
  </si>
  <si>
    <t xml:space="preserve">CBW2 </t>
  </si>
  <si>
    <t xml:space="preserve">37°01'43''N </t>
  </si>
  <si>
    <t xml:space="preserve">014°29'40''E </t>
  </si>
  <si>
    <t xml:space="preserve">FROM COM VOR: 297°/5NM </t>
  </si>
  <si>
    <t xml:space="preserve">AGIRA </t>
  </si>
  <si>
    <t xml:space="preserve">CZNW1 </t>
  </si>
  <si>
    <t xml:space="preserve">37°39'00''N </t>
  </si>
  <si>
    <t xml:space="preserve">014°31'37''E </t>
  </si>
  <si>
    <t xml:space="preserve">FROM CTF VOR: 292°/28NMFROM SIG NDB: 304°/26NM </t>
  </si>
  <si>
    <t xml:space="preserve">ALASSIO </t>
  </si>
  <si>
    <t xml:space="preserve">MGSE1 </t>
  </si>
  <si>
    <t xml:space="preserve">44°00'21''N </t>
  </si>
  <si>
    <t xml:space="preserve">008°10'13''E </t>
  </si>
  <si>
    <t xml:space="preserve">FROM ABN NDB: 215°/4NMFROM ALB VOR: 143°/3NMTO Albenga/Riviera Airport AD: 320°/3NM </t>
  </si>
  <si>
    <t xml:space="preserve">ALBERETO </t>
  </si>
  <si>
    <t xml:space="preserve">PRSW2 </t>
  </si>
  <si>
    <t xml:space="preserve">43°55'30''N </t>
  </si>
  <si>
    <t xml:space="preserve">012°31'00''E </t>
  </si>
  <si>
    <t xml:space="preserve">FROM RIM NDB: 175°/9NMFROM RIM VOR: 217°/7NM </t>
  </si>
  <si>
    <t xml:space="preserve">ALPIGNANO </t>
  </si>
  <si>
    <t xml:space="preserve">MAW1 </t>
  </si>
  <si>
    <t xml:space="preserve">45°05'55''N </t>
  </si>
  <si>
    <t xml:space="preserve">007°31'30''E </t>
  </si>
  <si>
    <t xml:space="preserve">FROM CSL VOR: 215°/9NMFROM TOP VOR: 305°/18NM </t>
  </si>
  <si>
    <t xml:space="preserve">ALTEDO </t>
  </si>
  <si>
    <t xml:space="preserve">PEE1 </t>
  </si>
  <si>
    <t xml:space="preserve">44°40'06''N </t>
  </si>
  <si>
    <t xml:space="preserve">011°29'26''E </t>
  </si>
  <si>
    <t xml:space="preserve">FROM BOA VOR: 046°/12NMTO Castel Maggiore (PEE3): 221°/8NM </t>
  </si>
  <si>
    <t xml:space="preserve">ALZANO LOMBARDO </t>
  </si>
  <si>
    <t xml:space="preserve">MEN1 </t>
  </si>
  <si>
    <t xml:space="preserve">45°43'51''N </t>
  </si>
  <si>
    <t xml:space="preserve">009°44'23''E </t>
  </si>
  <si>
    <t xml:space="preserve">FROM BEG VOR: 018°/4NMFROM TZO VOR: 042°/14NM </t>
  </si>
  <si>
    <t xml:space="preserve">AMANTEA </t>
  </si>
  <si>
    <t xml:space="preserve">CANW2 </t>
  </si>
  <si>
    <t xml:space="preserve">39°08'03''N </t>
  </si>
  <si>
    <t xml:space="preserve">016°04'32''E </t>
  </si>
  <si>
    <t xml:space="preserve">FROM CRN VOR: 278°/48NMFROM LMT VOR: 325°/16NM </t>
  </si>
  <si>
    <t xml:space="preserve">ANCONA </t>
  </si>
  <si>
    <t xml:space="preserve">PYE1 </t>
  </si>
  <si>
    <t xml:space="preserve">43°37'17''N </t>
  </si>
  <si>
    <t xml:space="preserve">013°30'01''E </t>
  </si>
  <si>
    <t xml:space="preserve">FROM ANC VOR: 029°/2NM </t>
  </si>
  <si>
    <t xml:space="preserve">ANSA RENO </t>
  </si>
  <si>
    <t xml:space="preserve">PEN3 </t>
  </si>
  <si>
    <t xml:space="preserve">44°37'16''N </t>
  </si>
  <si>
    <t xml:space="preserve">011°18'47''E </t>
  </si>
  <si>
    <t xml:space="preserve">FROM BOA VOR: 009°/5NM </t>
  </si>
  <si>
    <t xml:space="preserve">ANZIO </t>
  </si>
  <si>
    <t xml:space="preserve">RESE2 </t>
  </si>
  <si>
    <t xml:space="preserve">41°26'56''N </t>
  </si>
  <si>
    <t xml:space="preserve">012°37'27''E </t>
  </si>
  <si>
    <t xml:space="preserve">FROM LAT VOR: 246°/14NMFROM PNZ VORTAC: 333°/36NMTO Aprilia: 006°/9NM </t>
  </si>
  <si>
    <t xml:space="preserve">AOSTA WEST </t>
  </si>
  <si>
    <t xml:space="preserve">MWW1 </t>
  </si>
  <si>
    <t xml:space="preserve">45°43'07''N </t>
  </si>
  <si>
    <t xml:space="preserve">007°15'54''E </t>
  </si>
  <si>
    <t xml:space="preserve">FROM SCS VOR: 242°/3NMFROM SVC NDB: 265°/19NM </t>
  </si>
  <si>
    <t xml:space="preserve">APRILIA </t>
  </si>
  <si>
    <t xml:space="preserve">RESE1 </t>
  </si>
  <si>
    <t xml:space="preserve">41°35'35''N </t>
  </si>
  <si>
    <t xml:space="preserve">012°39'05''E </t>
  </si>
  <si>
    <t xml:space="preserve">FROM LAT VOR: 283°/12NMFROM OST VOR: 122°/22NMTO Anzio: 186°/9NMTO Borgo Montello: 131°/7NMTO Velletri Railway Station: 048°/8NM </t>
  </si>
  <si>
    <t xml:space="preserve">ARGENTIERA </t>
  </si>
  <si>
    <t xml:space="preserve">EANW1 </t>
  </si>
  <si>
    <t xml:space="preserve">40°44'04''N </t>
  </si>
  <si>
    <t xml:space="preserve">008°09'00''E </t>
  </si>
  <si>
    <t xml:space="preserve">FROM ALG VOR: 325°/8NM FROM AEA VOR: 311°/9NM </t>
  </si>
  <si>
    <t xml:space="preserve">ARIANO IRPINO </t>
  </si>
  <si>
    <t xml:space="preserve">BASW1 </t>
  </si>
  <si>
    <t xml:space="preserve">41°09'12''N </t>
  </si>
  <si>
    <t xml:space="preserve">015°05'09''E </t>
  </si>
  <si>
    <t xml:space="preserve">FROM FGG VOR: 228°/26NMFROM FOG NDB: 228°/26NMTO Orsara di Puglia: 046°/11NM </t>
  </si>
  <si>
    <t xml:space="preserve">ARISCHIA </t>
  </si>
  <si>
    <t xml:space="preserve">APNE1 </t>
  </si>
  <si>
    <t xml:space="preserve">42°25'05''N </t>
  </si>
  <si>
    <t xml:space="preserve">013°20'27''E </t>
  </si>
  <si>
    <t xml:space="preserve">FROM PES VOR: 267°/37NM </t>
  </si>
  <si>
    <t xml:space="preserve">AVERSA IPPODROMO </t>
  </si>
  <si>
    <t xml:space="preserve">RNN4 </t>
  </si>
  <si>
    <t xml:space="preserve">40°57'29''N </t>
  </si>
  <si>
    <t xml:space="preserve">014°12'14''E </t>
  </si>
  <si>
    <t xml:space="preserve">FROM POM VOR: 280°/8NMFROM TEA VOR: 150°/23NMTO Caserta: 038°/9NM </t>
  </si>
  <si>
    <t xml:space="preserve">BACINO DI CUGA </t>
  </si>
  <si>
    <t xml:space="preserve">EAE1 </t>
  </si>
  <si>
    <t xml:space="preserve">40°36'54''N </t>
  </si>
  <si>
    <t xml:space="preserve">008°28'38''E </t>
  </si>
  <si>
    <t xml:space="preserve">FROM ALG VOR: 093°/11NM FROM AEA VOR: 0098°/9NM </t>
  </si>
  <si>
    <t xml:space="preserve">BAGNAIA </t>
  </si>
  <si>
    <t xml:space="preserve">RVE1 </t>
  </si>
  <si>
    <t xml:space="preserve">42°26'00''N </t>
  </si>
  <si>
    <t xml:space="preserve">012°09'00''E </t>
  </si>
  <si>
    <t xml:space="preserve">FROM TAQ VOR: 053°/23NM </t>
  </si>
  <si>
    <t xml:space="preserve">BALESTRATE </t>
  </si>
  <si>
    <t xml:space="preserve">CJSW2 </t>
  </si>
  <si>
    <t xml:space="preserve">38°03'09''N </t>
  </si>
  <si>
    <t xml:space="preserve">013°00'30''E </t>
  </si>
  <si>
    <t xml:space="preserve">FROM PAL VOR: 276°/8NMFROM PRS VOR: 204°/8NMFROM TRP VOR: 066°/25NM </t>
  </si>
  <si>
    <t xml:space="preserve">BARBERINO VAL D'ELSA </t>
  </si>
  <si>
    <t xml:space="preserve">RQS1 </t>
  </si>
  <si>
    <t xml:space="preserve">43°31'39''N </t>
  </si>
  <si>
    <t xml:space="preserve">011°10'27''E </t>
  </si>
  <si>
    <t xml:space="preserve">FROM PRT VOR: 182°/17NM </t>
  </si>
  <si>
    <t xml:space="preserve">BARILLA </t>
  </si>
  <si>
    <t xml:space="preserve">MPE1 </t>
  </si>
  <si>
    <t xml:space="preserve">44°49'39''N </t>
  </si>
  <si>
    <t xml:space="preserve">010°22'12''E </t>
  </si>
  <si>
    <t xml:space="preserve">FROM BOA VOR 292°/43NMFROM VIL VOR 211°/42NM </t>
  </si>
  <si>
    <t xml:space="preserve">BASSANO DEL GRAPPA </t>
  </si>
  <si>
    <t xml:space="preserve">PHNW1 </t>
  </si>
  <si>
    <t xml:space="preserve">45°45'25''N </t>
  </si>
  <si>
    <t xml:space="preserve">011°42'54''E </t>
  </si>
  <si>
    <t xml:space="preserve">FROM TRE L: 297°/18NM </t>
  </si>
  <si>
    <t xml:space="preserve">BELLAGIO </t>
  </si>
  <si>
    <t xml:space="preserve">MMN6 </t>
  </si>
  <si>
    <t xml:space="preserve">45°59'20''N </t>
  </si>
  <si>
    <t xml:space="preserve">009°15'50''E </t>
  </si>
  <si>
    <t xml:space="preserve">FROM BEG VOR: 315°/27NMFROM SRN VOR: 025°/23NMFROM TZO VOR: 337°/28NM </t>
  </si>
  <si>
    <t xml:space="preserve">BEVAGNA </t>
  </si>
  <si>
    <t xml:space="preserve">RZSE1 </t>
  </si>
  <si>
    <t xml:space="preserve">42°55'56''N </t>
  </si>
  <si>
    <t xml:space="preserve">012°36'27''E </t>
  </si>
  <si>
    <t xml:space="preserve">FROM PRU VOR: 156°/11NM </t>
  </si>
  <si>
    <t xml:space="preserve">BIANDRATE </t>
  </si>
  <si>
    <t xml:space="preserve">MNSW1 </t>
  </si>
  <si>
    <t xml:space="preserve">45°27'56''N </t>
  </si>
  <si>
    <t xml:space="preserve">008°27'02''E </t>
  </si>
  <si>
    <t xml:space="preserve">FROM MMP VOR: 232°/18NM </t>
  </si>
  <si>
    <t xml:space="preserve">BIELLA NORD </t>
  </si>
  <si>
    <t xml:space="preserve">LEN1 </t>
  </si>
  <si>
    <t xml:space="preserve">45°34'50''N </t>
  </si>
  <si>
    <t xml:space="preserve">008°03'16''E </t>
  </si>
  <si>
    <t xml:space="preserve">FROM BLA VOR: 339°/6NM </t>
  </si>
  <si>
    <t xml:space="preserve">BISCEGLIE </t>
  </si>
  <si>
    <t xml:space="preserve">BDNW3 </t>
  </si>
  <si>
    <t xml:space="preserve">41°14'23''N </t>
  </si>
  <si>
    <t xml:space="preserve">016°30'24''E </t>
  </si>
  <si>
    <t xml:space="preserve">FROM BAR VOR: 293°/13NMFROM FGG VAR: 102°/46NMTO Molfetta: 118°/5NM </t>
  </si>
  <si>
    <t xml:space="preserve">BORGO ISONZO </t>
  </si>
  <si>
    <t xml:space="preserve">RLS1 </t>
  </si>
  <si>
    <t xml:space="preserve">41°26'25''N </t>
  </si>
  <si>
    <t xml:space="preserve">012°55'35''E </t>
  </si>
  <si>
    <t xml:space="preserve">FROM LAT VOR: 175°/6NMFROM PNZ VORTAC: 356°/32NMTO Priverno: 076°/12NMTO 2NM West Terracina: 126°/16NM </t>
  </si>
  <si>
    <t xml:space="preserve">BORGO MONTELLO </t>
  </si>
  <si>
    <t xml:space="preserve">RLSW1 </t>
  </si>
  <si>
    <t xml:space="preserve">41°30'30''N </t>
  </si>
  <si>
    <t xml:space="preserve">012°46'25''E </t>
  </si>
  <si>
    <t xml:space="preserve">FROM LAT VOR: 251°/7NMFROM OST VOR: 124°/30NMTO Aprilia: 311°/7NMTO Borgo Isonzo: 119°/8NMTO Tor San Lorenzo: 280°/11NM </t>
  </si>
  <si>
    <t xml:space="preserve">BORGONUOVO </t>
  </si>
  <si>
    <t xml:space="preserve">PES3 </t>
  </si>
  <si>
    <t xml:space="preserve">44°26'44''N </t>
  </si>
  <si>
    <t xml:space="preserve">011°16'13''E </t>
  </si>
  <si>
    <t xml:space="preserve">FROM BOA VOR: 188°/6NM </t>
  </si>
  <si>
    <t xml:space="preserve">BOVOLENTA </t>
  </si>
  <si>
    <t xml:space="preserve">PZSW2 </t>
  </si>
  <si>
    <t xml:space="preserve">45°16'09''N </t>
  </si>
  <si>
    <t xml:space="preserve">011°56'28''E </t>
  </si>
  <si>
    <t xml:space="preserve">FROM TES VOR: 229°/23NM </t>
  </si>
  <si>
    <t xml:space="preserve">BRA </t>
  </si>
  <si>
    <t xml:space="preserve">MZNE1 </t>
  </si>
  <si>
    <t xml:space="preserve">44°41'45''N </t>
  </si>
  <si>
    <t xml:space="preserve">007°51'10''E </t>
  </si>
  <si>
    <t xml:space="preserve">FROM LEV L: 047°/14NMFROM TOP VOR: 181°/14NM </t>
  </si>
  <si>
    <t xml:space="preserve">BRACCAGNI </t>
  </si>
  <si>
    <t xml:space="preserve">RSN3 </t>
  </si>
  <si>
    <t xml:space="preserve">42°51'56''N </t>
  </si>
  <si>
    <t xml:space="preserve">011°04'58''E </t>
  </si>
  <si>
    <t xml:space="preserve">FROM GRO VOR: 001°/6NM </t>
  </si>
  <si>
    <t xml:space="preserve">BREGALLA </t>
  </si>
  <si>
    <t xml:space="preserve">MMSW2 </t>
  </si>
  <si>
    <t xml:space="preserve">44°00'14''N </t>
  </si>
  <si>
    <t xml:space="preserve">007°43'49''E </t>
  </si>
  <si>
    <t xml:space="preserve">FROM ALB VOR: 261°/17NM </t>
  </si>
  <si>
    <t xml:space="preserve">BRESCELLO </t>
  </si>
  <si>
    <t xml:space="preserve">MPNE1 </t>
  </si>
  <si>
    <t xml:space="preserve">44°54'11''N </t>
  </si>
  <si>
    <t xml:space="preserve">010°30'51''E </t>
  </si>
  <si>
    <t xml:space="preserve">FROM BOA VOR: 302°/40NMTO Colorno: 286°/6NM </t>
  </si>
  <si>
    <t xml:space="preserve">BRESCIA </t>
  </si>
  <si>
    <t xml:space="preserve">PON1 </t>
  </si>
  <si>
    <t xml:space="preserve">45°32'00''N </t>
  </si>
  <si>
    <t xml:space="preserve">010°17'00''E </t>
  </si>
  <si>
    <t xml:space="preserve">FROM BSA VOR: 345°/6NMFROM GAZ L: 324°/24NMFROM VIL VOR: 285°/27NM </t>
  </si>
  <si>
    <t xml:space="preserve">BRISIGHELLA </t>
  </si>
  <si>
    <t xml:space="preserve">PRNW5 </t>
  </si>
  <si>
    <t xml:space="preserve">44°13'41''N </t>
  </si>
  <si>
    <t xml:space="preserve">011°44'05''E </t>
  </si>
  <si>
    <t xml:space="preserve">FROM BOA VOR: 123°/26NMFROM FOL VOR/DME: 278°/15NMFROM CHI VOR: 178°/36NM </t>
  </si>
  <si>
    <t xml:space="preserve">BROSSASCO </t>
  </si>
  <si>
    <t xml:space="preserve">MZW2 </t>
  </si>
  <si>
    <t xml:space="preserve">44°34'13''N </t>
  </si>
  <si>
    <t xml:space="preserve">007°21'46''E </t>
  </si>
  <si>
    <t xml:space="preserve">FROM TOP VOR: 224°/30.5NM </t>
  </si>
  <si>
    <t xml:space="preserve">BRUERE </t>
  </si>
  <si>
    <t xml:space="preserve">MAW2 </t>
  </si>
  <si>
    <t xml:space="preserve">45°04'54''N </t>
  </si>
  <si>
    <t xml:space="preserve">007°32'30''E </t>
  </si>
  <si>
    <t xml:space="preserve">FROM CSL VOR: 207°/10NMFROM TOP VOR: 303°/17 </t>
  </si>
  <si>
    <t xml:space="preserve">BUSCA </t>
  </si>
  <si>
    <t xml:space="preserve">MZW1 </t>
  </si>
  <si>
    <t xml:space="preserve">44°31'00''N </t>
  </si>
  <si>
    <t xml:space="preserve">007°28'00''E </t>
  </si>
  <si>
    <t xml:space="preserve">FROM LEV L: 255°/7NMFROM TOP VOR: 214°/30NM </t>
  </si>
  <si>
    <t xml:space="preserve">BUSSETO </t>
  </si>
  <si>
    <t xml:space="preserve">MSE1 </t>
  </si>
  <si>
    <t xml:space="preserve">44°58'47''N </t>
  </si>
  <si>
    <t xml:space="preserve">010°02'35''E </t>
  </si>
  <si>
    <t xml:space="preserve">TO Castione Marchesi: 174°/4NMTO Soragna: 130°/5NMTO S.Nicolò: 286°/19NM </t>
  </si>
  <si>
    <t xml:space="preserve">CA L'AGLIO ANTICA </t>
  </si>
  <si>
    <t xml:space="preserve">RVS1 </t>
  </si>
  <si>
    <t xml:space="preserve">42°22'30''N </t>
  </si>
  <si>
    <t xml:space="preserve">012°03'00''E </t>
  </si>
  <si>
    <t xml:space="preserve">FROM TAQ VOR: 054°/17NM </t>
  </si>
  <si>
    <t xml:space="preserve">CA' SAVIO </t>
  </si>
  <si>
    <t xml:space="preserve">PZS1 </t>
  </si>
  <si>
    <t xml:space="preserve">45°27'29''N </t>
  </si>
  <si>
    <t xml:space="preserve">012°26'37''E </t>
  </si>
  <si>
    <t xml:space="preserve">FROM TES VOR: 137°/5NMFROM TRE L: 122°/18NM </t>
  </si>
  <si>
    <t xml:space="preserve">CALANGIANUS </t>
  </si>
  <si>
    <t xml:space="preserve">EOW1 </t>
  </si>
  <si>
    <t xml:space="preserve">40°55'15''N </t>
  </si>
  <si>
    <t xml:space="preserve">009°11'40''E </t>
  </si>
  <si>
    <t xml:space="preserve">FROM AJO VOR: 158°/54NMFROM ALG VOR: 067°/47NMFROM SME VOR: 277°/14NM </t>
  </si>
  <si>
    <t xml:space="preserve">CALATAFIMI </t>
  </si>
  <si>
    <t xml:space="preserve">CTE1 </t>
  </si>
  <si>
    <t xml:space="preserve">37°55'05''N </t>
  </si>
  <si>
    <t xml:space="preserve">012°51'40''E </t>
  </si>
  <si>
    <t xml:space="preserve">FROM PAL VOR: 244°/17NMFROM TRP NDB: 088°/17NMFROM TRP VOR: 084°/17NM </t>
  </si>
  <si>
    <t xml:space="preserve">CALLIANO </t>
  </si>
  <si>
    <t xml:space="preserve">DTS1 </t>
  </si>
  <si>
    <t xml:space="preserve">45°56'01''N </t>
  </si>
  <si>
    <t>011°05'45''E</t>
  </si>
  <si>
    <t xml:space="preserve">FROM VIC VOR: 305°/30NM </t>
  </si>
  <si>
    <t xml:space="preserve">CALTAGIRONE </t>
  </si>
  <si>
    <t xml:space="preserve">CBN1 </t>
  </si>
  <si>
    <t xml:space="preserve">37°14'28''N </t>
  </si>
  <si>
    <t xml:space="preserve">014°30'48''E </t>
  </si>
  <si>
    <t xml:space="preserve">FROM COM VOR: 344°/16NM </t>
  </si>
  <si>
    <t xml:space="preserve">CAMPUS </t>
  </si>
  <si>
    <t xml:space="preserve">MPSE2 </t>
  </si>
  <si>
    <t xml:space="preserve">44°46'10''N </t>
  </si>
  <si>
    <t xml:space="preserve">010°19'40''E </t>
  </si>
  <si>
    <t xml:space="preserve">FROM BOA VOR 287°/44NFROM VIL VOR 211°/46NM </t>
  </si>
  <si>
    <t xml:space="preserve">CANDIA CANAVESE </t>
  </si>
  <si>
    <t xml:space="preserve">MFNE1 </t>
  </si>
  <si>
    <t xml:space="preserve">45°19'10''N </t>
  </si>
  <si>
    <t xml:space="preserve">007°53'55''E </t>
  </si>
  <si>
    <t xml:space="preserve">FROM BLA VOR: 219°/14NMFROM CSL VOR: 060°/12NMFROM TOP VOR: 003°/24NM </t>
  </si>
  <si>
    <t xml:space="preserve">CANINO </t>
  </si>
  <si>
    <t xml:space="preserve">RRNW2 </t>
  </si>
  <si>
    <t xml:space="preserve">42°27'55''N </t>
  </si>
  <si>
    <t xml:space="preserve">011°45'04''E </t>
  </si>
  <si>
    <t xml:space="preserve">FROM TAQ VOR: 002°/15NMTO Manciano: 303°/13NMTO Tuscania: 116°/6NM </t>
  </si>
  <si>
    <t xml:space="preserve">CANNARA </t>
  </si>
  <si>
    <t xml:space="preserve">RZSE2 </t>
  </si>
  <si>
    <t xml:space="preserve">42°59'56''N </t>
  </si>
  <si>
    <t xml:space="preserve">012°34'57''E </t>
  </si>
  <si>
    <t xml:space="preserve">FROM PRU VOR: 152°/7NM </t>
  </si>
  <si>
    <t xml:space="preserve">CANNOBIO </t>
  </si>
  <si>
    <t xml:space="preserve">MMN2 </t>
  </si>
  <si>
    <t xml:space="preserve">46°03'45''N </t>
  </si>
  <si>
    <t xml:space="preserve">008°41'48''E </t>
  </si>
  <si>
    <t xml:space="preserve">FROM MMP VOR: 356°/25NMFROM SRN VOR: 330°/28NM </t>
  </si>
  <si>
    <t xml:space="preserve">CAORLE </t>
  </si>
  <si>
    <t xml:space="preserve">PHE2 </t>
  </si>
  <si>
    <t xml:space="preserve">45°36'00''N </t>
  </si>
  <si>
    <t xml:space="preserve">012°53'00''E </t>
  </si>
  <si>
    <t xml:space="preserve">FROM RIV NDB: 185°/20NMFROM TES VOR: 075°/22NM </t>
  </si>
  <si>
    <t xml:space="preserve">CAPO COLONNA </t>
  </si>
  <si>
    <t xml:space="preserve">BCE1 </t>
  </si>
  <si>
    <t xml:space="preserve">39°01'32''N </t>
  </si>
  <si>
    <t xml:space="preserve">017°12'16''E </t>
  </si>
  <si>
    <t xml:space="preserve">FROM CRN VOR: 070°/6NMFROM LMT VOR: 077°/45NM </t>
  </si>
  <si>
    <t xml:space="preserve">CAPO FERRO </t>
  </si>
  <si>
    <t xml:space="preserve">EON2 </t>
  </si>
  <si>
    <t xml:space="preserve">41°09'20''N </t>
  </si>
  <si>
    <t xml:space="preserve">009°31'25''E </t>
  </si>
  <si>
    <t xml:space="preserve">FROM AJO VOR: 136°/50NMFROM SME VOR: 003°/16NM </t>
  </si>
  <si>
    <t xml:space="preserve">CAPO SAN MARCO </t>
  </si>
  <si>
    <t xml:space="preserve">CTSE1 </t>
  </si>
  <si>
    <t xml:space="preserve">37°29'56''N </t>
  </si>
  <si>
    <t xml:space="preserve">013°01'22''E </t>
  </si>
  <si>
    <t xml:space="preserve">FROM PAL VOR: 191°/33NMFROM TRP NDB: 133°/35NMFROM TRP VOR: 133°/34NM </t>
  </si>
  <si>
    <t xml:space="preserve">CAPO SAN VITO </t>
  </si>
  <si>
    <t xml:space="preserve">CJW1 </t>
  </si>
  <si>
    <t xml:space="preserve">38°11'23''N </t>
  </si>
  <si>
    <t xml:space="preserve">012°44'00''E </t>
  </si>
  <si>
    <t xml:space="preserve">FROM PAL VOR: 292°/23NMFROM PRS VOR: 272°/16NMFROM TRP VOR: 029°/20NMTO Nord Capo Gallo: 084°/28NM </t>
  </si>
  <si>
    <t xml:space="preserve">CAPO SCARAMIA </t>
  </si>
  <si>
    <t xml:space="preserve">CBS1 </t>
  </si>
  <si>
    <t xml:space="preserve">36°47'20''N </t>
  </si>
  <si>
    <t xml:space="preserve">014°29'42''E </t>
  </si>
  <si>
    <t xml:space="preserve">FROM COM VOR: 200°/13NM </t>
  </si>
  <si>
    <t xml:space="preserve">CAPO SUVERO </t>
  </si>
  <si>
    <t xml:space="preserve">CANW1 </t>
  </si>
  <si>
    <t xml:space="preserve">38°57'17''N </t>
  </si>
  <si>
    <t xml:space="preserve">016°09'33''E </t>
  </si>
  <si>
    <t xml:space="preserve">FROM CRN VOR: 265°/43NMFROM LMT VOR: 299°/6NM </t>
  </si>
  <si>
    <t xml:space="preserve">CAPO TESTA </t>
  </si>
  <si>
    <t xml:space="preserve">EONW1 </t>
  </si>
  <si>
    <t xml:space="preserve">41°14'10''N </t>
  </si>
  <si>
    <t xml:space="preserve">009°08'45''E </t>
  </si>
  <si>
    <t xml:space="preserve">FROM AJO VOR: 151°/36NMFROM ALG VOR: 047°/55NMFROM SME VOR: 321°/26NM </t>
  </si>
  <si>
    <t xml:space="preserve">CAPOTERRA </t>
  </si>
  <si>
    <t xml:space="preserve">EESW2 </t>
  </si>
  <si>
    <t xml:space="preserve">39°09'54''N </t>
  </si>
  <si>
    <t xml:space="preserve">008°57'54''E </t>
  </si>
  <si>
    <t xml:space="preserve">FROM CAG VOR: 220°/7NMFROM CAR VOR: 277°/26NM </t>
  </si>
  <si>
    <t xml:space="preserve">CAPRANICA </t>
  </si>
  <si>
    <t xml:space="preserve">RRN1 </t>
  </si>
  <si>
    <t xml:space="preserve">42°15'25''N </t>
  </si>
  <si>
    <t xml:space="preserve">012°10'43''E </t>
  </si>
  <si>
    <t xml:space="preserve">FROM CMP VOR: 310°/12NMFROM TAQ VOR: 081°/20NMTO Vetralla: 304°/7NM </t>
  </si>
  <si>
    <t xml:space="preserve">CAPRI </t>
  </si>
  <si>
    <t xml:space="preserve">RNS1 </t>
  </si>
  <si>
    <t xml:space="preserve">40°33'30''N </t>
  </si>
  <si>
    <t xml:space="preserve">014°14'40''E </t>
  </si>
  <si>
    <t xml:space="preserve">FROM POM VOR: 193°/23NMFROM SOR VOR: 243°/5NM </t>
  </si>
  <si>
    <t xml:space="preserve">CAPUA </t>
  </si>
  <si>
    <t xml:space="preserve">RMN2 </t>
  </si>
  <si>
    <t xml:space="preserve">41°06'36''N </t>
  </si>
  <si>
    <t xml:space="preserve">014°12'52''E </t>
  </si>
  <si>
    <t xml:space="preserve">FROM POM VOR: 323°/13NMFROM TEA VOR: 133°/16NMTO Caserta: 114°/6NMTO Teano: 319°/11NM </t>
  </si>
  <si>
    <t xml:space="preserve">CARBONARA </t>
  </si>
  <si>
    <t xml:space="preserve">EESE1 </t>
  </si>
  <si>
    <t xml:space="preserve">39°05'44''N </t>
  </si>
  <si>
    <t xml:space="preserve">009°31'24''E </t>
  </si>
  <si>
    <t xml:space="preserve">FROM CAG VOR: 113°/24NM </t>
  </si>
  <si>
    <t xml:space="preserve">CARDETO </t>
  </si>
  <si>
    <t xml:space="preserve">CRE1 </t>
  </si>
  <si>
    <t xml:space="preserve">38°05'05''N </t>
  </si>
  <si>
    <t xml:space="preserve">015°46'00''E </t>
  </si>
  <si>
    <t xml:space="preserve">FROM RCA VOR: 083°/6NM </t>
  </si>
  <si>
    <t xml:space="preserve">CARIGNANO </t>
  </si>
  <si>
    <t xml:space="preserve">MFS1 </t>
  </si>
  <si>
    <t xml:space="preserve">44°54'29''N </t>
  </si>
  <si>
    <t xml:space="preserve">007°41'24''E </t>
  </si>
  <si>
    <t xml:space="preserve">FROM CSL VOR: 174°/19NMFROM TOP VOR: 261°/7NM </t>
  </si>
  <si>
    <t xml:space="preserve">CARINI </t>
  </si>
  <si>
    <t xml:space="preserve">CJSE1 </t>
  </si>
  <si>
    <t xml:space="preserve">38°07'54''N </t>
  </si>
  <si>
    <t xml:space="preserve">013°10'52''E </t>
  </si>
  <si>
    <t xml:space="preserve">FROM PAL VOR: 360°/6NMFROM PRS VOR: 115°/5NMFROM TRP VOR: 064°/35NM </t>
  </si>
  <si>
    <t xml:space="preserve">CASA DEL DIAVOLO </t>
  </si>
  <si>
    <t xml:space="preserve">RZNW2 </t>
  </si>
  <si>
    <t xml:space="preserve">43°11'10''N </t>
  </si>
  <si>
    <t xml:space="preserve">012°27'05''E </t>
  </si>
  <si>
    <t xml:space="preserve">FROM PRU VOR: 330°/6NM </t>
  </si>
  <si>
    <t xml:space="preserve">CASALMAGGIORE </t>
  </si>
  <si>
    <t xml:space="preserve">MPNE3 </t>
  </si>
  <si>
    <t xml:space="preserve">44°58'58''N </t>
  </si>
  <si>
    <t xml:space="preserve">010°25'03''E </t>
  </si>
  <si>
    <t xml:space="preserve">FROM BOA VOR: 305°/46NMFROM GAZ L: 210/15NM </t>
  </si>
  <si>
    <t xml:space="preserve">CASCINA </t>
  </si>
  <si>
    <t xml:space="preserve">RPE2 </t>
  </si>
  <si>
    <t xml:space="preserve">43°40'30''N </t>
  </si>
  <si>
    <t xml:space="preserve">010°33'00''E </t>
  </si>
  <si>
    <t xml:space="preserve">FROM PIS L: 064°/12NMFROM PIS VOR: 089°/7NM </t>
  </si>
  <si>
    <t xml:space="preserve">CASELETTE </t>
  </si>
  <si>
    <t xml:space="preserve">MANW1 </t>
  </si>
  <si>
    <t xml:space="preserve">45°06'20''N </t>
  </si>
  <si>
    <t xml:space="preserve">007°29'00''E </t>
  </si>
  <si>
    <t xml:space="preserve">FROM CSL VOR: 225°/10NMFROM TOP VOR: 303°/19NM </t>
  </si>
  <si>
    <t xml:space="preserve">CASELLO A11 </t>
  </si>
  <si>
    <t xml:space="preserve">RQNW3 </t>
  </si>
  <si>
    <t xml:space="preserve">43°49'34''N </t>
  </si>
  <si>
    <t xml:space="preserve">011°09'43''E </t>
  </si>
  <si>
    <t xml:space="preserve">FROM PRT VOR: 299°/2NM </t>
  </si>
  <si>
    <t xml:space="preserve">CASERTA </t>
  </si>
  <si>
    <t xml:space="preserve">RNN3 </t>
  </si>
  <si>
    <t xml:space="preserve">41°04'07''N </t>
  </si>
  <si>
    <t xml:space="preserve">014°19'36''E </t>
  </si>
  <si>
    <t xml:space="preserve">FROM POM VOR: 341°/9NMFROM TEA VOR: 128°/21NMTO Aversa: 218°/8NMTO Capua: 294°/6NM </t>
  </si>
  <si>
    <t xml:space="preserve">CASOLE D'ELSA </t>
  </si>
  <si>
    <t xml:space="preserve">RSN1 </t>
  </si>
  <si>
    <t xml:space="preserve">43°20'27''N </t>
  </si>
  <si>
    <t xml:space="preserve">011°02'51''E </t>
  </si>
  <si>
    <t xml:space="preserve">FROM GRO VOR: 356°/35NM </t>
  </si>
  <si>
    <t xml:space="preserve">CASTEL D'ASSO </t>
  </si>
  <si>
    <t xml:space="preserve">RVSW2 </t>
  </si>
  <si>
    <t xml:space="preserve">42°23'45''N </t>
  </si>
  <si>
    <t xml:space="preserve">012°00'30''E </t>
  </si>
  <si>
    <t xml:space="preserve">FROM TAQ VOR: 047°/16NM </t>
  </si>
  <si>
    <t xml:space="preserve">CASTEL D'AZZANO </t>
  </si>
  <si>
    <t xml:space="preserve">PXE3 </t>
  </si>
  <si>
    <t xml:space="preserve">45°21'23''N </t>
  </si>
  <si>
    <t xml:space="preserve">010°57'26''E </t>
  </si>
  <si>
    <t xml:space="preserve">FROM VIL VOR: 144°/4NM </t>
  </si>
  <si>
    <t xml:space="preserve">CASTEL DI SALCE </t>
  </si>
  <si>
    <t xml:space="preserve">RVSW1 </t>
  </si>
  <si>
    <t xml:space="preserve">42°22'00''N </t>
  </si>
  <si>
    <t xml:space="preserve">011°58'15''E </t>
  </si>
  <si>
    <t xml:space="preserve">FROM TAQ VOR: 048°/14NM </t>
  </si>
  <si>
    <t xml:space="preserve">CASTEL GUELFO </t>
  </si>
  <si>
    <t xml:space="preserve">PESE1 </t>
  </si>
  <si>
    <t xml:space="preserve">44°25'57''N </t>
  </si>
  <si>
    <t xml:space="preserve">011°39'42''E </t>
  </si>
  <si>
    <t xml:space="preserve">FROM BOA VOR: 110°/17NMFROM FOL VOR: 306°/23NM </t>
  </si>
  <si>
    <t xml:space="preserve">CASTEL MAGGIORE </t>
  </si>
  <si>
    <t xml:space="preserve">PEE3 </t>
  </si>
  <si>
    <t xml:space="preserve">44°34'25''N </t>
  </si>
  <si>
    <t xml:space="preserve">011°21'50''E </t>
  </si>
  <si>
    <t xml:space="preserve">FROM BOA VOR: 054°/4NM </t>
  </si>
  <si>
    <t xml:space="preserve">CASTELFRANCO VENETO </t>
  </si>
  <si>
    <t xml:space="preserve">PHW1 </t>
  </si>
  <si>
    <t xml:space="preserve">45°40'19''N </t>
  </si>
  <si>
    <t xml:space="preserve">011°55'42''E </t>
  </si>
  <si>
    <t xml:space="preserve">FROM TES VOR: 295°/20NMFROM TRE L: 291°/8NM </t>
  </si>
  <si>
    <t xml:space="preserve">CASTELLAMMARE </t>
  </si>
  <si>
    <t xml:space="preserve">CJSW1 </t>
  </si>
  <si>
    <t xml:space="preserve">38°01'27''N </t>
  </si>
  <si>
    <t xml:space="preserve">012°53'05''E </t>
  </si>
  <si>
    <t xml:space="preserve">FROM PAL VOR: 266°/14NMFROM PRS VOR: 225°/13NMFROM TRP VOR: 065°/19NMTO Palermo/Punta Raisi AD: 045°/14NM </t>
  </si>
  <si>
    <t xml:space="preserve">CASTELLETTO </t>
  </si>
  <si>
    <t xml:space="preserve">PBE1 </t>
  </si>
  <si>
    <t xml:space="preserve">46°30'46''N </t>
  </si>
  <si>
    <t xml:space="preserve">011°28'35''E </t>
  </si>
  <si>
    <t xml:space="preserve">FROM OZE VOR: 048°/10NM </t>
  </si>
  <si>
    <t xml:space="preserve">CASTELLINA MARITTIMA </t>
  </si>
  <si>
    <t xml:space="preserve">RPSE1 </t>
  </si>
  <si>
    <t xml:space="preserve">43°25'19''N </t>
  </si>
  <si>
    <t xml:space="preserve">010°33'26''E </t>
  </si>
  <si>
    <t xml:space="preserve">FROM PIS VOR/DME: 152°/17NM </t>
  </si>
  <si>
    <t xml:space="preserve">CASTELVETRANO </t>
  </si>
  <si>
    <t xml:space="preserve">CTSE2 </t>
  </si>
  <si>
    <t xml:space="preserve">37°40'45''N </t>
  </si>
  <si>
    <t xml:space="preserve">012°48'03''E </t>
  </si>
  <si>
    <t xml:space="preserve">FROM PAL VOR: 219°/28NMFROM TRP NDB: 132°/20NMFROM TRP VOR: 132°/19NM </t>
  </si>
  <si>
    <t xml:space="preserve">CASTIGLIONE DELLA PESCAIA </t>
  </si>
  <si>
    <t xml:space="preserve">RSW2 </t>
  </si>
  <si>
    <t xml:space="preserve">42°46'10''N </t>
  </si>
  <si>
    <t xml:space="preserve">010°52'49''E </t>
  </si>
  <si>
    <t xml:space="preserve">FROM ELB VOR: 082°/22NM </t>
  </si>
  <si>
    <t xml:space="preserve">CASTIONE MARCHESI </t>
  </si>
  <si>
    <t xml:space="preserve">MSE2 </t>
  </si>
  <si>
    <t xml:space="preserve">44°54'30''N </t>
  </si>
  <si>
    <t xml:space="preserve">010°03'00''E </t>
  </si>
  <si>
    <t xml:space="preserve">FROM COD L: 130°/29NMTO Lago di Mignano: 231°/13.5NM </t>
  </si>
  <si>
    <t xml:space="preserve">CASTROCARO TERME </t>
  </si>
  <si>
    <t xml:space="preserve">PKW1 </t>
  </si>
  <si>
    <t xml:space="preserve">44°10'15''N </t>
  </si>
  <si>
    <t xml:space="preserve">011°56'50''E </t>
  </si>
  <si>
    <t xml:space="preserve">FROM FOL VOR/DME: 255°/5NMFROM RIM VOR: 286°/30NM </t>
  </si>
  <si>
    <t xml:space="preserve">CAVARZERE </t>
  </si>
  <si>
    <t xml:space="preserve">PZS5 </t>
  </si>
  <si>
    <t xml:space="preserve">45°07'50''N </t>
  </si>
  <si>
    <t xml:space="preserve">012°04'50''E </t>
  </si>
  <si>
    <t xml:space="preserve">FROM TES VOR: 206°/26NM </t>
  </si>
  <si>
    <t xml:space="preserve">CECINA </t>
  </si>
  <si>
    <t xml:space="preserve">RPS1 </t>
  </si>
  <si>
    <t xml:space="preserve">43°18'06''N </t>
  </si>
  <si>
    <t xml:space="preserve">010°29'17''E </t>
  </si>
  <si>
    <t xml:space="preserve">FROM PIS VOR/DME: 166°/23NM </t>
  </si>
  <si>
    <t xml:space="preserve">CEGLIE MESSAPICO </t>
  </si>
  <si>
    <t xml:space="preserve">BGNE1 </t>
  </si>
  <si>
    <t xml:space="preserve">40°38'27''N </t>
  </si>
  <si>
    <t xml:space="preserve">017°31'21''E </t>
  </si>
  <si>
    <t xml:space="preserve">FROM GRT L: 019°/13NMFROM BCS VOR: 262°/22NMTO Taranto/Grottaglie AD: 215°/9NM </t>
  </si>
  <si>
    <t xml:space="preserve">CENTO </t>
  </si>
  <si>
    <t xml:space="preserve">PEN1 </t>
  </si>
  <si>
    <t xml:space="preserve">44°43'43''N </t>
  </si>
  <si>
    <t xml:space="preserve">011°17'09''E </t>
  </si>
  <si>
    <t xml:space="preserve">FROM BOA VOR: 358°/12NMTO Ansa Reno (PEN3): 167°/7NM </t>
  </si>
  <si>
    <t xml:space="preserve">CEPRANO </t>
  </si>
  <si>
    <t xml:space="preserve">RHSE1 </t>
  </si>
  <si>
    <t xml:space="preserve">41°32'00''N </t>
  </si>
  <si>
    <t xml:space="preserve">013°32'00''E </t>
  </si>
  <si>
    <t xml:space="preserve">FROM LAT VOR/DME: 088°/28NMFROM FRS VOR/DME: 119°/12NMTO Ceccano: 278°/11NM </t>
  </si>
  <si>
    <t xml:space="preserve">CERIALE </t>
  </si>
  <si>
    <t xml:space="preserve">MGNE1 </t>
  </si>
  <si>
    <t xml:space="preserve">44°05'47''N </t>
  </si>
  <si>
    <t xml:space="preserve">008°13'57''E </t>
  </si>
  <si>
    <t xml:space="preserve">FROM ABN NDB: 011°/2NMFROM ALB VOR: 057°/5NMTO Albenga/Riviera Airport AD: 236°/6NM </t>
  </si>
  <si>
    <t xml:space="preserve">CERTOSA </t>
  </si>
  <si>
    <t xml:space="preserve">RQS3 </t>
  </si>
  <si>
    <t xml:space="preserve">43°43'46''N </t>
  </si>
  <si>
    <t xml:space="preserve">011°14'17''E </t>
  </si>
  <si>
    <t xml:space="preserve">FROM PRT VOR: 160°/5NM </t>
  </si>
  <si>
    <t xml:space="preserve">CERVINIA </t>
  </si>
  <si>
    <t xml:space="preserve">MMNW3 </t>
  </si>
  <si>
    <t xml:space="preserve">45°56'13''N </t>
  </si>
  <si>
    <t xml:space="preserve">007°37'42''E </t>
  </si>
  <si>
    <t xml:space="preserve">FROM SCS VOR: 046°/17NMFROM SVC NDB: 342°/12NM </t>
  </si>
  <si>
    <t xml:space="preserve">CEVA </t>
  </si>
  <si>
    <t xml:space="preserve">MMSW1 </t>
  </si>
  <si>
    <t xml:space="preserve">44°23'05''N </t>
  </si>
  <si>
    <t xml:space="preserve">008°02'00''E </t>
  </si>
  <si>
    <t xml:space="preserve">FROM LEV L: 117°/20NMFROM TOP VOR: 166°/33NM </t>
  </si>
  <si>
    <t xml:space="preserve">CHATILLON </t>
  </si>
  <si>
    <t xml:space="preserve">MMNW4 </t>
  </si>
  <si>
    <t xml:space="preserve">45°44'52''N </t>
  </si>
  <si>
    <t xml:space="preserve">007°37'18''E </t>
  </si>
  <si>
    <t xml:space="preserve">FROM SCS VOR: 089°/12NMFROM SVC NDB: 272°/4NM </t>
  </si>
  <si>
    <t xml:space="preserve">CHIETI </t>
  </si>
  <si>
    <t xml:space="preserve">BPSW1 </t>
  </si>
  <si>
    <t xml:space="preserve">42°21'00''N </t>
  </si>
  <si>
    <t xml:space="preserve">014°10'30''E </t>
  </si>
  <si>
    <t xml:space="preserve">FROM PES VOR: 183°/5NM </t>
  </si>
  <si>
    <t xml:space="preserve">CHIOGGIA </t>
  </si>
  <si>
    <t xml:space="preserve">PZS4 </t>
  </si>
  <si>
    <t xml:space="preserve">45°13'03''N </t>
  </si>
  <si>
    <t xml:space="preserve">012°17'14''E </t>
  </si>
  <si>
    <t xml:space="preserve">FROM TES VOR: 189°/18NM </t>
  </si>
  <si>
    <t xml:space="preserve">CHIUSAFORTE </t>
  </si>
  <si>
    <t xml:space="preserve">PPNE6 </t>
  </si>
  <si>
    <t xml:space="preserve">46°24'30''N </t>
  </si>
  <si>
    <t xml:space="preserve">013°18'30''E </t>
  </si>
  <si>
    <t xml:space="preserve">FROM RIV NDB: 026°/32NMFROM VIW VOR: 234°/30NM </t>
  </si>
  <si>
    <t xml:space="preserve">CHIVASSO </t>
  </si>
  <si>
    <t xml:space="preserve">MFE2 </t>
  </si>
  <si>
    <t xml:space="preserve">45°11'20''N </t>
  </si>
  <si>
    <t xml:space="preserve">007°53'28''E </t>
  </si>
  <si>
    <t xml:space="preserve">FROM CSL VOR: 099°/10NMFROM TOP VOR: 004°/16NM </t>
  </si>
  <si>
    <t xml:space="preserve">CINIGIANO </t>
  </si>
  <si>
    <t xml:space="preserve">RSNE3 </t>
  </si>
  <si>
    <t xml:space="preserve">42°52'46''N </t>
  </si>
  <si>
    <t xml:space="preserve">011°25'36''E </t>
  </si>
  <si>
    <t xml:space="preserve">FROM GRO VOR: 064°/17NM </t>
  </si>
  <si>
    <t xml:space="preserve">CITTADUCALE </t>
  </si>
  <si>
    <t xml:space="preserve">QNSE1 </t>
  </si>
  <si>
    <t xml:space="preserve">42°23'10''N </t>
  </si>
  <si>
    <t xml:space="preserve">012°56'54''E </t>
  </si>
  <si>
    <t xml:space="preserve">FROM CMP VOR: 058°/30NMFROM ROM VOR: 024°/38NM </t>
  </si>
  <si>
    <t xml:space="preserve">CIVEZZANO </t>
  </si>
  <si>
    <t xml:space="preserve">DTNE1 </t>
  </si>
  <si>
    <t xml:space="preserve">46°05'22''N </t>
  </si>
  <si>
    <t xml:space="preserve">011°11'08''E </t>
  </si>
  <si>
    <t xml:space="preserve">FROM VIC VOR: 321°/34NM </t>
  </si>
  <si>
    <t xml:space="preserve">CIVITANOVA </t>
  </si>
  <si>
    <t xml:space="preserve">PYSE2 </t>
  </si>
  <si>
    <t xml:space="preserve">43°18'50''N </t>
  </si>
  <si>
    <t xml:space="preserve">013°43'50''E </t>
  </si>
  <si>
    <t xml:space="preserve">FROM ANC VOR: 143°/20NM </t>
  </si>
  <si>
    <t xml:space="preserve">CIVITELLA MARITTIMA </t>
  </si>
  <si>
    <t xml:space="preserve">RSNE2 </t>
  </si>
  <si>
    <t xml:space="preserve">42°59'35''N </t>
  </si>
  <si>
    <t xml:space="preserve">011°17'23''E </t>
  </si>
  <si>
    <t xml:space="preserve">FROM GRO VOR: 032°/17NM </t>
  </si>
  <si>
    <t xml:space="preserve">CLUSONE </t>
  </si>
  <si>
    <t xml:space="preserve">MMNE3 </t>
  </si>
  <si>
    <t xml:space="preserve">45°53'25''N </t>
  </si>
  <si>
    <t xml:space="preserve">009°56'43''E </t>
  </si>
  <si>
    <t xml:space="preserve">FROM BEG VOR: 036°/17NMFROM SRN VOR: 068°/41NMFROM TZO VOR: 042°/27NM </t>
  </si>
  <si>
    <t xml:space="preserve">COGOLETO </t>
  </si>
  <si>
    <t xml:space="preserve">MJW1 </t>
  </si>
  <si>
    <t xml:space="preserve">44°23'22''N </t>
  </si>
  <si>
    <t xml:space="preserve">008°38'33''E </t>
  </si>
  <si>
    <t xml:space="preserve">FROM ABN NDB: 041°/27FROM ALB VOR: 046°/30NMFROM GEN VOR: 263°/19NMFROM SES VOR: 257°/8NM </t>
  </si>
  <si>
    <t xml:space="preserve">COLICO </t>
  </si>
  <si>
    <t xml:space="preserve">MMN8 </t>
  </si>
  <si>
    <t xml:space="preserve">46°08'10''N </t>
  </si>
  <si>
    <t xml:space="preserve">009°22'08''E </t>
  </si>
  <si>
    <t xml:space="preserve">FROM BEG VOR: 332°/31NMFROM SRN VOR: 025°/33FROM TZO VOR: 349°/35NM </t>
  </si>
  <si>
    <t xml:space="preserve">COLLE ROIO </t>
  </si>
  <si>
    <t xml:space="preserve">APS1 </t>
  </si>
  <si>
    <t xml:space="preserve">42°20'36''N </t>
  </si>
  <si>
    <t xml:space="preserve">013°20'42''E </t>
  </si>
  <si>
    <t xml:space="preserve">FROM PES VOR: 260°/38NM </t>
  </si>
  <si>
    <t xml:space="preserve">COLLECCHIO </t>
  </si>
  <si>
    <t xml:space="preserve">MPSW1 </t>
  </si>
  <si>
    <t xml:space="preserve">44°45'02''N </t>
  </si>
  <si>
    <t xml:space="preserve">010°13'11''E </t>
  </si>
  <si>
    <t xml:space="preserve">TO Ponte Taro: 354°/5NMTO Sant'Ilario d'Enza: 084°/10NMTO Traversetolo: 131°/9NM </t>
  </si>
  <si>
    <t xml:space="preserve">COLLEFERRO </t>
  </si>
  <si>
    <t xml:space="preserve">RHNW1 </t>
  </si>
  <si>
    <t xml:space="preserve">41°44'42''N </t>
  </si>
  <si>
    <t xml:space="preserve">012°58'35''E </t>
  </si>
  <si>
    <t xml:space="preserve">FROM LAT VOR/DME: 010°/13NMFROM FRS VOR/DME: 292°/16NMTO Sgurgola 117°/9NM </t>
  </si>
  <si>
    <t xml:space="preserve">COLLESALVETTI </t>
  </si>
  <si>
    <t xml:space="preserve">RPSE2 </t>
  </si>
  <si>
    <t xml:space="preserve">43°36'50''N </t>
  </si>
  <si>
    <t xml:space="preserve">010°27'49''E </t>
  </si>
  <si>
    <t xml:space="preserve">FROM PIS L: 077°/7NMFROM PIS VOR: 139°/5NM </t>
  </si>
  <si>
    <t xml:space="preserve">COLORNO </t>
  </si>
  <si>
    <t xml:space="preserve">MPNE2 </t>
  </si>
  <si>
    <t xml:space="preserve">44°55'58''N </t>
  </si>
  <si>
    <t xml:space="preserve">010°22'38''E </t>
  </si>
  <si>
    <t xml:space="preserve">FROM BOA VOR: 300°/46NMTO Brescello: 106°/6NMTO Sissa: 290°/5NM </t>
  </si>
  <si>
    <t xml:space="preserve">COMO </t>
  </si>
  <si>
    <t xml:space="preserve">MMN3 </t>
  </si>
  <si>
    <t xml:space="preserve">45°48'30''N </t>
  </si>
  <si>
    <t xml:space="preserve">009°04'58''E </t>
  </si>
  <si>
    <t xml:space="preserve">FROM BEG VOR: 287°/28NMFROM LIN VOR: 338°/22NMFROM SRN VOR: 014°/10NMFROM TZO VOR: 309°/23NM </t>
  </si>
  <si>
    <t xml:space="preserve">CONEGLIANO </t>
  </si>
  <si>
    <t xml:space="preserve">PASW1 </t>
  </si>
  <si>
    <t xml:space="preserve">45°54'02''N </t>
  </si>
  <si>
    <t xml:space="preserve">012°18'29''E </t>
  </si>
  <si>
    <t xml:space="preserve">FROM AVI NDB: 252°/5NMTO Vittorio Veneto: 002°/6NM </t>
  </si>
  <si>
    <t xml:space="preserve">CONERO EST </t>
  </si>
  <si>
    <t xml:space="preserve">PYSE1 </t>
  </si>
  <si>
    <t xml:space="preserve">43°33'22''N </t>
  </si>
  <si>
    <t xml:space="preserve">013°38'00''E </t>
  </si>
  <si>
    <t xml:space="preserve">FROM ANC VOR: 102°/7NM </t>
  </si>
  <si>
    <t xml:space="preserve">CONFINE ITALIA/AUSTRIA </t>
  </si>
  <si>
    <t xml:space="preserve">PPNE1 </t>
  </si>
  <si>
    <t xml:space="preserve">46°32'05''N </t>
  </si>
  <si>
    <t xml:space="preserve">013°38'20''E </t>
  </si>
  <si>
    <t xml:space="preserve">FROM VIW VOR: 228°/15NM </t>
  </si>
  <si>
    <t xml:space="preserve">CONTIGLIANO </t>
  </si>
  <si>
    <t xml:space="preserve">QNW1 </t>
  </si>
  <si>
    <t xml:space="preserve">42°24'38''N </t>
  </si>
  <si>
    <t xml:space="preserve">012°46'06''E </t>
  </si>
  <si>
    <t xml:space="preserve">FROM CMP VOR: 045°/24NMFROM ROM VOR: 012°/37NM </t>
  </si>
  <si>
    <t xml:space="preserve">CORATO </t>
  </si>
  <si>
    <t xml:space="preserve">BDW2 </t>
  </si>
  <si>
    <t xml:space="preserve">41°09'14''N </t>
  </si>
  <si>
    <t xml:space="preserve">016°24'48''E </t>
  </si>
  <si>
    <t xml:space="preserve">FROM BAR VOR: 270°/16NMFROM FGG VOR: 110°/43NMTO Molfetta: 070°/9NM </t>
  </si>
  <si>
    <t xml:space="preserve">CORCIANO </t>
  </si>
  <si>
    <t xml:space="preserve">RZW2 </t>
  </si>
  <si>
    <t xml:space="preserve">43°08'02''N </t>
  </si>
  <si>
    <t xml:space="preserve">012°17'27''E </t>
  </si>
  <si>
    <t xml:space="preserve">FROM PRU VOR: 280°/10NM </t>
  </si>
  <si>
    <t xml:space="preserve">COSSATO </t>
  </si>
  <si>
    <t xml:space="preserve">LENE1 </t>
  </si>
  <si>
    <t xml:space="preserve">45°34'32''N </t>
  </si>
  <si>
    <t xml:space="preserve">008°10'24''E </t>
  </si>
  <si>
    <t xml:space="preserve">FROM BLA VOR: 032°/6NM </t>
  </si>
  <si>
    <t xml:space="preserve">COTIGNOLA </t>
  </si>
  <si>
    <t xml:space="preserve">PRNW1 </t>
  </si>
  <si>
    <t xml:space="preserve">44°23'24''N </t>
  </si>
  <si>
    <t xml:space="preserve">011°56'32''E </t>
  </si>
  <si>
    <t xml:space="preserve">FROM FOL VOR/DME: 335°/13NMFROM RIM VOR: 306°/37NM </t>
  </si>
  <si>
    <t xml:space="preserve">CTR </t>
  </si>
  <si>
    <t xml:space="preserve">MFNW2 </t>
  </si>
  <si>
    <t xml:space="preserve">45°19'15''N </t>
  </si>
  <si>
    <t xml:space="preserve">007°28'23''E </t>
  </si>
  <si>
    <t xml:space="preserve">FROM CSL VOR: 308°/10NMFROM TOP VOR: 325°/29NM </t>
  </si>
  <si>
    <t xml:space="preserve">CUORGNE' </t>
  </si>
  <si>
    <t xml:space="preserve">MFN1 </t>
  </si>
  <si>
    <t xml:space="preserve">45°23'17''N </t>
  </si>
  <si>
    <t xml:space="preserve">007°40'02''E </t>
  </si>
  <si>
    <t xml:space="preserve">FROM SCS VOR: 147°/26NMFROM BLA VOR: 250°/19NMFROM CSL VOR: 004°/10NMFROM TOP VOR: 343°/29NM </t>
  </si>
  <si>
    <t xml:space="preserve">DESENZANO </t>
  </si>
  <si>
    <t xml:space="preserve">POE1 </t>
  </si>
  <si>
    <t xml:space="preserve">45°28'19''N </t>
  </si>
  <si>
    <t xml:space="preserve">010°32'09''E </t>
  </si>
  <si>
    <t xml:space="preserve">FROM BSA VOR: 077°/10NM </t>
  </si>
  <si>
    <t xml:space="preserve">DOGNA </t>
  </si>
  <si>
    <t xml:space="preserve">PPNE5 </t>
  </si>
  <si>
    <t xml:space="preserve">46°26'55''N </t>
  </si>
  <si>
    <t xml:space="preserve">013°18'50''E </t>
  </si>
  <si>
    <t xml:space="preserve">FROM RIV NDB: 025°/34NMFROM VIW VOR: 237°/29NM </t>
  </si>
  <si>
    <t xml:space="preserve">DRONERO </t>
  </si>
  <si>
    <t xml:space="preserve">MZW3 </t>
  </si>
  <si>
    <t xml:space="preserve">44°28'03''N </t>
  </si>
  <si>
    <t xml:space="preserve">007°21'29''E </t>
  </si>
  <si>
    <t xml:space="preserve">FROM TOP VOR: 218°/38NM </t>
  </si>
  <si>
    <t xml:space="preserve">DUINO </t>
  </si>
  <si>
    <t xml:space="preserve">PQSE1 </t>
  </si>
  <si>
    <t xml:space="preserve">45°46'25''N </t>
  </si>
  <si>
    <t xml:space="preserve">013°36'16''E </t>
  </si>
  <si>
    <t xml:space="preserve">FROM RCH VOR: 120°/6NMFROM RON L: 105°/11NM </t>
  </si>
  <si>
    <t xml:space="preserve">EAST </t>
  </si>
  <si>
    <t xml:space="preserve">CGE1 </t>
  </si>
  <si>
    <t xml:space="preserve">36°51'04''N </t>
  </si>
  <si>
    <t xml:space="preserve">012°11'24''E </t>
  </si>
  <si>
    <t xml:space="preserve">FROM PAN VOR: 077°/11NMFROM PAN NDB: 076°/11NM </t>
  </si>
  <si>
    <t xml:space="preserve">EAST GATE </t>
  </si>
  <si>
    <t xml:space="preserve">CTE2 </t>
  </si>
  <si>
    <t xml:space="preserve">37°53'38''N </t>
  </si>
  <si>
    <t xml:space="preserve">012°43'25''E </t>
  </si>
  <si>
    <t xml:space="preserve">FROM PAL VOR: 247°/23NMFROM TRP NDB: 095°/11NMFROM TRP VOR: 089°/10NM </t>
  </si>
  <si>
    <t xml:space="preserve">EBOLI STADIO </t>
  </si>
  <si>
    <t xml:space="preserve">RIE1 </t>
  </si>
  <si>
    <t xml:space="preserve">40°36'33''N </t>
  </si>
  <si>
    <t xml:space="preserve">015°03'22''E </t>
  </si>
  <si>
    <t xml:space="preserve">FROM SOR VOR: 085°/33NM </t>
  </si>
  <si>
    <t xml:space="preserve">ECHO </t>
  </si>
  <si>
    <t xml:space="preserve">PRNE1 </t>
  </si>
  <si>
    <t xml:space="preserve">44°07'40''N </t>
  </si>
  <si>
    <t xml:space="preserve">012°47'12''E </t>
  </si>
  <si>
    <t xml:space="preserve">FROM FOL VOR/DME: 097°/31NMFROM RIM VOR: 046°/10NM </t>
  </si>
  <si>
    <t xml:space="preserve">EGNA TERMENO </t>
  </si>
  <si>
    <t xml:space="preserve">PBS1 </t>
  </si>
  <si>
    <t xml:space="preserve">46°18'39''N </t>
  </si>
  <si>
    <t xml:space="preserve">011°15'10''E </t>
  </si>
  <si>
    <t xml:space="preserve">FROM OZE VOR: 195°/6NM </t>
  </si>
  <si>
    <t xml:space="preserve">ERBA </t>
  </si>
  <si>
    <t xml:space="preserve">MMN4 </t>
  </si>
  <si>
    <t xml:space="preserve">009°12'58''E </t>
  </si>
  <si>
    <t xml:space="preserve">FROM BEG VOR: 291°/22NMFROM SRN VOR: 039°/13NMFROM TZO VOR: 320°/19NM </t>
  </si>
  <si>
    <t xml:space="preserve">FAENZA NORD </t>
  </si>
  <si>
    <t xml:space="preserve">PRNW4 </t>
  </si>
  <si>
    <t xml:space="preserve">44°19'22''N </t>
  </si>
  <si>
    <t xml:space="preserve">011°54'15''E </t>
  </si>
  <si>
    <t xml:space="preserve">FROM BOA VOR: 114°/29NMFROM FOL VOR/DME: 318°/10NM </t>
  </si>
  <si>
    <t xml:space="preserve">FAVAZZINA </t>
  </si>
  <si>
    <t xml:space="preserve">CRNE1 </t>
  </si>
  <si>
    <t xml:space="preserve">38°15'30''N </t>
  </si>
  <si>
    <t xml:space="preserve">015°45'15''E </t>
  </si>
  <si>
    <t xml:space="preserve">FROM RCA VOR: 023°/12NM </t>
  </si>
  <si>
    <t xml:space="preserve">FIANO </t>
  </si>
  <si>
    <t xml:space="preserve">MFW1 </t>
  </si>
  <si>
    <t xml:space="preserve">45°12'55''N </t>
  </si>
  <si>
    <t xml:space="preserve">007°31'23''E </t>
  </si>
  <si>
    <t xml:space="preserve">FROM CSL VOR: 266°/5NMFROM TOP VOR: 320°/23NM </t>
  </si>
  <si>
    <t xml:space="preserve">FIDENE </t>
  </si>
  <si>
    <t xml:space="preserve">RUN1 </t>
  </si>
  <si>
    <t xml:space="preserve">41°58'26''N </t>
  </si>
  <si>
    <t xml:space="preserve">012°30'30''E </t>
  </si>
  <si>
    <t xml:space="preserve">FROM ROM VOR: 341°/11NMFROM URB NDB: 023°/2NMTO Ring Service Area: 089°/2NM </t>
  </si>
  <si>
    <t xml:space="preserve">FIESOLE </t>
  </si>
  <si>
    <t xml:space="preserve">RQE2 </t>
  </si>
  <si>
    <t xml:space="preserve">43°48'27''N </t>
  </si>
  <si>
    <t xml:space="preserve">011°18'27''E </t>
  </si>
  <si>
    <t xml:space="preserve">FROM PRT VOR: 090°/5NM </t>
  </si>
  <si>
    <t xml:space="preserve">FLUMINI </t>
  </si>
  <si>
    <t xml:space="preserve">EESE3 </t>
  </si>
  <si>
    <t xml:space="preserve">39°12'53''N </t>
  </si>
  <si>
    <t xml:space="preserve">009°17'16''E </t>
  </si>
  <si>
    <t xml:space="preserve">FROM CAG VOR: 101°/11NMFROM CAR VOR: 301°/12NM </t>
  </si>
  <si>
    <t xml:space="preserve">FOCE DEL SIMETO </t>
  </si>
  <si>
    <t xml:space="preserve">CCS3 </t>
  </si>
  <si>
    <t xml:space="preserve">37°23'38''N </t>
  </si>
  <si>
    <t xml:space="preserve">015°05'07''E </t>
  </si>
  <si>
    <t xml:space="preserve">FROM CTF VOR: 163°/4NMFROM SIG NDB: 089°/5NMTO 5NM NE Augusta: 121°/9NMTO Catania/Fontanarossa AD: 345°/4NMTO Lentini: 209°/8NM </t>
  </si>
  <si>
    <t xml:space="preserve">FOCE FIUME NETO </t>
  </si>
  <si>
    <t xml:space="preserve">CANE3 </t>
  </si>
  <si>
    <t xml:space="preserve">39°12'16''N </t>
  </si>
  <si>
    <t xml:space="preserve">017°08'48''E </t>
  </si>
  <si>
    <t xml:space="preserve">FROM CRN VOR: 011°/13NMFROM LMT VOR: 064°/45NM </t>
  </si>
  <si>
    <t xml:space="preserve">FOCI DEL FORTORE </t>
  </si>
  <si>
    <t xml:space="preserve">BAN1 </t>
  </si>
  <si>
    <t xml:space="preserve">41°54'27''N </t>
  </si>
  <si>
    <t xml:space="preserve">015°19'12''E </t>
  </si>
  <si>
    <t xml:space="preserve">FROM FGG VOR: 339°/30NMFROM FOG NDB: 339°/30NMTO San Severo: 167°/14NM </t>
  </si>
  <si>
    <t xml:space="preserve">FOCI DELL'OMBRONE </t>
  </si>
  <si>
    <t xml:space="preserve">RSSW1 </t>
  </si>
  <si>
    <t xml:space="preserve">42°39'48''N </t>
  </si>
  <si>
    <t xml:space="preserve">011°01'27''E </t>
  </si>
  <si>
    <t xml:space="preserve">FROM ELB VOR: 097°/28NM </t>
  </si>
  <si>
    <t xml:space="preserve">FOLLONICA </t>
  </si>
  <si>
    <t xml:space="preserve">RSNW2 </t>
  </si>
  <si>
    <t xml:space="preserve">42°55'22''N </t>
  </si>
  <si>
    <t xml:space="preserve">010°45'46''E </t>
  </si>
  <si>
    <t xml:space="preserve">FROM ELB VOR: 053°/20NM </t>
  </si>
  <si>
    <t xml:space="preserve">FONTANELLATO </t>
  </si>
  <si>
    <t xml:space="preserve">MPNW1 </t>
  </si>
  <si>
    <t xml:space="preserve">44°53'00''N </t>
  </si>
  <si>
    <t xml:space="preserve">010°10'45''E </t>
  </si>
  <si>
    <t xml:space="preserve">FROM BOA VOR: 292°/52NMTO Ponte Taro: 157°/4NM </t>
  </si>
  <si>
    <t xml:space="preserve">FORIO </t>
  </si>
  <si>
    <t xml:space="preserve">RNSW2 </t>
  </si>
  <si>
    <t xml:space="preserve">40°44'10''N </t>
  </si>
  <si>
    <t xml:space="preserve">013°51'38''E </t>
  </si>
  <si>
    <t xml:space="preserve">FROM POM VOR: 242°/26NMFROM SOR VOR: 291°/24NM </t>
  </si>
  <si>
    <t xml:space="preserve">FORLI' NORD </t>
  </si>
  <si>
    <t xml:space="preserve">PKN1 </t>
  </si>
  <si>
    <t xml:space="preserve">44°15'15''N </t>
  </si>
  <si>
    <t xml:space="preserve">012°05'50''E </t>
  </si>
  <si>
    <t xml:space="preserve">FROM FOL VOR/DME: 019°/4NMFROM RIM VOR: 301°/27NM </t>
  </si>
  <si>
    <t xml:space="preserve">FORNOVO DI TARO </t>
  </si>
  <si>
    <t xml:space="preserve">MSSE1 </t>
  </si>
  <si>
    <t xml:space="preserve">44°41'35''N </t>
  </si>
  <si>
    <t xml:space="preserve">010°05'56''E </t>
  </si>
  <si>
    <t xml:space="preserve">TO Lago di Mignano: 288°/14NMTO Collecchio: 055°/6NM </t>
  </si>
  <si>
    <t xml:space="preserve">FOSSOMBRONE </t>
  </si>
  <si>
    <t xml:space="preserve">PRSE1 </t>
  </si>
  <si>
    <t xml:space="preserve">43°41'20''N </t>
  </si>
  <si>
    <t xml:space="preserve">012°48'30''E </t>
  </si>
  <si>
    <t xml:space="preserve">FROM ANC VOR: 280°/30NMFROM RIM VOR: 155°/21NM </t>
  </si>
  <si>
    <t xml:space="preserve">FRANCAVILLA AL MARE </t>
  </si>
  <si>
    <t xml:space="preserve">BPSE1 </t>
  </si>
  <si>
    <t xml:space="preserve">42°25'20''N </t>
  </si>
  <si>
    <t xml:space="preserve">014°17'45''E </t>
  </si>
  <si>
    <t xml:space="preserve">FROM PES VOR: 097°/5NM </t>
  </si>
  <si>
    <t xml:space="preserve">FRASCATI </t>
  </si>
  <si>
    <t xml:space="preserve">RAE1 </t>
  </si>
  <si>
    <t xml:space="preserve">41°48'20''N </t>
  </si>
  <si>
    <t xml:space="preserve">012°40'40''E </t>
  </si>
  <si>
    <t xml:space="preserve">FROM ROM VOR: 087°/4NM </t>
  </si>
  <si>
    <t xml:space="preserve">GALCIANA </t>
  </si>
  <si>
    <t xml:space="preserve">RQNW2 </t>
  </si>
  <si>
    <t xml:space="preserve">43°53'17''N </t>
  </si>
  <si>
    <t xml:space="preserve">011°03'25''E </t>
  </si>
  <si>
    <t xml:space="preserve">FROM PRT VOR: 306°/8NM </t>
  </si>
  <si>
    <t xml:space="preserve">GALLICO </t>
  </si>
  <si>
    <t xml:space="preserve">CRN1 </t>
  </si>
  <si>
    <t xml:space="preserve">38°10'00''N </t>
  </si>
  <si>
    <t xml:space="preserve">015°38'05''E </t>
  </si>
  <si>
    <t xml:space="preserve">FROM RCA VOR: 360°/5NM </t>
  </si>
  <si>
    <t xml:space="preserve">GALLIPOLI </t>
  </si>
  <si>
    <t xml:space="preserve">BNSW1 </t>
  </si>
  <si>
    <t xml:space="preserve">39°59'58''N </t>
  </si>
  <si>
    <t xml:space="preserve">017°59'39''E </t>
  </si>
  <si>
    <t xml:space="preserve">FROM LCC VORTAC: 203°/16NM </t>
  </si>
  <si>
    <t xml:space="preserve">GAVORRANO </t>
  </si>
  <si>
    <t xml:space="preserve">RSNW3 </t>
  </si>
  <si>
    <t xml:space="preserve">42°55'28''N </t>
  </si>
  <si>
    <t xml:space="preserve">010°53'46''E </t>
  </si>
  <si>
    <t xml:space="preserve">FROM ELB VOR: 061°/25NM </t>
  </si>
  <si>
    <t xml:space="preserve">GELA </t>
  </si>
  <si>
    <t xml:space="preserve">CBW1 </t>
  </si>
  <si>
    <t xml:space="preserve">37°04'14''N </t>
  </si>
  <si>
    <t xml:space="preserve">014°14'46''E </t>
  </si>
  <si>
    <t xml:space="preserve">FROM COM VOR: 285°/17NMFROM CTF VOR: 237°/46NMFROM SIG NDB: 239°/40NM </t>
  </si>
  <si>
    <t xml:space="preserve">GEREMEAS </t>
  </si>
  <si>
    <t xml:space="preserve">EESE2 </t>
  </si>
  <si>
    <t xml:space="preserve">39°10'16''N </t>
  </si>
  <si>
    <t xml:space="preserve">009°22'20''E </t>
  </si>
  <si>
    <t xml:space="preserve">FROM CAG VOR: 107°/16NMFROM CAR VOR: 299°/7NM </t>
  </si>
  <si>
    <t xml:space="preserve">GIFFONI </t>
  </si>
  <si>
    <t xml:space="preserve">RIN1 </t>
  </si>
  <si>
    <t xml:space="preserve">40°42'53''N </t>
  </si>
  <si>
    <t xml:space="preserve">014°56'28''E </t>
  </si>
  <si>
    <t xml:space="preserve">FROM SOR VOR: 072°/29NM </t>
  </si>
  <si>
    <t xml:space="preserve">GIOVINAZZO </t>
  </si>
  <si>
    <t xml:space="preserve">BDNW1 </t>
  </si>
  <si>
    <t xml:space="preserve">41°10'58''N </t>
  </si>
  <si>
    <t xml:space="preserve">016°40'18''E </t>
  </si>
  <si>
    <t xml:space="preserve">FROM BAR VOR: 294°/5NMFROM BPL L: 004°/4NM </t>
  </si>
  <si>
    <t xml:space="preserve">GIRIFALCO </t>
  </si>
  <si>
    <t xml:space="preserve">CASE1 </t>
  </si>
  <si>
    <t xml:space="preserve">38°49'31''N </t>
  </si>
  <si>
    <t xml:space="preserve">016°25'30''E </t>
  </si>
  <si>
    <t xml:space="preserve">FROM CRN VOR: 249°/32NMFROM LMT VOR: 120°/9NM </t>
  </si>
  <si>
    <t xml:space="preserve">GIULIANOVA </t>
  </si>
  <si>
    <t xml:space="preserve">BPN3 </t>
  </si>
  <si>
    <t xml:space="preserve">42°45'00''N </t>
  </si>
  <si>
    <t xml:space="preserve">013°58'00''E </t>
  </si>
  <si>
    <t xml:space="preserve">FROM PES VOR: 331°/21NM </t>
  </si>
  <si>
    <t xml:space="preserve">GOLF </t>
  </si>
  <si>
    <t xml:space="preserve">PRE1 </t>
  </si>
  <si>
    <t xml:space="preserve">44°00'07''N </t>
  </si>
  <si>
    <t xml:space="preserve">013°01'54''E </t>
  </si>
  <si>
    <t xml:space="preserve">FROM RIM VOR: 091°/18NMFROM FOL VOR/DME: 323°/31NM </t>
  </si>
  <si>
    <t xml:space="preserve">GRADO </t>
  </si>
  <si>
    <t xml:space="preserve">PQSW2 </t>
  </si>
  <si>
    <t xml:space="preserve">45°40'26''N </t>
  </si>
  <si>
    <t xml:space="preserve">013°23'18''E </t>
  </si>
  <si>
    <t xml:space="preserve">FROM RCH VOR: 200°/10NMFROM RON L: 171°/9NM </t>
  </si>
  <si>
    <t xml:space="preserve">GRAN SAN BERNARDO </t>
  </si>
  <si>
    <t xml:space="preserve">MMNW2 </t>
  </si>
  <si>
    <t xml:space="preserve">45°49'14''N </t>
  </si>
  <si>
    <t xml:space="preserve">007°13'54''E </t>
  </si>
  <si>
    <t xml:space="preserve">FROM SCS VOR: 315°/6NMFROM SVC NDB: 282°/21NM </t>
  </si>
  <si>
    <t xml:space="preserve">GRISIGNANO DI ZOCCO </t>
  </si>
  <si>
    <t xml:space="preserve">PHSW1 </t>
  </si>
  <si>
    <t xml:space="preserve">45°28'54''N </t>
  </si>
  <si>
    <t xml:space="preserve">011°41'34''E </t>
  </si>
  <si>
    <t xml:space="preserve">FROM TRE L: 243°/19NM </t>
  </si>
  <si>
    <t xml:space="preserve">GROTTE SANTO STEFANO </t>
  </si>
  <si>
    <t xml:space="preserve">RVN1 </t>
  </si>
  <si>
    <t xml:space="preserve">42°31'00''N </t>
  </si>
  <si>
    <t xml:space="preserve">012°10'30''E </t>
  </si>
  <si>
    <t xml:space="preserve">FROM TAQ VOR: 046°/27NM </t>
  </si>
  <si>
    <t xml:space="preserve">GRUMO APPULA </t>
  </si>
  <si>
    <t xml:space="preserve">BDS1 </t>
  </si>
  <si>
    <t xml:space="preserve">41°00'30''N </t>
  </si>
  <si>
    <t xml:space="preserve">016°42'37''E </t>
  </si>
  <si>
    <t xml:space="preserve">FROM BAR VOR: 198°/9NMTO Bari AD: 015°/8NM </t>
  </si>
  <si>
    <t xml:space="preserve">HIGHWAY A1/A22 </t>
  </si>
  <si>
    <t xml:space="preserve">PEW1 </t>
  </si>
  <si>
    <t xml:space="preserve">44°40'10''N </t>
  </si>
  <si>
    <t xml:space="preserve">010°50'45''E </t>
  </si>
  <si>
    <t xml:space="preserve">FROM BOA VOR: 291°/21NMTO Spilamberto (PESW1): 134°/11NM </t>
  </si>
  <si>
    <t xml:space="preserve">IDROSCALO </t>
  </si>
  <si>
    <t xml:space="preserve">MLE2 </t>
  </si>
  <si>
    <t xml:space="preserve">45°27'03''N </t>
  </si>
  <si>
    <t xml:space="preserve">009°17'41''E </t>
  </si>
  <si>
    <t xml:space="preserve">FROM LIN VOR: 126°/1NMTO Spino d'Adda: 109°/9NM </t>
  </si>
  <si>
    <t xml:space="preserve">IMOLA </t>
  </si>
  <si>
    <t xml:space="preserve">PRNW3 </t>
  </si>
  <si>
    <t xml:space="preserve">44°21'37''N </t>
  </si>
  <si>
    <t xml:space="preserve">011°42'31''E </t>
  </si>
  <si>
    <t xml:space="preserve">FROM BOA VOR: 118°/21NMFROM FOL VOR/DME: 303°/18NM </t>
  </si>
  <si>
    <t xml:space="preserve">ISOLA DELLA SCALA </t>
  </si>
  <si>
    <t xml:space="preserve">PXSE1 </t>
  </si>
  <si>
    <t xml:space="preserve">45°16'13''N </t>
  </si>
  <si>
    <t xml:space="preserve">010°59'59''E </t>
  </si>
  <si>
    <t xml:space="preserve">FROM VIL VOR: 153°/9NM </t>
  </si>
  <si>
    <t xml:space="preserve">ISOLE CICLOPI ACI TREZZA </t>
  </si>
  <si>
    <t xml:space="preserve">CCNE2 </t>
  </si>
  <si>
    <t xml:space="preserve">37°33'40''N </t>
  </si>
  <si>
    <t xml:space="preserve">015°10'00''E </t>
  </si>
  <si>
    <t xml:space="preserve">FROM CTF VOR: 041°/8NMFROM SIG NDB: 043°/14NMTO Catania/Fontanarossa AD: 221°/7NMTO Misterbianco: 251°/8NM </t>
  </si>
  <si>
    <t xml:space="preserve">ISTIA </t>
  </si>
  <si>
    <t xml:space="preserve">RSE1 </t>
  </si>
  <si>
    <t xml:space="preserve">42°46'54''N </t>
  </si>
  <si>
    <t xml:space="preserve">011°11'26''E </t>
  </si>
  <si>
    <t xml:space="preserve">FROM ELB VOR: 083°/35NM </t>
  </si>
  <si>
    <t xml:space="preserve">IVREA </t>
  </si>
  <si>
    <t xml:space="preserve">LEW1 </t>
  </si>
  <si>
    <t xml:space="preserve">45°27'32''N </t>
  </si>
  <si>
    <t xml:space="preserve">007°52'12''E </t>
  </si>
  <si>
    <t xml:space="preserve">FROM BLA VOR: 258°/10NMFROM CSL VOR: 033°/17NMFROM SCS VOR: 127°/28NMFROM SVC NDB: 159°/18NM </t>
  </si>
  <si>
    <t xml:space="preserve">LA GIUSTINIANA </t>
  </si>
  <si>
    <t xml:space="preserve">RUW1 </t>
  </si>
  <si>
    <t xml:space="preserve">41°59'00''N </t>
  </si>
  <si>
    <t xml:space="preserve">012°24'31''E </t>
  </si>
  <si>
    <t xml:space="preserve">FROM CMP VOR: 172°/9NMFROM URB NDB: 301°/4NM </t>
  </si>
  <si>
    <t xml:space="preserve">LA SALLE </t>
  </si>
  <si>
    <t xml:space="preserve">MMNW1 </t>
  </si>
  <si>
    <t xml:space="preserve">45°44'44''N </t>
  </si>
  <si>
    <t xml:space="preserve">007°04'16''E </t>
  </si>
  <si>
    <t xml:space="preserve">FROM SCS VOR: 270°/11NMFROM SVC NDB: 270°/27NM </t>
  </si>
  <si>
    <t xml:space="preserve">LA STORTA </t>
  </si>
  <si>
    <t xml:space="preserve">RUW2 </t>
  </si>
  <si>
    <t xml:space="preserve">42°00'00''N </t>
  </si>
  <si>
    <t xml:space="preserve">012°23'00''E </t>
  </si>
  <si>
    <t xml:space="preserve">FROM CMP VOR: 179°/7NMFROM URB NDB: 303°/6NM </t>
  </si>
  <si>
    <t xml:space="preserve">LAGHI ALIMINI </t>
  </si>
  <si>
    <t xml:space="preserve">BNE2 </t>
  </si>
  <si>
    <t xml:space="preserve">40°11'25''N </t>
  </si>
  <si>
    <t xml:space="preserve">018°26'48''E </t>
  </si>
  <si>
    <t xml:space="preserve">FROM LCC VORTAC: 103°/15NM </t>
  </si>
  <si>
    <t xml:space="preserve">LAGO DI COMABBIO </t>
  </si>
  <si>
    <t xml:space="preserve">MCN1 </t>
  </si>
  <si>
    <t xml:space="preserve">45°46'00''N </t>
  </si>
  <si>
    <t xml:space="preserve">008°41'28''E </t>
  </si>
  <si>
    <t xml:space="preserve">FROM MMP VOR: 345°/8NMFROM SRN VOR: 296°/16NM </t>
  </si>
  <si>
    <t xml:space="preserve">LAGO DI LAVELLO </t>
  </si>
  <si>
    <t xml:space="preserve">BAS1 </t>
  </si>
  <si>
    <t xml:space="preserve">41°07'29''N </t>
  </si>
  <si>
    <t xml:space="preserve">015°44'07''E </t>
  </si>
  <si>
    <t xml:space="preserve">FROM FGG VOR: 151°/20NMFROM FOG NDB: 151°/21NMTO Stornara: 006°/10NM </t>
  </si>
  <si>
    <t xml:space="preserve">LAGO DI MIGNANO </t>
  </si>
  <si>
    <t xml:space="preserve">MSS1 </t>
  </si>
  <si>
    <t xml:space="preserve">009°48'02''E </t>
  </si>
  <si>
    <t xml:space="preserve">TO Castione Marchesi: 051°/13.5NM </t>
  </si>
  <si>
    <t xml:space="preserve">LAGO DI OGLIASTRO </t>
  </si>
  <si>
    <t xml:space="preserve">CZW1 </t>
  </si>
  <si>
    <t xml:space="preserve">37°26'40''N </t>
  </si>
  <si>
    <t xml:space="preserve">014°33'41''E </t>
  </si>
  <si>
    <t xml:space="preserve">FROM CTF VOR: 265°/24NMFROM SIG NDB: 277°/20NM </t>
  </si>
  <si>
    <t xml:space="preserve">LAMBRATE </t>
  </si>
  <si>
    <t xml:space="preserve">MLNW1 </t>
  </si>
  <si>
    <t xml:space="preserve">45°29'05''N </t>
  </si>
  <si>
    <t xml:space="preserve">009°14'10''E </t>
  </si>
  <si>
    <t xml:space="preserve">FROM LIN VOR: 310°/2NM </t>
  </si>
  <si>
    <t xml:space="preserve">LANZO TORINESE </t>
  </si>
  <si>
    <t xml:space="preserve">MFNW1 </t>
  </si>
  <si>
    <t xml:space="preserve">45°16'20''N </t>
  </si>
  <si>
    <t xml:space="preserve">007°28'38''E </t>
  </si>
  <si>
    <t xml:space="preserve">FROM CSL VOR: 293°/8NMFROM TOP VOR: 321°/26NM </t>
  </si>
  <si>
    <t xml:space="preserve">LARIANO </t>
  </si>
  <si>
    <t xml:space="preserve">RRE5 </t>
  </si>
  <si>
    <t xml:space="preserve">41°43'20''N </t>
  </si>
  <si>
    <t xml:space="preserve">012°50'10''E </t>
  </si>
  <si>
    <t xml:space="preserve">FROM LAT VOR: 341°/11NMFROM ROM VOR: 114°/12NM </t>
  </si>
  <si>
    <t xml:space="preserve">LATIANO </t>
  </si>
  <si>
    <t xml:space="preserve">BRSW1 </t>
  </si>
  <si>
    <t xml:space="preserve">40°33'07''N </t>
  </si>
  <si>
    <t xml:space="preserve">017°43'29''E </t>
  </si>
  <si>
    <t xml:space="preserve">FROM BCS VOR: 231°/12NMFROM GRT L: 063°/15NM </t>
  </si>
  <si>
    <t xml:space="preserve">LAVENO </t>
  </si>
  <si>
    <t xml:space="preserve">MMN1 </t>
  </si>
  <si>
    <t xml:space="preserve">45°54'40''N </t>
  </si>
  <si>
    <t xml:space="preserve">008°37'00''E </t>
  </si>
  <si>
    <t xml:space="preserve">FROM MMP VOR: 342°/17NMFROM SRN VOR: 312°/23NM </t>
  </si>
  <si>
    <t xml:space="preserve">LAVIS </t>
  </si>
  <si>
    <t xml:space="preserve">DTN1 </t>
  </si>
  <si>
    <t xml:space="preserve">46°09'21''N </t>
  </si>
  <si>
    <t xml:space="preserve">011°05'33''E </t>
  </si>
  <si>
    <t xml:space="preserve">FROM VIC VOR: 320°/40NM </t>
  </si>
  <si>
    <t xml:space="preserve">LECCO </t>
  </si>
  <si>
    <t xml:space="preserve">MMN5 </t>
  </si>
  <si>
    <t xml:space="preserve">45°51'05''N </t>
  </si>
  <si>
    <t xml:space="preserve">009°23'38''E </t>
  </si>
  <si>
    <t xml:space="preserve">FROM BEG VOR: 309°/17NMFROM SRN VOR: 051°/20NMFROM TZO VOR: 344°/18NM </t>
  </si>
  <si>
    <t xml:space="preserve">LENTINI </t>
  </si>
  <si>
    <t xml:space="preserve">CZS2 </t>
  </si>
  <si>
    <t xml:space="preserve">37°16'46''N </t>
  </si>
  <si>
    <t xml:space="preserve">015°00'00''E </t>
  </si>
  <si>
    <t xml:space="preserve">FROM CTF VOR: 193°/11NMFROM SIG NDB: 167°/7NMTO Foce Simeto: 029°/8NMTO Vizzini: 239°/14NM </t>
  </si>
  <si>
    <t xml:space="preserve">LEUCA </t>
  </si>
  <si>
    <t xml:space="preserve">BNS1 </t>
  </si>
  <si>
    <t xml:space="preserve">39°47'47''N </t>
  </si>
  <si>
    <t xml:space="preserve">018°21'58''E </t>
  </si>
  <si>
    <t xml:space="preserve">FROM LCC VORTAC: 159°/29NM </t>
  </si>
  <si>
    <t xml:space="preserve">LIDO BRENTA </t>
  </si>
  <si>
    <t xml:space="preserve">DTE1 </t>
  </si>
  <si>
    <t xml:space="preserve">46°00'26''N </t>
  </si>
  <si>
    <t xml:space="preserve">011°15'59''E </t>
  </si>
  <si>
    <t xml:space="preserve">FROM VIC VOR: 321°/28NM </t>
  </si>
  <si>
    <t xml:space="preserve">LIDO DI JESOLO </t>
  </si>
  <si>
    <t xml:space="preserve">PZE1 </t>
  </si>
  <si>
    <t xml:space="preserve">45°30'26''N </t>
  </si>
  <si>
    <t xml:space="preserve">012°37'56''E </t>
  </si>
  <si>
    <t xml:space="preserve">FROM TES VOR: 092°/11NM </t>
  </si>
  <si>
    <t xml:space="preserve">LIGNANO </t>
  </si>
  <si>
    <t xml:space="preserve">PQSW1 </t>
  </si>
  <si>
    <t xml:space="preserve">45°40'07''N </t>
  </si>
  <si>
    <t xml:space="preserve">013°06'16''E </t>
  </si>
  <si>
    <t xml:space="preserve">FROM RCH VOR: 236°/19NMFROM RON L: 226°/14NM </t>
  </si>
  <si>
    <t xml:space="preserve">LISANZA </t>
  </si>
  <si>
    <t xml:space="preserve">LGNW2 </t>
  </si>
  <si>
    <t xml:space="preserve">45°44'12''N </t>
  </si>
  <si>
    <t xml:space="preserve">008°36'12''E </t>
  </si>
  <si>
    <t xml:space="preserve">FROM MMP VOR: 315°/8NM </t>
  </si>
  <si>
    <t xml:space="preserve">LIZZANO </t>
  </si>
  <si>
    <t xml:space="preserve">BGS1 </t>
  </si>
  <si>
    <t xml:space="preserve">40°23'07''N </t>
  </si>
  <si>
    <t xml:space="preserve">017°26'51''E </t>
  </si>
  <si>
    <t xml:space="preserve">FROM BCS VOR: 230°/29NMFROM GRT L: 160°/4NMTO Taranto Grottaglie AD: 342°/8NM </t>
  </si>
  <si>
    <t xml:space="preserve">LOVERE </t>
  </si>
  <si>
    <t xml:space="preserve">MMNE4 </t>
  </si>
  <si>
    <t xml:space="preserve">45°48'56''N </t>
  </si>
  <si>
    <t xml:space="preserve">010°04'23''E </t>
  </si>
  <si>
    <t xml:space="preserve">FROM BEG VOR: 059°/18NMFROM LIN VOR: 056°/40NMFROM TZO VOR: 056°/28NM </t>
  </si>
  <si>
    <t xml:space="preserve">MACERATA </t>
  </si>
  <si>
    <t xml:space="preserve">PYS2 </t>
  </si>
  <si>
    <t xml:space="preserve">43°17'50''N </t>
  </si>
  <si>
    <t xml:space="preserve">013°27'00''E </t>
  </si>
  <si>
    <t xml:space="preserve">FROM ANC VOR: 181°/17NM </t>
  </si>
  <si>
    <t xml:space="preserve">MAGIONE </t>
  </si>
  <si>
    <t xml:space="preserve">RZW1 </t>
  </si>
  <si>
    <t xml:space="preserve">43°09'22''N </t>
  </si>
  <si>
    <t xml:space="preserve">012°11'43''E </t>
  </si>
  <si>
    <t xml:space="preserve">FROM PRU VOR: 282°/14NM </t>
  </si>
  <si>
    <t xml:space="preserve">MALBORGHETTO </t>
  </si>
  <si>
    <t xml:space="preserve">PPNE3 </t>
  </si>
  <si>
    <t xml:space="preserve">46°30'25''N </t>
  </si>
  <si>
    <t xml:space="preserve">013°26'15''E </t>
  </si>
  <si>
    <t xml:space="preserve">FROM VIW VOR: 238°/23NM </t>
  </si>
  <si>
    <t xml:space="preserve">MANCIANO </t>
  </si>
  <si>
    <t xml:space="preserve">RRNW3 </t>
  </si>
  <si>
    <t xml:space="preserve">42°35'11''N </t>
  </si>
  <si>
    <t xml:space="preserve">011°30'53''E </t>
  </si>
  <si>
    <t xml:space="preserve">FROM TAQ VOR: 335°/24NMTO Canino: 123°/13NNM </t>
  </si>
  <si>
    <t xml:space="preserve">MANDURIA </t>
  </si>
  <si>
    <t xml:space="preserve">BGSE1 </t>
  </si>
  <si>
    <t xml:space="preserve">40°23'37''N </t>
  </si>
  <si>
    <t xml:space="preserve">017°38'27''E </t>
  </si>
  <si>
    <t xml:space="preserve">FROM BCS VOR: 217°/22NMFROM GRT L: 105°/10NMTO Taranto/Grottaglie AD: 302°/13NM </t>
  </si>
  <si>
    <t xml:space="preserve">MANTOVA SUD </t>
  </si>
  <si>
    <t xml:space="preserve">PXS1 </t>
  </si>
  <si>
    <t xml:space="preserve">45°08'25''N </t>
  </si>
  <si>
    <t xml:space="preserve">010°45'07''E </t>
  </si>
  <si>
    <t xml:space="preserve">FROM VIL VOR: 201°/17NM </t>
  </si>
  <si>
    <t xml:space="preserve">MARANO </t>
  </si>
  <si>
    <t xml:space="preserve">PZW2 </t>
  </si>
  <si>
    <t xml:space="preserve">45°27'51''N </t>
  </si>
  <si>
    <t>012°07'05''E</t>
  </si>
  <si>
    <t xml:space="preserve">FROM TES VOR: 251°/11NM </t>
  </si>
  <si>
    <t xml:space="preserve">MARANO TICINO </t>
  </si>
  <si>
    <t xml:space="preserve">MCW3 </t>
  </si>
  <si>
    <t xml:space="preserve">45°37'53''N </t>
  </si>
  <si>
    <t xml:space="preserve">008°37'56''E </t>
  </si>
  <si>
    <t xml:space="preserve">FROM MMP VOR: 262°/4NMFROM NOV NDB: 330°/14NMTO Milano/Malpensa AD: 090°/4NMTO Romagnano: 270°/10NM </t>
  </si>
  <si>
    <t xml:space="preserve">MARINA DI PISA </t>
  </si>
  <si>
    <t xml:space="preserve">RPW1 </t>
  </si>
  <si>
    <t xml:space="preserve">43°40'42''N </t>
  </si>
  <si>
    <t xml:space="preserve">010°16'14''E </t>
  </si>
  <si>
    <t xml:space="preserve">FROM PIS L: 346°/5NMFROM PIS VOR: 269°/5NM </t>
  </si>
  <si>
    <t xml:space="preserve">MARINA DI RAVENNA </t>
  </si>
  <si>
    <t xml:space="preserve">PRNW2 </t>
  </si>
  <si>
    <t xml:space="preserve">44°29'05''N </t>
  </si>
  <si>
    <t xml:space="preserve">012°16'56''E </t>
  </si>
  <si>
    <t xml:space="preserve">FROM FOL VOR/DME: 026°/20NMFROM RIM VORTAC: 331°/32NMFROM CHI VOR/DME: 178°/36NM </t>
  </si>
  <si>
    <t xml:space="preserve">MARTELLAGO </t>
  </si>
  <si>
    <t xml:space="preserve">PHS1 </t>
  </si>
  <si>
    <t xml:space="preserve">45°32'50''N </t>
  </si>
  <si>
    <t xml:space="preserve">012°09'37''E </t>
  </si>
  <si>
    <t xml:space="preserve">FROM TES VOR: 279°/9NMFROM TRE L: 147°/5NM </t>
  </si>
  <si>
    <t xml:space="preserve">MASSA MARITTIMA </t>
  </si>
  <si>
    <t xml:space="preserve">RSNW1 </t>
  </si>
  <si>
    <t xml:space="preserve">43°02'59''N </t>
  </si>
  <si>
    <t xml:space="preserve">010°53'39''E </t>
  </si>
  <si>
    <t xml:space="preserve">FROM GRO VOR: 334°/19NM </t>
  </si>
  <si>
    <t xml:space="preserve">MAZARA DEL VALLO </t>
  </si>
  <si>
    <t xml:space="preserve">CTSE3 </t>
  </si>
  <si>
    <t xml:space="preserve">37°39'10''N </t>
  </si>
  <si>
    <t xml:space="preserve">012°35'52''E </t>
  </si>
  <si>
    <t xml:space="preserve">FROM TRP NDB: 161°/16NMFROM TRP VOR: 163°/15NM </t>
  </si>
  <si>
    <t xml:space="preserve">MAZZARRONE </t>
  </si>
  <si>
    <t xml:space="preserve">CBN2 </t>
  </si>
  <si>
    <t xml:space="preserve">37°05'02''N </t>
  </si>
  <si>
    <t xml:space="preserve">014°33'33''E </t>
  </si>
  <si>
    <t xml:space="preserve">FROM COM VOR: 342°/6NM </t>
  </si>
  <si>
    <t xml:space="preserve">MEDEA </t>
  </si>
  <si>
    <t xml:space="preserve">PQN1 </t>
  </si>
  <si>
    <t xml:space="preserve">45°55'02''N </t>
  </si>
  <si>
    <t xml:space="preserve">013°25'25''E </t>
  </si>
  <si>
    <t xml:space="preserve">FROM RCH VOR: 333°/6NMFROM RON L: 024°/6NM </t>
  </si>
  <si>
    <t xml:space="preserve">MELDOLA </t>
  </si>
  <si>
    <t xml:space="preserve">PKS1 </t>
  </si>
  <si>
    <t xml:space="preserve">44°07'35''N </t>
  </si>
  <si>
    <t xml:space="preserve">012°03'40''E </t>
  </si>
  <si>
    <t xml:space="preserve">FROM FOL VOR/DME: 184°/4NMFROM VOR RIM: 284°/25NM </t>
  </si>
  <si>
    <t xml:space="preserve">MELITO </t>
  </si>
  <si>
    <t xml:space="preserve">CRSE1 </t>
  </si>
  <si>
    <t xml:space="preserve">015°47'30''E </t>
  </si>
  <si>
    <t xml:space="preserve">FROM RCA VOR: 142°/12NM </t>
  </si>
  <si>
    <t xml:space="preserve">MENAGGIO </t>
  </si>
  <si>
    <t xml:space="preserve">MMN7 </t>
  </si>
  <si>
    <t xml:space="preserve">46°01'20''N </t>
  </si>
  <si>
    <t xml:space="preserve">009°14'23''E </t>
  </si>
  <si>
    <t xml:space="preserve">FROM BEG VOR: 316°/29NMFROM SRN VOR: 021°/24NMFROM TZO VOR: 337°/30NM </t>
  </si>
  <si>
    <t xml:space="preserve">MENTANA </t>
  </si>
  <si>
    <t xml:space="preserve">RUNE2 </t>
  </si>
  <si>
    <t xml:space="preserve">42°02'10''N </t>
  </si>
  <si>
    <t xml:space="preserve">012°38'07''E </t>
  </si>
  <si>
    <t xml:space="preserve">FROM ROM VOR: 009°/14NMFROM URB NDB: 048°/9NM </t>
  </si>
  <si>
    <t xml:space="preserve">MERCATINO CONCA </t>
  </si>
  <si>
    <t xml:space="preserve">PRSW1 </t>
  </si>
  <si>
    <t xml:space="preserve">43°52'10''N </t>
  </si>
  <si>
    <t xml:space="preserve">012°29'35''E </t>
  </si>
  <si>
    <t xml:space="preserve">FROM NDB RIM: 181°/13NMFROM VOR RIM: 210°/10NM </t>
  </si>
  <si>
    <t xml:space="preserve">MESAGNE </t>
  </si>
  <si>
    <t xml:space="preserve">BRSW2 </t>
  </si>
  <si>
    <t xml:space="preserve">40°33'32''N </t>
  </si>
  <si>
    <t xml:space="preserve">017°48'48''E </t>
  </si>
  <si>
    <t xml:space="preserve">FROM BCS VOR: 218°/9NM </t>
  </si>
  <si>
    <t xml:space="preserve">MESTRE NORD </t>
  </si>
  <si>
    <t xml:space="preserve">PZN1 </t>
  </si>
  <si>
    <t xml:space="preserve">45°31'00''N </t>
  </si>
  <si>
    <t xml:space="preserve">012°14'08''E </t>
  </si>
  <si>
    <t xml:space="preserve">FROM TES VOR: 267°/6NMFROM TRE L: 135°/9NM </t>
  </si>
  <si>
    <t xml:space="preserve">MINERBIO </t>
  </si>
  <si>
    <t xml:space="preserve">PEE2 </t>
  </si>
  <si>
    <t xml:space="preserve">44°37'15''N </t>
  </si>
  <si>
    <t xml:space="preserve">011°29'20''E </t>
  </si>
  <si>
    <t xml:space="preserve">FROM BOA VOR: 058°/10NMTO Castel Maggiore (PEE3): 240°/6NM </t>
  </si>
  <si>
    <t xml:space="preserve">MISTERBIANCO </t>
  </si>
  <si>
    <t xml:space="preserve">CCN2 </t>
  </si>
  <si>
    <t xml:space="preserve">37°31'02''N </t>
  </si>
  <si>
    <t xml:space="preserve">015°00'18''E </t>
  </si>
  <si>
    <t xml:space="preserve">FROM CTF VOR: 317°/4NMFROM SIG NDB: 010°/7NMTO Catania/Fontanarossa AD: 135°/4NMTO Isole Ciclopi Aci Trezza: 071°/8NMTO Paternò: 296°/6NM </t>
  </si>
  <si>
    <t xml:space="preserve">MOLA DI BARI </t>
  </si>
  <si>
    <t xml:space="preserve">BDSE1 </t>
  </si>
  <si>
    <t xml:space="preserve">41°03'29''N </t>
  </si>
  <si>
    <t xml:space="preserve">017°05'46''E </t>
  </si>
  <si>
    <t xml:space="preserve">FROM BAR VOR: 107°/15NMTO Bari AD: 285°/16NM </t>
  </si>
  <si>
    <t xml:space="preserve">MOLFETTA </t>
  </si>
  <si>
    <t xml:space="preserve">BDNW2 </t>
  </si>
  <si>
    <t xml:space="preserve">41°11'51''N </t>
  </si>
  <si>
    <t xml:space="preserve">016°36'02''E </t>
  </si>
  <si>
    <t xml:space="preserve">FROM BAR VOR: 289°/9NMTO Bisceglie: 298°/5NMTO Corato: 250°/9NMTO Bari AD: 113°/8NM </t>
  </si>
  <si>
    <t xml:space="preserve">MONDOVI' </t>
  </si>
  <si>
    <t xml:space="preserve">MZSE1 </t>
  </si>
  <si>
    <t xml:space="preserve">007°49'40''E </t>
  </si>
  <si>
    <t xml:space="preserve">FROM LEV L: 135°/13NMFROM TOP VOR: 182°/32NM </t>
  </si>
  <si>
    <t xml:space="preserve">MONTE PORZIO </t>
  </si>
  <si>
    <t xml:space="preserve">RAE2 </t>
  </si>
  <si>
    <t xml:space="preserve">41°48'54''N </t>
  </si>
  <si>
    <t xml:space="preserve">012°43'09''E </t>
  </si>
  <si>
    <t xml:space="preserve">FROM ROM VOR: 084°/6NMFROM URB NDB: 127°/13NMTO Roccapriora: 124°/2NM </t>
  </si>
  <si>
    <t xml:space="preserve">MONTECARLO </t>
  </si>
  <si>
    <t xml:space="preserve">RPNE1 </t>
  </si>
  <si>
    <t xml:space="preserve">43°51'08''N </t>
  </si>
  <si>
    <t xml:space="preserve">010°40'54''E </t>
  </si>
  <si>
    <t xml:space="preserve">FROM PIS VOR/DME: 047°/16NM </t>
  </si>
  <si>
    <t xml:space="preserve">MONTESILVANO </t>
  </si>
  <si>
    <t xml:space="preserve">BPN1 </t>
  </si>
  <si>
    <t xml:space="preserve">014°09'30''E </t>
  </si>
  <si>
    <t xml:space="preserve">FROM PES VOR: 344°/5NM </t>
  </si>
  <si>
    <t xml:space="preserve">MONTICIANO </t>
  </si>
  <si>
    <t xml:space="preserve">RSNE1 </t>
  </si>
  <si>
    <t xml:space="preserve">43°08'14''N </t>
  </si>
  <si>
    <t xml:space="preserve">011°10'24''E </t>
  </si>
  <si>
    <t xml:space="preserve">FROM GRO VOR: 009°/23NM </t>
  </si>
  <si>
    <t xml:space="preserve">MORBEGNO </t>
  </si>
  <si>
    <t xml:space="preserve">MMNE1 </t>
  </si>
  <si>
    <t xml:space="preserve">46°08'00''N </t>
  </si>
  <si>
    <t xml:space="preserve">009°34'13''E </t>
  </si>
  <si>
    <t xml:space="preserve">FROM BEG VOR: 347°/28NMFROM SRN VOR: 037°/37NMFROM TZO VOR: 003°/35NM </t>
  </si>
  <si>
    <t xml:space="preserve">MORLUPO </t>
  </si>
  <si>
    <t xml:space="preserve">RUN4 </t>
  </si>
  <si>
    <t xml:space="preserve">42°08'30''N </t>
  </si>
  <si>
    <t xml:space="preserve">012°30'17''E </t>
  </si>
  <si>
    <t xml:space="preserve">FROM CMP VOR: 079°/6NMFROM URB NDB: 001°/12NM </t>
  </si>
  <si>
    <t xml:space="preserve">MORNAGO </t>
  </si>
  <si>
    <t xml:space="preserve">LGE1 </t>
  </si>
  <si>
    <t xml:space="preserve">45°44'34''N </t>
  </si>
  <si>
    <t xml:space="preserve">008°45'11''E </t>
  </si>
  <si>
    <t xml:space="preserve">FROM MMP VOR: 006°/6NM </t>
  </si>
  <si>
    <t xml:space="preserve">MUGGIA </t>
  </si>
  <si>
    <t xml:space="preserve">PQSE2 </t>
  </si>
  <si>
    <t xml:space="preserve">45°36'11''N </t>
  </si>
  <si>
    <t xml:space="preserve">013°46'00''E </t>
  </si>
  <si>
    <t xml:space="preserve">FROM RCH VOR: 136°/18NMFROM RON L: 126°/22NM </t>
  </si>
  <si>
    <t xml:space="preserve">NE CUNEO </t>
  </si>
  <si>
    <t xml:space="preserve">MZSW1 </t>
  </si>
  <si>
    <t xml:space="preserve">44°24'03''N </t>
  </si>
  <si>
    <t xml:space="preserve">007°35'06''E </t>
  </si>
  <si>
    <t xml:space="preserve">FROM LEV L: 188°/9NMFROM TOP VOR: 200°/34NM </t>
  </si>
  <si>
    <t xml:space="preserve">NERVI </t>
  </si>
  <si>
    <t xml:space="preserve">MJE1 </t>
  </si>
  <si>
    <t xml:space="preserve">44°23'00''N </t>
  </si>
  <si>
    <t xml:space="preserve">009°02'23''E </t>
  </si>
  <si>
    <t xml:space="preserve">FROM GEN VOR: 215°/3NMFROM SES VOR: 101°/10NM\ </t>
  </si>
  <si>
    <t xml:space="preserve">NIBBIANO </t>
  </si>
  <si>
    <t xml:space="preserve">MSW1 </t>
  </si>
  <si>
    <t xml:space="preserve">44°54'20''N </t>
  </si>
  <si>
    <t xml:space="preserve">009°19'52''E </t>
  </si>
  <si>
    <t xml:space="preserve">FROM VOG L: 101°/16NM </t>
  </si>
  <si>
    <t xml:space="preserve">NICASTRO </t>
  </si>
  <si>
    <t xml:space="preserve">CAN1 </t>
  </si>
  <si>
    <t xml:space="preserve">38°58'31''N </t>
  </si>
  <si>
    <t xml:space="preserve">016°19'11''E </t>
  </si>
  <si>
    <t xml:space="preserve">FROM CRN VOR: 266°/36NMFROM LMT VOR: 029°/5NM </t>
  </si>
  <si>
    <t xml:space="preserve">NISIDA </t>
  </si>
  <si>
    <t xml:space="preserve">RNSW1 </t>
  </si>
  <si>
    <t xml:space="preserve">40°47'43''N </t>
  </si>
  <si>
    <t xml:space="preserve">014°09'36''E </t>
  </si>
  <si>
    <t xml:space="preserve">FROM POM VOR: 230°/13NMFROM SOR VOR: 326°/15NM </t>
  </si>
  <si>
    <t xml:space="preserve">NOCERA INFERIORE </t>
  </si>
  <si>
    <t xml:space="preserve">RNSE1 </t>
  </si>
  <si>
    <t xml:space="preserve">40°44'30''N </t>
  </si>
  <si>
    <t xml:space="preserve">014°38'35''E </t>
  </si>
  <si>
    <t xml:space="preserve">FROM POM VOR: 131°/16NMFROM SOR VOR: 054°/17NM </t>
  </si>
  <si>
    <t xml:space="preserve">NONE </t>
  </si>
  <si>
    <t xml:space="preserve">MFSW4 </t>
  </si>
  <si>
    <t xml:space="preserve">44°56'00''N </t>
  </si>
  <si>
    <t xml:space="preserve">FROM CSL VOR: 194°/18NMFROM TOP VOR: 271°/14NM </t>
  </si>
  <si>
    <t xml:space="preserve">NORD CAPO GALLO </t>
  </si>
  <si>
    <t xml:space="preserve">CJNE1 </t>
  </si>
  <si>
    <t xml:space="preserve">38°14'13''N </t>
  </si>
  <si>
    <t xml:space="preserve">013°19'11''E </t>
  </si>
  <si>
    <t xml:space="preserve">FROM PAL VOR: 027°/14NMFROM PRS VOR: 069°/12NMTO Capo San Vito: 262°/28NMTO Palermo/Punta Raisi AD: 250°/11NM </t>
  </si>
  <si>
    <t xml:space="preserve">NORD EST ACIREALE </t>
  </si>
  <si>
    <t xml:space="preserve">CCNE1 </t>
  </si>
  <si>
    <t xml:space="preserve">37°37'00''N </t>
  </si>
  <si>
    <t xml:space="preserve">015°14'00''E </t>
  </si>
  <si>
    <t xml:space="preserve">FROM CTF VOR: 042°/12NMFROM SIG NDB: 043°/18NMTO Isole Ciclopi Aci Trezza: 224°/5NM </t>
  </si>
  <si>
    <t xml:space="preserve">NORD PISTOIA </t>
  </si>
  <si>
    <t xml:space="preserve">RQNW1 </t>
  </si>
  <si>
    <t xml:space="preserve">43°56'36''N </t>
  </si>
  <si>
    <t xml:space="preserve">010°54'27''E </t>
  </si>
  <si>
    <t xml:space="preserve">FROM PRT VOR: 301°/15NM </t>
  </si>
  <si>
    <t xml:space="preserve">NORTH </t>
  </si>
  <si>
    <t xml:space="preserve">CGN1 </t>
  </si>
  <si>
    <t xml:space="preserve">36°55'41''N </t>
  </si>
  <si>
    <t xml:space="preserve">011°58'12''E </t>
  </si>
  <si>
    <t xml:space="preserve">FROM PAN VOR: 360°/7NMFROM PAN NDB: 002°/7NM </t>
  </si>
  <si>
    <t xml:space="preserve">NORTH GATE </t>
  </si>
  <si>
    <t xml:space="preserve">CTN1 </t>
  </si>
  <si>
    <t xml:space="preserve">38°01'16''N </t>
  </si>
  <si>
    <t xml:space="preserve">012°27'16''E </t>
  </si>
  <si>
    <t xml:space="preserve">FROM PAL VOR: 267°/34NMFROM TRP NDB: 342°/7NMFROM TRP VOR: 338°/8NM </t>
  </si>
  <si>
    <t xml:space="preserve">NORTH PEGLI </t>
  </si>
  <si>
    <t xml:space="preserve">MJN1 </t>
  </si>
  <si>
    <t xml:space="preserve">44°25'35''N </t>
  </si>
  <si>
    <t xml:space="preserve">008°48'50''E </t>
  </si>
  <si>
    <t xml:space="preserve">FROM GEN VOR: 270°/12NMFROM SES VOR: 321°/1NM </t>
  </si>
  <si>
    <t xml:space="preserve">NOVOLI </t>
  </si>
  <si>
    <t xml:space="preserve">BNNW1 </t>
  </si>
  <si>
    <t xml:space="preserve">40°21'46''N </t>
  </si>
  <si>
    <t>018°00'34''E</t>
  </si>
  <si>
    <t xml:space="preserve">FROM LCC VORTAC: 325°/9NM </t>
  </si>
  <si>
    <t xml:space="preserve">NUS </t>
  </si>
  <si>
    <t xml:space="preserve">MWE1 </t>
  </si>
  <si>
    <t xml:space="preserve">45°44'32''N </t>
  </si>
  <si>
    <t xml:space="preserve">007°28'30''E </t>
  </si>
  <si>
    <t xml:space="preserve">FROM SCS VOR: 092°/6NMFROM SVC NDB: 268°/10NM </t>
  </si>
  <si>
    <t xml:space="preserve">OLBIA NORD </t>
  </si>
  <si>
    <t xml:space="preserve">EON1 </t>
  </si>
  <si>
    <t xml:space="preserve">40°59'28''N </t>
  </si>
  <si>
    <t xml:space="preserve">009°30'02''E </t>
  </si>
  <si>
    <t xml:space="preserve">FROM SME VOR: 357°/6NM </t>
  </si>
  <si>
    <t xml:space="preserve">OLEGGIO </t>
  </si>
  <si>
    <t xml:space="preserve">MNN1 </t>
  </si>
  <si>
    <t xml:space="preserve">45°35'45''N </t>
  </si>
  <si>
    <t xml:space="preserve">008°37'11''E </t>
  </si>
  <si>
    <t xml:space="preserve">FROM MMP VOR: 247°/7NM </t>
  </si>
  <si>
    <t xml:space="preserve">ONEDA </t>
  </si>
  <si>
    <t xml:space="preserve">LGNW1 </t>
  </si>
  <si>
    <t xml:space="preserve">008°40'04''E </t>
  </si>
  <si>
    <t xml:space="preserve">FROM MMP VOR: 333°/6NM </t>
  </si>
  <si>
    <t xml:space="preserve">ORBASSANO </t>
  </si>
  <si>
    <t xml:space="preserve">MAS1 </t>
  </si>
  <si>
    <t xml:space="preserve">44°59'42''N </t>
  </si>
  <si>
    <t xml:space="preserve">007°31'18''E </t>
  </si>
  <si>
    <t xml:space="preserve">FROM CSL VOR: 201°/15NMFROM TOP VOR: 285°/15NM </t>
  </si>
  <si>
    <t xml:space="preserve">ORSARA DI PUGLIA </t>
  </si>
  <si>
    <t xml:space="preserve">BASW2 </t>
  </si>
  <si>
    <t xml:space="preserve">41°16'36''N </t>
  </si>
  <si>
    <t xml:space="preserve">015°16'04''E </t>
  </si>
  <si>
    <t xml:space="preserve">FROM FGG VOR: 230°/15NMFROM FOG NDB: 230°/15NMTO Ariano Irpino: 226°/11TO Troia: 019°/5NM </t>
  </si>
  <si>
    <t xml:space="preserve">ORTONA </t>
  </si>
  <si>
    <t xml:space="preserve">BPSE2 </t>
  </si>
  <si>
    <t xml:space="preserve">42°21'15''N </t>
  </si>
  <si>
    <t xml:space="preserve">014°24'40''E </t>
  </si>
  <si>
    <t xml:space="preserve">FROM PES VOR: 114°/11NM </t>
  </si>
  <si>
    <t xml:space="preserve">ORVIETO SCALO </t>
  </si>
  <si>
    <t xml:space="preserve">RRN5 </t>
  </si>
  <si>
    <t xml:space="preserve">42°43'20''N </t>
  </si>
  <si>
    <t xml:space="preserve">012°07'45''E </t>
  </si>
  <si>
    <t xml:space="preserve">FROM CMP VOR: 340°/37NMFROM TAQ VOR: 027°/35NMTO 2NM East Lago di Bolsena: 207°/7NM </t>
  </si>
  <si>
    <t xml:space="preserve">OSIMO </t>
  </si>
  <si>
    <t xml:space="preserve">PYS1 </t>
  </si>
  <si>
    <t xml:space="preserve">43°29'00''N </t>
  </si>
  <si>
    <t xml:space="preserve">013°28'50''E </t>
  </si>
  <si>
    <t xml:space="preserve">FROM ANC VOR: 174°/6NM </t>
  </si>
  <si>
    <t xml:space="preserve">OSPITALETTO </t>
  </si>
  <si>
    <t xml:space="preserve">POW1 </t>
  </si>
  <si>
    <t xml:space="preserve">45°33'28''N </t>
  </si>
  <si>
    <t xml:space="preserve">010°04'19''E </t>
  </si>
  <si>
    <t xml:space="preserve">FROM BSA VOR: 304°/13NM </t>
  </si>
  <si>
    <t xml:space="preserve">OSTRA </t>
  </si>
  <si>
    <t xml:space="preserve">PYW1 </t>
  </si>
  <si>
    <t xml:space="preserve">43°36'52''N </t>
  </si>
  <si>
    <t xml:space="preserve">013°08'48''E </t>
  </si>
  <si>
    <t xml:space="preserve">FROM ANC VOR: 275°/14NM </t>
  </si>
  <si>
    <t xml:space="preserve">OSTUNI </t>
  </si>
  <si>
    <t xml:space="preserve">BRNW1 </t>
  </si>
  <si>
    <t xml:space="preserve">40°43'31''N </t>
  </si>
  <si>
    <t xml:space="preserve">017°34'56''E </t>
  </si>
  <si>
    <t xml:space="preserve">FROM BCS VOR: 278°/17NMFROM GRT L: 021°/18NM </t>
  </si>
  <si>
    <t xml:space="preserve">PADOVA EST </t>
  </si>
  <si>
    <t xml:space="preserve">PZW1 </t>
  </si>
  <si>
    <t xml:space="preserve">45°25'19''N </t>
  </si>
  <si>
    <t xml:space="preserve">011°57'23''E </t>
  </si>
  <si>
    <t xml:space="preserve">FROM TES VOR: 250°/18NMFROM TRE L: 204°/13NM </t>
  </si>
  <si>
    <t xml:space="preserve">PALAGONIA </t>
  </si>
  <si>
    <t xml:space="preserve">CZSW1 </t>
  </si>
  <si>
    <t xml:space="preserve">37°19'42''N </t>
  </si>
  <si>
    <t xml:space="preserve">014°44'54''E </t>
  </si>
  <si>
    <t xml:space="preserve">FROM CTF VOR: 242°/17NMFROM SIG NDB: 249°/11NMTO Vizzini: 178°/10NM </t>
  </si>
  <si>
    <t xml:space="preserve">PALMANOVA </t>
  </si>
  <si>
    <t xml:space="preserve">PQNW1 </t>
  </si>
  <si>
    <t xml:space="preserve">45°54'42''N </t>
  </si>
  <si>
    <t xml:space="preserve">013°18'14''E </t>
  </si>
  <si>
    <t xml:space="preserve">FROM RCH VOR: 302°/9NMFROM RON L: 333°/6NM </t>
  </si>
  <si>
    <t xml:space="preserve">PARABIAGO </t>
  </si>
  <si>
    <t xml:space="preserve">MCE2 </t>
  </si>
  <si>
    <t xml:space="preserve">45°33'20''N </t>
  </si>
  <si>
    <t xml:space="preserve">008°57'30''E </t>
  </si>
  <si>
    <t xml:space="preserve">FROM LIN VOR: 292°/15NMFROM MMP VOR: 118°/11NMFROM NOV NDB: 040°/11NMFROM SRN VOR: 205°/6NMTO Samarate: 299°/8NM </t>
  </si>
  <si>
    <t xml:space="preserve">PASSO CORESE </t>
  </si>
  <si>
    <t xml:space="preserve">RUNE3 </t>
  </si>
  <si>
    <t xml:space="preserve">42°09'10''N </t>
  </si>
  <si>
    <t xml:space="preserve">012°38'55''E </t>
  </si>
  <si>
    <t xml:space="preserve">FROM ROM VOR: 007°/21NMFROM CMP VOR: 082°/12NMTO Settebagni Service Area: 211°/10NM </t>
  </si>
  <si>
    <t xml:space="preserve">PASSO DEI GIOVI </t>
  </si>
  <si>
    <t xml:space="preserve">MJNE2 </t>
  </si>
  <si>
    <t xml:space="preserve">44°33'10''N </t>
  </si>
  <si>
    <t xml:space="preserve">008°56'10''E </t>
  </si>
  <si>
    <t xml:space="preserve">FROM GEN VOR: 320°/10NMFROM SES VOR: 030°/9NMFROM VOG VOR: 182°/25NM </t>
  </si>
  <si>
    <t xml:space="preserve">PASSO DEL TURCHINO </t>
  </si>
  <si>
    <t xml:space="preserve">MJNW1 </t>
  </si>
  <si>
    <t xml:space="preserve">008°44'08''E </t>
  </si>
  <si>
    <t xml:space="preserve">FROM GEN VOR: 283°/15NMFROM SES VOR: 316°/6NMFROM VOG VOR: 198°/30NM </t>
  </si>
  <si>
    <t xml:space="preserve">PATERNO' </t>
  </si>
  <si>
    <t xml:space="preserve">CCN1 </t>
  </si>
  <si>
    <t xml:space="preserve">37°33'39''N </t>
  </si>
  <si>
    <t xml:space="preserve">014°54'10''E </t>
  </si>
  <si>
    <t xml:space="preserve">FROM CTF VOR: 305°/10NMFROM SIG NDB: 340°/10NMTO Misterbianco: 116°/6NM </t>
  </si>
  <si>
    <t xml:space="preserve">PENNE </t>
  </si>
  <si>
    <t xml:space="preserve">BPW1 </t>
  </si>
  <si>
    <t xml:space="preserve">42°27'30''N </t>
  </si>
  <si>
    <t xml:space="preserve">013°55'40''E </t>
  </si>
  <si>
    <t xml:space="preserve">FROM PES VOR: 275°/11NM </t>
  </si>
  <si>
    <t xml:space="preserve">PERGOLA </t>
  </si>
  <si>
    <t xml:space="preserve">PYW2 </t>
  </si>
  <si>
    <t xml:space="preserve">43°33'50''N </t>
  </si>
  <si>
    <t xml:space="preserve">012°50'00''E </t>
  </si>
  <si>
    <t xml:space="preserve">FROM ANC VOR: 266°/28NM </t>
  </si>
  <si>
    <t xml:space="preserve">PESCHIERA DEL GARDA </t>
  </si>
  <si>
    <t xml:space="preserve">PXW1 </t>
  </si>
  <si>
    <t xml:space="preserve">45°27'00''N </t>
  </si>
  <si>
    <t xml:space="preserve">010°41'30''E </t>
  </si>
  <si>
    <t xml:space="preserve">FROM BSA VOR: 086°/16NMFROM GAZ L: 013°/15NMFROM VIL VOR: 284°/9NM </t>
  </si>
  <si>
    <t xml:space="preserve">PETILIA POLICASTRO </t>
  </si>
  <si>
    <t xml:space="preserve">CANE2 </t>
  </si>
  <si>
    <t xml:space="preserve">39°06'54''N </t>
  </si>
  <si>
    <t xml:space="preserve">016°47'11''E </t>
  </si>
  <si>
    <t xml:space="preserve">FROM CRN VOR: 299°/16NMFROM LMT VOR: 060°/27NM </t>
  </si>
  <si>
    <t xml:space="preserve">PIADENA </t>
  </si>
  <si>
    <t xml:space="preserve">POS1 </t>
  </si>
  <si>
    <t xml:space="preserve">45°08'00''N </t>
  </si>
  <si>
    <t xml:space="preserve">010°22'00''E </t>
  </si>
  <si>
    <t xml:space="preserve">FROM BSA VOR: 172°/18NMFROM GAZ L: 247°/11NM </t>
  </si>
  <si>
    <t xml:space="preserve">PIAN DEL VOGLIO </t>
  </si>
  <si>
    <t xml:space="preserve">PES1 </t>
  </si>
  <si>
    <t xml:space="preserve">44°10'00''N </t>
  </si>
  <si>
    <t xml:space="preserve">011°12'59''E </t>
  </si>
  <si>
    <t xml:space="preserve">FROM BOA VOR: 187°/22NMTO Sasso Marconi (PES2): 003°/14NM </t>
  </si>
  <si>
    <t xml:space="preserve">PIEDILUCO </t>
  </si>
  <si>
    <t xml:space="preserve">QNNW1 </t>
  </si>
  <si>
    <t xml:space="preserve">42°32'07''N </t>
  </si>
  <si>
    <t xml:space="preserve">012°45'40''E </t>
  </si>
  <si>
    <t xml:space="preserve">FROM CMP VOR: 033°/30NMFROM ROM VOR: 008°/44NM </t>
  </si>
  <si>
    <t xml:space="preserve">PIEVE PORTO MORONE </t>
  </si>
  <si>
    <t xml:space="preserve">MSNW1 </t>
  </si>
  <si>
    <t xml:space="preserve">45°05'00''N </t>
  </si>
  <si>
    <t xml:space="preserve">009°27'00''E </t>
  </si>
  <si>
    <t xml:space="preserve">FROM COD L: 202°/10NMFROM VOG VOR: 069°/22NM </t>
  </si>
  <si>
    <t xml:space="preserve">PIOVE DI SACCO </t>
  </si>
  <si>
    <t xml:space="preserve">PZSW1 </t>
  </si>
  <si>
    <t xml:space="preserve">45°17'12''N </t>
  </si>
  <si>
    <t xml:space="preserve">012°01'45''E </t>
  </si>
  <si>
    <t xml:space="preserve">FROM CHI VOR: 319°/17NM </t>
  </si>
  <si>
    <t xml:space="preserve">PISA NORD </t>
  </si>
  <si>
    <t xml:space="preserve">RPN2 </t>
  </si>
  <si>
    <t xml:space="preserve">43°46'44''N </t>
  </si>
  <si>
    <t xml:space="preserve">010°20'07''E </t>
  </si>
  <si>
    <t xml:space="preserve">FROM PIS VOR/DME: 336°/7NM </t>
  </si>
  <si>
    <t xml:space="preserve">PIZZO </t>
  </si>
  <si>
    <t xml:space="preserve">CAS2 </t>
  </si>
  <si>
    <t xml:space="preserve">38°44'09''N </t>
  </si>
  <si>
    <t xml:space="preserve">016°09'52''E </t>
  </si>
  <si>
    <t xml:space="preserve">FROM CRN VOR: 248°/46NMFROM LMT VOR: 203°/11NM </t>
  </si>
  <si>
    <t xml:space="preserve">PIZZOLI </t>
  </si>
  <si>
    <t xml:space="preserve">APN2 </t>
  </si>
  <si>
    <t xml:space="preserve">42°26'10''N </t>
  </si>
  <si>
    <t xml:space="preserve">013°17'57''E </t>
  </si>
  <si>
    <t xml:space="preserve">FROM PES VOR: 262°/39NM </t>
  </si>
  <si>
    <t xml:space="preserve">POIRINO </t>
  </si>
  <si>
    <t xml:space="preserve">MFSE1 </t>
  </si>
  <si>
    <t xml:space="preserve">44°55'10''N </t>
  </si>
  <si>
    <t xml:space="preserve">007°50'55''E </t>
  </si>
  <si>
    <t xml:space="preserve">FROM CSL VOR: 154°/20NMFROM TOP VOR: 236°/1NM </t>
  </si>
  <si>
    <t>POLO IND. BUSTO ARSIZIO</t>
  </si>
  <si>
    <t xml:space="preserve">MCE1 </t>
  </si>
  <si>
    <t xml:space="preserve">45°35'17''N </t>
  </si>
  <si>
    <t xml:space="preserve">008°49'39''E </t>
  </si>
  <si>
    <t xml:space="preserve">FROM MMP VOR: 128°/5NM </t>
  </si>
  <si>
    <t xml:space="preserve">PONTASSIEVE </t>
  </si>
  <si>
    <t xml:space="preserve">RQE1 </t>
  </si>
  <si>
    <t xml:space="preserve">43°46'30''N </t>
  </si>
  <si>
    <t xml:space="preserve">011°26'25''E </t>
  </si>
  <si>
    <t xml:space="preserve">FROM PRT VOR: 100°/11NM </t>
  </si>
  <si>
    <t xml:space="preserve">PONTE BARIZZO </t>
  </si>
  <si>
    <t xml:space="preserve">RIS1 </t>
  </si>
  <si>
    <t xml:space="preserve">40°29'54''N </t>
  </si>
  <si>
    <t xml:space="preserve">015°00'53''E </t>
  </si>
  <si>
    <t xml:space="preserve">FROM SOR VOR: 097°/31NM </t>
  </si>
  <si>
    <t>PONTE DELL'OLIO</t>
  </si>
  <si>
    <t xml:space="preserve">MSSW1 </t>
  </si>
  <si>
    <t xml:space="preserve">44°52'08''N </t>
  </si>
  <si>
    <t xml:space="preserve">009°38'33''E </t>
  </si>
  <si>
    <t xml:space="preserve">TO Lago di Mignano: 130°/9NMTO San Nicolò 354°/12NM </t>
  </si>
  <si>
    <t xml:space="preserve">PONTE F. FELLA </t>
  </si>
  <si>
    <t xml:space="preserve">PPNE7 </t>
  </si>
  <si>
    <t xml:space="preserve">46°22'45''N </t>
  </si>
  <si>
    <t xml:space="preserve">013°07'20''E </t>
  </si>
  <si>
    <t xml:space="preserve">FROM RCH VOR: 334°/36NMFROM VIW VOR: 238°/38NM </t>
  </si>
  <si>
    <t xml:space="preserve">PONTE GALERIA </t>
  </si>
  <si>
    <t xml:space="preserve">RFE1 </t>
  </si>
  <si>
    <t xml:space="preserve">41°49'15''N </t>
  </si>
  <si>
    <t xml:space="preserve">012°21'23''E </t>
  </si>
  <si>
    <t xml:space="preserve">FROM OST VOR: 077°/5NM </t>
  </si>
  <si>
    <t xml:space="preserve">PONTE SAN NICOLO' </t>
  </si>
  <si>
    <t xml:space="preserve">PUSE1 </t>
  </si>
  <si>
    <t xml:space="preserve">45°22'09''N </t>
  </si>
  <si>
    <t xml:space="preserve">011°55'24''E </t>
  </si>
  <si>
    <t xml:space="preserve">FROM VIC VOR: 145°/19NMFROM CHI VOR: 318°/23NM </t>
  </si>
  <si>
    <t xml:space="preserve">PONTE TARO </t>
  </si>
  <si>
    <t xml:space="preserve">MPW1 </t>
  </si>
  <si>
    <t xml:space="preserve">44°49'34''N </t>
  </si>
  <si>
    <t xml:space="preserve">010°12'43''E </t>
  </si>
  <si>
    <t xml:space="preserve">FROM BOA VOR: 289°/49NMTO Collecchio: 174°/5NMTO Fontanellato: 337°/4NM </t>
  </si>
  <si>
    <t xml:space="preserve">PONTEBBA </t>
  </si>
  <si>
    <t xml:space="preserve">PPNE4 </t>
  </si>
  <si>
    <t xml:space="preserve">46°30'20''N </t>
  </si>
  <si>
    <t xml:space="preserve">013°18'20''E </t>
  </si>
  <si>
    <t xml:space="preserve">FROM VIW VOR: 244°/28 NM </t>
  </si>
  <si>
    <t xml:space="preserve">PONTEDERA </t>
  </si>
  <si>
    <t xml:space="preserve">RPE1 </t>
  </si>
  <si>
    <t xml:space="preserve">43°39'40''N </t>
  </si>
  <si>
    <t xml:space="preserve">010°37'46''E </t>
  </si>
  <si>
    <t xml:space="preserve">FROM PIS VOR: 094°/10NMFROM PRT VOR: 249°/26NM </t>
  </si>
  <si>
    <t xml:space="preserve">PONTEVICO </t>
  </si>
  <si>
    <t xml:space="preserve">POW2 </t>
  </si>
  <si>
    <t xml:space="preserve">45°16'30''N </t>
  </si>
  <si>
    <t xml:space="preserve">010°05'30''E </t>
  </si>
  <si>
    <t xml:space="preserve">FROM BSA VOR: 223°/14NMFROM GAZ L: 280°/22NMFROM VIL VOR: 256°/35NM </t>
  </si>
  <si>
    <t xml:space="preserve">PONTILE SIR </t>
  </si>
  <si>
    <t xml:space="preserve">CAS1 </t>
  </si>
  <si>
    <t xml:space="preserve">38°51'26''N </t>
  </si>
  <si>
    <t xml:space="preserve">016°13'15''E </t>
  </si>
  <si>
    <t xml:space="preserve">FROM CRN VOR: 256°/41NMFROM LMT VOR: 214°/4NM </t>
  </si>
  <si>
    <t xml:space="preserve">POPOLI </t>
  </si>
  <si>
    <t xml:space="preserve">BPSW2 </t>
  </si>
  <si>
    <t xml:space="preserve">42°10'30''N </t>
  </si>
  <si>
    <t xml:space="preserve">013°50'00''E </t>
  </si>
  <si>
    <t xml:space="preserve">FROM PES VOR: 223°/22NM </t>
  </si>
  <si>
    <t xml:space="preserve">PORTO CESAREO </t>
  </si>
  <si>
    <t xml:space="preserve">BNW1 </t>
  </si>
  <si>
    <t xml:space="preserve">40°14'07''N </t>
  </si>
  <si>
    <t xml:space="preserve">017°54'37''E </t>
  </si>
  <si>
    <t xml:space="preserve">FROM LCC VORTAC: 266°/10NM </t>
  </si>
  <si>
    <t xml:space="preserve">PORTO DI MALAMOCCO </t>
  </si>
  <si>
    <t xml:space="preserve">PZS3 </t>
  </si>
  <si>
    <t xml:space="preserve">45°20'05''N </t>
  </si>
  <si>
    <t xml:space="preserve">012°20'06''E </t>
  </si>
  <si>
    <t xml:space="preserve">FROM CHI VOR: 006°/16NMFROM TES VOR: 186°/11NM </t>
  </si>
  <si>
    <t xml:space="preserve">PORTOGRUARO </t>
  </si>
  <si>
    <t xml:space="preserve">PHE1 </t>
  </si>
  <si>
    <t xml:space="preserve">45°46'51''N </t>
  </si>
  <si>
    <t xml:space="preserve">012°50'08''E </t>
  </si>
  <si>
    <t xml:space="preserve">FROM AVI NDB: 115°/19NMFROM RCH VOR: 262°/27NMFROM TES VOR: 050°/25NM </t>
  </si>
  <si>
    <t xml:space="preserve">POSADA </t>
  </si>
  <si>
    <t xml:space="preserve">EOSE2 </t>
  </si>
  <si>
    <t xml:space="preserve">40°38'15''N </t>
  </si>
  <si>
    <t xml:space="preserve">009°43'30''E </t>
  </si>
  <si>
    <t xml:space="preserve">FROM SME VOR: 145°/18NM </t>
  </si>
  <si>
    <t xml:space="preserve">PREDAPPIO </t>
  </si>
  <si>
    <t xml:space="preserve">PRNW6 </t>
  </si>
  <si>
    <t xml:space="preserve">44°05'57''N </t>
  </si>
  <si>
    <t xml:space="preserve">011°58'52''E </t>
  </si>
  <si>
    <t xml:space="preserve">FROM FOL VOR/DME: 213°/7NMFROM RIM VOR: 279°/28NM </t>
  </si>
  <si>
    <t xml:space="preserve">PRIMA PORTA </t>
  </si>
  <si>
    <t xml:space="preserve">RUN2 </t>
  </si>
  <si>
    <t xml:space="preserve">42°00'30''N </t>
  </si>
  <si>
    <t xml:space="preserve">012°29'50''E </t>
  </si>
  <si>
    <t xml:space="preserve">FROM CMP VOR: 143°/9NMFROM URB NDB: 003°/4NMTO Riano Railway Station: 360°/6NMTO Settebagni Service Area: 100°/1NMTO Passo Corese: 036°/11NM </t>
  </si>
  <si>
    <t xml:space="preserve">PRISSIANO </t>
  </si>
  <si>
    <t xml:space="preserve">PBW1 </t>
  </si>
  <si>
    <t xml:space="preserve">46°33'15''N </t>
  </si>
  <si>
    <t xml:space="preserve">011°10'49''E </t>
  </si>
  <si>
    <t xml:space="preserve">FROM OZE VOR: 331°/10NM </t>
  </si>
  <si>
    <t xml:space="preserve">PRIVERNO </t>
  </si>
  <si>
    <t xml:space="preserve">RLE1 </t>
  </si>
  <si>
    <t xml:space="preserve">41°28'47''N </t>
  </si>
  <si>
    <t xml:space="preserve">013°10'54''E </t>
  </si>
  <si>
    <t xml:space="preserve">FROM LAT VOR/DME: 105°/12NMFROM FRS VOR/DME: 206°/11NMTO Borgo Isonzo: 256°/12NMTO 2 NM West Terracina: 174°/12NMTO Prossedi: 062°/4NM </t>
  </si>
  <si>
    <t xml:space="preserve">PROSSEDI </t>
  </si>
  <si>
    <t xml:space="preserve">RLE2 </t>
  </si>
  <si>
    <t xml:space="preserve">41°30'38''N </t>
  </si>
  <si>
    <t xml:space="preserve">013°15'56''E </t>
  </si>
  <si>
    <t xml:space="preserve">FROM LAT VOR/DME: 095°/16NMFROM FRS VOR/DME: 188°/8NMTO Priverno: 242°/4NM </t>
  </si>
  <si>
    <t xml:space="preserve">PUNTA ALA </t>
  </si>
  <si>
    <t xml:space="preserve">RSW1 </t>
  </si>
  <si>
    <t xml:space="preserve">42°48'32''N </t>
  </si>
  <si>
    <t xml:space="preserve">010°43'14''E </t>
  </si>
  <si>
    <t xml:space="preserve">FROM ELB VOR: 070°/15NM </t>
  </si>
  <si>
    <t xml:space="preserve">QUARTU </t>
  </si>
  <si>
    <t xml:space="preserve">EEE1 </t>
  </si>
  <si>
    <t xml:space="preserve">39°14'40''N </t>
  </si>
  <si>
    <t xml:space="preserve">009°11'43''E </t>
  </si>
  <si>
    <t xml:space="preserve">FROM CAG VOR: 091°/7NMFROM CAR VOR: 298°/17NM </t>
  </si>
  <si>
    <t xml:space="preserve">QUIESA </t>
  </si>
  <si>
    <t xml:space="preserve">RPN1 </t>
  </si>
  <si>
    <t xml:space="preserve">43°50'53''N </t>
  </si>
  <si>
    <t xml:space="preserve">010°23'36''E </t>
  </si>
  <si>
    <t xml:space="preserve">FROM PIS VOR/DME: 357°/10NM </t>
  </si>
  <si>
    <t xml:space="preserve">RAGUSA </t>
  </si>
  <si>
    <t xml:space="preserve">CBSE1 </t>
  </si>
  <si>
    <t xml:space="preserve">36°55'23''N </t>
  </si>
  <si>
    <t xml:space="preserve">014°44'02''E </t>
  </si>
  <si>
    <t xml:space="preserve">FROM COM VOR: 117°/8NM </t>
  </si>
  <si>
    <t xml:space="preserve">RDL 260/22 LMT VOR/DME </t>
  </si>
  <si>
    <t xml:space="preserve">CAW1 </t>
  </si>
  <si>
    <t xml:space="preserve">38°50'21''N </t>
  </si>
  <si>
    <t xml:space="preserve">015°47'51''E </t>
  </si>
  <si>
    <t xml:space="preserve">FROM CRN VOR: 259°/61NMFROM LMT VOR: 258°/22NM </t>
  </si>
  <si>
    <t xml:space="preserve">RDL 290/22 LMT VOR/DME </t>
  </si>
  <si>
    <t xml:space="preserve">CAW2 </t>
  </si>
  <si>
    <t xml:space="preserve">39°01'39''N </t>
  </si>
  <si>
    <t xml:space="preserve">015°49'47''E </t>
  </si>
  <si>
    <t xml:space="preserve">FROM CRN VOR: 270°/59NMFROM LMT VOR: 288°/22NM </t>
  </si>
  <si>
    <t xml:space="preserve">RIACI CAPO </t>
  </si>
  <si>
    <t xml:space="preserve">CRS1 </t>
  </si>
  <si>
    <t xml:space="preserve">37°57'05''N </t>
  </si>
  <si>
    <t xml:space="preserve">015°41'20''E </t>
  </si>
  <si>
    <t xml:space="preserve">FROM RCA VOR: 163°/18NM </t>
  </si>
  <si>
    <t xml:space="preserve">RIANO RAILWAY STATION </t>
  </si>
  <si>
    <t xml:space="preserve">RUN3 </t>
  </si>
  <si>
    <t xml:space="preserve">42°06'07''N </t>
  </si>
  <si>
    <t xml:space="preserve">012°29'52''E </t>
  </si>
  <si>
    <t xml:space="preserve">FROM CMP VOR: 104°/5NMFROM URB NDB: 360°/9NMTO Prima Porta: 180°/6NM </t>
  </si>
  <si>
    <t xml:space="preserve">RING SERVICE AREA </t>
  </si>
  <si>
    <t xml:space="preserve">RUE1 </t>
  </si>
  <si>
    <t xml:space="preserve">41°58'28''N </t>
  </si>
  <si>
    <t xml:space="preserve">012°32'43''E </t>
  </si>
  <si>
    <t xml:space="preserve">FROM ROM VOR: 349°/10NMFROM URB NDB: 053°/3NMTO Settecamini: 121°/4NM </t>
  </si>
  <si>
    <t xml:space="preserve">RIVOLI </t>
  </si>
  <si>
    <t xml:space="preserve">MASW </t>
  </si>
  <si>
    <t xml:space="preserve">45°03'37''N </t>
  </si>
  <si>
    <t xml:space="preserve">007°31'21''E </t>
  </si>
  <si>
    <t xml:space="preserve">FROM CSL VOR: 208°/11NMFROM TOP VOR: 298°/17NM </t>
  </si>
  <si>
    <t xml:space="preserve">ROCCA LUMERA </t>
  </si>
  <si>
    <t xml:space="preserve">CRSW2 </t>
  </si>
  <si>
    <t xml:space="preserve">37°58'10''N </t>
  </si>
  <si>
    <t xml:space="preserve">015°23'20''E </t>
  </si>
  <si>
    <t xml:space="preserve">FROM RCA VOR: 240°/14NM </t>
  </si>
  <si>
    <t xml:space="preserve">ROCCABIANCA </t>
  </si>
  <si>
    <t xml:space="preserve">MPN2 </t>
  </si>
  <si>
    <t xml:space="preserve">45°00'29''N </t>
  </si>
  <si>
    <t xml:space="preserve">010°13'05''E </t>
  </si>
  <si>
    <t xml:space="preserve">FROM BOA VOR: 301°/54NMFROM GAZ L: 234°/20NM </t>
  </si>
  <si>
    <t xml:space="preserve">ROCCAPRIORA </t>
  </si>
  <si>
    <t xml:space="preserve">RRE4 </t>
  </si>
  <si>
    <t xml:space="preserve">41°47'35''N </t>
  </si>
  <si>
    <t xml:space="preserve">012°45'45''E </t>
  </si>
  <si>
    <t xml:space="preserve">FROM ROM VOR: 093°/8NM </t>
  </si>
  <si>
    <t xml:space="preserve">ROCCATEDERIGHI </t>
  </si>
  <si>
    <t xml:space="preserve">RSN2 </t>
  </si>
  <si>
    <t xml:space="preserve">43°02'02''N </t>
  </si>
  <si>
    <t xml:space="preserve">011°05'24''E </t>
  </si>
  <si>
    <t xml:space="preserve">FROM GRO VOR: 001°/16NM </t>
  </si>
  <si>
    <t xml:space="preserve">ROGOREDO </t>
  </si>
  <si>
    <t xml:space="preserve">MLW2 </t>
  </si>
  <si>
    <t xml:space="preserve">45°26'29''N </t>
  </si>
  <si>
    <t xml:space="preserve">009°14'12''E </t>
  </si>
  <si>
    <t xml:space="preserve">FROM LIN VOR: 233°/2NMTO Rozzano: 229°/5NM </t>
  </si>
  <si>
    <t xml:space="preserve">ROMAGNANO </t>
  </si>
  <si>
    <t xml:space="preserve">MCW2 </t>
  </si>
  <si>
    <t xml:space="preserve">45°38'05''N </t>
  </si>
  <si>
    <t xml:space="preserve">008°23'08''E </t>
  </si>
  <si>
    <t xml:space="preserve">FROM BLA VOR: 054°/15NMFROM MMP VOR: 268°/15NMFROM NOV NDB: 305°/21NMTO Marano Ticino: 090°/10NM </t>
  </si>
  <si>
    <t xml:space="preserve">ROMANO DI LOMBARDIA </t>
  </si>
  <si>
    <t xml:space="preserve">MES1 </t>
  </si>
  <si>
    <t xml:space="preserve">45°31'22''N </t>
  </si>
  <si>
    <t xml:space="preserve">009°43'25''E </t>
  </si>
  <si>
    <t xml:space="preserve">FROM BEG VOR: 175°/9NMFROM TZO VOR: 102°/9NM </t>
  </si>
  <si>
    <t xml:space="preserve">RONDISSONE </t>
  </si>
  <si>
    <t xml:space="preserve">MFE3 </t>
  </si>
  <si>
    <t xml:space="preserve">45°14'22''N </t>
  </si>
  <si>
    <t xml:space="preserve">007°58'20''E </t>
  </si>
  <si>
    <t xml:space="preserve">FROM BLA VOR: 199°/16NMFROM CSL VOR: 084°/14NMFROM TOP VOR: 013°/19NM </t>
  </si>
  <si>
    <t xml:space="preserve">ROSETO DEGLI ABRUZZI </t>
  </si>
  <si>
    <t xml:space="preserve">BPN2 </t>
  </si>
  <si>
    <t xml:space="preserve">42°40'20''N </t>
  </si>
  <si>
    <t xml:space="preserve">014°01'10''E </t>
  </si>
  <si>
    <t xml:space="preserve">FROM PES VOR: 331°/16NM </t>
  </si>
  <si>
    <t xml:space="preserve">ROVATO </t>
  </si>
  <si>
    <t xml:space="preserve">MEE1 </t>
  </si>
  <si>
    <t xml:space="preserve">45°34'00''N </t>
  </si>
  <si>
    <t xml:space="preserve">010°00'00''E </t>
  </si>
  <si>
    <t xml:space="preserve">FROM BEG VOR: 116°/14NMFROM TZO VOR: 087°/21NM </t>
  </si>
  <si>
    <t xml:space="preserve">ROVINE DI FERENTO </t>
  </si>
  <si>
    <t xml:space="preserve">RVN2 </t>
  </si>
  <si>
    <t xml:space="preserve">42°28'45''N </t>
  </si>
  <si>
    <t xml:space="preserve">012°07'15''E </t>
  </si>
  <si>
    <t xml:space="preserve">FROM TAQ VOR: 046°/23NM </t>
  </si>
  <si>
    <t xml:space="preserve">ROZZANO </t>
  </si>
  <si>
    <t xml:space="preserve">MLW1 </t>
  </si>
  <si>
    <t xml:space="preserve">45°23'15''N </t>
  </si>
  <si>
    <t xml:space="preserve">009°08'48''E </t>
  </si>
  <si>
    <t xml:space="preserve">FROM LIN VOR: 230°/7NMTO Rogoredo: 049°/5NM </t>
  </si>
  <si>
    <t xml:space="preserve">RUBANO </t>
  </si>
  <si>
    <t xml:space="preserve">PUNW1 </t>
  </si>
  <si>
    <t xml:space="preserve">45°25'37''N </t>
  </si>
  <si>
    <t xml:space="preserve">011°47'11''E </t>
  </si>
  <si>
    <t xml:space="preserve">FROM VIC VOR: 158°/13NMFROM CHI VOR: 314°/30NM </t>
  </si>
  <si>
    <t xml:space="preserve">S.G. REATINO </t>
  </si>
  <si>
    <t xml:space="preserve">QNS1 </t>
  </si>
  <si>
    <t xml:space="preserve">42°20'32''N </t>
  </si>
  <si>
    <t xml:space="preserve">012°51'18''E </t>
  </si>
  <si>
    <t xml:space="preserve">FROM CMP VOR: 056°/25NMFROM ROM VOR: 018°/34NM </t>
  </si>
  <si>
    <t xml:space="preserve">SALUZZO </t>
  </si>
  <si>
    <t xml:space="preserve">MZNW1 </t>
  </si>
  <si>
    <t xml:space="preserve">44°38'40''N </t>
  </si>
  <si>
    <t xml:space="preserve">007°29'20''E </t>
  </si>
  <si>
    <t xml:space="preserve">FROM LEV L: 317°/8NMFROM TOP VOR: 223°/23NM </t>
  </si>
  <si>
    <t xml:space="preserve">SAMARATE </t>
  </si>
  <si>
    <t xml:space="preserve">MCE3 </t>
  </si>
  <si>
    <t xml:space="preserve">45°37'30''N </t>
  </si>
  <si>
    <t xml:space="preserve">008°47'12''E </t>
  </si>
  <si>
    <t xml:space="preserve">FROM MMP VOR: 112°/2NMFROM NOV NDB: 358°/12NMFROM SRN VOR: 262°/10NMTO Milano/Malpensa AD: 275°/3NMTO Parabiago: 119°/8NM </t>
  </si>
  <si>
    <t xml:space="preserve">SAN BIAGIO DI CALLALTA </t>
  </si>
  <si>
    <t xml:space="preserve">PHE3 </t>
  </si>
  <si>
    <t xml:space="preserve">45°41'11''N </t>
  </si>
  <si>
    <t xml:space="preserve">012°23'02''E </t>
  </si>
  <si>
    <t xml:space="preserve">FROM TES VOR: 002°/10NMFROM TRE L: 071°/13NM </t>
  </si>
  <si>
    <t xml:space="preserve">SAN DONA' DI PIAVE </t>
  </si>
  <si>
    <t xml:space="preserve">PHE4 </t>
  </si>
  <si>
    <t xml:space="preserve">45°37'52''N </t>
  </si>
  <si>
    <t xml:space="preserve">012°33'58''E </t>
  </si>
  <si>
    <t xml:space="preserve">FROM TES VOR: 049°/11NMFROM TRE L: 086°/20NM </t>
  </si>
  <si>
    <t xml:space="preserve">SAN MARTINO DEI CALVI </t>
  </si>
  <si>
    <t xml:space="preserve">MMNE2 </t>
  </si>
  <si>
    <t xml:space="preserve">45°56'45''N </t>
  </si>
  <si>
    <t xml:space="preserve">009°40'35''E </t>
  </si>
  <si>
    <t xml:space="preserve">FROM BEG VOR: 354°/17NMFROM SRN VOR: 056°/33NMFROM TZO VOR: 016°/24NM </t>
  </si>
  <si>
    <t xml:space="preserve">SAN MAURO MARCHESATO </t>
  </si>
  <si>
    <t xml:space="preserve">BCNW1 </t>
  </si>
  <si>
    <t xml:space="preserve">39°06'00''N </t>
  </si>
  <si>
    <t xml:space="preserve">016°55'00''E </t>
  </si>
  <si>
    <t xml:space="preserve">FROM CRN VOR: 306°/10NMFROM LMT VOR: 066°/33NM </t>
  </si>
  <si>
    <t xml:space="preserve">SAN NICOLO' </t>
  </si>
  <si>
    <t xml:space="preserve">MSNW2 </t>
  </si>
  <si>
    <t xml:space="preserve">45°04'30''N </t>
  </si>
  <si>
    <t xml:space="preserve">009°37'00''E </t>
  </si>
  <si>
    <t xml:space="preserve">FROM COD L: 159°/10NMFROM VOG VOR: 075°/28NM </t>
  </si>
  <si>
    <t xml:space="preserve">SAN PIETRO IN CASALE </t>
  </si>
  <si>
    <t xml:space="preserve">PEN2 </t>
  </si>
  <si>
    <t xml:space="preserve">44°42'00''N </t>
  </si>
  <si>
    <t xml:space="preserve">011°24'20''E </t>
  </si>
  <si>
    <t xml:space="preserve">FROM BOA VOR: 025°/11NMTO Ansa Reno (PEN3): 217°/6NM </t>
  </si>
  <si>
    <t xml:space="preserve">SAN PIETRO VERNOTICO </t>
  </si>
  <si>
    <t xml:space="preserve">BRSE2 </t>
  </si>
  <si>
    <t xml:space="preserve">40°29'15''N </t>
  </si>
  <si>
    <t xml:space="preserve">017°59'57''E </t>
  </si>
  <si>
    <t xml:space="preserve">FROM BCS VOR: 165°/11NMFROM GRT L: 082°/27NM </t>
  </si>
  <si>
    <t xml:space="preserve">SAN POLO DI PIAVE </t>
  </si>
  <si>
    <t xml:space="preserve">PAS1 </t>
  </si>
  <si>
    <t xml:space="preserve">45°47'48''N </t>
  </si>
  <si>
    <t xml:space="preserve">012°26'22''E </t>
  </si>
  <si>
    <t xml:space="preserve">FROM AVI NDB: 175°/8NMFROM TES VOR: 008°/17NM </t>
  </si>
  <si>
    <t xml:space="preserve">SAN QUIRICO </t>
  </si>
  <si>
    <t xml:space="preserve">MJNE1 </t>
  </si>
  <si>
    <t xml:space="preserve">44°28'59''N </t>
  </si>
  <si>
    <t xml:space="preserve">008°54'51''E </t>
  </si>
  <si>
    <t xml:space="preserve">FROM GEN VOR: 295°/8NMFROM SES VOR: 044°/6NMFROM VOG VOR: 184°/29NM </t>
  </si>
  <si>
    <t xml:space="preserve">SAN SEVERO </t>
  </si>
  <si>
    <t xml:space="preserve">BAN2 </t>
  </si>
  <si>
    <t xml:space="preserve">41°41'03''N </t>
  </si>
  <si>
    <t>015°22'43''E</t>
  </si>
  <si>
    <t xml:space="preserve">FROM FGG VOR: 334°/17NMFROM FOG NDB: 333°/17NMTO 2NM North Lucera: 209°/11NMTO Foci del Fortore: 347°/14NM </t>
  </si>
  <si>
    <t xml:space="preserve">SAN VITO CHIETINO </t>
  </si>
  <si>
    <t xml:space="preserve">BPSE3 </t>
  </si>
  <si>
    <t xml:space="preserve">42°17'45''N </t>
  </si>
  <si>
    <t xml:space="preserve">014°28'10''E </t>
  </si>
  <si>
    <t xml:space="preserve">FROM PES VOR: 121°/15NM </t>
  </si>
  <si>
    <t xml:space="preserve">SAN VITO DEI NORMANNI </t>
  </si>
  <si>
    <t xml:space="preserve">BRW1 </t>
  </si>
  <si>
    <t xml:space="preserve">40°39'27''N </t>
  </si>
  <si>
    <t xml:space="preserve">017°42'47''E </t>
  </si>
  <si>
    <t xml:space="preserve">FROM BCS VOR: 262°/11NMFROM GRT L: 044°/18NM </t>
  </si>
  <si>
    <t xml:space="preserve">SANREMO </t>
  </si>
  <si>
    <t xml:space="preserve">MMSW3 </t>
  </si>
  <si>
    <t xml:space="preserve">43°49'05''N </t>
  </si>
  <si>
    <t xml:space="preserve">007°46'24''E </t>
  </si>
  <si>
    <t xml:space="preserve">FROM ALB VOR: 227°/21NM </t>
  </si>
  <si>
    <t xml:space="preserve">SANT'ILARIO D'ENZA </t>
  </si>
  <si>
    <t xml:space="preserve">MPSE1 </t>
  </si>
  <si>
    <t xml:space="preserve">44°45'47''N </t>
  </si>
  <si>
    <t xml:space="preserve">010°27'06''E </t>
  </si>
  <si>
    <t xml:space="preserve">FROM BOA VOR: 289°/38NMTO Collecchio: 264°/10NM </t>
  </si>
  <si>
    <t xml:space="preserve">SANTA SOFIA </t>
  </si>
  <si>
    <t xml:space="preserve">PRW1 </t>
  </si>
  <si>
    <t xml:space="preserve">43°56'44''N </t>
  </si>
  <si>
    <t xml:space="preserve">011°54'20''E </t>
  </si>
  <si>
    <t xml:space="preserve">FROM FOL VOR/DME: 205°/16NMFROM RIM VOR: 261°/31NM </t>
  </si>
  <si>
    <t xml:space="preserve">SARENTINO </t>
  </si>
  <si>
    <t xml:space="preserve">PBN1 </t>
  </si>
  <si>
    <t xml:space="preserve">46°38'32''N </t>
  </si>
  <si>
    <t xml:space="preserve">011°21'21''E </t>
  </si>
  <si>
    <t xml:space="preserve">FROM OZE VOR: 009°/14NM </t>
  </si>
  <si>
    <t xml:space="preserve">SARROCH </t>
  </si>
  <si>
    <t xml:space="preserve">EESW1 </t>
  </si>
  <si>
    <t xml:space="preserve">39°03'09''N </t>
  </si>
  <si>
    <t xml:space="preserve">009°00'23''E </t>
  </si>
  <si>
    <t xml:space="preserve">FROM CAG VOR: 191°/12NMFROM CAR VOR: 262°/24NM </t>
  </si>
  <si>
    <t xml:space="preserve">SASSO MARCONI </t>
  </si>
  <si>
    <t xml:space="preserve">PES2 </t>
  </si>
  <si>
    <t xml:space="preserve">44°23'40''N </t>
  </si>
  <si>
    <t xml:space="preserve">011°14'55''E </t>
  </si>
  <si>
    <t xml:space="preserve">FROM BOA VOR: 190°/9NMTO Borgonuovo (PES3): 014°/3NM </t>
  </si>
  <si>
    <t xml:space="preserve">SAVONA </t>
  </si>
  <si>
    <t xml:space="preserve">MJW2 </t>
  </si>
  <si>
    <t xml:space="preserve">44°18'30''N </t>
  </si>
  <si>
    <t xml:space="preserve">FROM ALB VOR: 043°/22NMFROM GEN VOR: 254°/27NMFROM SES VOR: 245°/16NM </t>
  </si>
  <si>
    <t xml:space="preserve">SCANSANO </t>
  </si>
  <si>
    <t xml:space="preserve">RSSE1 </t>
  </si>
  <si>
    <t xml:space="preserve">42°41'06''N </t>
  </si>
  <si>
    <t xml:space="preserve">011°20'29''E </t>
  </si>
  <si>
    <t xml:space="preserve">FROM GRO VOR: 110°/13NM </t>
  </si>
  <si>
    <t xml:space="preserve">SCOPELLO </t>
  </si>
  <si>
    <t xml:space="preserve">MMNW5 </t>
  </si>
  <si>
    <t xml:space="preserve">45°46'20''N </t>
  </si>
  <si>
    <t xml:space="preserve">008°05'33''E </t>
  </si>
  <si>
    <t xml:space="preserve">FROM BLA VOR: 358°/17NMFROM MMP VOR: 285°/28NMFROM SCS VOR: 086°/32NMFROM SVC NDB: 083°/16NM </t>
  </si>
  <si>
    <t xml:space="preserve">SCORRANO </t>
  </si>
  <si>
    <t xml:space="preserve">BNSE1 </t>
  </si>
  <si>
    <t xml:space="preserve">40°06'11''N </t>
  </si>
  <si>
    <t xml:space="preserve">018°16'28''E </t>
  </si>
  <si>
    <t xml:space="preserve">FROM LCC VORTAC: 142°/11NM </t>
  </si>
  <si>
    <t xml:space="preserve">SEGESTA </t>
  </si>
  <si>
    <t xml:space="preserve">CTNE1 </t>
  </si>
  <si>
    <t xml:space="preserve">37°56'39''N </t>
  </si>
  <si>
    <t xml:space="preserve">FROM PAL VOR: 250°/17NMFROM TRP NDB: 082°/16NMFROM TRP VOR: 078°/16NM </t>
  </si>
  <si>
    <t xml:space="preserve">SELLIA MARINA </t>
  </si>
  <si>
    <t xml:space="preserve">CAE1 </t>
  </si>
  <si>
    <t xml:space="preserve">38°54'23''N </t>
  </si>
  <si>
    <t xml:space="preserve">016°44'37''E </t>
  </si>
  <si>
    <t xml:space="preserve">FROM CRN VOR: 249°/17NMFROM LMT VOR: 087°/22NM </t>
  </si>
  <si>
    <t xml:space="preserve">SENIGALLIA </t>
  </si>
  <si>
    <t xml:space="preserve">PYN1 </t>
  </si>
  <si>
    <t xml:space="preserve">43°43'00''N </t>
  </si>
  <si>
    <t xml:space="preserve">013°13'00''E </t>
  </si>
  <si>
    <t xml:space="preserve">FROM ANC VOR: 303°/14NM </t>
  </si>
  <si>
    <t xml:space="preserve">SENORBI' </t>
  </si>
  <si>
    <t xml:space="preserve">EEN1 </t>
  </si>
  <si>
    <t xml:space="preserve">39°31'35''N </t>
  </si>
  <si>
    <t xml:space="preserve">009°07'48''E </t>
  </si>
  <si>
    <t xml:space="preserve">FROM CAG VOR: 012°/17NMFROM CAR VOR: 325°/30NM </t>
  </si>
  <si>
    <t xml:space="preserve">SERDIANA </t>
  </si>
  <si>
    <t xml:space="preserve">EEN2 </t>
  </si>
  <si>
    <t xml:space="preserve">39°22'04''N </t>
  </si>
  <si>
    <t xml:space="preserve">009°09'25''E </t>
  </si>
  <si>
    <t xml:space="preserve">FROM CAG VOR: 034°/9NMFROM CAR VOR: 313°/22NM </t>
  </si>
  <si>
    <t xml:space="preserve">SERRA SAN QUIRICO </t>
  </si>
  <si>
    <t xml:space="preserve">PYSW2 </t>
  </si>
  <si>
    <t xml:space="preserve">43°26'50''N </t>
  </si>
  <si>
    <t xml:space="preserve">013°00'50''E </t>
  </si>
  <si>
    <t xml:space="preserve">FROM ANC VOR: 246°/22NM </t>
  </si>
  <si>
    <t xml:space="preserve">SESTO AL REGHENA </t>
  </si>
  <si>
    <t xml:space="preserve">PASE1 </t>
  </si>
  <si>
    <t xml:space="preserve">45°51'35''N </t>
  </si>
  <si>
    <t xml:space="preserve">012°48'41''E </t>
  </si>
  <si>
    <t xml:space="preserve">FROM AVI NDB: 102°/17NMFROM RCH VOR: 272°/28NMFROM RIV NDB: 229°/7NM </t>
  </si>
  <si>
    <t xml:space="preserve">SESTRI LEVANTE </t>
  </si>
  <si>
    <t xml:space="preserve">MJE3 </t>
  </si>
  <si>
    <t xml:space="preserve">44°16'25''N </t>
  </si>
  <si>
    <t xml:space="preserve">009°23'48''E </t>
  </si>
  <si>
    <t xml:space="preserve">FROM GEN VOR: 123°/16NMFROM SES VOR: 108°/26NM </t>
  </si>
  <si>
    <t xml:space="preserve">SESTU </t>
  </si>
  <si>
    <t xml:space="preserve">EEN3 </t>
  </si>
  <si>
    <t xml:space="preserve">39°18'30''N </t>
  </si>
  <si>
    <t xml:space="preserve">009°05'50''E </t>
  </si>
  <si>
    <t xml:space="preserve">FROM CAG VOR: 032°/4NMFROM CAR VOR: 300°/22NM </t>
  </si>
  <si>
    <t xml:space="preserve">SETTEBAGNI SERVICE AREA </t>
  </si>
  <si>
    <t xml:space="preserve">RUNE1 </t>
  </si>
  <si>
    <t xml:space="preserve">42°00'15''N </t>
  </si>
  <si>
    <t xml:space="preserve">012°31'43''E </t>
  </si>
  <si>
    <t xml:space="preserve">FROM CMP TVOR: 137°/9NMFROM URB NDB: 024°/4NMTO Fidene: 207°/2NMTO Settecamini: 132°/6NMTO Prima Porta: 278°/1NM </t>
  </si>
  <si>
    <t xml:space="preserve">SETTECAMINI </t>
  </si>
  <si>
    <t xml:space="preserve">RUE2 </t>
  </si>
  <si>
    <t xml:space="preserve">41°56'25''N </t>
  </si>
  <si>
    <t xml:space="preserve">012°37'20''E </t>
  </si>
  <si>
    <t xml:space="preserve">FROM ROM VOR: 009°/8NMTO Settebagni Service Area: 312°/6NM </t>
  </si>
  <si>
    <t xml:space="preserve">SGURGOLA </t>
  </si>
  <si>
    <t xml:space="preserve">RHW1 </t>
  </si>
  <si>
    <t xml:space="preserve">41°40'26''N </t>
  </si>
  <si>
    <t xml:space="preserve">013°08'56''E </t>
  </si>
  <si>
    <t xml:space="preserve">FROM LAT VOR/DME: 050°/14NMFROM FRS VOR/DME: 284°/7NMTO Colleferro: 297°/9NMTO Supino: 130°/5NM </t>
  </si>
  <si>
    <t xml:space="preserve">SINNAI </t>
  </si>
  <si>
    <t xml:space="preserve">EENE3 </t>
  </si>
  <si>
    <t xml:space="preserve">39°18'10''N </t>
  </si>
  <si>
    <t xml:space="preserve">009°11'41''E </t>
  </si>
  <si>
    <t xml:space="preserve">FROM CAG VOR: 064°/7NMFROM CAR VOR: 308°/19NM </t>
  </si>
  <si>
    <t xml:space="preserve">SISSA </t>
  </si>
  <si>
    <t xml:space="preserve">MPN1 </t>
  </si>
  <si>
    <t xml:space="preserve">44°57'55''N </t>
  </si>
  <si>
    <t xml:space="preserve">010°15'31''E </t>
  </si>
  <si>
    <t xml:space="preserve">FROM BOA VOR: 299°/51NMTO Colorno: 110°/5NMTO Soragna: 248°/6NM </t>
  </si>
  <si>
    <t xml:space="preserve">SOAVE </t>
  </si>
  <si>
    <t xml:space="preserve">PXE1 </t>
  </si>
  <si>
    <t xml:space="preserve">45°25'30''N </t>
  </si>
  <si>
    <t xml:space="preserve">011°14'30''E </t>
  </si>
  <si>
    <t xml:space="preserve">FROM VIC VOR: 234°/22NMFROM VIL VOR: 084°/14NM </t>
  </si>
  <si>
    <t xml:space="preserve">SONA </t>
  </si>
  <si>
    <t xml:space="preserve">PXW3 </t>
  </si>
  <si>
    <t xml:space="preserve">45°26'05''N </t>
  </si>
  <si>
    <t xml:space="preserve">010°49'50''E </t>
  </si>
  <si>
    <t xml:space="preserve">FROM VIL VOR: 295°/4NM </t>
  </si>
  <si>
    <t xml:space="preserve">SORAGNA </t>
  </si>
  <si>
    <t xml:space="preserve">MPNW2 </t>
  </si>
  <si>
    <t xml:space="preserve">44°55'45''N </t>
  </si>
  <si>
    <t xml:space="preserve">010°07'17''E </t>
  </si>
  <si>
    <t xml:space="preserve">FROM BOA VOR: 294°/55NMTO Sissa: 068°/6NM </t>
  </si>
  <si>
    <t xml:space="preserve">SOUTH CASAPESENNA </t>
  </si>
  <si>
    <t xml:space="preserve">RNNW1 </t>
  </si>
  <si>
    <t xml:space="preserve">40°58'55''N </t>
  </si>
  <si>
    <t xml:space="preserve">014°07'16''E </t>
  </si>
  <si>
    <t xml:space="preserve">FROM POM VOR: 283°/12NMFROM TEA VOR: 158°/20NM </t>
  </si>
  <si>
    <t xml:space="preserve">SOUTH FOSSANO </t>
  </si>
  <si>
    <t xml:space="preserve">MZE1 </t>
  </si>
  <si>
    <t xml:space="preserve">44°32'00''N </t>
  </si>
  <si>
    <t xml:space="preserve">007°42'00''E </t>
  </si>
  <si>
    <t xml:space="preserve">FROM LEV L: 100°/4NMFROM TOP VOR: 196°/25NM </t>
  </si>
  <si>
    <t xml:space="preserve">SOUTH GATE </t>
  </si>
  <si>
    <t xml:space="preserve">CTS1 </t>
  </si>
  <si>
    <t xml:space="preserve">37°43'01''N </t>
  </si>
  <si>
    <t xml:space="preserve">012°27'45''E </t>
  </si>
  <si>
    <t xml:space="preserve">FROM PAL VOR: 239°/39NMFROM TRP NDB: 185°/12NMFROM TRP VOR: 191°/11NM </t>
  </si>
  <si>
    <t xml:space="preserve">SOUTHEAST </t>
  </si>
  <si>
    <t>CGSE1</t>
  </si>
  <si>
    <t xml:space="preserve">36°45'41''N </t>
  </si>
  <si>
    <t xml:space="preserve">012°09'10''E </t>
  </si>
  <si>
    <t xml:space="preserve">FROM PAN VOR: 107°/10NMFROM PAN NDB: 106°/10NM </t>
  </si>
  <si>
    <t>SOUTHWEST</t>
  </si>
  <si>
    <t xml:space="preserve">CGSW1 </t>
  </si>
  <si>
    <t xml:space="preserve">36°42'22''N </t>
  </si>
  <si>
    <t xml:space="preserve">011°55'40''E </t>
  </si>
  <si>
    <t xml:space="preserve">FROM PAN VOR: 194°/7NMFROM PAN NDB: 192°/7NM </t>
  </si>
  <si>
    <t xml:space="preserve">SOVERATO </t>
  </si>
  <si>
    <t xml:space="preserve">CASE2 </t>
  </si>
  <si>
    <t xml:space="preserve">38°41'16''N </t>
  </si>
  <si>
    <t xml:space="preserve">016°33'00''E </t>
  </si>
  <si>
    <t xml:space="preserve">FROM CRN VOR: 231°/31NMFROM LMT VOR: 132°/19NM </t>
  </si>
  <si>
    <t xml:space="preserve">SPARTÀ </t>
  </si>
  <si>
    <t xml:space="preserve">CRNW1 </t>
  </si>
  <si>
    <t xml:space="preserve">38°17'40''N </t>
  </si>
  <si>
    <t xml:space="preserve">015°32'30''E </t>
  </si>
  <si>
    <t xml:space="preserve">FROM RCA VOR: 338°/14NM </t>
  </si>
  <si>
    <t xml:space="preserve">SPILAMBERTO </t>
  </si>
  <si>
    <t xml:space="preserve">PESW1 </t>
  </si>
  <si>
    <t xml:space="preserve">44°31'55''N </t>
  </si>
  <si>
    <t xml:space="preserve">011°01'35''E </t>
  </si>
  <si>
    <t xml:space="preserve">FROM BOA VOR: 267°/11NMTO Borgonuovo (PES3): 114°/12NM </t>
  </si>
  <si>
    <t xml:space="preserve">SPILIMBERGO </t>
  </si>
  <si>
    <t xml:space="preserve">PAE1 </t>
  </si>
  <si>
    <t xml:space="preserve">46°07'00''N </t>
  </si>
  <si>
    <t xml:space="preserve">012°54'31''E </t>
  </si>
  <si>
    <t xml:space="preserve">FROM RIV L: 351°/11NMFROM AVI L: 058°/23NM </t>
  </si>
  <si>
    <t xml:space="preserve">SPINO D'ADDA </t>
  </si>
  <si>
    <t xml:space="preserve">MLE1 </t>
  </si>
  <si>
    <t xml:space="preserve">45°23'55''N </t>
  </si>
  <si>
    <t xml:space="preserve">009°29'46''E </t>
  </si>
  <si>
    <t xml:space="preserve">FROM BEG VOR: 208°/19NMFROM LIN VOR: 110°/10NMFROM TZO VOR: 182°/10NMTO Idroscalo: 289°/9NM </t>
  </si>
  <si>
    <t xml:space="preserve">SPRESIANO </t>
  </si>
  <si>
    <t xml:space="preserve">PASW2 </t>
  </si>
  <si>
    <t xml:space="preserve">45°46'49''N </t>
  </si>
  <si>
    <t xml:space="preserve">012°15'24''E </t>
  </si>
  <si>
    <t xml:space="preserve">FROM AVI NDB: 218°/11NMFROM TES VOR: 342°/16NM </t>
  </si>
  <si>
    <t xml:space="preserve">SS1 AURELIA </t>
  </si>
  <si>
    <t xml:space="preserve">RFNE1 </t>
  </si>
  <si>
    <t xml:space="preserve">41°53'03''N </t>
  </si>
  <si>
    <t xml:space="preserve">012°22'52''E </t>
  </si>
  <si>
    <t xml:space="preserve">FROM OST VOR: 051°/8NM </t>
  </si>
  <si>
    <t xml:space="preserve">STAZIONE DI ALBERESE </t>
  </si>
  <si>
    <t xml:space="preserve">RSS2 </t>
  </si>
  <si>
    <t xml:space="preserve">42°38'55''N </t>
  </si>
  <si>
    <t xml:space="preserve">011°08'44''E </t>
  </si>
  <si>
    <t xml:space="preserve">FROM ELB VOR: 097°/34NM </t>
  </si>
  <si>
    <t xml:space="preserve">STECCATO </t>
  </si>
  <si>
    <t xml:space="preserve">BCSW1 </t>
  </si>
  <si>
    <t xml:space="preserve">38°56'10''N </t>
  </si>
  <si>
    <t xml:space="preserve">016°55'20''E </t>
  </si>
  <si>
    <t xml:space="preserve">FROM CRN VOR: 242°/8NMFROM LMT VOR: 083°/31NM </t>
  </si>
  <si>
    <t xml:space="preserve">STORNARA </t>
  </si>
  <si>
    <t xml:space="preserve">BASE3 </t>
  </si>
  <si>
    <t xml:space="preserve">41°17'01''N </t>
  </si>
  <si>
    <t xml:space="preserve">FROM FGG VOR: 127°/14NMFROM FOG NDB: 127°/14NMTO 2NM South Canosa: 112°/15NMTO Foggia AD: 309°/14NMTO Lago di Lavello: 186°/10NM </t>
  </si>
  <si>
    <t xml:space="preserve">SUD DI LIVORNO </t>
  </si>
  <si>
    <t xml:space="preserve">RPS2 </t>
  </si>
  <si>
    <t xml:space="preserve">43°30'20''N </t>
  </si>
  <si>
    <t xml:space="preserve">010°19'12''E </t>
  </si>
  <si>
    <t xml:space="preserve">FROM PIS L: 167°/5NMFROM PIS VOR: 196°/11NM </t>
  </si>
  <si>
    <t xml:space="preserve">SUPINO </t>
  </si>
  <si>
    <t xml:space="preserve">RHW2 </t>
  </si>
  <si>
    <t xml:space="preserve">41°37'00''N </t>
  </si>
  <si>
    <t xml:space="preserve">013°14'00''E </t>
  </si>
  <si>
    <t xml:space="preserve">FROM LAT VOR/DME: 070°/15NMFROM FRS VOR/DME: 293°/3NMTO Sgurgola: 310°/5NMTO Ceccano: 120°/5NM </t>
  </si>
  <si>
    <t xml:space="preserve">TALAMONE </t>
  </si>
  <si>
    <t xml:space="preserve">RSS1 </t>
  </si>
  <si>
    <t xml:space="preserve">42°33'42''N </t>
  </si>
  <si>
    <t xml:space="preserve">011°08'12''E </t>
  </si>
  <si>
    <t xml:space="preserve">FROM ELB VOR: 106°/34NM </t>
  </si>
  <si>
    <t xml:space="preserve">TAORMINA </t>
  </si>
  <si>
    <t xml:space="preserve">CRSW1 </t>
  </si>
  <si>
    <t xml:space="preserve">37°51'15''N </t>
  </si>
  <si>
    <t xml:space="preserve">015°17'15''E </t>
  </si>
  <si>
    <t xml:space="preserve">FROM RCA VOR: 230°/22NM </t>
  </si>
  <si>
    <t xml:space="preserve">TARVISIO </t>
  </si>
  <si>
    <t xml:space="preserve">PPNE2 </t>
  </si>
  <si>
    <t xml:space="preserve">46°30'15''N </t>
  </si>
  <si>
    <t xml:space="preserve">013°35'10''E </t>
  </si>
  <si>
    <t xml:space="preserve">FROM VIW VOR: 228°/18NM </t>
  </si>
  <si>
    <t xml:space="preserve">TEANO </t>
  </si>
  <si>
    <t xml:space="preserve">RMN1 </t>
  </si>
  <si>
    <t xml:space="preserve">41°15'00''N </t>
  </si>
  <si>
    <t xml:space="preserve">014°04'00''E </t>
  </si>
  <si>
    <t xml:space="preserve">FROM POM VOR: 322°/24NMFROM TEA VOR: 121°/5NMTO Capua: 139°/11NM </t>
  </si>
  <si>
    <t xml:space="preserve">TEOR </t>
  </si>
  <si>
    <t xml:space="preserve">PQW1 </t>
  </si>
  <si>
    <t xml:space="preserve">45°51'19''N </t>
  </si>
  <si>
    <t xml:space="preserve">013°03'23''E </t>
  </si>
  <si>
    <t xml:space="preserve">FROM RCH VOR: 272°/18NMFROM RON L: 275°/13NM </t>
  </si>
  <si>
    <t xml:space="preserve">TERLIZZI </t>
  </si>
  <si>
    <t xml:space="preserve">BDW1 </t>
  </si>
  <si>
    <t xml:space="preserve">41°07'48''N </t>
  </si>
  <si>
    <t xml:space="preserve">016°32'40''E </t>
  </si>
  <si>
    <t xml:space="preserve">FROM BAR VOR: 263°/11NMFROM BPL L: 280°/5NM </t>
  </si>
  <si>
    <t xml:space="preserve">TIRIOLO </t>
  </si>
  <si>
    <t xml:space="preserve">CANE1 </t>
  </si>
  <si>
    <t xml:space="preserve">38°56'44''N </t>
  </si>
  <si>
    <t xml:space="preserve">016°30'31''E </t>
  </si>
  <si>
    <t xml:space="preserve">FROM CRN VOR: 261°/27NMFROM LMT VOR: 076°/12NM </t>
  </si>
  <si>
    <t xml:space="preserve">TODI </t>
  </si>
  <si>
    <t xml:space="preserve">RZSW1 </t>
  </si>
  <si>
    <t xml:space="preserve">42°46'56''N </t>
  </si>
  <si>
    <t xml:space="preserve">012°24'57''E </t>
  </si>
  <si>
    <t xml:space="preserve">FROM PRU VOR: 191°/20NM </t>
  </si>
  <si>
    <t xml:space="preserve">TOR BELLA MONACA </t>
  </si>
  <si>
    <t xml:space="preserve">RAN2 </t>
  </si>
  <si>
    <t xml:space="preserve">41°53'00''N </t>
  </si>
  <si>
    <t xml:space="preserve">FROM ROM VOR: 018°/5NMFROM URB NDB: 120°/7NM </t>
  </si>
  <si>
    <t xml:space="preserve">TOR SAN LORENZO </t>
  </si>
  <si>
    <t xml:space="preserve">RES1 </t>
  </si>
  <si>
    <t xml:space="preserve">41°32'45''N </t>
  </si>
  <si>
    <t xml:space="preserve">012°32'35''E </t>
  </si>
  <si>
    <t xml:space="preserve">FROM LAT VOR: 269°/17NMFROM OST VOR: 137°/21NMTO Borgo Montello: 100°/11NMTO Pratica di Mare AD: 325°/8NM </t>
  </si>
  <si>
    <t xml:space="preserve">TORGIANO </t>
  </si>
  <si>
    <t xml:space="preserve">RZSW2 </t>
  </si>
  <si>
    <t xml:space="preserve">43°01'33''N </t>
  </si>
  <si>
    <t xml:space="preserve">012°26'14''E </t>
  </si>
  <si>
    <t xml:space="preserve">FROM PRU VOR: 214°/6NM </t>
  </si>
  <si>
    <t xml:space="preserve">TORNIMPARTE </t>
  </si>
  <si>
    <t xml:space="preserve">APS2 </t>
  </si>
  <si>
    <t xml:space="preserve">42°17'59''N </t>
  </si>
  <si>
    <t xml:space="preserve">013°16'40''E </t>
  </si>
  <si>
    <t xml:space="preserve">FROM PES VOR: 257°/41NM </t>
  </si>
  <si>
    <t xml:space="preserve">TORRE ANNUNZIATA </t>
  </si>
  <si>
    <t xml:space="preserve">RNSE2 </t>
  </si>
  <si>
    <t xml:space="preserve">40°45'26''N </t>
  </si>
  <si>
    <t xml:space="preserve">014°27'10''E </t>
  </si>
  <si>
    <t xml:space="preserve">FROM POM VOR: 161°/11NMFROM SOR VOR: 025°/12NM </t>
  </si>
  <si>
    <t xml:space="preserve">TORRE DEL GRECO </t>
  </si>
  <si>
    <t xml:space="preserve">RNSE3 </t>
  </si>
  <si>
    <t xml:space="preserve">40°47'15''N </t>
  </si>
  <si>
    <t xml:space="preserve">014°22'00''E </t>
  </si>
  <si>
    <t xml:space="preserve">FROM POM VOR: 183°/8NMFROM SOR VOR: 004°/12NM </t>
  </si>
  <si>
    <t xml:space="preserve">TORRE FARO </t>
  </si>
  <si>
    <t xml:space="preserve">CRNW2 </t>
  </si>
  <si>
    <t xml:space="preserve">38°16'00''N </t>
  </si>
  <si>
    <t xml:space="preserve">015°39'00''E </t>
  </si>
  <si>
    <t xml:space="preserve">FROM RCA VOR: 359°/11NM </t>
  </si>
  <si>
    <t xml:space="preserve">TORRE POGLINA </t>
  </si>
  <si>
    <t xml:space="preserve">EAS1 </t>
  </si>
  <si>
    <t xml:space="preserve">40°29'46''N </t>
  </si>
  <si>
    <t xml:space="preserve">008°22'09''E </t>
  </si>
  <si>
    <t xml:space="preserve">FROM ALG VOR: 143°/10NM FROM AEA VOR: 157°/9NM </t>
  </si>
  <si>
    <t xml:space="preserve">TORRENOVA </t>
  </si>
  <si>
    <t xml:space="preserve">RAN1 </t>
  </si>
  <si>
    <t xml:space="preserve">41°51'45''N </t>
  </si>
  <si>
    <t xml:space="preserve">012°36'20''E </t>
  </si>
  <si>
    <t xml:space="preserve">FROM ROM VOR: 011°/4NMFROM URB NDB: 132°/7NM </t>
  </si>
  <si>
    <t xml:space="preserve">TRANI </t>
  </si>
  <si>
    <t xml:space="preserve">BASE1 </t>
  </si>
  <si>
    <t xml:space="preserve">41°16'35''N </t>
  </si>
  <si>
    <t xml:space="preserve">016°25'08''E </t>
  </si>
  <si>
    <t xml:space="preserve">FROM BAR VOR: 294°/18NMFROM FGG VOR: 100°/41NMFROM FOG NDB: 100°/41NMTO 2NM South Canosa: 249°/17NM </t>
  </si>
  <si>
    <t xml:space="preserve">TRAPPETO </t>
  </si>
  <si>
    <t xml:space="preserve">CJSW3 </t>
  </si>
  <si>
    <t xml:space="preserve">38°04'12''N </t>
  </si>
  <si>
    <t xml:space="preserve">013°02'20''E </t>
  </si>
  <si>
    <t xml:space="preserve">FROM PAL VOR: 287°/7NMFROM PRS VOR: 196°/6NMFROM TRP VOR: 066°/27NM </t>
  </si>
  <si>
    <t xml:space="preserve">TRAVERSETOLO </t>
  </si>
  <si>
    <t xml:space="preserve">MPS1 </t>
  </si>
  <si>
    <t xml:space="preserve">44°38'38''N </t>
  </si>
  <si>
    <t xml:space="preserve">010°22'53''E </t>
  </si>
  <si>
    <t xml:space="preserve">FROM BOA VOR: 278°/39NMTO Collecchio: 311°/9NM </t>
  </si>
  <si>
    <t xml:space="preserve">TRECATE </t>
  </si>
  <si>
    <t xml:space="preserve">MNS1 </t>
  </si>
  <si>
    <t xml:space="preserve">45°26'04''N </t>
  </si>
  <si>
    <t xml:space="preserve">008°42'15''E </t>
  </si>
  <si>
    <t xml:space="preserve">FROM MMP VOR: 194°/13NM </t>
  </si>
  <si>
    <t xml:space="preserve">TREMESTIERI </t>
  </si>
  <si>
    <t xml:space="preserve">CRW1 </t>
  </si>
  <si>
    <t xml:space="preserve">38°08'00''N </t>
  </si>
  <si>
    <t xml:space="preserve">015°31'20''E </t>
  </si>
  <si>
    <t xml:space="preserve">FROM RCA VOR: 298°/7NM </t>
  </si>
  <si>
    <t xml:space="preserve">TRENTO </t>
  </si>
  <si>
    <t xml:space="preserve">DTN2 </t>
  </si>
  <si>
    <t xml:space="preserve">46°05'46''N </t>
  </si>
  <si>
    <t xml:space="preserve">011°06'47''E </t>
  </si>
  <si>
    <t xml:space="preserve">FROM VIC VOR: 318°/36NM </t>
  </si>
  <si>
    <t xml:space="preserve">TREPUZZI </t>
  </si>
  <si>
    <t xml:space="preserve">BRSE1 </t>
  </si>
  <si>
    <t xml:space="preserve">40°24'12''N </t>
  </si>
  <si>
    <t xml:space="preserve">018°04'40''E </t>
  </si>
  <si>
    <t xml:space="preserve">FROM BCS VOR: 156°/17NMFROM GRT L: 092°/30NM </t>
  </si>
  <si>
    <t xml:space="preserve">TREZZO SULL'ADDA </t>
  </si>
  <si>
    <t xml:space="preserve">MEW1 </t>
  </si>
  <si>
    <t xml:space="preserve">45°36'18''N </t>
  </si>
  <si>
    <t xml:space="preserve">009°31'42''E </t>
  </si>
  <si>
    <t xml:space="preserve">FROM BEG VOR: 242°/9NMFROM TZO VOR: 017°/3NM </t>
  </si>
  <si>
    <t xml:space="preserve">TRIGORIA </t>
  </si>
  <si>
    <t xml:space="preserve">RAW1 </t>
  </si>
  <si>
    <t xml:space="preserve">41°45'59''N </t>
  </si>
  <si>
    <t xml:space="preserve">012°28'40''E </t>
  </si>
  <si>
    <t xml:space="preserve">FROM ROM VOR: 243°/5NM </t>
  </si>
  <si>
    <t xml:space="preserve">TROIA </t>
  </si>
  <si>
    <t xml:space="preserve">BASW3 </t>
  </si>
  <si>
    <t xml:space="preserve">41°21'19''N </t>
  </si>
  <si>
    <t xml:space="preserve">015°18'28''E </t>
  </si>
  <si>
    <t xml:space="preserve">FROM FGG VOR: 244°/11NMFROM FOG NDB: 244°/11NMTO Foggia AD: 063°/11NMTO Orsara di Puglia: 199°/5NM </t>
  </si>
  <si>
    <t xml:space="preserve">TROPEA </t>
  </si>
  <si>
    <t xml:space="preserve">CASW1 </t>
  </si>
  <si>
    <t xml:space="preserve">38°40'45''N </t>
  </si>
  <si>
    <t xml:space="preserve">015°53'47''E </t>
  </si>
  <si>
    <t xml:space="preserve">FROM CRN VOR: 249°/59NMFROM LMT VOR: 230°/22NM </t>
  </si>
  <si>
    <t xml:space="preserve">TUSCANIA </t>
  </si>
  <si>
    <t xml:space="preserve">RRNW1 </t>
  </si>
  <si>
    <t xml:space="preserve">42°25'02''N </t>
  </si>
  <si>
    <t>011°52'27''E</t>
  </si>
  <si>
    <t xml:space="preserve">FROM CMP VOR: 306°/29NMFROM TAQ VOR: 026°/14NMTO Canino: 296°/6NMTO Vetralla: 123°/10NM </t>
  </si>
  <si>
    <t xml:space="preserve">UMBERTIDE </t>
  </si>
  <si>
    <t xml:space="preserve">RZNW1 </t>
  </si>
  <si>
    <t xml:space="preserve">43°18'27''N </t>
  </si>
  <si>
    <t xml:space="preserve">012°19'57''E </t>
  </si>
  <si>
    <t xml:space="preserve">FROM PRU VOR: 326°/15NM </t>
  </si>
  <si>
    <t xml:space="preserve">VACCILEDDI </t>
  </si>
  <si>
    <t xml:space="preserve">EOSE1 </t>
  </si>
  <si>
    <t xml:space="preserve">40°50'52''N </t>
  </si>
  <si>
    <t xml:space="preserve">009°38'55''E </t>
  </si>
  <si>
    <t xml:space="preserve">FROM SME VOR: 110°/7NM </t>
  </si>
  <si>
    <t xml:space="preserve">VALECENTER </t>
  </si>
  <si>
    <t xml:space="preserve">PZN2 </t>
  </si>
  <si>
    <t xml:space="preserve">45°32'42''N </t>
  </si>
  <si>
    <t xml:space="preserve">012°18'17''E </t>
  </si>
  <si>
    <t xml:space="preserve">FROM TES VOR: 298°/3NMFROM TRE L: 116°/10NM </t>
  </si>
  <si>
    <t xml:space="preserve">VALFABBRICA </t>
  </si>
  <si>
    <t xml:space="preserve">RZNE </t>
  </si>
  <si>
    <t xml:space="preserve">43°09'33''N </t>
  </si>
  <si>
    <t xml:space="preserve">012°36'02''E </t>
  </si>
  <si>
    <t xml:space="preserve">FROM PRU VOR: 046°/5NM </t>
  </si>
  <si>
    <t xml:space="preserve">VAPRIO D'AGOGNA </t>
  </si>
  <si>
    <t xml:space="preserve">MCW1 </t>
  </si>
  <si>
    <t xml:space="preserve">45°36'14''N </t>
  </si>
  <si>
    <t xml:space="preserve">008°33'14''E </t>
  </si>
  <si>
    <t xml:space="preserve">FROM MMP VOR: 253°/8NM </t>
  </si>
  <si>
    <t xml:space="preserve">VARALLO </t>
  </si>
  <si>
    <t xml:space="preserve">MMNW6 </t>
  </si>
  <si>
    <t xml:space="preserve">45°48'55''N </t>
  </si>
  <si>
    <t xml:space="preserve">008°15'03''E </t>
  </si>
  <si>
    <t xml:space="preserve">FROM BLA VOR: 017°/20NMFROM MMP VOR: 296°/23NM </t>
  </si>
  <si>
    <t xml:space="preserve">VELLETRI RAILWAY STATION </t>
  </si>
  <si>
    <t xml:space="preserve">REE1 </t>
  </si>
  <si>
    <t xml:space="preserve">41°41'00''N </t>
  </si>
  <si>
    <t xml:space="preserve">012°47'00''E </t>
  </si>
  <si>
    <t xml:space="preserve">FROM LAT VOR: 325°/10NMFROM ROM VOR: 130°/11NMTO Aprilia: 228°/8NM </t>
  </si>
  <si>
    <t xml:space="preserve">VENEZIA/LIDO AD </t>
  </si>
  <si>
    <t xml:space="preserve">PZS2 </t>
  </si>
  <si>
    <t xml:space="preserve">45°25'42''N </t>
  </si>
  <si>
    <t xml:space="preserve">012°23'17''E </t>
  </si>
  <si>
    <t xml:space="preserve">FROM CHI VOR: 010°/22NMFROM TES VOR: 170°/6NM </t>
  </si>
  <si>
    <t xml:space="preserve">VERNOLE </t>
  </si>
  <si>
    <t xml:space="preserve">BNE1 </t>
  </si>
  <si>
    <t xml:space="preserve">40°17'46''N </t>
  </si>
  <si>
    <t xml:space="preserve">018°17'50''E </t>
  </si>
  <si>
    <t xml:space="preserve">FROM LCC VORTAC: 069°/8NM </t>
  </si>
  <si>
    <t xml:space="preserve">VETRALLA </t>
  </si>
  <si>
    <t xml:space="preserve">RRN2 </t>
  </si>
  <si>
    <t xml:space="preserve">42°19'05''N </t>
  </si>
  <si>
    <t xml:space="preserve">FROM CMP VOR: 307°/19NMFROM TAQ VOR: 065°/15NMTO Capranica: 121°/7NMTO Tuscania: 306°/10NMTO Viterbo: 021°/6NM </t>
  </si>
  <si>
    <t xml:space="preserve">VIAREGGIO </t>
  </si>
  <si>
    <t xml:space="preserve">RPNW1 </t>
  </si>
  <si>
    <t xml:space="preserve">43°51'58''N </t>
  </si>
  <si>
    <t xml:space="preserve">010°15'00''E </t>
  </si>
  <si>
    <t xml:space="preserve">FROM PIS VOR: 330°/13NM </t>
  </si>
  <si>
    <t xml:space="preserve">VICKY </t>
  </si>
  <si>
    <t xml:space="preserve">PPE1 </t>
  </si>
  <si>
    <t xml:space="preserve">45°37'45''N </t>
  </si>
  <si>
    <t xml:space="preserve">013°33'32''E </t>
  </si>
  <si>
    <t xml:space="preserve">FROM RON L: 143°/15NMFROM RCH VOR: 163°/12NM </t>
  </si>
  <si>
    <t xml:space="preserve">VIGOLO VATTARO </t>
  </si>
  <si>
    <t xml:space="preserve">DTE2 </t>
  </si>
  <si>
    <t xml:space="preserve">46°00'00''N </t>
  </si>
  <si>
    <t xml:space="preserve">011°12'26''E </t>
  </si>
  <si>
    <t xml:space="preserve">FROM VIC VOR: 316°/29NM </t>
  </si>
  <si>
    <t xml:space="preserve">VILLA SAN GIOVANNI </t>
  </si>
  <si>
    <t xml:space="preserve">CRN2 </t>
  </si>
  <si>
    <t xml:space="preserve">38°13'40''N </t>
  </si>
  <si>
    <t xml:space="preserve">FROM RCA VOR: 354°/9NM </t>
  </si>
  <si>
    <t xml:space="preserve">VITERBO </t>
  </si>
  <si>
    <t xml:space="preserve">RRN3 </t>
  </si>
  <si>
    <t xml:space="preserve">42°25'00''N </t>
  </si>
  <si>
    <t xml:space="preserve">012°06'20''E </t>
  </si>
  <si>
    <t xml:space="preserve">FROM TAQ VOR: 052°/21NMTO Vetralla: 201°/6NMTO 2NM East Lago di Bolsena: 345°/12NM </t>
  </si>
  <si>
    <t xml:space="preserve">VITTORIO VENETO </t>
  </si>
  <si>
    <t xml:space="preserve">PAW1 </t>
  </si>
  <si>
    <t xml:space="preserve">45°59'33''N </t>
  </si>
  <si>
    <t xml:space="preserve">012°19'02''E </t>
  </si>
  <si>
    <t xml:space="preserve">FROM AVI NDB: 310°/6NMFROM TES VOR: 354°/28NMTO Conegliano: 182°/6NM </t>
  </si>
  <si>
    <t xml:space="preserve">VIVERONE SUD </t>
  </si>
  <si>
    <t xml:space="preserve">LES1 </t>
  </si>
  <si>
    <t xml:space="preserve">45°24'41''N </t>
  </si>
  <si>
    <t xml:space="preserve">008°02'26''E </t>
  </si>
  <si>
    <t xml:space="preserve">FROM BLA VOR: 207°/6NM </t>
  </si>
  <si>
    <t xml:space="preserve">VIZZINI </t>
  </si>
  <si>
    <t xml:space="preserve">CZS1 </t>
  </si>
  <si>
    <t xml:space="preserve">37°09'34''N </t>
  </si>
  <si>
    <t xml:space="preserve">014°45'19''E </t>
  </si>
  <si>
    <t xml:space="preserve">FROM CTF VOR: 217°/23NMFROM SIG NDB: 214°/18NMTO Lentini: 058°/14NMTO Palagonia: 358°/10NM </t>
  </si>
  <si>
    <t xml:space="preserve">VOLPIANO </t>
  </si>
  <si>
    <t xml:space="preserve">MFE1 </t>
  </si>
  <si>
    <t xml:space="preserve">45°12'00''N </t>
  </si>
  <si>
    <t xml:space="preserve">007°46'38''E </t>
  </si>
  <si>
    <t xml:space="preserve">FROM CSL VOR: 102°/6NMFROM TOP VOR: 347°/17NM </t>
  </si>
  <si>
    <t xml:space="preserve">WEST </t>
  </si>
  <si>
    <t xml:space="preserve">CGW1 </t>
  </si>
  <si>
    <t xml:space="preserve">36°48'12''N </t>
  </si>
  <si>
    <t xml:space="preserve">011°46'48''E </t>
  </si>
  <si>
    <t xml:space="preserve">FROM PAN VOR: 264°/9NMFROM PAN NDB: 265°/9NM </t>
  </si>
  <si>
    <t xml:space="preserve">WEST GATE </t>
  </si>
  <si>
    <t xml:space="preserve">CTW1 </t>
  </si>
  <si>
    <t xml:space="preserve">37°56'11''N </t>
  </si>
  <si>
    <t xml:space="preserve">012°16'50''E </t>
  </si>
  <si>
    <t xml:space="preserve">FROM PAL VOR: 261°/43NMFROM TRP NDB: 276°/10NMFROM TRP VOR: 281°/11NM </t>
  </si>
  <si>
    <t xml:space="preserve">WEST JESI </t>
  </si>
  <si>
    <t xml:space="preserve">PYSW1 </t>
  </si>
  <si>
    <t xml:space="preserve">013°10'50''E </t>
  </si>
  <si>
    <t xml:space="preserve">FROM ANC VOR: 242°/14NM </t>
  </si>
  <si>
    <t xml:space="preserve">WEST LAGO PATRIA </t>
  </si>
  <si>
    <t xml:space="preserve">RNW1 </t>
  </si>
  <si>
    <t xml:space="preserve">40°56'02''N </t>
  </si>
  <si>
    <t xml:space="preserve">013°59'41''E </t>
  </si>
  <si>
    <t xml:space="preserve">FROM POM VOR: 269°/18NMFROM TEA VOR: 175°/22NMTO West Mondragone: 327°/12NM </t>
  </si>
  <si>
    <t xml:space="preserve">WEST MONDRAGONE </t>
  </si>
  <si>
    <t xml:space="preserve">RMNW1 </t>
  </si>
  <si>
    <t xml:space="preserve">41°06'06''N </t>
  </si>
  <si>
    <t xml:space="preserve">013°51'50''E </t>
  </si>
  <si>
    <t xml:space="preserve">FROM TEA VOR: 200°/13NMTO West Lago Patria: 147°/12NM </t>
  </si>
  <si>
    <t>LON</t>
  </si>
  <si>
    <t>LATd</t>
  </si>
  <si>
    <t>LONd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</si>
</sst>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abSelected="1" workbookViewId="0">
      <selection activeCell="G10" sqref="G10"/>
    </sheetView>
  </sheetViews>
  <sheetFormatPr defaultRowHeight="15" x14ac:dyDescent="0.25"/>
  <cols>
    <col min="1" max="1" width="27.5703125" style="1" bestFit="1" customWidth="1"/>
    <col min="2" max="2" width="10.5703125" style="1" bestFit="1" customWidth="1"/>
    <col min="3" max="3" width="10.85546875" style="1" bestFit="1" customWidth="1"/>
    <col min="4" max="4" width="11.42578125" style="1" bestFit="1" customWidth="1"/>
    <col min="5" max="6" width="9.5703125" style="1" bestFit="1" customWidth="1"/>
    <col min="7" max="7" width="143.28515625" style="3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2289</v>
      </c>
      <c r="E1" s="1" t="s">
        <v>2290</v>
      </c>
      <c r="F1" s="1" t="s">
        <v>2291</v>
      </c>
      <c r="G1" s="1" t="s">
        <v>3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2">
        <f>(MID(C2,1,2)+MID(C2,4,2)/60+MID(C2,7,2)/3600)*IF(MID(C2,11,1)="S",-1,1)</f>
        <v>35.50416666666667</v>
      </c>
      <c r="F2" s="2">
        <f>(MID(D2,1,3)+MID(D2,5,2)/60+MID(D2,8,2)/3600)*IF(MID(D2,12,1)="W",-1,1)</f>
        <v>12.944722222222222</v>
      </c>
      <c r="G2" s="3" t="s">
        <v>8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12</v>
      </c>
      <c r="E3" s="2">
        <f t="shared" ref="E3:E66" si="0">(MID(C3,1,2)+MID(C3,4,2)/60+MID(C3,7,2)/3600)*IF(MID(C3,11,1)="S",-1,1)</f>
        <v>35.765000000000001</v>
      </c>
      <c r="F3" s="2">
        <f t="shared" ref="F3:F66" si="1">(MID(D3,1,3)+MID(D3,5,2)/60+MID(D3,8,2)/3600)*IF(MID(D3,12,1)="W",-1,1)</f>
        <v>12.610277777777778</v>
      </c>
      <c r="G3" s="3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17</v>
      </c>
      <c r="E4" s="2">
        <f t="shared" si="0"/>
        <v>35.231111111111112</v>
      </c>
      <c r="F4" s="2">
        <f t="shared" si="1"/>
        <v>12.626111111111111</v>
      </c>
      <c r="G4" s="3" t="s">
        <v>18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E5" s="2">
        <f t="shared" si="0"/>
        <v>35.49111111111111</v>
      </c>
      <c r="F5" s="2">
        <f t="shared" si="1"/>
        <v>12.291944444444445</v>
      </c>
      <c r="G5" s="3" t="s">
        <v>23</v>
      </c>
    </row>
    <row r="6" spans="1:7" x14ac:dyDescent="0.25">
      <c r="A6" s="1" t="s">
        <v>24</v>
      </c>
      <c r="B6" s="1" t="s">
        <v>25</v>
      </c>
      <c r="C6" s="1" t="s">
        <v>26</v>
      </c>
      <c r="D6" s="1" t="s">
        <v>27</v>
      </c>
      <c r="E6" s="2">
        <f t="shared" si="0"/>
        <v>40.696388888888883</v>
      </c>
      <c r="F6" s="2">
        <f t="shared" si="1"/>
        <v>14.785</v>
      </c>
      <c r="G6" s="3" t="s">
        <v>28</v>
      </c>
    </row>
    <row r="7" spans="1:7" x14ac:dyDescent="0.25">
      <c r="A7" s="1" t="s">
        <v>29</v>
      </c>
      <c r="B7" s="1" t="s">
        <v>30</v>
      </c>
      <c r="C7" s="1" t="s">
        <v>31</v>
      </c>
      <c r="D7" s="1" t="s">
        <v>32</v>
      </c>
      <c r="E7" s="2">
        <f t="shared" si="0"/>
        <v>44.290833333333332</v>
      </c>
      <c r="F7" s="2">
        <f t="shared" si="1"/>
        <v>9.1925000000000008</v>
      </c>
      <c r="G7" s="3" t="s">
        <v>33</v>
      </c>
    </row>
    <row r="8" spans="1:7" x14ac:dyDescent="0.25">
      <c r="A8" s="1" t="s">
        <v>34</v>
      </c>
      <c r="B8" s="1" t="s">
        <v>35</v>
      </c>
      <c r="C8" s="1" t="s">
        <v>36</v>
      </c>
      <c r="D8" s="1" t="s">
        <v>37</v>
      </c>
      <c r="E8" s="2">
        <f t="shared" si="0"/>
        <v>43.651666666666664</v>
      </c>
      <c r="F8" s="2">
        <f t="shared" si="1"/>
        <v>11.166944444444443</v>
      </c>
      <c r="G8" s="3" t="s">
        <v>38</v>
      </c>
    </row>
    <row r="9" spans="1:7" x14ac:dyDescent="0.25">
      <c r="A9" s="1" t="s">
        <v>39</v>
      </c>
      <c r="B9" s="1" t="s">
        <v>40</v>
      </c>
      <c r="C9" s="1" t="s">
        <v>41</v>
      </c>
      <c r="D9" s="1" t="s">
        <v>42</v>
      </c>
      <c r="E9" s="2">
        <f t="shared" si="0"/>
        <v>42.618333333333332</v>
      </c>
      <c r="F9" s="2">
        <f t="shared" si="1"/>
        <v>12.048611111111111</v>
      </c>
      <c r="G9" s="3" t="s">
        <v>43</v>
      </c>
    </row>
    <row r="10" spans="1:7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2">
        <f t="shared" si="0"/>
        <v>42.831944444444446</v>
      </c>
      <c r="F10" s="2">
        <f t="shared" si="1"/>
        <v>10.161944444444444</v>
      </c>
      <c r="G10" s="3" t="s">
        <v>48</v>
      </c>
    </row>
    <row r="11" spans="1:7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2">
        <f t="shared" si="0"/>
        <v>41.532499999999999</v>
      </c>
      <c r="F11" s="2">
        <f t="shared" si="1"/>
        <v>15.257222222222222</v>
      </c>
      <c r="G11" s="3" t="s">
        <v>53</v>
      </c>
    </row>
    <row r="12" spans="1:7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2">
        <f t="shared" si="0"/>
        <v>41.183055555555555</v>
      </c>
      <c r="F12" s="2">
        <f t="shared" si="1"/>
        <v>16.060555555555556</v>
      </c>
      <c r="G12" s="3" t="s">
        <v>58</v>
      </c>
    </row>
    <row r="13" spans="1:7" x14ac:dyDescent="0.25">
      <c r="A13" s="1" t="s">
        <v>59</v>
      </c>
      <c r="B13" s="1" t="s">
        <v>60</v>
      </c>
      <c r="C13" s="1" t="s">
        <v>61</v>
      </c>
      <c r="D13" s="1" t="s">
        <v>62</v>
      </c>
      <c r="E13" s="2">
        <f t="shared" si="0"/>
        <v>42.697777777777773</v>
      </c>
      <c r="F13" s="2">
        <f t="shared" si="1"/>
        <v>10.151666666666667</v>
      </c>
      <c r="G13" s="3" t="s">
        <v>63</v>
      </c>
    </row>
    <row r="14" spans="1:7" x14ac:dyDescent="0.25">
      <c r="A14" s="1" t="s">
        <v>64</v>
      </c>
      <c r="B14" s="1" t="s">
        <v>65</v>
      </c>
      <c r="C14" s="1" t="s">
        <v>66</v>
      </c>
      <c r="D14" s="1" t="s">
        <v>67</v>
      </c>
      <c r="E14" s="2">
        <f t="shared" si="0"/>
        <v>42.856944444444444</v>
      </c>
      <c r="F14" s="2">
        <f t="shared" si="1"/>
        <v>10.388888888888889</v>
      </c>
      <c r="G14" s="3" t="s">
        <v>68</v>
      </c>
    </row>
    <row r="15" spans="1:7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2">
        <f t="shared" si="0"/>
        <v>41.56666666666667</v>
      </c>
      <c r="F15" s="2">
        <f t="shared" si="1"/>
        <v>13.283333333333333</v>
      </c>
      <c r="G15" s="3" t="s">
        <v>73</v>
      </c>
    </row>
    <row r="16" spans="1:7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2">
        <f t="shared" si="0"/>
        <v>41.281388888888891</v>
      </c>
      <c r="F16" s="2">
        <f t="shared" si="1"/>
        <v>13.201111111111111</v>
      </c>
      <c r="G16" s="3" t="s">
        <v>78</v>
      </c>
    </row>
    <row r="17" spans="1:7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2">
        <f t="shared" si="0"/>
        <v>35.500277777777775</v>
      </c>
      <c r="F17" s="2">
        <f t="shared" si="1"/>
        <v>12.730555555555556</v>
      </c>
      <c r="G17" s="3" t="s">
        <v>83</v>
      </c>
    </row>
    <row r="18" spans="1:7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2">
        <f t="shared" si="0"/>
        <v>35.589722222222221</v>
      </c>
      <c r="F18" s="2">
        <f t="shared" si="1"/>
        <v>12.615555555555556</v>
      </c>
      <c r="G18" s="3" t="s">
        <v>88</v>
      </c>
    </row>
    <row r="19" spans="1:7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2">
        <f t="shared" si="0"/>
        <v>35.406388888888884</v>
      </c>
      <c r="F19" s="2">
        <f t="shared" si="1"/>
        <v>12.621111111111112</v>
      </c>
      <c r="G19" s="3" t="s">
        <v>93</v>
      </c>
    </row>
    <row r="20" spans="1:7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2">
        <f t="shared" si="0"/>
        <v>35.495833333333337</v>
      </c>
      <c r="F20" s="2">
        <f t="shared" si="1"/>
        <v>12.50611111111111</v>
      </c>
      <c r="G20" s="3" t="s">
        <v>98</v>
      </c>
    </row>
    <row r="21" spans="1:7" x14ac:dyDescent="0.25">
      <c r="A21" s="1" t="s">
        <v>99</v>
      </c>
      <c r="B21" s="1" t="s">
        <v>100</v>
      </c>
      <c r="C21" s="1" t="s">
        <v>101</v>
      </c>
      <c r="D21" s="1" t="s">
        <v>102</v>
      </c>
      <c r="E21" s="2">
        <f t="shared" si="0"/>
        <v>37.31166666666666</v>
      </c>
      <c r="F21" s="2">
        <f t="shared" si="1"/>
        <v>15.253055555555555</v>
      </c>
      <c r="G21" s="3" t="s">
        <v>103</v>
      </c>
    </row>
    <row r="22" spans="1:7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2">
        <f t="shared" si="0"/>
        <v>37.028611111111111</v>
      </c>
      <c r="F22" s="2">
        <f t="shared" si="1"/>
        <v>14.494444444444444</v>
      </c>
      <c r="G22" s="3" t="s">
        <v>108</v>
      </c>
    </row>
    <row r="23" spans="1:7" x14ac:dyDescent="0.25">
      <c r="A23" s="1" t="s">
        <v>109</v>
      </c>
      <c r="B23" s="1" t="s">
        <v>110</v>
      </c>
      <c r="C23" s="1" t="s">
        <v>111</v>
      </c>
      <c r="D23" s="1" t="s">
        <v>112</v>
      </c>
      <c r="E23" s="2">
        <f t="shared" si="0"/>
        <v>37.65</v>
      </c>
      <c r="F23" s="2">
        <f t="shared" si="1"/>
        <v>14.526944444444446</v>
      </c>
      <c r="G23" s="3" t="s">
        <v>113</v>
      </c>
    </row>
    <row r="24" spans="1:7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2">
        <f t="shared" si="0"/>
        <v>44.005833333333335</v>
      </c>
      <c r="F24" s="2">
        <f t="shared" si="1"/>
        <v>8.1702777777777769</v>
      </c>
      <c r="G24" s="3" t="s">
        <v>118</v>
      </c>
    </row>
    <row r="25" spans="1:7" x14ac:dyDescent="0.25">
      <c r="A25" s="1" t="s">
        <v>119</v>
      </c>
      <c r="B25" s="1" t="s">
        <v>120</v>
      </c>
      <c r="C25" s="1" t="s">
        <v>121</v>
      </c>
      <c r="D25" s="1" t="s">
        <v>122</v>
      </c>
      <c r="E25" s="2">
        <f t="shared" si="0"/>
        <v>43.924999999999997</v>
      </c>
      <c r="F25" s="2">
        <f t="shared" si="1"/>
        <v>12.516666666666667</v>
      </c>
      <c r="G25" s="3" t="s">
        <v>123</v>
      </c>
    </row>
    <row r="26" spans="1:7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2">
        <f t="shared" si="0"/>
        <v>45.098611111111111</v>
      </c>
      <c r="F26" s="2">
        <f t="shared" si="1"/>
        <v>7.5250000000000004</v>
      </c>
      <c r="G26" s="3" t="s">
        <v>128</v>
      </c>
    </row>
    <row r="27" spans="1:7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2">
        <f t="shared" si="0"/>
        <v>44.668333333333329</v>
      </c>
      <c r="F27" s="2">
        <f t="shared" si="1"/>
        <v>11.490555555555554</v>
      </c>
      <c r="G27" s="3" t="s">
        <v>133</v>
      </c>
    </row>
    <row r="28" spans="1:7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2">
        <f t="shared" si="0"/>
        <v>45.730833333333337</v>
      </c>
      <c r="F28" s="2">
        <f t="shared" si="1"/>
        <v>9.7397222222222215</v>
      </c>
      <c r="G28" s="3" t="s">
        <v>138</v>
      </c>
    </row>
    <row r="29" spans="1:7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2">
        <f t="shared" si="0"/>
        <v>39.134166666666665</v>
      </c>
      <c r="F29" s="2">
        <f t="shared" si="1"/>
        <v>16.075555555555557</v>
      </c>
      <c r="G29" s="3" t="s">
        <v>143</v>
      </c>
    </row>
    <row r="30" spans="1:7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2">
        <f t="shared" si="0"/>
        <v>43.621388888888887</v>
      </c>
      <c r="F30" s="2">
        <f t="shared" si="1"/>
        <v>13.500277777777777</v>
      </c>
      <c r="G30" s="3" t="s">
        <v>148</v>
      </c>
    </row>
    <row r="31" spans="1:7" x14ac:dyDescent="0.25">
      <c r="A31" s="1" t="s">
        <v>149</v>
      </c>
      <c r="B31" s="1" t="s">
        <v>150</v>
      </c>
      <c r="C31" s="1" t="s">
        <v>151</v>
      </c>
      <c r="D31" s="1" t="s">
        <v>152</v>
      </c>
      <c r="E31" s="2">
        <f t="shared" si="0"/>
        <v>44.621111111111112</v>
      </c>
      <c r="F31" s="2">
        <f t="shared" si="1"/>
        <v>11.313055555555556</v>
      </c>
      <c r="G31" s="3" t="s">
        <v>153</v>
      </c>
    </row>
    <row r="32" spans="1:7" x14ac:dyDescent="0.25">
      <c r="A32" s="1" t="s">
        <v>154</v>
      </c>
      <c r="B32" s="1" t="s">
        <v>155</v>
      </c>
      <c r="C32" s="1" t="s">
        <v>156</v>
      </c>
      <c r="D32" s="1" t="s">
        <v>157</v>
      </c>
      <c r="E32" s="2">
        <f t="shared" si="0"/>
        <v>41.448888888888888</v>
      </c>
      <c r="F32" s="2">
        <f t="shared" si="1"/>
        <v>12.624166666666667</v>
      </c>
      <c r="G32" s="3" t="s">
        <v>158</v>
      </c>
    </row>
    <row r="33" spans="1:7" x14ac:dyDescent="0.25">
      <c r="A33" s="1" t="s">
        <v>159</v>
      </c>
      <c r="B33" s="1" t="s">
        <v>160</v>
      </c>
      <c r="C33" s="1" t="s">
        <v>161</v>
      </c>
      <c r="D33" s="1" t="s">
        <v>162</v>
      </c>
      <c r="E33" s="2">
        <f t="shared" si="0"/>
        <v>45.718611111111116</v>
      </c>
      <c r="F33" s="2">
        <f t="shared" si="1"/>
        <v>7.2649999999999997</v>
      </c>
      <c r="G33" s="3" t="s">
        <v>163</v>
      </c>
    </row>
    <row r="34" spans="1:7" x14ac:dyDescent="0.25">
      <c r="A34" s="1" t="s">
        <v>164</v>
      </c>
      <c r="B34" s="1" t="s">
        <v>165</v>
      </c>
      <c r="C34" s="1" t="s">
        <v>166</v>
      </c>
      <c r="D34" s="1" t="s">
        <v>167</v>
      </c>
      <c r="E34" s="2">
        <f t="shared" si="0"/>
        <v>41.593055555555559</v>
      </c>
      <c r="F34" s="2">
        <f t="shared" si="1"/>
        <v>12.651388888888889</v>
      </c>
      <c r="G34" s="3" t="s">
        <v>168</v>
      </c>
    </row>
    <row r="35" spans="1:7" x14ac:dyDescent="0.25">
      <c r="A35" s="1" t="s">
        <v>169</v>
      </c>
      <c r="B35" s="1" t="s">
        <v>170</v>
      </c>
      <c r="C35" s="1" t="s">
        <v>171</v>
      </c>
      <c r="D35" s="1" t="s">
        <v>172</v>
      </c>
      <c r="E35" s="2">
        <f t="shared" si="0"/>
        <v>40.734444444444442</v>
      </c>
      <c r="F35" s="2">
        <f t="shared" si="1"/>
        <v>8.15</v>
      </c>
      <c r="G35" s="3" t="s">
        <v>173</v>
      </c>
    </row>
    <row r="36" spans="1:7" x14ac:dyDescent="0.25">
      <c r="A36" s="1" t="s">
        <v>174</v>
      </c>
      <c r="B36" s="1" t="s">
        <v>175</v>
      </c>
      <c r="C36" s="1" t="s">
        <v>176</v>
      </c>
      <c r="D36" s="1" t="s">
        <v>177</v>
      </c>
      <c r="E36" s="2">
        <f t="shared" si="0"/>
        <v>41.153333333333329</v>
      </c>
      <c r="F36" s="2">
        <f t="shared" si="1"/>
        <v>15.085833333333333</v>
      </c>
      <c r="G36" s="3" t="s">
        <v>178</v>
      </c>
    </row>
    <row r="37" spans="1:7" x14ac:dyDescent="0.25">
      <c r="A37" s="1" t="s">
        <v>179</v>
      </c>
      <c r="B37" s="1" t="s">
        <v>180</v>
      </c>
      <c r="C37" s="1" t="s">
        <v>181</v>
      </c>
      <c r="D37" s="1" t="s">
        <v>182</v>
      </c>
      <c r="E37" s="2">
        <f t="shared" si="0"/>
        <v>42.418055555555554</v>
      </c>
      <c r="F37" s="2">
        <f t="shared" si="1"/>
        <v>13.340833333333334</v>
      </c>
      <c r="G37" s="3" t="s">
        <v>183</v>
      </c>
    </row>
    <row r="38" spans="1:7" x14ac:dyDescent="0.25">
      <c r="A38" s="1" t="s">
        <v>184</v>
      </c>
      <c r="B38" s="1" t="s">
        <v>185</v>
      </c>
      <c r="C38" s="1" t="s">
        <v>186</v>
      </c>
      <c r="D38" s="1" t="s">
        <v>187</v>
      </c>
      <c r="E38" s="2">
        <f t="shared" si="0"/>
        <v>40.958055555555561</v>
      </c>
      <c r="F38" s="2">
        <f t="shared" si="1"/>
        <v>14.203888888888889</v>
      </c>
      <c r="G38" s="3" t="s">
        <v>188</v>
      </c>
    </row>
    <row r="39" spans="1:7" x14ac:dyDescent="0.25">
      <c r="A39" s="1" t="s">
        <v>189</v>
      </c>
      <c r="B39" s="1" t="s">
        <v>190</v>
      </c>
      <c r="C39" s="1" t="s">
        <v>191</v>
      </c>
      <c r="D39" s="1" t="s">
        <v>192</v>
      </c>
      <c r="E39" s="2">
        <f t="shared" si="0"/>
        <v>40.615000000000002</v>
      </c>
      <c r="F39" s="2">
        <f t="shared" si="1"/>
        <v>8.4772222222222222</v>
      </c>
      <c r="G39" s="3" t="s">
        <v>193</v>
      </c>
    </row>
    <row r="40" spans="1:7" x14ac:dyDescent="0.25">
      <c r="A40" s="1" t="s">
        <v>194</v>
      </c>
      <c r="B40" s="1" t="s">
        <v>195</v>
      </c>
      <c r="C40" s="1" t="s">
        <v>196</v>
      </c>
      <c r="D40" s="1" t="s">
        <v>197</v>
      </c>
      <c r="E40" s="2">
        <f t="shared" si="0"/>
        <v>42.43333333333333</v>
      </c>
      <c r="F40" s="2">
        <f t="shared" si="1"/>
        <v>12.15</v>
      </c>
      <c r="G40" s="3" t="s">
        <v>198</v>
      </c>
    </row>
    <row r="41" spans="1:7" x14ac:dyDescent="0.25">
      <c r="A41" s="1" t="s">
        <v>199</v>
      </c>
      <c r="B41" s="1" t="s">
        <v>200</v>
      </c>
      <c r="C41" s="1" t="s">
        <v>201</v>
      </c>
      <c r="D41" s="1" t="s">
        <v>202</v>
      </c>
      <c r="E41" s="2">
        <f t="shared" si="0"/>
        <v>38.052499999999995</v>
      </c>
      <c r="F41" s="2">
        <f t="shared" si="1"/>
        <v>13.008333333333333</v>
      </c>
      <c r="G41" s="3" t="s">
        <v>203</v>
      </c>
    </row>
    <row r="42" spans="1:7" x14ac:dyDescent="0.25">
      <c r="A42" s="1" t="s">
        <v>204</v>
      </c>
      <c r="B42" s="1" t="s">
        <v>205</v>
      </c>
      <c r="C42" s="1" t="s">
        <v>206</v>
      </c>
      <c r="D42" s="1" t="s">
        <v>207</v>
      </c>
      <c r="E42" s="2">
        <f t="shared" si="0"/>
        <v>43.527499999999996</v>
      </c>
      <c r="F42" s="2">
        <f t="shared" si="1"/>
        <v>11.174166666666666</v>
      </c>
      <c r="G42" s="3" t="s">
        <v>208</v>
      </c>
    </row>
    <row r="43" spans="1:7" x14ac:dyDescent="0.25">
      <c r="A43" s="1" t="s">
        <v>209</v>
      </c>
      <c r="B43" s="1" t="s">
        <v>210</v>
      </c>
      <c r="C43" s="1" t="s">
        <v>211</v>
      </c>
      <c r="D43" s="1" t="s">
        <v>212</v>
      </c>
      <c r="E43" s="2">
        <f t="shared" si="0"/>
        <v>44.827500000000001</v>
      </c>
      <c r="F43" s="2">
        <f t="shared" si="1"/>
        <v>10.370000000000001</v>
      </c>
      <c r="G43" s="3" t="s">
        <v>213</v>
      </c>
    </row>
    <row r="44" spans="1:7" x14ac:dyDescent="0.25">
      <c r="A44" s="1" t="s">
        <v>214</v>
      </c>
      <c r="B44" s="1" t="s">
        <v>215</v>
      </c>
      <c r="C44" s="1" t="s">
        <v>216</v>
      </c>
      <c r="D44" s="1" t="s">
        <v>217</v>
      </c>
      <c r="E44" s="2">
        <f t="shared" si="0"/>
        <v>45.756944444444443</v>
      </c>
      <c r="F44" s="2">
        <f t="shared" si="1"/>
        <v>11.715</v>
      </c>
      <c r="G44" s="3" t="s">
        <v>218</v>
      </c>
    </row>
    <row r="45" spans="1:7" x14ac:dyDescent="0.25">
      <c r="A45" s="1" t="s">
        <v>219</v>
      </c>
      <c r="B45" s="1" t="s">
        <v>220</v>
      </c>
      <c r="C45" s="1" t="s">
        <v>221</v>
      </c>
      <c r="D45" s="1" t="s">
        <v>222</v>
      </c>
      <c r="E45" s="2">
        <f t="shared" si="0"/>
        <v>45.988888888888887</v>
      </c>
      <c r="F45" s="2">
        <f t="shared" si="1"/>
        <v>9.2638888888888893</v>
      </c>
      <c r="G45" s="3" t="s">
        <v>223</v>
      </c>
    </row>
    <row r="46" spans="1:7" x14ac:dyDescent="0.25">
      <c r="A46" s="1" t="s">
        <v>224</v>
      </c>
      <c r="B46" s="1" t="s">
        <v>225</v>
      </c>
      <c r="C46" s="1" t="s">
        <v>226</v>
      </c>
      <c r="D46" s="1" t="s">
        <v>227</v>
      </c>
      <c r="E46" s="2">
        <f t="shared" si="0"/>
        <v>42.932222222222222</v>
      </c>
      <c r="F46" s="2">
        <f t="shared" si="1"/>
        <v>12.6075</v>
      </c>
      <c r="G46" s="3" t="s">
        <v>228</v>
      </c>
    </row>
    <row r="47" spans="1:7" x14ac:dyDescent="0.25">
      <c r="A47" s="1" t="s">
        <v>229</v>
      </c>
      <c r="B47" s="1" t="s">
        <v>230</v>
      </c>
      <c r="C47" s="1" t="s">
        <v>231</v>
      </c>
      <c r="D47" s="1" t="s">
        <v>232</v>
      </c>
      <c r="E47" s="2">
        <f t="shared" si="0"/>
        <v>45.465555555555561</v>
      </c>
      <c r="F47" s="2">
        <f t="shared" si="1"/>
        <v>8.4505555555555549</v>
      </c>
      <c r="G47" s="3" t="s">
        <v>233</v>
      </c>
    </row>
    <row r="48" spans="1:7" x14ac:dyDescent="0.25">
      <c r="A48" s="1" t="s">
        <v>234</v>
      </c>
      <c r="B48" s="1" t="s">
        <v>235</v>
      </c>
      <c r="C48" s="1" t="s">
        <v>236</v>
      </c>
      <c r="D48" s="1" t="s">
        <v>237</v>
      </c>
      <c r="E48" s="2">
        <f t="shared" si="0"/>
        <v>45.580555555555556</v>
      </c>
      <c r="F48" s="2">
        <f t="shared" si="1"/>
        <v>8.0544444444444458</v>
      </c>
      <c r="G48" s="3" t="s">
        <v>238</v>
      </c>
    </row>
    <row r="49" spans="1:7" x14ac:dyDescent="0.25">
      <c r="A49" s="1" t="s">
        <v>239</v>
      </c>
      <c r="B49" s="1" t="s">
        <v>240</v>
      </c>
      <c r="C49" s="1" t="s">
        <v>241</v>
      </c>
      <c r="D49" s="1" t="s">
        <v>242</v>
      </c>
      <c r="E49" s="2">
        <f t="shared" si="0"/>
        <v>41.23972222222222</v>
      </c>
      <c r="F49" s="2">
        <f t="shared" si="1"/>
        <v>16.506666666666668</v>
      </c>
      <c r="G49" s="3" t="s">
        <v>243</v>
      </c>
    </row>
    <row r="50" spans="1:7" x14ac:dyDescent="0.25">
      <c r="A50" s="1" t="s">
        <v>244</v>
      </c>
      <c r="B50" s="1" t="s">
        <v>245</v>
      </c>
      <c r="C50" s="1" t="s">
        <v>246</v>
      </c>
      <c r="D50" s="1" t="s">
        <v>247</v>
      </c>
      <c r="E50" s="2">
        <f t="shared" si="0"/>
        <v>41.440277777777773</v>
      </c>
      <c r="F50" s="2">
        <f t="shared" si="1"/>
        <v>12.926388888888889</v>
      </c>
      <c r="G50" s="3" t="s">
        <v>248</v>
      </c>
    </row>
    <row r="51" spans="1:7" x14ac:dyDescent="0.25">
      <c r="A51" s="1" t="s">
        <v>249</v>
      </c>
      <c r="B51" s="1" t="s">
        <v>250</v>
      </c>
      <c r="C51" s="1" t="s">
        <v>251</v>
      </c>
      <c r="D51" s="1" t="s">
        <v>252</v>
      </c>
      <c r="E51" s="2">
        <f t="shared" si="0"/>
        <v>41.508333333333333</v>
      </c>
      <c r="F51" s="2">
        <f t="shared" si="1"/>
        <v>12.773611111111112</v>
      </c>
      <c r="G51" s="3" t="s">
        <v>253</v>
      </c>
    </row>
    <row r="52" spans="1:7" x14ac:dyDescent="0.25">
      <c r="A52" s="1" t="s">
        <v>254</v>
      </c>
      <c r="B52" s="1" t="s">
        <v>255</v>
      </c>
      <c r="C52" s="1" t="s">
        <v>256</v>
      </c>
      <c r="D52" s="1" t="s">
        <v>257</v>
      </c>
      <c r="E52" s="2">
        <f t="shared" si="0"/>
        <v>44.445555555555551</v>
      </c>
      <c r="F52" s="2">
        <f t="shared" si="1"/>
        <v>11.270277777777778</v>
      </c>
      <c r="G52" s="3" t="s">
        <v>258</v>
      </c>
    </row>
    <row r="53" spans="1:7" x14ac:dyDescent="0.25">
      <c r="A53" s="1" t="s">
        <v>259</v>
      </c>
      <c r="B53" s="1" t="s">
        <v>260</v>
      </c>
      <c r="C53" s="1" t="s">
        <v>261</v>
      </c>
      <c r="D53" s="1" t="s">
        <v>262</v>
      </c>
      <c r="E53" s="2">
        <f t="shared" si="0"/>
        <v>45.269166666666663</v>
      </c>
      <c r="F53" s="2">
        <f t="shared" si="1"/>
        <v>11.941111111111111</v>
      </c>
      <c r="G53" s="3" t="s">
        <v>263</v>
      </c>
    </row>
    <row r="54" spans="1:7" x14ac:dyDescent="0.25">
      <c r="A54" s="1" t="s">
        <v>264</v>
      </c>
      <c r="B54" s="1" t="s">
        <v>265</v>
      </c>
      <c r="C54" s="1" t="s">
        <v>266</v>
      </c>
      <c r="D54" s="1" t="s">
        <v>267</v>
      </c>
      <c r="E54" s="2">
        <f t="shared" si="0"/>
        <v>44.695833333333333</v>
      </c>
      <c r="F54" s="2">
        <f t="shared" si="1"/>
        <v>7.8527777777777779</v>
      </c>
      <c r="G54" s="3" t="s">
        <v>268</v>
      </c>
    </row>
    <row r="55" spans="1:7" x14ac:dyDescent="0.25">
      <c r="A55" s="1" t="s">
        <v>269</v>
      </c>
      <c r="B55" s="1" t="s">
        <v>270</v>
      </c>
      <c r="C55" s="1" t="s">
        <v>271</v>
      </c>
      <c r="D55" s="1" t="s">
        <v>272</v>
      </c>
      <c r="E55" s="2">
        <f t="shared" si="0"/>
        <v>42.865555555555559</v>
      </c>
      <c r="F55" s="2">
        <f t="shared" si="1"/>
        <v>11.082777777777778</v>
      </c>
      <c r="G55" s="3" t="s">
        <v>273</v>
      </c>
    </row>
    <row r="56" spans="1:7" x14ac:dyDescent="0.25">
      <c r="A56" s="1" t="s">
        <v>274</v>
      </c>
      <c r="B56" s="1" t="s">
        <v>275</v>
      </c>
      <c r="C56" s="1" t="s">
        <v>276</v>
      </c>
      <c r="D56" s="1" t="s">
        <v>277</v>
      </c>
      <c r="E56" s="2">
        <f t="shared" si="0"/>
        <v>44.003888888888888</v>
      </c>
      <c r="F56" s="2">
        <f t="shared" si="1"/>
        <v>7.7302777777777782</v>
      </c>
      <c r="G56" s="3" t="s">
        <v>278</v>
      </c>
    </row>
    <row r="57" spans="1:7" x14ac:dyDescent="0.25">
      <c r="A57" s="1" t="s">
        <v>279</v>
      </c>
      <c r="B57" s="1" t="s">
        <v>280</v>
      </c>
      <c r="C57" s="1" t="s">
        <v>281</v>
      </c>
      <c r="D57" s="1" t="s">
        <v>282</v>
      </c>
      <c r="E57" s="2">
        <f t="shared" si="0"/>
        <v>44.903055555555554</v>
      </c>
      <c r="F57" s="2">
        <f t="shared" si="1"/>
        <v>10.514166666666666</v>
      </c>
      <c r="G57" s="3" t="s">
        <v>283</v>
      </c>
    </row>
    <row r="58" spans="1:7" x14ac:dyDescent="0.25">
      <c r="A58" s="1" t="s">
        <v>284</v>
      </c>
      <c r="B58" s="1" t="s">
        <v>285</v>
      </c>
      <c r="C58" s="1" t="s">
        <v>286</v>
      </c>
      <c r="D58" s="1" t="s">
        <v>287</v>
      </c>
      <c r="E58" s="2">
        <f t="shared" si="0"/>
        <v>45.533333333333331</v>
      </c>
      <c r="F58" s="2">
        <f t="shared" si="1"/>
        <v>10.283333333333333</v>
      </c>
      <c r="G58" s="3" t="s">
        <v>288</v>
      </c>
    </row>
    <row r="59" spans="1:7" x14ac:dyDescent="0.25">
      <c r="A59" s="1" t="s">
        <v>289</v>
      </c>
      <c r="B59" s="1" t="s">
        <v>290</v>
      </c>
      <c r="C59" s="1" t="s">
        <v>291</v>
      </c>
      <c r="D59" s="1" t="s">
        <v>292</v>
      </c>
      <c r="E59" s="2">
        <f t="shared" si="0"/>
        <v>44.228055555555557</v>
      </c>
      <c r="F59" s="2">
        <f t="shared" si="1"/>
        <v>11.734722222222221</v>
      </c>
      <c r="G59" s="3" t="s">
        <v>293</v>
      </c>
    </row>
    <row r="60" spans="1:7" x14ac:dyDescent="0.25">
      <c r="A60" s="1" t="s">
        <v>294</v>
      </c>
      <c r="B60" s="1" t="s">
        <v>295</v>
      </c>
      <c r="C60" s="1" t="s">
        <v>296</v>
      </c>
      <c r="D60" s="1" t="s">
        <v>297</v>
      </c>
      <c r="E60" s="2">
        <f t="shared" si="0"/>
        <v>44.570277777777783</v>
      </c>
      <c r="F60" s="2">
        <f t="shared" si="1"/>
        <v>7.3627777777777776</v>
      </c>
      <c r="G60" s="3" t="s">
        <v>298</v>
      </c>
    </row>
    <row r="61" spans="1:7" x14ac:dyDescent="0.25">
      <c r="A61" s="1" t="s">
        <v>299</v>
      </c>
      <c r="B61" s="1" t="s">
        <v>300</v>
      </c>
      <c r="C61" s="1" t="s">
        <v>301</v>
      </c>
      <c r="D61" s="1" t="s">
        <v>302</v>
      </c>
      <c r="E61" s="2">
        <f t="shared" si="0"/>
        <v>45.081666666666671</v>
      </c>
      <c r="F61" s="2">
        <f t="shared" si="1"/>
        <v>7.541666666666667</v>
      </c>
      <c r="G61" s="3" t="s">
        <v>303</v>
      </c>
    </row>
    <row r="62" spans="1:7" x14ac:dyDescent="0.25">
      <c r="A62" s="1" t="s">
        <v>304</v>
      </c>
      <c r="B62" s="1" t="s">
        <v>305</v>
      </c>
      <c r="C62" s="1" t="s">
        <v>306</v>
      </c>
      <c r="D62" s="1" t="s">
        <v>307</v>
      </c>
      <c r="E62" s="2">
        <f t="shared" si="0"/>
        <v>44.516666666666666</v>
      </c>
      <c r="F62" s="2">
        <f t="shared" si="1"/>
        <v>7.4666666666666668</v>
      </c>
      <c r="G62" s="3" t="s">
        <v>308</v>
      </c>
    </row>
    <row r="63" spans="1:7" x14ac:dyDescent="0.25">
      <c r="A63" s="1" t="s">
        <v>309</v>
      </c>
      <c r="B63" s="1" t="s">
        <v>310</v>
      </c>
      <c r="C63" s="1" t="s">
        <v>311</v>
      </c>
      <c r="D63" s="1" t="s">
        <v>312</v>
      </c>
      <c r="E63" s="2">
        <f t="shared" si="0"/>
        <v>44.979722222222222</v>
      </c>
      <c r="F63" s="2">
        <f t="shared" si="1"/>
        <v>10.043055555555556</v>
      </c>
      <c r="G63" s="3" t="s">
        <v>313</v>
      </c>
    </row>
    <row r="64" spans="1:7" x14ac:dyDescent="0.25">
      <c r="A64" s="1" t="s">
        <v>314</v>
      </c>
      <c r="B64" s="1" t="s">
        <v>315</v>
      </c>
      <c r="C64" s="1" t="s">
        <v>316</v>
      </c>
      <c r="D64" s="1" t="s">
        <v>317</v>
      </c>
      <c r="E64" s="2">
        <f t="shared" si="0"/>
        <v>42.375</v>
      </c>
      <c r="F64" s="2">
        <f t="shared" si="1"/>
        <v>12.05</v>
      </c>
      <c r="G64" s="3" t="s">
        <v>318</v>
      </c>
    </row>
    <row r="65" spans="1:7" x14ac:dyDescent="0.25">
      <c r="A65" s="1" t="s">
        <v>319</v>
      </c>
      <c r="B65" s="1" t="s">
        <v>320</v>
      </c>
      <c r="C65" s="1" t="s">
        <v>321</v>
      </c>
      <c r="D65" s="1" t="s">
        <v>322</v>
      </c>
      <c r="E65" s="2">
        <f t="shared" si="0"/>
        <v>45.458055555555561</v>
      </c>
      <c r="F65" s="2">
        <f t="shared" si="1"/>
        <v>12.443611111111112</v>
      </c>
      <c r="G65" s="3" t="s">
        <v>323</v>
      </c>
    </row>
    <row r="66" spans="1:7" x14ac:dyDescent="0.25">
      <c r="A66" s="1" t="s">
        <v>324</v>
      </c>
      <c r="B66" s="1" t="s">
        <v>325</v>
      </c>
      <c r="C66" s="1" t="s">
        <v>326</v>
      </c>
      <c r="D66" s="1" t="s">
        <v>327</v>
      </c>
      <c r="E66" s="2">
        <f t="shared" si="0"/>
        <v>40.920833333333334</v>
      </c>
      <c r="F66" s="2">
        <f t="shared" si="1"/>
        <v>9.1944444444444446</v>
      </c>
      <c r="G66" s="3" t="s">
        <v>328</v>
      </c>
    </row>
    <row r="67" spans="1:7" x14ac:dyDescent="0.25">
      <c r="A67" s="1" t="s">
        <v>329</v>
      </c>
      <c r="B67" s="1" t="s">
        <v>330</v>
      </c>
      <c r="C67" s="1" t="s">
        <v>331</v>
      </c>
      <c r="D67" s="1" t="s">
        <v>332</v>
      </c>
      <c r="E67" s="2">
        <f t="shared" ref="E67:E130" si="2">(MID(C67,1,2)+MID(C67,4,2)/60+MID(C67,7,2)/3600)*IF(MID(C67,11,1)="S",-1,1)</f>
        <v>37.918055555555554</v>
      </c>
      <c r="F67" s="2">
        <f t="shared" ref="F67:F130" si="3">(MID(D67,1,3)+MID(D67,5,2)/60+MID(D67,8,2)/3600)*IF(MID(D67,12,1)="W",-1,1)</f>
        <v>12.861111111111111</v>
      </c>
      <c r="G67" s="3" t="s">
        <v>333</v>
      </c>
    </row>
    <row r="68" spans="1:7" x14ac:dyDescent="0.25">
      <c r="A68" s="1" t="s">
        <v>334</v>
      </c>
      <c r="B68" s="1" t="s">
        <v>335</v>
      </c>
      <c r="C68" s="1" t="s">
        <v>336</v>
      </c>
      <c r="D68" s="1" t="s">
        <v>337</v>
      </c>
      <c r="E68" s="2">
        <f t="shared" si="2"/>
        <v>45.933611111111105</v>
      </c>
      <c r="F68" s="2">
        <f t="shared" si="3"/>
        <v>11.095833333333333</v>
      </c>
      <c r="G68" s="3" t="s">
        <v>338</v>
      </c>
    </row>
    <row r="69" spans="1:7" x14ac:dyDescent="0.25">
      <c r="A69" s="1" t="s">
        <v>339</v>
      </c>
      <c r="B69" s="1" t="s">
        <v>340</v>
      </c>
      <c r="C69" s="1" t="s">
        <v>341</v>
      </c>
      <c r="D69" s="1" t="s">
        <v>342</v>
      </c>
      <c r="E69" s="2">
        <f t="shared" si="2"/>
        <v>37.24111111111111</v>
      </c>
      <c r="F69" s="2">
        <f t="shared" si="3"/>
        <v>14.513333333333334</v>
      </c>
      <c r="G69" s="3" t="s">
        <v>343</v>
      </c>
    </row>
    <row r="70" spans="1:7" x14ac:dyDescent="0.25">
      <c r="A70" s="1" t="s">
        <v>344</v>
      </c>
      <c r="B70" s="1" t="s">
        <v>345</v>
      </c>
      <c r="C70" s="1" t="s">
        <v>346</v>
      </c>
      <c r="D70" s="1" t="s">
        <v>347</v>
      </c>
      <c r="E70" s="2">
        <f t="shared" si="2"/>
        <v>44.769444444444446</v>
      </c>
      <c r="F70" s="2">
        <f t="shared" si="3"/>
        <v>10.327777777777778</v>
      </c>
      <c r="G70" s="3" t="s">
        <v>348</v>
      </c>
    </row>
    <row r="71" spans="1:7" x14ac:dyDescent="0.25">
      <c r="A71" s="1" t="s">
        <v>349</v>
      </c>
      <c r="B71" s="1" t="s">
        <v>350</v>
      </c>
      <c r="C71" s="1" t="s">
        <v>351</v>
      </c>
      <c r="D71" s="1" t="s">
        <v>352</v>
      </c>
      <c r="E71" s="2">
        <f t="shared" si="2"/>
        <v>45.31944444444445</v>
      </c>
      <c r="F71" s="2">
        <f t="shared" si="3"/>
        <v>7.8986111111111104</v>
      </c>
      <c r="G71" s="3" t="s">
        <v>353</v>
      </c>
    </row>
    <row r="72" spans="1:7" x14ac:dyDescent="0.25">
      <c r="A72" s="1" t="s">
        <v>354</v>
      </c>
      <c r="B72" s="1" t="s">
        <v>355</v>
      </c>
      <c r="C72" s="1" t="s">
        <v>356</v>
      </c>
      <c r="D72" s="1" t="s">
        <v>357</v>
      </c>
      <c r="E72" s="2">
        <f t="shared" si="2"/>
        <v>42.465277777777779</v>
      </c>
      <c r="F72" s="2">
        <f t="shared" si="3"/>
        <v>11.751111111111111</v>
      </c>
      <c r="G72" s="3" t="s">
        <v>358</v>
      </c>
    </row>
    <row r="73" spans="1:7" x14ac:dyDescent="0.25">
      <c r="A73" s="1" t="s">
        <v>359</v>
      </c>
      <c r="B73" s="1" t="s">
        <v>360</v>
      </c>
      <c r="C73" s="1" t="s">
        <v>361</v>
      </c>
      <c r="D73" s="1" t="s">
        <v>362</v>
      </c>
      <c r="E73" s="2">
        <f t="shared" si="2"/>
        <v>42.998888888888892</v>
      </c>
      <c r="F73" s="2">
        <f t="shared" si="3"/>
        <v>12.5825</v>
      </c>
      <c r="G73" s="3" t="s">
        <v>363</v>
      </c>
    </row>
    <row r="74" spans="1:7" x14ac:dyDescent="0.25">
      <c r="A74" s="1" t="s">
        <v>364</v>
      </c>
      <c r="B74" s="1" t="s">
        <v>365</v>
      </c>
      <c r="C74" s="1" t="s">
        <v>366</v>
      </c>
      <c r="D74" s="1" t="s">
        <v>367</v>
      </c>
      <c r="E74" s="2">
        <f t="shared" si="2"/>
        <v>46.0625</v>
      </c>
      <c r="F74" s="2">
        <f t="shared" si="3"/>
        <v>8.6966666666666672</v>
      </c>
      <c r="G74" s="3" t="s">
        <v>368</v>
      </c>
    </row>
    <row r="75" spans="1:7" x14ac:dyDescent="0.25">
      <c r="A75" s="1" t="s">
        <v>369</v>
      </c>
      <c r="B75" s="1" t="s">
        <v>370</v>
      </c>
      <c r="C75" s="1" t="s">
        <v>371</v>
      </c>
      <c r="D75" s="1" t="s">
        <v>372</v>
      </c>
      <c r="E75" s="2">
        <f t="shared" si="2"/>
        <v>45.6</v>
      </c>
      <c r="F75" s="2">
        <f t="shared" si="3"/>
        <v>12.883333333333333</v>
      </c>
      <c r="G75" s="3" t="s">
        <v>373</v>
      </c>
    </row>
    <row r="76" spans="1:7" x14ac:dyDescent="0.25">
      <c r="A76" s="1" t="s">
        <v>374</v>
      </c>
      <c r="B76" s="1" t="s">
        <v>375</v>
      </c>
      <c r="C76" s="1" t="s">
        <v>376</v>
      </c>
      <c r="D76" s="1" t="s">
        <v>377</v>
      </c>
      <c r="E76" s="2">
        <f t="shared" si="2"/>
        <v>39.025555555555556</v>
      </c>
      <c r="F76" s="2">
        <f t="shared" si="3"/>
        <v>17.204444444444444</v>
      </c>
      <c r="G76" s="3" t="s">
        <v>378</v>
      </c>
    </row>
    <row r="77" spans="1:7" x14ac:dyDescent="0.25">
      <c r="A77" s="1" t="s">
        <v>379</v>
      </c>
      <c r="B77" s="1" t="s">
        <v>380</v>
      </c>
      <c r="C77" s="1" t="s">
        <v>381</v>
      </c>
      <c r="D77" s="1" t="s">
        <v>382</v>
      </c>
      <c r="E77" s="2">
        <f t="shared" si="2"/>
        <v>41.155555555555551</v>
      </c>
      <c r="F77" s="2">
        <f t="shared" si="3"/>
        <v>9.5236111111111121</v>
      </c>
      <c r="G77" s="3" t="s">
        <v>383</v>
      </c>
    </row>
    <row r="78" spans="1:7" x14ac:dyDescent="0.25">
      <c r="A78" s="1" t="s">
        <v>384</v>
      </c>
      <c r="B78" s="1" t="s">
        <v>385</v>
      </c>
      <c r="C78" s="1" t="s">
        <v>386</v>
      </c>
      <c r="D78" s="1" t="s">
        <v>387</v>
      </c>
      <c r="E78" s="2">
        <f t="shared" si="2"/>
        <v>37.498888888888892</v>
      </c>
      <c r="F78" s="2">
        <f t="shared" si="3"/>
        <v>13.022777777777778</v>
      </c>
      <c r="G78" s="3" t="s">
        <v>388</v>
      </c>
    </row>
    <row r="79" spans="1:7" x14ac:dyDescent="0.25">
      <c r="A79" s="1" t="s">
        <v>389</v>
      </c>
      <c r="B79" s="1" t="s">
        <v>390</v>
      </c>
      <c r="C79" s="1" t="s">
        <v>391</v>
      </c>
      <c r="D79" s="1" t="s">
        <v>392</v>
      </c>
      <c r="E79" s="2">
        <f t="shared" si="2"/>
        <v>38.189722222222215</v>
      </c>
      <c r="F79" s="2">
        <f t="shared" si="3"/>
        <v>12.733333333333333</v>
      </c>
      <c r="G79" s="3" t="s">
        <v>393</v>
      </c>
    </row>
    <row r="80" spans="1:7" x14ac:dyDescent="0.25">
      <c r="A80" s="1" t="s">
        <v>394</v>
      </c>
      <c r="B80" s="1" t="s">
        <v>395</v>
      </c>
      <c r="C80" s="1" t="s">
        <v>396</v>
      </c>
      <c r="D80" s="1" t="s">
        <v>397</v>
      </c>
      <c r="E80" s="2">
        <f t="shared" si="2"/>
        <v>36.788888888888884</v>
      </c>
      <c r="F80" s="2">
        <f t="shared" si="3"/>
        <v>14.494999999999999</v>
      </c>
      <c r="G80" s="3" t="s">
        <v>398</v>
      </c>
    </row>
    <row r="81" spans="1:7" x14ac:dyDescent="0.25">
      <c r="A81" s="1" t="s">
        <v>399</v>
      </c>
      <c r="B81" s="1" t="s">
        <v>400</v>
      </c>
      <c r="C81" s="1" t="s">
        <v>401</v>
      </c>
      <c r="D81" s="1" t="s">
        <v>402</v>
      </c>
      <c r="E81" s="2">
        <f t="shared" si="2"/>
        <v>38.954722222222223</v>
      </c>
      <c r="F81" s="2">
        <f t="shared" si="3"/>
        <v>16.159166666666664</v>
      </c>
      <c r="G81" s="3" t="s">
        <v>403</v>
      </c>
    </row>
    <row r="82" spans="1:7" x14ac:dyDescent="0.25">
      <c r="A82" s="1" t="s">
        <v>404</v>
      </c>
      <c r="B82" s="1" t="s">
        <v>405</v>
      </c>
      <c r="C82" s="1" t="s">
        <v>406</v>
      </c>
      <c r="D82" s="1" t="s">
        <v>407</v>
      </c>
      <c r="E82" s="2">
        <f t="shared" si="2"/>
        <v>41.236111111111114</v>
      </c>
      <c r="F82" s="2">
        <f t="shared" si="3"/>
        <v>9.1458333333333321</v>
      </c>
      <c r="G82" s="3" t="s">
        <v>408</v>
      </c>
    </row>
    <row r="83" spans="1:7" x14ac:dyDescent="0.25">
      <c r="A83" s="1" t="s">
        <v>409</v>
      </c>
      <c r="B83" s="1" t="s">
        <v>410</v>
      </c>
      <c r="C83" s="1" t="s">
        <v>411</v>
      </c>
      <c r="D83" s="1" t="s">
        <v>412</v>
      </c>
      <c r="E83" s="2">
        <f t="shared" si="2"/>
        <v>39.164999999999999</v>
      </c>
      <c r="F83" s="2">
        <f t="shared" si="3"/>
        <v>8.9649999999999999</v>
      </c>
      <c r="G83" s="3" t="s">
        <v>413</v>
      </c>
    </row>
    <row r="84" spans="1:7" x14ac:dyDescent="0.25">
      <c r="A84" s="1" t="s">
        <v>414</v>
      </c>
      <c r="B84" s="1" t="s">
        <v>415</v>
      </c>
      <c r="C84" s="1" t="s">
        <v>416</v>
      </c>
      <c r="D84" s="1" t="s">
        <v>417</v>
      </c>
      <c r="E84" s="2">
        <f t="shared" si="2"/>
        <v>42.256944444444443</v>
      </c>
      <c r="F84" s="2">
        <f t="shared" si="3"/>
        <v>12.17861111111111</v>
      </c>
      <c r="G84" s="3" t="s">
        <v>418</v>
      </c>
    </row>
    <row r="85" spans="1:7" x14ac:dyDescent="0.25">
      <c r="A85" s="1" t="s">
        <v>419</v>
      </c>
      <c r="B85" s="1" t="s">
        <v>420</v>
      </c>
      <c r="C85" s="1" t="s">
        <v>421</v>
      </c>
      <c r="D85" s="1" t="s">
        <v>422</v>
      </c>
      <c r="E85" s="2">
        <f t="shared" si="2"/>
        <v>40.55833333333333</v>
      </c>
      <c r="F85" s="2">
        <f t="shared" si="3"/>
        <v>14.244444444444444</v>
      </c>
      <c r="G85" s="3" t="s">
        <v>423</v>
      </c>
    </row>
    <row r="86" spans="1:7" x14ac:dyDescent="0.25">
      <c r="A86" s="1" t="s">
        <v>424</v>
      </c>
      <c r="B86" s="1" t="s">
        <v>425</v>
      </c>
      <c r="C86" s="1" t="s">
        <v>426</v>
      </c>
      <c r="D86" s="1" t="s">
        <v>427</v>
      </c>
      <c r="E86" s="2">
        <f t="shared" si="2"/>
        <v>41.11</v>
      </c>
      <c r="F86" s="2">
        <f t="shared" si="3"/>
        <v>14.214444444444444</v>
      </c>
      <c r="G86" s="3" t="s">
        <v>428</v>
      </c>
    </row>
    <row r="87" spans="1:7" x14ac:dyDescent="0.25">
      <c r="A87" s="1" t="s">
        <v>429</v>
      </c>
      <c r="B87" s="1" t="s">
        <v>430</v>
      </c>
      <c r="C87" s="1" t="s">
        <v>431</v>
      </c>
      <c r="D87" s="1" t="s">
        <v>432</v>
      </c>
      <c r="E87" s="2">
        <f t="shared" si="2"/>
        <v>39.095555555555556</v>
      </c>
      <c r="F87" s="2">
        <f t="shared" si="3"/>
        <v>9.5233333333333334</v>
      </c>
      <c r="G87" s="3" t="s">
        <v>433</v>
      </c>
    </row>
    <row r="88" spans="1:7" x14ac:dyDescent="0.25">
      <c r="A88" s="1" t="s">
        <v>434</v>
      </c>
      <c r="B88" s="1" t="s">
        <v>435</v>
      </c>
      <c r="C88" s="1" t="s">
        <v>436</v>
      </c>
      <c r="D88" s="1" t="s">
        <v>437</v>
      </c>
      <c r="E88" s="2">
        <f t="shared" si="2"/>
        <v>38.084722222222226</v>
      </c>
      <c r="F88" s="2">
        <f t="shared" si="3"/>
        <v>15.766666666666667</v>
      </c>
      <c r="G88" s="3" t="s">
        <v>438</v>
      </c>
    </row>
    <row r="89" spans="1:7" x14ac:dyDescent="0.25">
      <c r="A89" s="1" t="s">
        <v>439</v>
      </c>
      <c r="B89" s="1" t="s">
        <v>440</v>
      </c>
      <c r="C89" s="1" t="s">
        <v>441</v>
      </c>
      <c r="D89" s="1" t="s">
        <v>442</v>
      </c>
      <c r="E89" s="2">
        <f t="shared" si="2"/>
        <v>44.908055555555556</v>
      </c>
      <c r="F89" s="2">
        <f t="shared" si="3"/>
        <v>7.69</v>
      </c>
      <c r="G89" s="3" t="s">
        <v>443</v>
      </c>
    </row>
    <row r="90" spans="1:7" x14ac:dyDescent="0.25">
      <c r="A90" s="1" t="s">
        <v>444</v>
      </c>
      <c r="B90" s="1" t="s">
        <v>445</v>
      </c>
      <c r="C90" s="1" t="s">
        <v>446</v>
      </c>
      <c r="D90" s="1" t="s">
        <v>447</v>
      </c>
      <c r="E90" s="2">
        <f t="shared" si="2"/>
        <v>38.131666666666668</v>
      </c>
      <c r="F90" s="2">
        <f t="shared" si="3"/>
        <v>13.181111111111111</v>
      </c>
      <c r="G90" s="3" t="s">
        <v>448</v>
      </c>
    </row>
    <row r="91" spans="1:7" x14ac:dyDescent="0.25">
      <c r="A91" s="1" t="s">
        <v>449</v>
      </c>
      <c r="B91" s="1" t="s">
        <v>450</v>
      </c>
      <c r="C91" s="1" t="s">
        <v>451</v>
      </c>
      <c r="D91" s="1" t="s">
        <v>452</v>
      </c>
      <c r="E91" s="2">
        <f t="shared" si="2"/>
        <v>43.18611111111111</v>
      </c>
      <c r="F91" s="2">
        <f t="shared" si="3"/>
        <v>12.451388888888888</v>
      </c>
      <c r="G91" s="3" t="s">
        <v>453</v>
      </c>
    </row>
    <row r="92" spans="1:7" x14ac:dyDescent="0.25">
      <c r="A92" s="1" t="s">
        <v>454</v>
      </c>
      <c r="B92" s="1" t="s">
        <v>455</v>
      </c>
      <c r="C92" s="1" t="s">
        <v>456</v>
      </c>
      <c r="D92" s="1" t="s">
        <v>457</v>
      </c>
      <c r="E92" s="2">
        <f t="shared" si="2"/>
        <v>44.982777777777777</v>
      </c>
      <c r="F92" s="2">
        <f t="shared" si="3"/>
        <v>10.417499999999999</v>
      </c>
      <c r="G92" s="3" t="s">
        <v>458</v>
      </c>
    </row>
    <row r="93" spans="1:7" x14ac:dyDescent="0.25">
      <c r="A93" s="1" t="s">
        <v>459</v>
      </c>
      <c r="B93" s="1" t="s">
        <v>460</v>
      </c>
      <c r="C93" s="1" t="s">
        <v>461</v>
      </c>
      <c r="D93" s="1" t="s">
        <v>462</v>
      </c>
      <c r="E93" s="2">
        <f t="shared" si="2"/>
        <v>43.674999999999997</v>
      </c>
      <c r="F93" s="2">
        <f t="shared" si="3"/>
        <v>10.55</v>
      </c>
      <c r="G93" s="3" t="s">
        <v>463</v>
      </c>
    </row>
    <row r="94" spans="1:7" x14ac:dyDescent="0.25">
      <c r="A94" s="1" t="s">
        <v>464</v>
      </c>
      <c r="B94" s="1" t="s">
        <v>465</v>
      </c>
      <c r="C94" s="1" t="s">
        <v>466</v>
      </c>
      <c r="D94" s="1" t="s">
        <v>467</v>
      </c>
      <c r="E94" s="2">
        <f t="shared" si="2"/>
        <v>45.105555555555554</v>
      </c>
      <c r="F94" s="2">
        <f t="shared" si="3"/>
        <v>7.4833333333333334</v>
      </c>
      <c r="G94" s="3" t="s">
        <v>468</v>
      </c>
    </row>
    <row r="95" spans="1:7" x14ac:dyDescent="0.25">
      <c r="A95" s="1" t="s">
        <v>469</v>
      </c>
      <c r="B95" s="1" t="s">
        <v>470</v>
      </c>
      <c r="C95" s="1" t="s">
        <v>471</v>
      </c>
      <c r="D95" s="1" t="s">
        <v>472</v>
      </c>
      <c r="E95" s="2">
        <f t="shared" si="2"/>
        <v>43.826111111111118</v>
      </c>
      <c r="F95" s="2">
        <f t="shared" si="3"/>
        <v>11.161944444444444</v>
      </c>
      <c r="G95" s="3" t="s">
        <v>473</v>
      </c>
    </row>
    <row r="96" spans="1:7" x14ac:dyDescent="0.25">
      <c r="A96" s="1" t="s">
        <v>474</v>
      </c>
      <c r="B96" s="1" t="s">
        <v>475</v>
      </c>
      <c r="C96" s="1" t="s">
        <v>476</v>
      </c>
      <c r="D96" s="1" t="s">
        <v>477</v>
      </c>
      <c r="E96" s="2">
        <f t="shared" si="2"/>
        <v>41.068611111111117</v>
      </c>
      <c r="F96" s="2">
        <f t="shared" si="3"/>
        <v>14.326666666666666</v>
      </c>
      <c r="G96" s="3" t="s">
        <v>478</v>
      </c>
    </row>
    <row r="97" spans="1:7" x14ac:dyDescent="0.25">
      <c r="A97" s="1" t="s">
        <v>479</v>
      </c>
      <c r="B97" s="1" t="s">
        <v>480</v>
      </c>
      <c r="C97" s="1" t="s">
        <v>481</v>
      </c>
      <c r="D97" s="1" t="s">
        <v>482</v>
      </c>
      <c r="E97" s="2">
        <f t="shared" si="2"/>
        <v>43.340833333333336</v>
      </c>
      <c r="F97" s="2">
        <f t="shared" si="3"/>
        <v>11.047499999999999</v>
      </c>
      <c r="G97" s="3" t="s">
        <v>483</v>
      </c>
    </row>
    <row r="98" spans="1:7" x14ac:dyDescent="0.25">
      <c r="A98" s="1" t="s">
        <v>484</v>
      </c>
      <c r="B98" s="1" t="s">
        <v>485</v>
      </c>
      <c r="C98" s="1" t="s">
        <v>486</v>
      </c>
      <c r="D98" s="1" t="s">
        <v>487</v>
      </c>
      <c r="E98" s="2">
        <f t="shared" si="2"/>
        <v>42.395833333333336</v>
      </c>
      <c r="F98" s="2">
        <f t="shared" si="3"/>
        <v>12.008333333333333</v>
      </c>
      <c r="G98" s="3" t="s">
        <v>488</v>
      </c>
    </row>
    <row r="99" spans="1:7" x14ac:dyDescent="0.25">
      <c r="A99" s="1" t="s">
        <v>489</v>
      </c>
      <c r="B99" s="1" t="s">
        <v>490</v>
      </c>
      <c r="C99" s="1" t="s">
        <v>491</v>
      </c>
      <c r="D99" s="1" t="s">
        <v>492</v>
      </c>
      <c r="E99" s="2">
        <f t="shared" si="2"/>
        <v>45.356388888888887</v>
      </c>
      <c r="F99" s="2">
        <f t="shared" si="3"/>
        <v>10.957222222222221</v>
      </c>
      <c r="G99" s="3" t="s">
        <v>493</v>
      </c>
    </row>
    <row r="100" spans="1:7" x14ac:dyDescent="0.25">
      <c r="A100" s="1" t="s">
        <v>494</v>
      </c>
      <c r="B100" s="1" t="s">
        <v>495</v>
      </c>
      <c r="C100" s="1" t="s">
        <v>496</v>
      </c>
      <c r="D100" s="1" t="s">
        <v>497</v>
      </c>
      <c r="E100" s="2">
        <f t="shared" si="2"/>
        <v>42.366666666666667</v>
      </c>
      <c r="F100" s="2">
        <f t="shared" si="3"/>
        <v>11.970833333333333</v>
      </c>
      <c r="G100" s="3" t="s">
        <v>498</v>
      </c>
    </row>
    <row r="101" spans="1:7" x14ac:dyDescent="0.25">
      <c r="A101" s="1" t="s">
        <v>499</v>
      </c>
      <c r="B101" s="1" t="s">
        <v>500</v>
      </c>
      <c r="C101" s="1" t="s">
        <v>501</v>
      </c>
      <c r="D101" s="1" t="s">
        <v>502</v>
      </c>
      <c r="E101" s="2">
        <f t="shared" si="2"/>
        <v>44.432499999999997</v>
      </c>
      <c r="F101" s="2">
        <f t="shared" si="3"/>
        <v>11.661666666666667</v>
      </c>
      <c r="G101" s="3" t="s">
        <v>503</v>
      </c>
    </row>
    <row r="102" spans="1:7" x14ac:dyDescent="0.25">
      <c r="A102" s="1" t="s">
        <v>504</v>
      </c>
      <c r="B102" s="1" t="s">
        <v>505</v>
      </c>
      <c r="C102" s="1" t="s">
        <v>506</v>
      </c>
      <c r="D102" s="1" t="s">
        <v>507</v>
      </c>
      <c r="E102" s="2">
        <f t="shared" si="2"/>
        <v>44.573611111111113</v>
      </c>
      <c r="F102" s="2">
        <f t="shared" si="3"/>
        <v>11.363888888888889</v>
      </c>
      <c r="G102" s="3" t="s">
        <v>508</v>
      </c>
    </row>
    <row r="103" spans="1:7" x14ac:dyDescent="0.25">
      <c r="A103" s="1" t="s">
        <v>509</v>
      </c>
      <c r="B103" s="1" t="s">
        <v>510</v>
      </c>
      <c r="C103" s="1" t="s">
        <v>511</v>
      </c>
      <c r="D103" s="1" t="s">
        <v>512</v>
      </c>
      <c r="E103" s="2">
        <f t="shared" si="2"/>
        <v>45.671944444444442</v>
      </c>
      <c r="F103" s="2">
        <f t="shared" si="3"/>
        <v>11.928333333333333</v>
      </c>
      <c r="G103" s="3" t="s">
        <v>513</v>
      </c>
    </row>
    <row r="104" spans="1:7" x14ac:dyDescent="0.25">
      <c r="A104" s="1" t="s">
        <v>514</v>
      </c>
      <c r="B104" s="1" t="s">
        <v>515</v>
      </c>
      <c r="C104" s="1" t="s">
        <v>516</v>
      </c>
      <c r="D104" s="1" t="s">
        <v>517</v>
      </c>
      <c r="E104" s="2">
        <f t="shared" si="2"/>
        <v>38.024166666666666</v>
      </c>
      <c r="F104" s="2">
        <f t="shared" si="3"/>
        <v>12.884722222222221</v>
      </c>
      <c r="G104" s="3" t="s">
        <v>518</v>
      </c>
    </row>
    <row r="105" spans="1:7" x14ac:dyDescent="0.25">
      <c r="A105" s="1" t="s">
        <v>519</v>
      </c>
      <c r="B105" s="1" t="s">
        <v>520</v>
      </c>
      <c r="C105" s="1" t="s">
        <v>521</v>
      </c>
      <c r="D105" s="1" t="s">
        <v>522</v>
      </c>
      <c r="E105" s="2">
        <f t="shared" si="2"/>
        <v>46.512777777777778</v>
      </c>
      <c r="F105" s="2">
        <f t="shared" si="3"/>
        <v>11.47638888888889</v>
      </c>
      <c r="G105" s="3" t="s">
        <v>523</v>
      </c>
    </row>
    <row r="106" spans="1:7" x14ac:dyDescent="0.25">
      <c r="A106" s="1" t="s">
        <v>524</v>
      </c>
      <c r="B106" s="1" t="s">
        <v>525</v>
      </c>
      <c r="C106" s="1" t="s">
        <v>526</v>
      </c>
      <c r="D106" s="1" t="s">
        <v>527</v>
      </c>
      <c r="E106" s="2">
        <f t="shared" si="2"/>
        <v>43.421944444444442</v>
      </c>
      <c r="F106" s="2">
        <f t="shared" si="3"/>
        <v>10.557222222222222</v>
      </c>
      <c r="G106" s="3" t="s">
        <v>528</v>
      </c>
    </row>
    <row r="107" spans="1:7" x14ac:dyDescent="0.25">
      <c r="A107" s="1" t="s">
        <v>529</v>
      </c>
      <c r="B107" s="1" t="s">
        <v>530</v>
      </c>
      <c r="C107" s="1" t="s">
        <v>531</v>
      </c>
      <c r="D107" s="1" t="s">
        <v>532</v>
      </c>
      <c r="E107" s="2">
        <f t="shared" si="2"/>
        <v>37.679166666666667</v>
      </c>
      <c r="F107" s="2">
        <f t="shared" si="3"/>
        <v>12.800833333333333</v>
      </c>
      <c r="G107" s="3" t="s">
        <v>533</v>
      </c>
    </row>
    <row r="108" spans="1:7" x14ac:dyDescent="0.25">
      <c r="A108" s="1" t="s">
        <v>534</v>
      </c>
      <c r="B108" s="1" t="s">
        <v>535</v>
      </c>
      <c r="C108" s="1" t="s">
        <v>536</v>
      </c>
      <c r="D108" s="1" t="s">
        <v>537</v>
      </c>
      <c r="E108" s="2">
        <f t="shared" si="2"/>
        <v>42.769444444444446</v>
      </c>
      <c r="F108" s="2">
        <f t="shared" si="3"/>
        <v>10.880277777777778</v>
      </c>
      <c r="G108" s="3" t="s">
        <v>538</v>
      </c>
    </row>
    <row r="109" spans="1:7" x14ac:dyDescent="0.25">
      <c r="A109" s="1" t="s">
        <v>539</v>
      </c>
      <c r="B109" s="1" t="s">
        <v>540</v>
      </c>
      <c r="C109" s="1" t="s">
        <v>541</v>
      </c>
      <c r="D109" s="1" t="s">
        <v>542</v>
      </c>
      <c r="E109" s="2">
        <f t="shared" si="2"/>
        <v>44.908333333333331</v>
      </c>
      <c r="F109" s="2">
        <f t="shared" si="3"/>
        <v>10.050000000000001</v>
      </c>
      <c r="G109" s="3" t="s">
        <v>543</v>
      </c>
    </row>
    <row r="110" spans="1:7" x14ac:dyDescent="0.25">
      <c r="A110" s="1" t="s">
        <v>544</v>
      </c>
      <c r="B110" s="1" t="s">
        <v>545</v>
      </c>
      <c r="C110" s="1" t="s">
        <v>546</v>
      </c>
      <c r="D110" s="1" t="s">
        <v>547</v>
      </c>
      <c r="E110" s="2">
        <f t="shared" si="2"/>
        <v>44.170833333333334</v>
      </c>
      <c r="F110" s="2">
        <f t="shared" si="3"/>
        <v>11.947222222222223</v>
      </c>
      <c r="G110" s="3" t="s">
        <v>548</v>
      </c>
    </row>
    <row r="111" spans="1:7" x14ac:dyDescent="0.25">
      <c r="A111" s="1" t="s">
        <v>549</v>
      </c>
      <c r="B111" s="1" t="s">
        <v>550</v>
      </c>
      <c r="C111" s="1" t="s">
        <v>551</v>
      </c>
      <c r="D111" s="1" t="s">
        <v>552</v>
      </c>
      <c r="E111" s="2">
        <f t="shared" si="2"/>
        <v>45.130555555555553</v>
      </c>
      <c r="F111" s="2">
        <f t="shared" si="3"/>
        <v>12.080555555555556</v>
      </c>
      <c r="G111" s="3" t="s">
        <v>553</v>
      </c>
    </row>
    <row r="112" spans="1:7" x14ac:dyDescent="0.25">
      <c r="A112" s="1" t="s">
        <v>554</v>
      </c>
      <c r="B112" s="1" t="s">
        <v>555</v>
      </c>
      <c r="C112" s="1" t="s">
        <v>556</v>
      </c>
      <c r="D112" s="1" t="s">
        <v>557</v>
      </c>
      <c r="E112" s="2">
        <f t="shared" si="2"/>
        <v>43.301666666666662</v>
      </c>
      <c r="F112" s="2">
        <f t="shared" si="3"/>
        <v>10.488055555555555</v>
      </c>
      <c r="G112" s="3" t="s">
        <v>558</v>
      </c>
    </row>
    <row r="113" spans="1:7" x14ac:dyDescent="0.25">
      <c r="A113" s="1" t="s">
        <v>559</v>
      </c>
      <c r="B113" s="1" t="s">
        <v>560</v>
      </c>
      <c r="C113" s="1" t="s">
        <v>561</v>
      </c>
      <c r="D113" s="1" t="s">
        <v>562</v>
      </c>
      <c r="E113" s="2">
        <f t="shared" si="2"/>
        <v>40.640833333333333</v>
      </c>
      <c r="F113" s="2">
        <f t="shared" si="3"/>
        <v>17.522499999999997</v>
      </c>
      <c r="G113" s="3" t="s">
        <v>563</v>
      </c>
    </row>
    <row r="114" spans="1:7" x14ac:dyDescent="0.25">
      <c r="A114" s="1" t="s">
        <v>564</v>
      </c>
      <c r="B114" s="1" t="s">
        <v>565</v>
      </c>
      <c r="C114" s="1" t="s">
        <v>566</v>
      </c>
      <c r="D114" s="1" t="s">
        <v>567</v>
      </c>
      <c r="E114" s="2">
        <f t="shared" si="2"/>
        <v>44.728611111111114</v>
      </c>
      <c r="F114" s="2">
        <f t="shared" si="3"/>
        <v>11.285833333333333</v>
      </c>
      <c r="G114" s="3" t="s">
        <v>568</v>
      </c>
    </row>
    <row r="115" spans="1:7" x14ac:dyDescent="0.25">
      <c r="A115" s="1" t="s">
        <v>569</v>
      </c>
      <c r="B115" s="1" t="s">
        <v>570</v>
      </c>
      <c r="C115" s="1" t="s">
        <v>571</v>
      </c>
      <c r="D115" s="1" t="s">
        <v>572</v>
      </c>
      <c r="E115" s="2">
        <f t="shared" si="2"/>
        <v>41.533333333333331</v>
      </c>
      <c r="F115" s="2">
        <f t="shared" si="3"/>
        <v>13.533333333333333</v>
      </c>
      <c r="G115" s="3" t="s">
        <v>573</v>
      </c>
    </row>
    <row r="116" spans="1:7" x14ac:dyDescent="0.25">
      <c r="A116" s="1" t="s">
        <v>574</v>
      </c>
      <c r="B116" s="1" t="s">
        <v>575</v>
      </c>
      <c r="C116" s="1" t="s">
        <v>576</v>
      </c>
      <c r="D116" s="1" t="s">
        <v>577</v>
      </c>
      <c r="E116" s="2">
        <f t="shared" si="2"/>
        <v>44.096388888888889</v>
      </c>
      <c r="F116" s="2">
        <f t="shared" si="3"/>
        <v>8.2324999999999999</v>
      </c>
      <c r="G116" s="3" t="s">
        <v>578</v>
      </c>
    </row>
    <row r="117" spans="1:7" x14ac:dyDescent="0.25">
      <c r="A117" s="1" t="s">
        <v>579</v>
      </c>
      <c r="B117" s="1" t="s">
        <v>580</v>
      </c>
      <c r="C117" s="1" t="s">
        <v>581</v>
      </c>
      <c r="D117" s="1" t="s">
        <v>582</v>
      </c>
      <c r="E117" s="2">
        <f t="shared" si="2"/>
        <v>43.729444444444447</v>
      </c>
      <c r="F117" s="2">
        <f t="shared" si="3"/>
        <v>11.238055555555555</v>
      </c>
      <c r="G117" s="3" t="s">
        <v>583</v>
      </c>
    </row>
    <row r="118" spans="1:7" x14ac:dyDescent="0.25">
      <c r="A118" s="1" t="s">
        <v>584</v>
      </c>
      <c r="B118" s="1" t="s">
        <v>585</v>
      </c>
      <c r="C118" s="1" t="s">
        <v>586</v>
      </c>
      <c r="D118" s="1" t="s">
        <v>587</v>
      </c>
      <c r="E118" s="2">
        <f t="shared" si="2"/>
        <v>45.936944444444443</v>
      </c>
      <c r="F118" s="2">
        <f t="shared" si="3"/>
        <v>7.6283333333333339</v>
      </c>
      <c r="G118" s="3" t="s">
        <v>588</v>
      </c>
    </row>
    <row r="119" spans="1:7" x14ac:dyDescent="0.25">
      <c r="A119" s="1" t="s">
        <v>589</v>
      </c>
      <c r="B119" s="1" t="s">
        <v>590</v>
      </c>
      <c r="C119" s="1" t="s">
        <v>591</v>
      </c>
      <c r="D119" s="1" t="s">
        <v>592</v>
      </c>
      <c r="E119" s="2">
        <f t="shared" si="2"/>
        <v>44.384722222222223</v>
      </c>
      <c r="F119" s="2">
        <f t="shared" si="3"/>
        <v>8.0333333333333332</v>
      </c>
      <c r="G119" s="3" t="s">
        <v>593</v>
      </c>
    </row>
    <row r="120" spans="1:7" x14ac:dyDescent="0.25">
      <c r="A120" s="1" t="s">
        <v>594</v>
      </c>
      <c r="B120" s="1" t="s">
        <v>595</v>
      </c>
      <c r="C120" s="1" t="s">
        <v>596</v>
      </c>
      <c r="D120" s="1" t="s">
        <v>597</v>
      </c>
      <c r="E120" s="2">
        <f t="shared" si="2"/>
        <v>45.747777777777777</v>
      </c>
      <c r="F120" s="2">
        <f t="shared" si="3"/>
        <v>7.621666666666667</v>
      </c>
      <c r="G120" s="3" t="s">
        <v>598</v>
      </c>
    </row>
    <row r="121" spans="1:7" x14ac:dyDescent="0.25">
      <c r="A121" s="1" t="s">
        <v>599</v>
      </c>
      <c r="B121" s="1" t="s">
        <v>600</v>
      </c>
      <c r="C121" s="1" t="s">
        <v>601</v>
      </c>
      <c r="D121" s="1" t="s">
        <v>602</v>
      </c>
      <c r="E121" s="2">
        <f t="shared" si="2"/>
        <v>42.35</v>
      </c>
      <c r="F121" s="2">
        <f t="shared" si="3"/>
        <v>14.174999999999999</v>
      </c>
      <c r="G121" s="3" t="s">
        <v>603</v>
      </c>
    </row>
    <row r="122" spans="1:7" x14ac:dyDescent="0.25">
      <c r="A122" s="1" t="s">
        <v>604</v>
      </c>
      <c r="B122" s="1" t="s">
        <v>605</v>
      </c>
      <c r="C122" s="1" t="s">
        <v>606</v>
      </c>
      <c r="D122" s="1" t="s">
        <v>607</v>
      </c>
      <c r="E122" s="2">
        <f t="shared" si="2"/>
        <v>45.217500000000001</v>
      </c>
      <c r="F122" s="2">
        <f t="shared" si="3"/>
        <v>12.287222222222223</v>
      </c>
      <c r="G122" s="3" t="s">
        <v>608</v>
      </c>
    </row>
    <row r="123" spans="1:7" x14ac:dyDescent="0.25">
      <c r="A123" s="1" t="s">
        <v>609</v>
      </c>
      <c r="B123" s="1" t="s">
        <v>610</v>
      </c>
      <c r="C123" s="1" t="s">
        <v>611</v>
      </c>
      <c r="D123" s="1" t="s">
        <v>612</v>
      </c>
      <c r="E123" s="2">
        <f t="shared" si="2"/>
        <v>46.408333333333331</v>
      </c>
      <c r="F123" s="2">
        <f t="shared" si="3"/>
        <v>13.308333333333334</v>
      </c>
      <c r="G123" s="3" t="s">
        <v>613</v>
      </c>
    </row>
    <row r="124" spans="1:7" x14ac:dyDescent="0.25">
      <c r="A124" s="1" t="s">
        <v>614</v>
      </c>
      <c r="B124" s="1" t="s">
        <v>615</v>
      </c>
      <c r="C124" s="1" t="s">
        <v>616</v>
      </c>
      <c r="D124" s="1" t="s">
        <v>617</v>
      </c>
      <c r="E124" s="2">
        <f t="shared" si="2"/>
        <v>45.188888888888883</v>
      </c>
      <c r="F124" s="2">
        <f t="shared" si="3"/>
        <v>7.891111111111111</v>
      </c>
      <c r="G124" s="3" t="s">
        <v>618</v>
      </c>
    </row>
    <row r="125" spans="1:7" x14ac:dyDescent="0.25">
      <c r="A125" s="1" t="s">
        <v>619</v>
      </c>
      <c r="B125" s="1" t="s">
        <v>620</v>
      </c>
      <c r="C125" s="1" t="s">
        <v>621</v>
      </c>
      <c r="D125" s="1" t="s">
        <v>622</v>
      </c>
      <c r="E125" s="2">
        <f t="shared" si="2"/>
        <v>42.879444444444445</v>
      </c>
      <c r="F125" s="2">
        <f t="shared" si="3"/>
        <v>11.426666666666666</v>
      </c>
      <c r="G125" s="3" t="s">
        <v>623</v>
      </c>
    </row>
    <row r="126" spans="1:7" x14ac:dyDescent="0.25">
      <c r="A126" s="1" t="s">
        <v>624</v>
      </c>
      <c r="B126" s="1" t="s">
        <v>625</v>
      </c>
      <c r="C126" s="1" t="s">
        <v>626</v>
      </c>
      <c r="D126" s="1" t="s">
        <v>627</v>
      </c>
      <c r="E126" s="2">
        <f t="shared" si="2"/>
        <v>42.386111111111113</v>
      </c>
      <c r="F126" s="2">
        <f t="shared" si="3"/>
        <v>12.948333333333334</v>
      </c>
      <c r="G126" s="3" t="s">
        <v>628</v>
      </c>
    </row>
    <row r="127" spans="1:7" x14ac:dyDescent="0.25">
      <c r="A127" s="1" t="s">
        <v>629</v>
      </c>
      <c r="B127" s="1" t="s">
        <v>630</v>
      </c>
      <c r="C127" s="1" t="s">
        <v>631</v>
      </c>
      <c r="D127" s="1" t="s">
        <v>632</v>
      </c>
      <c r="E127" s="2">
        <f t="shared" si="2"/>
        <v>46.089444444444446</v>
      </c>
      <c r="F127" s="2">
        <f t="shared" si="3"/>
        <v>11.185555555555556</v>
      </c>
      <c r="G127" s="3" t="s">
        <v>633</v>
      </c>
    </row>
    <row r="128" spans="1:7" x14ac:dyDescent="0.25">
      <c r="A128" s="1" t="s">
        <v>634</v>
      </c>
      <c r="B128" s="1" t="s">
        <v>635</v>
      </c>
      <c r="C128" s="1" t="s">
        <v>636</v>
      </c>
      <c r="D128" s="1" t="s">
        <v>637</v>
      </c>
      <c r="E128" s="2">
        <f t="shared" si="2"/>
        <v>43.313888888888883</v>
      </c>
      <c r="F128" s="2">
        <f t="shared" si="3"/>
        <v>13.730555555555556</v>
      </c>
      <c r="G128" s="3" t="s">
        <v>638</v>
      </c>
    </row>
    <row r="129" spans="1:7" x14ac:dyDescent="0.25">
      <c r="A129" s="1" t="s">
        <v>639</v>
      </c>
      <c r="B129" s="1" t="s">
        <v>640</v>
      </c>
      <c r="C129" s="1" t="s">
        <v>641</v>
      </c>
      <c r="D129" s="1" t="s">
        <v>642</v>
      </c>
      <c r="E129" s="2">
        <f t="shared" si="2"/>
        <v>42.993055555555557</v>
      </c>
      <c r="F129" s="2">
        <f t="shared" si="3"/>
        <v>11.289722222222222</v>
      </c>
      <c r="G129" s="3" t="s">
        <v>643</v>
      </c>
    </row>
    <row r="130" spans="1:7" x14ac:dyDescent="0.25">
      <c r="A130" s="1" t="s">
        <v>644</v>
      </c>
      <c r="B130" s="1" t="s">
        <v>645</v>
      </c>
      <c r="C130" s="1" t="s">
        <v>646</v>
      </c>
      <c r="D130" s="1" t="s">
        <v>647</v>
      </c>
      <c r="E130" s="2">
        <f t="shared" si="2"/>
        <v>45.890277777777776</v>
      </c>
      <c r="F130" s="2">
        <f t="shared" si="3"/>
        <v>9.9452777777777772</v>
      </c>
      <c r="G130" s="3" t="s">
        <v>648</v>
      </c>
    </row>
    <row r="131" spans="1:7" x14ac:dyDescent="0.25">
      <c r="A131" s="1" t="s">
        <v>649</v>
      </c>
      <c r="B131" s="1" t="s">
        <v>650</v>
      </c>
      <c r="C131" s="1" t="s">
        <v>651</v>
      </c>
      <c r="D131" s="1" t="s">
        <v>652</v>
      </c>
      <c r="E131" s="2">
        <f t="shared" ref="E131:E194" si="4">(MID(C131,1,2)+MID(C131,4,2)/60+MID(C131,7,2)/3600)*IF(MID(C131,11,1)="S",-1,1)</f>
        <v>44.389444444444443</v>
      </c>
      <c r="F131" s="2">
        <f t="shared" ref="F131:F194" si="5">(MID(D131,1,3)+MID(D131,5,2)/60+MID(D131,8,2)/3600)*IF(MID(D131,12,1)="W",-1,1)</f>
        <v>8.6425000000000001</v>
      </c>
      <c r="G131" s="3" t="s">
        <v>653</v>
      </c>
    </row>
    <row r="132" spans="1:7" x14ac:dyDescent="0.25">
      <c r="A132" s="1" t="s">
        <v>654</v>
      </c>
      <c r="B132" s="1" t="s">
        <v>655</v>
      </c>
      <c r="C132" s="1" t="s">
        <v>656</v>
      </c>
      <c r="D132" s="1" t="s">
        <v>657</v>
      </c>
      <c r="E132" s="2">
        <f t="shared" si="4"/>
        <v>46.136111111111113</v>
      </c>
      <c r="F132" s="2">
        <f t="shared" si="5"/>
        <v>9.3688888888888897</v>
      </c>
      <c r="G132" s="3" t="s">
        <v>658</v>
      </c>
    </row>
    <row r="133" spans="1:7" x14ac:dyDescent="0.25">
      <c r="A133" s="1" t="s">
        <v>659</v>
      </c>
      <c r="B133" s="1" t="s">
        <v>660</v>
      </c>
      <c r="C133" s="1" t="s">
        <v>661</v>
      </c>
      <c r="D133" s="1" t="s">
        <v>662</v>
      </c>
      <c r="E133" s="2">
        <f t="shared" si="4"/>
        <v>42.343333333333334</v>
      </c>
      <c r="F133" s="2">
        <f t="shared" si="5"/>
        <v>13.345000000000001</v>
      </c>
      <c r="G133" s="3" t="s">
        <v>663</v>
      </c>
    </row>
    <row r="134" spans="1:7" x14ac:dyDescent="0.25">
      <c r="A134" s="1" t="s">
        <v>664</v>
      </c>
      <c r="B134" s="1" t="s">
        <v>665</v>
      </c>
      <c r="C134" s="1" t="s">
        <v>666</v>
      </c>
      <c r="D134" s="1" t="s">
        <v>667</v>
      </c>
      <c r="E134" s="2">
        <f t="shared" si="4"/>
        <v>44.750555555555557</v>
      </c>
      <c r="F134" s="2">
        <f t="shared" si="5"/>
        <v>10.219722222222222</v>
      </c>
      <c r="G134" s="3" t="s">
        <v>668</v>
      </c>
    </row>
    <row r="135" spans="1:7" x14ac:dyDescent="0.25">
      <c r="A135" s="1" t="s">
        <v>669</v>
      </c>
      <c r="B135" s="1" t="s">
        <v>670</v>
      </c>
      <c r="C135" s="1" t="s">
        <v>671</v>
      </c>
      <c r="D135" s="1" t="s">
        <v>672</v>
      </c>
      <c r="E135" s="2">
        <f t="shared" si="4"/>
        <v>41.744999999999997</v>
      </c>
      <c r="F135" s="2">
        <f t="shared" si="5"/>
        <v>12.97638888888889</v>
      </c>
      <c r="G135" s="3" t="s">
        <v>673</v>
      </c>
    </row>
    <row r="136" spans="1:7" x14ac:dyDescent="0.25">
      <c r="A136" s="1" t="s">
        <v>674</v>
      </c>
      <c r="B136" s="1" t="s">
        <v>675</v>
      </c>
      <c r="C136" s="1" t="s">
        <v>676</v>
      </c>
      <c r="D136" s="1" t="s">
        <v>677</v>
      </c>
      <c r="E136" s="2">
        <f t="shared" si="4"/>
        <v>43.613888888888887</v>
      </c>
      <c r="F136" s="2">
        <f t="shared" si="5"/>
        <v>10.46361111111111</v>
      </c>
      <c r="G136" s="3" t="s">
        <v>678</v>
      </c>
    </row>
    <row r="137" spans="1:7" x14ac:dyDescent="0.25">
      <c r="A137" s="1" t="s">
        <v>679</v>
      </c>
      <c r="B137" s="1" t="s">
        <v>680</v>
      </c>
      <c r="C137" s="1" t="s">
        <v>681</v>
      </c>
      <c r="D137" s="1" t="s">
        <v>682</v>
      </c>
      <c r="E137" s="2">
        <f t="shared" si="4"/>
        <v>44.932777777777773</v>
      </c>
      <c r="F137" s="2">
        <f t="shared" si="5"/>
        <v>10.377222222222223</v>
      </c>
      <c r="G137" s="3" t="s">
        <v>683</v>
      </c>
    </row>
    <row r="138" spans="1:7" x14ac:dyDescent="0.25">
      <c r="A138" s="1" t="s">
        <v>684</v>
      </c>
      <c r="B138" s="1" t="s">
        <v>685</v>
      </c>
      <c r="C138" s="1" t="s">
        <v>686</v>
      </c>
      <c r="D138" s="1" t="s">
        <v>687</v>
      </c>
      <c r="E138" s="2">
        <f t="shared" si="4"/>
        <v>45.80833333333333</v>
      </c>
      <c r="F138" s="2">
        <f t="shared" si="5"/>
        <v>9.0827777777777783</v>
      </c>
      <c r="G138" s="3" t="s">
        <v>688</v>
      </c>
    </row>
    <row r="139" spans="1:7" x14ac:dyDescent="0.25">
      <c r="A139" s="1" t="s">
        <v>689</v>
      </c>
      <c r="B139" s="1" t="s">
        <v>690</v>
      </c>
      <c r="C139" s="1" t="s">
        <v>691</v>
      </c>
      <c r="D139" s="1" t="s">
        <v>692</v>
      </c>
      <c r="E139" s="2">
        <f t="shared" si="4"/>
        <v>45.900555555555556</v>
      </c>
      <c r="F139" s="2">
        <f t="shared" si="5"/>
        <v>12.308055555555557</v>
      </c>
      <c r="G139" s="3" t="s">
        <v>693</v>
      </c>
    </row>
    <row r="140" spans="1:7" x14ac:dyDescent="0.25">
      <c r="A140" s="1" t="s">
        <v>694</v>
      </c>
      <c r="B140" s="1" t="s">
        <v>695</v>
      </c>
      <c r="C140" s="1" t="s">
        <v>696</v>
      </c>
      <c r="D140" s="1" t="s">
        <v>697</v>
      </c>
      <c r="E140" s="2">
        <f t="shared" si="4"/>
        <v>43.556111111111107</v>
      </c>
      <c r="F140" s="2">
        <f t="shared" si="5"/>
        <v>13.633333333333333</v>
      </c>
      <c r="G140" s="3" t="s">
        <v>698</v>
      </c>
    </row>
    <row r="141" spans="1:7" x14ac:dyDescent="0.25">
      <c r="A141" s="1" t="s">
        <v>699</v>
      </c>
      <c r="B141" s="1" t="s">
        <v>700</v>
      </c>
      <c r="C141" s="1" t="s">
        <v>701</v>
      </c>
      <c r="D141" s="1" t="s">
        <v>702</v>
      </c>
      <c r="E141" s="2">
        <f t="shared" si="4"/>
        <v>46.534722222222221</v>
      </c>
      <c r="F141" s="2">
        <f t="shared" si="5"/>
        <v>13.638888888888889</v>
      </c>
      <c r="G141" s="3" t="s">
        <v>703</v>
      </c>
    </row>
    <row r="142" spans="1:7" x14ac:dyDescent="0.25">
      <c r="A142" s="1" t="s">
        <v>704</v>
      </c>
      <c r="B142" s="1" t="s">
        <v>705</v>
      </c>
      <c r="C142" s="1" t="s">
        <v>706</v>
      </c>
      <c r="D142" s="1" t="s">
        <v>707</v>
      </c>
      <c r="E142" s="2">
        <f t="shared" si="4"/>
        <v>42.410555555555554</v>
      </c>
      <c r="F142" s="2">
        <f t="shared" si="5"/>
        <v>12.768333333333334</v>
      </c>
      <c r="G142" s="3" t="s">
        <v>708</v>
      </c>
    </row>
    <row r="143" spans="1:7" x14ac:dyDescent="0.25">
      <c r="A143" s="1" t="s">
        <v>709</v>
      </c>
      <c r="B143" s="1" t="s">
        <v>710</v>
      </c>
      <c r="C143" s="1" t="s">
        <v>711</v>
      </c>
      <c r="D143" s="1" t="s">
        <v>712</v>
      </c>
      <c r="E143" s="2">
        <f t="shared" si="4"/>
        <v>41.153888888888886</v>
      </c>
      <c r="F143" s="2">
        <f t="shared" si="5"/>
        <v>16.41333333333333</v>
      </c>
      <c r="G143" s="3" t="s">
        <v>713</v>
      </c>
    </row>
    <row r="144" spans="1:7" x14ac:dyDescent="0.25">
      <c r="A144" s="1" t="s">
        <v>714</v>
      </c>
      <c r="B144" s="1" t="s">
        <v>715</v>
      </c>
      <c r="C144" s="1" t="s">
        <v>716</v>
      </c>
      <c r="D144" s="1" t="s">
        <v>717</v>
      </c>
      <c r="E144" s="2">
        <f t="shared" si="4"/>
        <v>43.13388888888889</v>
      </c>
      <c r="F144" s="2">
        <f t="shared" si="5"/>
        <v>12.290833333333333</v>
      </c>
      <c r="G144" s="3" t="s">
        <v>718</v>
      </c>
    </row>
    <row r="145" spans="1:7" x14ac:dyDescent="0.25">
      <c r="A145" s="1" t="s">
        <v>719</v>
      </c>
      <c r="B145" s="1" t="s">
        <v>720</v>
      </c>
      <c r="C145" s="1" t="s">
        <v>721</v>
      </c>
      <c r="D145" s="1" t="s">
        <v>722</v>
      </c>
      <c r="E145" s="2">
        <f t="shared" si="4"/>
        <v>45.57555555555556</v>
      </c>
      <c r="F145" s="2">
        <f t="shared" si="5"/>
        <v>8.173333333333332</v>
      </c>
      <c r="G145" s="3" t="s">
        <v>723</v>
      </c>
    </row>
    <row r="146" spans="1:7" x14ac:dyDescent="0.25">
      <c r="A146" s="1" t="s">
        <v>724</v>
      </c>
      <c r="B146" s="1" t="s">
        <v>725</v>
      </c>
      <c r="C146" s="1" t="s">
        <v>726</v>
      </c>
      <c r="D146" s="1" t="s">
        <v>727</v>
      </c>
      <c r="E146" s="2">
        <f t="shared" si="4"/>
        <v>44.39</v>
      </c>
      <c r="F146" s="2">
        <f t="shared" si="5"/>
        <v>11.942222222222222</v>
      </c>
      <c r="G146" s="3" t="s">
        <v>728</v>
      </c>
    </row>
    <row r="147" spans="1:7" x14ac:dyDescent="0.25">
      <c r="A147" s="1" t="s">
        <v>729</v>
      </c>
      <c r="B147" s="1" t="s">
        <v>730</v>
      </c>
      <c r="C147" s="1" t="s">
        <v>731</v>
      </c>
      <c r="D147" s="1" t="s">
        <v>732</v>
      </c>
      <c r="E147" s="2">
        <f t="shared" si="4"/>
        <v>45.32083333333334</v>
      </c>
      <c r="F147" s="2">
        <f t="shared" si="5"/>
        <v>7.4730555555555558</v>
      </c>
      <c r="G147" s="3" t="s">
        <v>733</v>
      </c>
    </row>
    <row r="148" spans="1:7" x14ac:dyDescent="0.25">
      <c r="A148" s="1" t="s">
        <v>734</v>
      </c>
      <c r="B148" s="1" t="s">
        <v>735</v>
      </c>
      <c r="C148" s="1" t="s">
        <v>736</v>
      </c>
      <c r="D148" s="1" t="s">
        <v>737</v>
      </c>
      <c r="E148" s="2">
        <f t="shared" si="4"/>
        <v>45.388055555555553</v>
      </c>
      <c r="F148" s="2">
        <f t="shared" si="5"/>
        <v>7.6672222222222226</v>
      </c>
      <c r="G148" s="3" t="s">
        <v>738</v>
      </c>
    </row>
    <row r="149" spans="1:7" x14ac:dyDescent="0.25">
      <c r="A149" s="1" t="s">
        <v>739</v>
      </c>
      <c r="B149" s="1" t="s">
        <v>740</v>
      </c>
      <c r="C149" s="1" t="s">
        <v>741</v>
      </c>
      <c r="D149" s="1" t="s">
        <v>742</v>
      </c>
      <c r="E149" s="2">
        <f t="shared" si="4"/>
        <v>45.471944444444446</v>
      </c>
      <c r="F149" s="2">
        <f t="shared" si="5"/>
        <v>10.535833333333333</v>
      </c>
      <c r="G149" s="3" t="s">
        <v>743</v>
      </c>
    </row>
    <row r="150" spans="1:7" x14ac:dyDescent="0.25">
      <c r="A150" s="1" t="s">
        <v>744</v>
      </c>
      <c r="B150" s="1" t="s">
        <v>745</v>
      </c>
      <c r="C150" s="1" t="s">
        <v>746</v>
      </c>
      <c r="D150" s="1" t="s">
        <v>747</v>
      </c>
      <c r="E150" s="2">
        <f t="shared" si="4"/>
        <v>46.448611111111106</v>
      </c>
      <c r="F150" s="2">
        <f t="shared" si="5"/>
        <v>13.31388888888889</v>
      </c>
      <c r="G150" s="3" t="s">
        <v>748</v>
      </c>
    </row>
    <row r="151" spans="1:7" x14ac:dyDescent="0.25">
      <c r="A151" s="1" t="s">
        <v>749</v>
      </c>
      <c r="B151" s="1" t="s">
        <v>750</v>
      </c>
      <c r="C151" s="1" t="s">
        <v>751</v>
      </c>
      <c r="D151" s="1" t="s">
        <v>752</v>
      </c>
      <c r="E151" s="2">
        <f t="shared" si="4"/>
        <v>44.467500000000001</v>
      </c>
      <c r="F151" s="2">
        <f t="shared" si="5"/>
        <v>7.3580555555555556</v>
      </c>
      <c r="G151" s="3" t="s">
        <v>753</v>
      </c>
    </row>
    <row r="152" spans="1:7" x14ac:dyDescent="0.25">
      <c r="A152" s="1" t="s">
        <v>754</v>
      </c>
      <c r="B152" s="1" t="s">
        <v>755</v>
      </c>
      <c r="C152" s="1" t="s">
        <v>756</v>
      </c>
      <c r="D152" s="1" t="s">
        <v>757</v>
      </c>
      <c r="E152" s="2">
        <f t="shared" si="4"/>
        <v>45.773611111111109</v>
      </c>
      <c r="F152" s="2">
        <f t="shared" si="5"/>
        <v>13.604444444444445</v>
      </c>
      <c r="G152" s="3" t="s">
        <v>758</v>
      </c>
    </row>
    <row r="153" spans="1:7" x14ac:dyDescent="0.25">
      <c r="A153" s="1" t="s">
        <v>759</v>
      </c>
      <c r="B153" s="1" t="s">
        <v>760</v>
      </c>
      <c r="C153" s="1" t="s">
        <v>761</v>
      </c>
      <c r="D153" s="1" t="s">
        <v>762</v>
      </c>
      <c r="E153" s="2">
        <f t="shared" si="4"/>
        <v>36.851111111111109</v>
      </c>
      <c r="F153" s="2">
        <f t="shared" si="5"/>
        <v>12.19</v>
      </c>
      <c r="G153" s="3" t="s">
        <v>763</v>
      </c>
    </row>
    <row r="154" spans="1:7" x14ac:dyDescent="0.25">
      <c r="A154" s="1" t="s">
        <v>764</v>
      </c>
      <c r="B154" s="1" t="s">
        <v>765</v>
      </c>
      <c r="C154" s="1" t="s">
        <v>766</v>
      </c>
      <c r="D154" s="1" t="s">
        <v>767</v>
      </c>
      <c r="E154" s="2">
        <f t="shared" si="4"/>
        <v>37.893888888888888</v>
      </c>
      <c r="F154" s="2">
        <f t="shared" si="5"/>
        <v>12.723611111111111</v>
      </c>
      <c r="G154" s="3" t="s">
        <v>768</v>
      </c>
    </row>
    <row r="155" spans="1:7" x14ac:dyDescent="0.25">
      <c r="A155" s="1" t="s">
        <v>769</v>
      </c>
      <c r="B155" s="1" t="s">
        <v>770</v>
      </c>
      <c r="C155" s="1" t="s">
        <v>771</v>
      </c>
      <c r="D155" s="1" t="s">
        <v>772</v>
      </c>
      <c r="E155" s="2">
        <f t="shared" si="4"/>
        <v>40.609166666666667</v>
      </c>
      <c r="F155" s="2">
        <f t="shared" si="5"/>
        <v>15.056111111111111</v>
      </c>
      <c r="G155" s="3" t="s">
        <v>773</v>
      </c>
    </row>
    <row r="156" spans="1:7" x14ac:dyDescent="0.25">
      <c r="A156" s="1" t="s">
        <v>774</v>
      </c>
      <c r="B156" s="1" t="s">
        <v>775</v>
      </c>
      <c r="C156" s="1" t="s">
        <v>776</v>
      </c>
      <c r="D156" s="1" t="s">
        <v>777</v>
      </c>
      <c r="E156" s="2">
        <f t="shared" si="4"/>
        <v>44.12777777777778</v>
      </c>
      <c r="F156" s="2">
        <f t="shared" si="5"/>
        <v>12.786666666666667</v>
      </c>
      <c r="G156" s="3" t="s">
        <v>778</v>
      </c>
    </row>
    <row r="157" spans="1:7" x14ac:dyDescent="0.25">
      <c r="A157" s="1" t="s">
        <v>779</v>
      </c>
      <c r="B157" s="1" t="s">
        <v>780</v>
      </c>
      <c r="C157" s="1" t="s">
        <v>781</v>
      </c>
      <c r="D157" s="1" t="s">
        <v>782</v>
      </c>
      <c r="E157" s="2">
        <f t="shared" si="4"/>
        <v>46.310833333333328</v>
      </c>
      <c r="F157" s="2">
        <f t="shared" si="5"/>
        <v>11.252777777777778</v>
      </c>
      <c r="G157" s="3" t="s">
        <v>783</v>
      </c>
    </row>
    <row r="158" spans="1:7" x14ac:dyDescent="0.25">
      <c r="A158" s="1" t="s">
        <v>784</v>
      </c>
      <c r="B158" s="1" t="s">
        <v>785</v>
      </c>
      <c r="C158" s="1" t="s">
        <v>686</v>
      </c>
      <c r="D158" s="1" t="s">
        <v>786</v>
      </c>
      <c r="E158" s="2">
        <f t="shared" si="4"/>
        <v>45.80833333333333</v>
      </c>
      <c r="F158" s="2">
        <f t="shared" si="5"/>
        <v>9.2161111111111111</v>
      </c>
      <c r="G158" s="3" t="s">
        <v>787</v>
      </c>
    </row>
    <row r="159" spans="1:7" x14ac:dyDescent="0.25">
      <c r="A159" s="1" t="s">
        <v>788</v>
      </c>
      <c r="B159" s="1" t="s">
        <v>789</v>
      </c>
      <c r="C159" s="1" t="s">
        <v>790</v>
      </c>
      <c r="D159" s="1" t="s">
        <v>791</v>
      </c>
      <c r="E159" s="2">
        <f t="shared" si="4"/>
        <v>44.32277777777778</v>
      </c>
      <c r="F159" s="2">
        <f t="shared" si="5"/>
        <v>11.904166666666667</v>
      </c>
      <c r="G159" s="3" t="s">
        <v>792</v>
      </c>
    </row>
    <row r="160" spans="1:7" x14ac:dyDescent="0.25">
      <c r="A160" s="1" t="s">
        <v>793</v>
      </c>
      <c r="B160" s="1" t="s">
        <v>794</v>
      </c>
      <c r="C160" s="1" t="s">
        <v>795</v>
      </c>
      <c r="D160" s="1" t="s">
        <v>796</v>
      </c>
      <c r="E160" s="2">
        <f t="shared" si="4"/>
        <v>38.258333333333333</v>
      </c>
      <c r="F160" s="2">
        <f t="shared" si="5"/>
        <v>15.754166666666666</v>
      </c>
      <c r="G160" s="3" t="s">
        <v>797</v>
      </c>
    </row>
    <row r="161" spans="1:7" x14ac:dyDescent="0.25">
      <c r="A161" s="1" t="s">
        <v>798</v>
      </c>
      <c r="B161" s="1" t="s">
        <v>799</v>
      </c>
      <c r="C161" s="1" t="s">
        <v>800</v>
      </c>
      <c r="D161" s="1" t="s">
        <v>801</v>
      </c>
      <c r="E161" s="2">
        <f t="shared" si="4"/>
        <v>45.215277777777779</v>
      </c>
      <c r="F161" s="2">
        <f t="shared" si="5"/>
        <v>7.5230555555555556</v>
      </c>
      <c r="G161" s="3" t="s">
        <v>802</v>
      </c>
    </row>
    <row r="162" spans="1:7" x14ac:dyDescent="0.25">
      <c r="A162" s="1" t="s">
        <v>803</v>
      </c>
      <c r="B162" s="1" t="s">
        <v>804</v>
      </c>
      <c r="C162" s="1" t="s">
        <v>805</v>
      </c>
      <c r="D162" s="1" t="s">
        <v>806</v>
      </c>
      <c r="E162" s="2">
        <f t="shared" si="4"/>
        <v>41.973888888888894</v>
      </c>
      <c r="F162" s="2">
        <f t="shared" si="5"/>
        <v>12.508333333333333</v>
      </c>
      <c r="G162" s="3" t="s">
        <v>807</v>
      </c>
    </row>
    <row r="163" spans="1:7" x14ac:dyDescent="0.25">
      <c r="A163" s="1" t="s">
        <v>808</v>
      </c>
      <c r="B163" s="1" t="s">
        <v>809</v>
      </c>
      <c r="C163" s="1" t="s">
        <v>810</v>
      </c>
      <c r="D163" s="1" t="s">
        <v>811</v>
      </c>
      <c r="E163" s="2">
        <f t="shared" si="4"/>
        <v>43.807499999999997</v>
      </c>
      <c r="F163" s="2">
        <f t="shared" si="5"/>
        <v>11.307500000000001</v>
      </c>
      <c r="G163" s="3" t="s">
        <v>812</v>
      </c>
    </row>
    <row r="164" spans="1:7" x14ac:dyDescent="0.25">
      <c r="A164" s="1" t="s">
        <v>813</v>
      </c>
      <c r="B164" s="1" t="s">
        <v>814</v>
      </c>
      <c r="C164" s="1" t="s">
        <v>815</v>
      </c>
      <c r="D164" s="1" t="s">
        <v>816</v>
      </c>
      <c r="E164" s="2">
        <f t="shared" si="4"/>
        <v>39.214722222222228</v>
      </c>
      <c r="F164" s="2">
        <f t="shared" si="5"/>
        <v>9.2877777777777784</v>
      </c>
      <c r="G164" s="3" t="s">
        <v>817</v>
      </c>
    </row>
    <row r="165" spans="1:7" x14ac:dyDescent="0.25">
      <c r="A165" s="1" t="s">
        <v>818</v>
      </c>
      <c r="B165" s="1" t="s">
        <v>819</v>
      </c>
      <c r="C165" s="1" t="s">
        <v>820</v>
      </c>
      <c r="D165" s="1" t="s">
        <v>821</v>
      </c>
      <c r="E165" s="2">
        <f t="shared" si="4"/>
        <v>37.393888888888888</v>
      </c>
      <c r="F165" s="2">
        <f t="shared" si="5"/>
        <v>15.085277777777778</v>
      </c>
      <c r="G165" s="3" t="s">
        <v>822</v>
      </c>
    </row>
    <row r="166" spans="1:7" x14ac:dyDescent="0.25">
      <c r="A166" s="1" t="s">
        <v>823</v>
      </c>
      <c r="B166" s="1" t="s">
        <v>824</v>
      </c>
      <c r="C166" s="1" t="s">
        <v>825</v>
      </c>
      <c r="D166" s="1" t="s">
        <v>826</v>
      </c>
      <c r="E166" s="2">
        <f t="shared" si="4"/>
        <v>39.204444444444448</v>
      </c>
      <c r="F166" s="2">
        <f t="shared" si="5"/>
        <v>17.146666666666665</v>
      </c>
      <c r="G166" s="3" t="s">
        <v>827</v>
      </c>
    </row>
    <row r="167" spans="1:7" x14ac:dyDescent="0.25">
      <c r="A167" s="1" t="s">
        <v>828</v>
      </c>
      <c r="B167" s="1" t="s">
        <v>829</v>
      </c>
      <c r="C167" s="1" t="s">
        <v>830</v>
      </c>
      <c r="D167" s="1" t="s">
        <v>831</v>
      </c>
      <c r="E167" s="2">
        <f t="shared" si="4"/>
        <v>41.907499999999999</v>
      </c>
      <c r="F167" s="2">
        <f t="shared" si="5"/>
        <v>15.32</v>
      </c>
      <c r="G167" s="3" t="s">
        <v>832</v>
      </c>
    </row>
    <row r="168" spans="1:7" x14ac:dyDescent="0.25">
      <c r="A168" s="1" t="s">
        <v>833</v>
      </c>
      <c r="B168" s="1" t="s">
        <v>834</v>
      </c>
      <c r="C168" s="1" t="s">
        <v>835</v>
      </c>
      <c r="D168" s="1" t="s">
        <v>836</v>
      </c>
      <c r="E168" s="2">
        <f t="shared" si="4"/>
        <v>42.663333333333334</v>
      </c>
      <c r="F168" s="2">
        <f t="shared" si="5"/>
        <v>11.024166666666668</v>
      </c>
      <c r="G168" s="3" t="s">
        <v>837</v>
      </c>
    </row>
    <row r="169" spans="1:7" x14ac:dyDescent="0.25">
      <c r="A169" s="1" t="s">
        <v>838</v>
      </c>
      <c r="B169" s="1" t="s">
        <v>839</v>
      </c>
      <c r="C169" s="1" t="s">
        <v>840</v>
      </c>
      <c r="D169" s="1" t="s">
        <v>841</v>
      </c>
      <c r="E169" s="2">
        <f t="shared" si="4"/>
        <v>42.922777777777775</v>
      </c>
      <c r="F169" s="2">
        <f t="shared" si="5"/>
        <v>10.762777777777778</v>
      </c>
      <c r="G169" s="3" t="s">
        <v>842</v>
      </c>
    </row>
    <row r="170" spans="1:7" x14ac:dyDescent="0.25">
      <c r="A170" s="1" t="s">
        <v>843</v>
      </c>
      <c r="B170" s="1" t="s">
        <v>844</v>
      </c>
      <c r="C170" s="1" t="s">
        <v>845</v>
      </c>
      <c r="D170" s="1" t="s">
        <v>846</v>
      </c>
      <c r="E170" s="2">
        <f t="shared" si="4"/>
        <v>44.883333333333333</v>
      </c>
      <c r="F170" s="2">
        <f t="shared" si="5"/>
        <v>10.179166666666665</v>
      </c>
      <c r="G170" s="3" t="s">
        <v>847</v>
      </c>
    </row>
    <row r="171" spans="1:7" x14ac:dyDescent="0.25">
      <c r="A171" s="1" t="s">
        <v>848</v>
      </c>
      <c r="B171" s="1" t="s">
        <v>849</v>
      </c>
      <c r="C171" s="1" t="s">
        <v>850</v>
      </c>
      <c r="D171" s="1" t="s">
        <v>851</v>
      </c>
      <c r="E171" s="2">
        <f t="shared" si="4"/>
        <v>40.736111111111114</v>
      </c>
      <c r="F171" s="2">
        <f t="shared" si="5"/>
        <v>13.860555555555555</v>
      </c>
      <c r="G171" s="3" t="s">
        <v>852</v>
      </c>
    </row>
    <row r="172" spans="1:7" x14ac:dyDescent="0.25">
      <c r="A172" s="1" t="s">
        <v>853</v>
      </c>
      <c r="B172" s="1" t="s">
        <v>854</v>
      </c>
      <c r="C172" s="1" t="s">
        <v>855</v>
      </c>
      <c r="D172" s="1" t="s">
        <v>856</v>
      </c>
      <c r="E172" s="2">
        <f t="shared" si="4"/>
        <v>44.25416666666667</v>
      </c>
      <c r="F172" s="2">
        <f t="shared" si="5"/>
        <v>12.097222222222223</v>
      </c>
      <c r="G172" s="3" t="s">
        <v>857</v>
      </c>
    </row>
    <row r="173" spans="1:7" x14ac:dyDescent="0.25">
      <c r="A173" s="1" t="s">
        <v>858</v>
      </c>
      <c r="B173" s="1" t="s">
        <v>859</v>
      </c>
      <c r="C173" s="1" t="s">
        <v>860</v>
      </c>
      <c r="D173" s="1" t="s">
        <v>861</v>
      </c>
      <c r="E173" s="2">
        <f t="shared" si="4"/>
        <v>44.693055555555553</v>
      </c>
      <c r="F173" s="2">
        <f t="shared" si="5"/>
        <v>10.09888888888889</v>
      </c>
      <c r="G173" s="3" t="s">
        <v>862</v>
      </c>
    </row>
    <row r="174" spans="1:7" x14ac:dyDescent="0.25">
      <c r="A174" s="1" t="s">
        <v>863</v>
      </c>
      <c r="B174" s="1" t="s">
        <v>864</v>
      </c>
      <c r="C174" s="1" t="s">
        <v>865</v>
      </c>
      <c r="D174" s="1" t="s">
        <v>866</v>
      </c>
      <c r="E174" s="2">
        <f t="shared" si="4"/>
        <v>43.688888888888883</v>
      </c>
      <c r="F174" s="2">
        <f t="shared" si="5"/>
        <v>12.808333333333334</v>
      </c>
      <c r="G174" s="3" t="s">
        <v>867</v>
      </c>
    </row>
    <row r="175" spans="1:7" x14ac:dyDescent="0.25">
      <c r="A175" s="1" t="s">
        <v>868</v>
      </c>
      <c r="B175" s="1" t="s">
        <v>869</v>
      </c>
      <c r="C175" s="1" t="s">
        <v>870</v>
      </c>
      <c r="D175" s="1" t="s">
        <v>871</v>
      </c>
      <c r="E175" s="2">
        <f t="shared" si="4"/>
        <v>42.422222222222217</v>
      </c>
      <c r="F175" s="2">
        <f t="shared" si="5"/>
        <v>14.295833333333333</v>
      </c>
      <c r="G175" s="3" t="s">
        <v>872</v>
      </c>
    </row>
    <row r="176" spans="1:7" x14ac:dyDescent="0.25">
      <c r="A176" s="1" t="s">
        <v>873</v>
      </c>
      <c r="B176" s="1" t="s">
        <v>874</v>
      </c>
      <c r="C176" s="1" t="s">
        <v>875</v>
      </c>
      <c r="D176" s="1" t="s">
        <v>876</v>
      </c>
      <c r="E176" s="2">
        <f t="shared" si="4"/>
        <v>41.80555555555555</v>
      </c>
      <c r="F176" s="2">
        <f t="shared" si="5"/>
        <v>12.677777777777777</v>
      </c>
      <c r="G176" s="3" t="s">
        <v>877</v>
      </c>
    </row>
    <row r="177" spans="1:7" x14ac:dyDescent="0.25">
      <c r="A177" s="1" t="s">
        <v>878</v>
      </c>
      <c r="B177" s="1" t="s">
        <v>879</v>
      </c>
      <c r="C177" s="1" t="s">
        <v>880</v>
      </c>
      <c r="D177" s="1" t="s">
        <v>881</v>
      </c>
      <c r="E177" s="2">
        <f t="shared" si="4"/>
        <v>43.888055555555553</v>
      </c>
      <c r="F177" s="2">
        <f t="shared" si="5"/>
        <v>11.056944444444445</v>
      </c>
      <c r="G177" s="3" t="s">
        <v>882</v>
      </c>
    </row>
    <row r="178" spans="1:7" x14ac:dyDescent="0.25">
      <c r="A178" s="1" t="s">
        <v>883</v>
      </c>
      <c r="B178" s="1" t="s">
        <v>884</v>
      </c>
      <c r="C178" s="1" t="s">
        <v>885</v>
      </c>
      <c r="D178" s="1" t="s">
        <v>886</v>
      </c>
      <c r="E178" s="2">
        <f t="shared" si="4"/>
        <v>38.166666666666664</v>
      </c>
      <c r="F178" s="2">
        <f t="shared" si="5"/>
        <v>15.634722222222221</v>
      </c>
      <c r="G178" s="3" t="s">
        <v>887</v>
      </c>
    </row>
    <row r="179" spans="1:7" x14ac:dyDescent="0.25">
      <c r="A179" s="1" t="s">
        <v>888</v>
      </c>
      <c r="B179" s="1" t="s">
        <v>889</v>
      </c>
      <c r="C179" s="1" t="s">
        <v>890</v>
      </c>
      <c r="D179" s="1" t="s">
        <v>891</v>
      </c>
      <c r="E179" s="2">
        <f t="shared" si="4"/>
        <v>39.999444444444443</v>
      </c>
      <c r="F179" s="2">
        <f t="shared" si="5"/>
        <v>17.994166666666668</v>
      </c>
      <c r="G179" s="3" t="s">
        <v>892</v>
      </c>
    </row>
    <row r="180" spans="1:7" x14ac:dyDescent="0.25">
      <c r="A180" s="1" t="s">
        <v>893</v>
      </c>
      <c r="B180" s="1" t="s">
        <v>894</v>
      </c>
      <c r="C180" s="1" t="s">
        <v>895</v>
      </c>
      <c r="D180" s="1" t="s">
        <v>896</v>
      </c>
      <c r="E180" s="2">
        <f t="shared" si="4"/>
        <v>42.92444444444444</v>
      </c>
      <c r="F180" s="2">
        <f t="shared" si="5"/>
        <v>10.896111111111111</v>
      </c>
      <c r="G180" s="3" t="s">
        <v>897</v>
      </c>
    </row>
    <row r="181" spans="1:7" x14ac:dyDescent="0.25">
      <c r="A181" s="1" t="s">
        <v>898</v>
      </c>
      <c r="B181" s="1" t="s">
        <v>899</v>
      </c>
      <c r="C181" s="1" t="s">
        <v>900</v>
      </c>
      <c r="D181" s="1" t="s">
        <v>901</v>
      </c>
      <c r="E181" s="2">
        <f t="shared" si="4"/>
        <v>37.070555555555558</v>
      </c>
      <c r="F181" s="2">
        <f t="shared" si="5"/>
        <v>14.246111111111111</v>
      </c>
      <c r="G181" s="3" t="s">
        <v>902</v>
      </c>
    </row>
    <row r="182" spans="1:7" x14ac:dyDescent="0.25">
      <c r="A182" s="1" t="s">
        <v>903</v>
      </c>
      <c r="B182" s="1" t="s">
        <v>904</v>
      </c>
      <c r="C182" s="1" t="s">
        <v>905</v>
      </c>
      <c r="D182" s="1" t="s">
        <v>906</v>
      </c>
      <c r="E182" s="2">
        <f t="shared" si="4"/>
        <v>39.171111111111109</v>
      </c>
      <c r="F182" s="2">
        <f t="shared" si="5"/>
        <v>9.3722222222222236</v>
      </c>
      <c r="G182" s="3" t="s">
        <v>907</v>
      </c>
    </row>
    <row r="183" spans="1:7" x14ac:dyDescent="0.25">
      <c r="A183" s="1" t="s">
        <v>908</v>
      </c>
      <c r="B183" s="1" t="s">
        <v>909</v>
      </c>
      <c r="C183" s="1" t="s">
        <v>910</v>
      </c>
      <c r="D183" s="1" t="s">
        <v>911</v>
      </c>
      <c r="E183" s="2">
        <f t="shared" si="4"/>
        <v>40.714722222222228</v>
      </c>
      <c r="F183" s="2">
        <f t="shared" si="5"/>
        <v>14.941111111111111</v>
      </c>
      <c r="G183" s="3" t="s">
        <v>912</v>
      </c>
    </row>
    <row r="184" spans="1:7" x14ac:dyDescent="0.25">
      <c r="A184" s="1" t="s">
        <v>913</v>
      </c>
      <c r="B184" s="1" t="s">
        <v>914</v>
      </c>
      <c r="C184" s="1" t="s">
        <v>915</v>
      </c>
      <c r="D184" s="1" t="s">
        <v>916</v>
      </c>
      <c r="E184" s="2">
        <f t="shared" si="4"/>
        <v>41.182777777777773</v>
      </c>
      <c r="F184" s="2">
        <f t="shared" si="5"/>
        <v>16.671666666666667</v>
      </c>
      <c r="G184" s="3" t="s">
        <v>917</v>
      </c>
    </row>
    <row r="185" spans="1:7" x14ac:dyDescent="0.25">
      <c r="A185" s="1" t="s">
        <v>918</v>
      </c>
      <c r="B185" s="1" t="s">
        <v>919</v>
      </c>
      <c r="C185" s="1" t="s">
        <v>920</v>
      </c>
      <c r="D185" s="1" t="s">
        <v>921</v>
      </c>
      <c r="E185" s="2">
        <f t="shared" si="4"/>
        <v>38.825277777777778</v>
      </c>
      <c r="F185" s="2">
        <f t="shared" si="5"/>
        <v>16.425000000000001</v>
      </c>
      <c r="G185" s="3" t="s">
        <v>922</v>
      </c>
    </row>
    <row r="186" spans="1:7" x14ac:dyDescent="0.25">
      <c r="A186" s="1" t="s">
        <v>923</v>
      </c>
      <c r="B186" s="1" t="s">
        <v>924</v>
      </c>
      <c r="C186" s="1" t="s">
        <v>925</v>
      </c>
      <c r="D186" s="1" t="s">
        <v>926</v>
      </c>
      <c r="E186" s="2">
        <f t="shared" si="4"/>
        <v>42.75</v>
      </c>
      <c r="F186" s="2">
        <f t="shared" si="5"/>
        <v>13.966666666666667</v>
      </c>
      <c r="G186" s="3" t="s">
        <v>927</v>
      </c>
    </row>
    <row r="187" spans="1:7" x14ac:dyDescent="0.25">
      <c r="A187" s="1" t="s">
        <v>928</v>
      </c>
      <c r="B187" s="1" t="s">
        <v>929</v>
      </c>
      <c r="C187" s="1" t="s">
        <v>930</v>
      </c>
      <c r="D187" s="1" t="s">
        <v>931</v>
      </c>
      <c r="E187" s="2">
        <f t="shared" si="4"/>
        <v>44.001944444444447</v>
      </c>
      <c r="F187" s="2">
        <f t="shared" si="5"/>
        <v>13.031666666666668</v>
      </c>
      <c r="G187" s="3" t="s">
        <v>932</v>
      </c>
    </row>
    <row r="188" spans="1:7" x14ac:dyDescent="0.25">
      <c r="A188" s="1" t="s">
        <v>933</v>
      </c>
      <c r="B188" s="1" t="s">
        <v>934</v>
      </c>
      <c r="C188" s="1" t="s">
        <v>935</v>
      </c>
      <c r="D188" s="1" t="s">
        <v>936</v>
      </c>
      <c r="E188" s="2">
        <f t="shared" si="4"/>
        <v>45.673888888888889</v>
      </c>
      <c r="F188" s="2">
        <f t="shared" si="5"/>
        <v>13.388333333333334</v>
      </c>
      <c r="G188" s="3" t="s">
        <v>937</v>
      </c>
    </row>
    <row r="189" spans="1:7" x14ac:dyDescent="0.25">
      <c r="A189" s="1" t="s">
        <v>938</v>
      </c>
      <c r="B189" s="1" t="s">
        <v>939</v>
      </c>
      <c r="C189" s="1" t="s">
        <v>940</v>
      </c>
      <c r="D189" s="1" t="s">
        <v>941</v>
      </c>
      <c r="E189" s="2">
        <f t="shared" si="4"/>
        <v>45.820555555555558</v>
      </c>
      <c r="F189" s="2">
        <f t="shared" si="5"/>
        <v>7.2316666666666665</v>
      </c>
      <c r="G189" s="3" t="s">
        <v>942</v>
      </c>
    </row>
    <row r="190" spans="1:7" x14ac:dyDescent="0.25">
      <c r="A190" s="1" t="s">
        <v>943</v>
      </c>
      <c r="B190" s="1" t="s">
        <v>944</v>
      </c>
      <c r="C190" s="1" t="s">
        <v>945</v>
      </c>
      <c r="D190" s="1" t="s">
        <v>946</v>
      </c>
      <c r="E190" s="2">
        <f t="shared" si="4"/>
        <v>45.481666666666669</v>
      </c>
      <c r="F190" s="2">
        <f t="shared" si="5"/>
        <v>11.692777777777778</v>
      </c>
      <c r="G190" s="3" t="s">
        <v>947</v>
      </c>
    </row>
    <row r="191" spans="1:7" x14ac:dyDescent="0.25">
      <c r="A191" s="1" t="s">
        <v>948</v>
      </c>
      <c r="B191" s="1" t="s">
        <v>949</v>
      </c>
      <c r="C191" s="1" t="s">
        <v>950</v>
      </c>
      <c r="D191" s="1" t="s">
        <v>951</v>
      </c>
      <c r="E191" s="2">
        <f t="shared" si="4"/>
        <v>42.516666666666666</v>
      </c>
      <c r="F191" s="2">
        <f t="shared" si="5"/>
        <v>12.174999999999999</v>
      </c>
      <c r="G191" s="3" t="s">
        <v>952</v>
      </c>
    </row>
    <row r="192" spans="1:7" x14ac:dyDescent="0.25">
      <c r="A192" s="1" t="s">
        <v>953</v>
      </c>
      <c r="B192" s="1" t="s">
        <v>954</v>
      </c>
      <c r="C192" s="1" t="s">
        <v>955</v>
      </c>
      <c r="D192" s="1" t="s">
        <v>956</v>
      </c>
      <c r="E192" s="2">
        <f t="shared" si="4"/>
        <v>41.008333333333333</v>
      </c>
      <c r="F192" s="2">
        <f t="shared" si="5"/>
        <v>16.710277777777776</v>
      </c>
      <c r="G192" s="3" t="s">
        <v>957</v>
      </c>
    </row>
    <row r="193" spans="1:7" x14ac:dyDescent="0.25">
      <c r="A193" s="1" t="s">
        <v>958</v>
      </c>
      <c r="B193" s="1" t="s">
        <v>959</v>
      </c>
      <c r="C193" s="1" t="s">
        <v>960</v>
      </c>
      <c r="D193" s="1" t="s">
        <v>961</v>
      </c>
      <c r="E193" s="2">
        <f t="shared" si="4"/>
        <v>44.669444444444444</v>
      </c>
      <c r="F193" s="2">
        <f t="shared" si="5"/>
        <v>10.845833333333333</v>
      </c>
      <c r="G193" s="3" t="s">
        <v>962</v>
      </c>
    </row>
    <row r="194" spans="1:7" x14ac:dyDescent="0.25">
      <c r="A194" s="1" t="s">
        <v>963</v>
      </c>
      <c r="B194" s="1" t="s">
        <v>964</v>
      </c>
      <c r="C194" s="1" t="s">
        <v>965</v>
      </c>
      <c r="D194" s="1" t="s">
        <v>966</v>
      </c>
      <c r="E194" s="2">
        <f t="shared" si="4"/>
        <v>45.450833333333335</v>
      </c>
      <c r="F194" s="2">
        <f t="shared" si="5"/>
        <v>9.2947222222222212</v>
      </c>
      <c r="G194" s="3" t="s">
        <v>967</v>
      </c>
    </row>
    <row r="195" spans="1:7" x14ac:dyDescent="0.25">
      <c r="A195" s="1" t="s">
        <v>968</v>
      </c>
      <c r="B195" s="1" t="s">
        <v>969</v>
      </c>
      <c r="C195" s="1" t="s">
        <v>970</v>
      </c>
      <c r="D195" s="1" t="s">
        <v>971</v>
      </c>
      <c r="E195" s="2">
        <f t="shared" ref="E195:E258" si="6">(MID(C195,1,2)+MID(C195,4,2)/60+MID(C195,7,2)/3600)*IF(MID(C195,11,1)="S",-1,1)</f>
        <v>44.360277777777782</v>
      </c>
      <c r="F195" s="2">
        <f t="shared" ref="F195:F258" si="7">(MID(D195,1,3)+MID(D195,5,2)/60+MID(D195,8,2)/3600)*IF(MID(D195,12,1)="W",-1,1)</f>
        <v>11.708611111111111</v>
      </c>
      <c r="G195" s="3" t="s">
        <v>972</v>
      </c>
    </row>
    <row r="196" spans="1:7" x14ac:dyDescent="0.25">
      <c r="A196" s="1" t="s">
        <v>973</v>
      </c>
      <c r="B196" s="1" t="s">
        <v>974</v>
      </c>
      <c r="C196" s="1" t="s">
        <v>975</v>
      </c>
      <c r="D196" s="1" t="s">
        <v>976</v>
      </c>
      <c r="E196" s="2">
        <f t="shared" si="6"/>
        <v>45.270277777777778</v>
      </c>
      <c r="F196" s="2">
        <f t="shared" si="7"/>
        <v>10.999722222222221</v>
      </c>
      <c r="G196" s="3" t="s">
        <v>977</v>
      </c>
    </row>
    <row r="197" spans="1:7" x14ac:dyDescent="0.25">
      <c r="A197" s="1" t="s">
        <v>978</v>
      </c>
      <c r="B197" s="1" t="s">
        <v>979</v>
      </c>
      <c r="C197" s="1" t="s">
        <v>980</v>
      </c>
      <c r="D197" s="1" t="s">
        <v>981</v>
      </c>
      <c r="E197" s="2">
        <f t="shared" si="6"/>
        <v>37.56111111111111</v>
      </c>
      <c r="F197" s="2">
        <f t="shared" si="7"/>
        <v>15.166666666666666</v>
      </c>
      <c r="G197" s="3" t="s">
        <v>982</v>
      </c>
    </row>
    <row r="198" spans="1:7" x14ac:dyDescent="0.25">
      <c r="A198" s="1" t="s">
        <v>983</v>
      </c>
      <c r="B198" s="1" t="s">
        <v>984</v>
      </c>
      <c r="C198" s="1" t="s">
        <v>985</v>
      </c>
      <c r="D198" s="1" t="s">
        <v>986</v>
      </c>
      <c r="E198" s="2">
        <f t="shared" si="6"/>
        <v>42.781666666666666</v>
      </c>
      <c r="F198" s="2">
        <f t="shared" si="7"/>
        <v>11.190555555555555</v>
      </c>
      <c r="G198" s="3" t="s">
        <v>987</v>
      </c>
    </row>
    <row r="199" spans="1:7" x14ac:dyDescent="0.25">
      <c r="A199" s="1" t="s">
        <v>988</v>
      </c>
      <c r="B199" s="1" t="s">
        <v>989</v>
      </c>
      <c r="C199" s="1" t="s">
        <v>990</v>
      </c>
      <c r="D199" s="1" t="s">
        <v>991</v>
      </c>
      <c r="E199" s="2">
        <f t="shared" si="6"/>
        <v>45.458888888888893</v>
      </c>
      <c r="F199" s="2">
        <f t="shared" si="7"/>
        <v>7.87</v>
      </c>
      <c r="G199" s="3" t="s">
        <v>992</v>
      </c>
    </row>
    <row r="200" spans="1:7" x14ac:dyDescent="0.25">
      <c r="A200" s="1" t="s">
        <v>993</v>
      </c>
      <c r="B200" s="1" t="s">
        <v>994</v>
      </c>
      <c r="C200" s="1" t="s">
        <v>995</v>
      </c>
      <c r="D200" s="1" t="s">
        <v>996</v>
      </c>
      <c r="E200" s="2">
        <f t="shared" si="6"/>
        <v>41.983333333333334</v>
      </c>
      <c r="F200" s="2">
        <f t="shared" si="7"/>
        <v>12.408611111111112</v>
      </c>
      <c r="G200" s="3" t="s">
        <v>997</v>
      </c>
    </row>
    <row r="201" spans="1:7" x14ac:dyDescent="0.25">
      <c r="A201" s="1" t="s">
        <v>998</v>
      </c>
      <c r="B201" s="1" t="s">
        <v>999</v>
      </c>
      <c r="C201" s="1" t="s">
        <v>1000</v>
      </c>
      <c r="D201" s="1" t="s">
        <v>1001</v>
      </c>
      <c r="E201" s="2">
        <f t="shared" si="6"/>
        <v>45.745555555555555</v>
      </c>
      <c r="F201" s="2">
        <f t="shared" si="7"/>
        <v>7.0711111111111107</v>
      </c>
      <c r="G201" s="3" t="s">
        <v>1002</v>
      </c>
    </row>
    <row r="202" spans="1:7" x14ac:dyDescent="0.25">
      <c r="A202" s="1" t="s">
        <v>1003</v>
      </c>
      <c r="B202" s="1" t="s">
        <v>1004</v>
      </c>
      <c r="C202" s="1" t="s">
        <v>1005</v>
      </c>
      <c r="D202" s="1" t="s">
        <v>1006</v>
      </c>
      <c r="E202" s="2">
        <f t="shared" si="6"/>
        <v>42</v>
      </c>
      <c r="F202" s="2">
        <f t="shared" si="7"/>
        <v>12.383333333333333</v>
      </c>
      <c r="G202" s="3" t="s">
        <v>1007</v>
      </c>
    </row>
    <row r="203" spans="1:7" x14ac:dyDescent="0.25">
      <c r="A203" s="1" t="s">
        <v>1008</v>
      </c>
      <c r="B203" s="1" t="s">
        <v>1009</v>
      </c>
      <c r="C203" s="1" t="s">
        <v>1010</v>
      </c>
      <c r="D203" s="1" t="s">
        <v>1011</v>
      </c>
      <c r="E203" s="2">
        <f t="shared" si="6"/>
        <v>40.190277777777773</v>
      </c>
      <c r="F203" s="2">
        <f t="shared" si="7"/>
        <v>18.446666666666665</v>
      </c>
      <c r="G203" s="3" t="s">
        <v>1012</v>
      </c>
    </row>
    <row r="204" spans="1:7" x14ac:dyDescent="0.25">
      <c r="A204" s="1" t="s">
        <v>1013</v>
      </c>
      <c r="B204" s="1" t="s">
        <v>1014</v>
      </c>
      <c r="C204" s="1" t="s">
        <v>1015</v>
      </c>
      <c r="D204" s="1" t="s">
        <v>1016</v>
      </c>
      <c r="E204" s="2">
        <f t="shared" si="6"/>
        <v>45.766666666666666</v>
      </c>
      <c r="F204" s="2">
        <f t="shared" si="7"/>
        <v>8.6911111111111108</v>
      </c>
      <c r="G204" s="3" t="s">
        <v>1017</v>
      </c>
    </row>
    <row r="205" spans="1:7" x14ac:dyDescent="0.25">
      <c r="A205" s="1" t="s">
        <v>1018</v>
      </c>
      <c r="B205" s="1" t="s">
        <v>1019</v>
      </c>
      <c r="C205" s="1" t="s">
        <v>1020</v>
      </c>
      <c r="D205" s="1" t="s">
        <v>1021</v>
      </c>
      <c r="E205" s="2">
        <f t="shared" si="6"/>
        <v>41.124722222222225</v>
      </c>
      <c r="F205" s="2">
        <f t="shared" si="7"/>
        <v>15.735277777777776</v>
      </c>
      <c r="G205" s="3" t="s">
        <v>1022</v>
      </c>
    </row>
    <row r="206" spans="1:7" x14ac:dyDescent="0.25">
      <c r="A206" s="1" t="s">
        <v>1023</v>
      </c>
      <c r="B206" s="1" t="s">
        <v>1024</v>
      </c>
      <c r="C206" s="1" t="s">
        <v>346</v>
      </c>
      <c r="D206" s="1" t="s">
        <v>1025</v>
      </c>
      <c r="E206" s="2">
        <f t="shared" si="6"/>
        <v>44.769444444444446</v>
      </c>
      <c r="F206" s="2">
        <f t="shared" si="7"/>
        <v>9.8005555555555564</v>
      </c>
      <c r="G206" s="3" t="s">
        <v>1026</v>
      </c>
    </row>
    <row r="207" spans="1:7" x14ac:dyDescent="0.25">
      <c r="A207" s="1" t="s">
        <v>1027</v>
      </c>
      <c r="B207" s="1" t="s">
        <v>1028</v>
      </c>
      <c r="C207" s="1" t="s">
        <v>1029</v>
      </c>
      <c r="D207" s="1" t="s">
        <v>1030</v>
      </c>
      <c r="E207" s="2">
        <f t="shared" si="6"/>
        <v>37.444444444444443</v>
      </c>
      <c r="F207" s="2">
        <f t="shared" si="7"/>
        <v>14.561388888888889</v>
      </c>
      <c r="G207" s="3" t="s">
        <v>1031</v>
      </c>
    </row>
    <row r="208" spans="1:7" x14ac:dyDescent="0.25">
      <c r="A208" s="1" t="s">
        <v>1032</v>
      </c>
      <c r="B208" s="1" t="s">
        <v>1033</v>
      </c>
      <c r="C208" s="1" t="s">
        <v>1034</v>
      </c>
      <c r="D208" s="1" t="s">
        <v>1035</v>
      </c>
      <c r="E208" s="2">
        <f t="shared" si="6"/>
        <v>45.484722222222224</v>
      </c>
      <c r="F208" s="2">
        <f t="shared" si="7"/>
        <v>9.2361111111111107</v>
      </c>
      <c r="G208" s="3" t="s">
        <v>1036</v>
      </c>
    </row>
    <row r="209" spans="1:7" x14ac:dyDescent="0.25">
      <c r="A209" s="1" t="s">
        <v>1037</v>
      </c>
      <c r="B209" s="1" t="s">
        <v>1038</v>
      </c>
      <c r="C209" s="1" t="s">
        <v>1039</v>
      </c>
      <c r="D209" s="1" t="s">
        <v>1040</v>
      </c>
      <c r="E209" s="2">
        <f t="shared" si="6"/>
        <v>45.272222222222219</v>
      </c>
      <c r="F209" s="2">
        <f t="shared" si="7"/>
        <v>7.4772222222222222</v>
      </c>
      <c r="G209" s="3" t="s">
        <v>1041</v>
      </c>
    </row>
    <row r="210" spans="1:7" x14ac:dyDescent="0.25">
      <c r="A210" s="1" t="s">
        <v>1042</v>
      </c>
      <c r="B210" s="1" t="s">
        <v>1043</v>
      </c>
      <c r="C210" s="1" t="s">
        <v>1044</v>
      </c>
      <c r="D210" s="1" t="s">
        <v>1045</v>
      </c>
      <c r="E210" s="2">
        <f t="shared" si="6"/>
        <v>41.722222222222221</v>
      </c>
      <c r="F210" s="2">
        <f t="shared" si="7"/>
        <v>12.836111111111112</v>
      </c>
      <c r="G210" s="3" t="s">
        <v>1046</v>
      </c>
    </row>
    <row r="211" spans="1:7" x14ac:dyDescent="0.25">
      <c r="A211" s="1" t="s">
        <v>1047</v>
      </c>
      <c r="B211" s="1" t="s">
        <v>1048</v>
      </c>
      <c r="C211" s="1" t="s">
        <v>1049</v>
      </c>
      <c r="D211" s="1" t="s">
        <v>1050</v>
      </c>
      <c r="E211" s="2">
        <f t="shared" si="6"/>
        <v>40.551944444444445</v>
      </c>
      <c r="F211" s="2">
        <f t="shared" si="7"/>
        <v>17.724722222222219</v>
      </c>
      <c r="G211" s="3" t="s">
        <v>1051</v>
      </c>
    </row>
    <row r="212" spans="1:7" x14ac:dyDescent="0.25">
      <c r="A212" s="1" t="s">
        <v>1052</v>
      </c>
      <c r="B212" s="1" t="s">
        <v>1053</v>
      </c>
      <c r="C212" s="1" t="s">
        <v>1054</v>
      </c>
      <c r="D212" s="1" t="s">
        <v>1055</v>
      </c>
      <c r="E212" s="2">
        <f t="shared" si="6"/>
        <v>45.911111111111111</v>
      </c>
      <c r="F212" s="2">
        <f t="shared" si="7"/>
        <v>8.6166666666666671</v>
      </c>
      <c r="G212" s="3" t="s">
        <v>1056</v>
      </c>
    </row>
    <row r="213" spans="1:7" x14ac:dyDescent="0.25">
      <c r="A213" s="1" t="s">
        <v>1057</v>
      </c>
      <c r="B213" s="1" t="s">
        <v>1058</v>
      </c>
      <c r="C213" s="1" t="s">
        <v>1059</v>
      </c>
      <c r="D213" s="1" t="s">
        <v>1060</v>
      </c>
      <c r="E213" s="2">
        <f t="shared" si="6"/>
        <v>46.155833333333334</v>
      </c>
      <c r="F213" s="2">
        <f t="shared" si="7"/>
        <v>11.092500000000001</v>
      </c>
      <c r="G213" s="3" t="s">
        <v>1061</v>
      </c>
    </row>
    <row r="214" spans="1:7" x14ac:dyDescent="0.25">
      <c r="A214" s="1" t="s">
        <v>1062</v>
      </c>
      <c r="B214" s="1" t="s">
        <v>1063</v>
      </c>
      <c r="C214" s="1" t="s">
        <v>1064</v>
      </c>
      <c r="D214" s="1" t="s">
        <v>1065</v>
      </c>
      <c r="E214" s="2">
        <f t="shared" si="6"/>
        <v>45.851388888888891</v>
      </c>
      <c r="F214" s="2">
        <f t="shared" si="7"/>
        <v>9.3938888888888883</v>
      </c>
      <c r="G214" s="3" t="s">
        <v>1066</v>
      </c>
    </row>
    <row r="215" spans="1:7" x14ac:dyDescent="0.25">
      <c r="A215" s="1" t="s">
        <v>1067</v>
      </c>
      <c r="B215" s="1" t="s">
        <v>1068</v>
      </c>
      <c r="C215" s="1" t="s">
        <v>1069</v>
      </c>
      <c r="D215" s="1" t="s">
        <v>1070</v>
      </c>
      <c r="E215" s="2">
        <f t="shared" si="6"/>
        <v>37.279444444444444</v>
      </c>
      <c r="F215" s="2">
        <f t="shared" si="7"/>
        <v>15</v>
      </c>
      <c r="G215" s="3" t="s">
        <v>1071</v>
      </c>
    </row>
    <row r="216" spans="1:7" x14ac:dyDescent="0.25">
      <c r="A216" s="1" t="s">
        <v>1072</v>
      </c>
      <c r="B216" s="1" t="s">
        <v>1073</v>
      </c>
      <c r="C216" s="1" t="s">
        <v>1074</v>
      </c>
      <c r="D216" s="1" t="s">
        <v>1075</v>
      </c>
      <c r="E216" s="2">
        <f t="shared" si="6"/>
        <v>39.796388888888885</v>
      </c>
      <c r="F216" s="2">
        <f t="shared" si="7"/>
        <v>18.366111111111113</v>
      </c>
      <c r="G216" s="3" t="s">
        <v>1076</v>
      </c>
    </row>
    <row r="217" spans="1:7" x14ac:dyDescent="0.25">
      <c r="A217" s="1" t="s">
        <v>1077</v>
      </c>
      <c r="B217" s="1" t="s">
        <v>1078</v>
      </c>
      <c r="C217" s="1" t="s">
        <v>1079</v>
      </c>
      <c r="D217" s="1" t="s">
        <v>1080</v>
      </c>
      <c r="E217" s="2">
        <f t="shared" si="6"/>
        <v>46.007222222222225</v>
      </c>
      <c r="F217" s="2">
        <f t="shared" si="7"/>
        <v>11.266388888888889</v>
      </c>
      <c r="G217" s="3" t="s">
        <v>1081</v>
      </c>
    </row>
    <row r="218" spans="1:7" x14ac:dyDescent="0.25">
      <c r="A218" s="1" t="s">
        <v>1082</v>
      </c>
      <c r="B218" s="1" t="s">
        <v>1083</v>
      </c>
      <c r="C218" s="1" t="s">
        <v>1084</v>
      </c>
      <c r="D218" s="1" t="s">
        <v>1085</v>
      </c>
      <c r="E218" s="2">
        <f t="shared" si="6"/>
        <v>45.507222222222225</v>
      </c>
      <c r="F218" s="2">
        <f t="shared" si="7"/>
        <v>12.632222222222223</v>
      </c>
      <c r="G218" s="3" t="s">
        <v>1086</v>
      </c>
    </row>
    <row r="219" spans="1:7" x14ac:dyDescent="0.25">
      <c r="A219" s="1" t="s">
        <v>1087</v>
      </c>
      <c r="B219" s="1" t="s">
        <v>1088</v>
      </c>
      <c r="C219" s="1" t="s">
        <v>1089</v>
      </c>
      <c r="D219" s="1" t="s">
        <v>1090</v>
      </c>
      <c r="E219" s="2">
        <f t="shared" si="6"/>
        <v>45.668611111111112</v>
      </c>
      <c r="F219" s="2">
        <f t="shared" si="7"/>
        <v>13.104444444444445</v>
      </c>
      <c r="G219" s="3" t="s">
        <v>1091</v>
      </c>
    </row>
    <row r="220" spans="1:7" x14ac:dyDescent="0.25">
      <c r="A220" s="1" t="s">
        <v>1092</v>
      </c>
      <c r="B220" s="1" t="s">
        <v>1093</v>
      </c>
      <c r="C220" s="1" t="s">
        <v>1094</v>
      </c>
      <c r="D220" s="1" t="s">
        <v>1095</v>
      </c>
      <c r="E220" s="2">
        <f t="shared" si="6"/>
        <v>45.736666666666665</v>
      </c>
      <c r="F220" s="2">
        <f t="shared" si="7"/>
        <v>8.6033333333333335</v>
      </c>
      <c r="G220" s="3" t="s">
        <v>1096</v>
      </c>
    </row>
    <row r="221" spans="1:7" x14ac:dyDescent="0.25">
      <c r="A221" s="1" t="s">
        <v>1097</v>
      </c>
      <c r="B221" s="1" t="s">
        <v>1098</v>
      </c>
      <c r="C221" s="1" t="s">
        <v>1099</v>
      </c>
      <c r="D221" s="1" t="s">
        <v>1100</v>
      </c>
      <c r="E221" s="2">
        <f t="shared" si="6"/>
        <v>40.38527777777778</v>
      </c>
      <c r="F221" s="2">
        <f t="shared" si="7"/>
        <v>17.447500000000002</v>
      </c>
      <c r="G221" s="3" t="s">
        <v>1101</v>
      </c>
    </row>
    <row r="222" spans="1:7" x14ac:dyDescent="0.25">
      <c r="A222" s="1" t="s">
        <v>1102</v>
      </c>
      <c r="B222" s="1" t="s">
        <v>1103</v>
      </c>
      <c r="C222" s="1" t="s">
        <v>1104</v>
      </c>
      <c r="D222" s="1" t="s">
        <v>1105</v>
      </c>
      <c r="E222" s="2">
        <f t="shared" si="6"/>
        <v>45.815555555555555</v>
      </c>
      <c r="F222" s="2">
        <f t="shared" si="7"/>
        <v>10.073055555555555</v>
      </c>
      <c r="G222" s="3" t="s">
        <v>1106</v>
      </c>
    </row>
    <row r="223" spans="1:7" x14ac:dyDescent="0.25">
      <c r="A223" s="1" t="s">
        <v>1107</v>
      </c>
      <c r="B223" s="1" t="s">
        <v>1108</v>
      </c>
      <c r="C223" s="1" t="s">
        <v>1109</v>
      </c>
      <c r="D223" s="1" t="s">
        <v>1110</v>
      </c>
      <c r="E223" s="2">
        <f t="shared" si="6"/>
        <v>43.297222222222217</v>
      </c>
      <c r="F223" s="2">
        <f t="shared" si="7"/>
        <v>13.45</v>
      </c>
      <c r="G223" s="3" t="s">
        <v>1111</v>
      </c>
    </row>
    <row r="224" spans="1:7" x14ac:dyDescent="0.25">
      <c r="A224" s="1" t="s">
        <v>1112</v>
      </c>
      <c r="B224" s="1" t="s">
        <v>1113</v>
      </c>
      <c r="C224" s="1" t="s">
        <v>1114</v>
      </c>
      <c r="D224" s="1" t="s">
        <v>1115</v>
      </c>
      <c r="E224" s="2">
        <f t="shared" si="6"/>
        <v>43.156111111111109</v>
      </c>
      <c r="F224" s="2">
        <f t="shared" si="7"/>
        <v>12.195277777777777</v>
      </c>
      <c r="G224" s="3" t="s">
        <v>1116</v>
      </c>
    </row>
    <row r="225" spans="1:7" x14ac:dyDescent="0.25">
      <c r="A225" s="1" t="s">
        <v>1117</v>
      </c>
      <c r="B225" s="1" t="s">
        <v>1118</v>
      </c>
      <c r="C225" s="1" t="s">
        <v>1119</v>
      </c>
      <c r="D225" s="1" t="s">
        <v>1120</v>
      </c>
      <c r="E225" s="2">
        <f t="shared" si="6"/>
        <v>46.506944444444443</v>
      </c>
      <c r="F225" s="2">
        <f t="shared" si="7"/>
        <v>13.4375</v>
      </c>
      <c r="G225" s="3" t="s">
        <v>1121</v>
      </c>
    </row>
    <row r="226" spans="1:7" x14ac:dyDescent="0.25">
      <c r="A226" s="1" t="s">
        <v>1122</v>
      </c>
      <c r="B226" s="1" t="s">
        <v>1123</v>
      </c>
      <c r="C226" s="1" t="s">
        <v>1124</v>
      </c>
      <c r="D226" s="1" t="s">
        <v>1125</v>
      </c>
      <c r="E226" s="2">
        <f t="shared" si="6"/>
        <v>42.586388888888891</v>
      </c>
      <c r="F226" s="2">
        <f t="shared" si="7"/>
        <v>11.514722222222222</v>
      </c>
      <c r="G226" s="3" t="s">
        <v>1126</v>
      </c>
    </row>
    <row r="227" spans="1:7" x14ac:dyDescent="0.25">
      <c r="A227" s="1" t="s">
        <v>1127</v>
      </c>
      <c r="B227" s="1" t="s">
        <v>1128</v>
      </c>
      <c r="C227" s="1" t="s">
        <v>1129</v>
      </c>
      <c r="D227" s="1" t="s">
        <v>1130</v>
      </c>
      <c r="E227" s="2">
        <f t="shared" si="6"/>
        <v>40.393611111111113</v>
      </c>
      <c r="F227" s="2">
        <f t="shared" si="7"/>
        <v>17.640833333333333</v>
      </c>
      <c r="G227" s="3" t="s">
        <v>1131</v>
      </c>
    </row>
    <row r="228" spans="1:7" x14ac:dyDescent="0.25">
      <c r="A228" s="1" t="s">
        <v>1132</v>
      </c>
      <c r="B228" s="1" t="s">
        <v>1133</v>
      </c>
      <c r="C228" s="1" t="s">
        <v>1134</v>
      </c>
      <c r="D228" s="1" t="s">
        <v>1135</v>
      </c>
      <c r="E228" s="2">
        <f t="shared" si="6"/>
        <v>45.140277777777776</v>
      </c>
      <c r="F228" s="2">
        <f t="shared" si="7"/>
        <v>10.751944444444444</v>
      </c>
      <c r="G228" s="3" t="s">
        <v>1136</v>
      </c>
    </row>
    <row r="229" spans="1:7" x14ac:dyDescent="0.25">
      <c r="A229" s="1" t="s">
        <v>1137</v>
      </c>
      <c r="B229" s="1" t="s">
        <v>1138</v>
      </c>
      <c r="C229" s="1" t="s">
        <v>1139</v>
      </c>
      <c r="D229" s="1" t="s">
        <v>1140</v>
      </c>
      <c r="E229" s="2">
        <f t="shared" si="6"/>
        <v>45.464166666666671</v>
      </c>
      <c r="F229" s="2">
        <f t="shared" si="7"/>
        <v>12.118055555555555</v>
      </c>
      <c r="G229" s="3" t="s">
        <v>1141</v>
      </c>
    </row>
    <row r="230" spans="1:7" x14ac:dyDescent="0.25">
      <c r="A230" s="1" t="s">
        <v>1142</v>
      </c>
      <c r="B230" s="1" t="s">
        <v>1143</v>
      </c>
      <c r="C230" s="1" t="s">
        <v>1144</v>
      </c>
      <c r="D230" s="1" t="s">
        <v>1145</v>
      </c>
      <c r="E230" s="2">
        <f t="shared" si="6"/>
        <v>45.631388888888893</v>
      </c>
      <c r="F230" s="2">
        <f t="shared" si="7"/>
        <v>8.6322222222222234</v>
      </c>
      <c r="G230" s="3" t="s">
        <v>1146</v>
      </c>
    </row>
    <row r="231" spans="1:7" x14ac:dyDescent="0.25">
      <c r="A231" s="1" t="s">
        <v>1147</v>
      </c>
      <c r="B231" s="1" t="s">
        <v>1148</v>
      </c>
      <c r="C231" s="1" t="s">
        <v>1149</v>
      </c>
      <c r="D231" s="1" t="s">
        <v>1150</v>
      </c>
      <c r="E231" s="2">
        <f t="shared" si="6"/>
        <v>43.678333333333327</v>
      </c>
      <c r="F231" s="2">
        <f t="shared" si="7"/>
        <v>10.270555555555557</v>
      </c>
      <c r="G231" s="3" t="s">
        <v>1151</v>
      </c>
    </row>
    <row r="232" spans="1:7" x14ac:dyDescent="0.25">
      <c r="A232" s="1" t="s">
        <v>1152</v>
      </c>
      <c r="B232" s="1" t="s">
        <v>1153</v>
      </c>
      <c r="C232" s="1" t="s">
        <v>1154</v>
      </c>
      <c r="D232" s="1" t="s">
        <v>1155</v>
      </c>
      <c r="E232" s="2">
        <f t="shared" si="6"/>
        <v>44.484722222222224</v>
      </c>
      <c r="F232" s="2">
        <f t="shared" si="7"/>
        <v>12.282222222222224</v>
      </c>
      <c r="G232" s="3" t="s">
        <v>1156</v>
      </c>
    </row>
    <row r="233" spans="1:7" x14ac:dyDescent="0.25">
      <c r="A233" s="1" t="s">
        <v>1157</v>
      </c>
      <c r="B233" s="1" t="s">
        <v>1158</v>
      </c>
      <c r="C233" s="1" t="s">
        <v>1159</v>
      </c>
      <c r="D233" s="1" t="s">
        <v>1160</v>
      </c>
      <c r="E233" s="2">
        <f t="shared" si="6"/>
        <v>45.547222222222217</v>
      </c>
      <c r="F233" s="2">
        <f t="shared" si="7"/>
        <v>12.160277777777779</v>
      </c>
      <c r="G233" s="3" t="s">
        <v>1161</v>
      </c>
    </row>
    <row r="234" spans="1:7" x14ac:dyDescent="0.25">
      <c r="A234" s="1" t="s">
        <v>1162</v>
      </c>
      <c r="B234" s="1" t="s">
        <v>1163</v>
      </c>
      <c r="C234" s="1" t="s">
        <v>1164</v>
      </c>
      <c r="D234" s="1" t="s">
        <v>1165</v>
      </c>
      <c r="E234" s="2">
        <f t="shared" si="6"/>
        <v>43.049722222222222</v>
      </c>
      <c r="F234" s="2">
        <f t="shared" si="7"/>
        <v>10.894166666666667</v>
      </c>
      <c r="G234" s="3" t="s">
        <v>1166</v>
      </c>
    </row>
    <row r="235" spans="1:7" x14ac:dyDescent="0.25">
      <c r="A235" s="1" t="s">
        <v>1167</v>
      </c>
      <c r="B235" s="1" t="s">
        <v>1168</v>
      </c>
      <c r="C235" s="1" t="s">
        <v>1169</v>
      </c>
      <c r="D235" s="1" t="s">
        <v>1170</v>
      </c>
      <c r="E235" s="2">
        <f t="shared" si="6"/>
        <v>37.652777777777779</v>
      </c>
      <c r="F235" s="2">
        <f t="shared" si="7"/>
        <v>12.597777777777779</v>
      </c>
      <c r="G235" s="3" t="s">
        <v>1171</v>
      </c>
    </row>
    <row r="236" spans="1:7" x14ac:dyDescent="0.25">
      <c r="A236" s="1" t="s">
        <v>1172</v>
      </c>
      <c r="B236" s="1" t="s">
        <v>1173</v>
      </c>
      <c r="C236" s="1" t="s">
        <v>1174</v>
      </c>
      <c r="D236" s="1" t="s">
        <v>1175</v>
      </c>
      <c r="E236" s="2">
        <f t="shared" si="6"/>
        <v>37.083888888888893</v>
      </c>
      <c r="F236" s="2">
        <f t="shared" si="7"/>
        <v>14.559166666666668</v>
      </c>
      <c r="G236" s="3" t="s">
        <v>1176</v>
      </c>
    </row>
    <row r="237" spans="1:7" x14ac:dyDescent="0.25">
      <c r="A237" s="1" t="s">
        <v>1177</v>
      </c>
      <c r="B237" s="1" t="s">
        <v>1178</v>
      </c>
      <c r="C237" s="1" t="s">
        <v>1179</v>
      </c>
      <c r="D237" s="1" t="s">
        <v>1180</v>
      </c>
      <c r="E237" s="2">
        <f t="shared" si="6"/>
        <v>45.917222222222222</v>
      </c>
      <c r="F237" s="2">
        <f t="shared" si="7"/>
        <v>13.423611111111111</v>
      </c>
      <c r="G237" s="3" t="s">
        <v>1181</v>
      </c>
    </row>
    <row r="238" spans="1:7" x14ac:dyDescent="0.25">
      <c r="A238" s="1" t="s">
        <v>1182</v>
      </c>
      <c r="B238" s="1" t="s">
        <v>1183</v>
      </c>
      <c r="C238" s="1" t="s">
        <v>1184</v>
      </c>
      <c r="D238" s="1" t="s">
        <v>1185</v>
      </c>
      <c r="E238" s="2">
        <f t="shared" si="6"/>
        <v>44.12638888888889</v>
      </c>
      <c r="F238" s="2">
        <f t="shared" si="7"/>
        <v>12.061111111111112</v>
      </c>
      <c r="G238" s="3" t="s">
        <v>1186</v>
      </c>
    </row>
    <row r="239" spans="1:7" x14ac:dyDescent="0.25">
      <c r="A239" s="1" t="s">
        <v>1187</v>
      </c>
      <c r="B239" s="1" t="s">
        <v>1188</v>
      </c>
      <c r="C239" s="1" t="s">
        <v>331</v>
      </c>
      <c r="D239" s="1" t="s">
        <v>1189</v>
      </c>
      <c r="E239" s="2">
        <f t="shared" si="6"/>
        <v>37.918055555555554</v>
      </c>
      <c r="F239" s="2">
        <f t="shared" si="7"/>
        <v>15.791666666666666</v>
      </c>
      <c r="G239" s="3" t="s">
        <v>1190</v>
      </c>
    </row>
    <row r="240" spans="1:7" x14ac:dyDescent="0.25">
      <c r="A240" s="1" t="s">
        <v>1191</v>
      </c>
      <c r="B240" s="1" t="s">
        <v>1192</v>
      </c>
      <c r="C240" s="1" t="s">
        <v>1193</v>
      </c>
      <c r="D240" s="1" t="s">
        <v>1194</v>
      </c>
      <c r="E240" s="2">
        <f t="shared" si="6"/>
        <v>46.022222222222219</v>
      </c>
      <c r="F240" s="2">
        <f t="shared" si="7"/>
        <v>9.2397222222222215</v>
      </c>
      <c r="G240" s="3" t="s">
        <v>1195</v>
      </c>
    </row>
    <row r="241" spans="1:7" x14ac:dyDescent="0.25">
      <c r="A241" s="1" t="s">
        <v>1196</v>
      </c>
      <c r="B241" s="1" t="s">
        <v>1197</v>
      </c>
      <c r="C241" s="1" t="s">
        <v>1198</v>
      </c>
      <c r="D241" s="1" t="s">
        <v>1199</v>
      </c>
      <c r="E241" s="2">
        <f t="shared" si="6"/>
        <v>42.036111111111111</v>
      </c>
      <c r="F241" s="2">
        <f t="shared" si="7"/>
        <v>12.635277777777777</v>
      </c>
      <c r="G241" s="3" t="s">
        <v>1200</v>
      </c>
    </row>
    <row r="242" spans="1:7" x14ac:dyDescent="0.25">
      <c r="A242" s="1" t="s">
        <v>1201</v>
      </c>
      <c r="B242" s="1" t="s">
        <v>1202</v>
      </c>
      <c r="C242" s="1" t="s">
        <v>1203</v>
      </c>
      <c r="D242" s="1" t="s">
        <v>1204</v>
      </c>
      <c r="E242" s="2">
        <f t="shared" si="6"/>
        <v>43.869444444444447</v>
      </c>
      <c r="F242" s="2">
        <f t="shared" si="7"/>
        <v>12.493055555555555</v>
      </c>
      <c r="G242" s="3" t="s">
        <v>1205</v>
      </c>
    </row>
    <row r="243" spans="1:7" x14ac:dyDescent="0.25">
      <c r="A243" s="1" t="s">
        <v>1206</v>
      </c>
      <c r="B243" s="1" t="s">
        <v>1207</v>
      </c>
      <c r="C243" s="1" t="s">
        <v>1208</v>
      </c>
      <c r="D243" s="1" t="s">
        <v>1209</v>
      </c>
      <c r="E243" s="2">
        <f t="shared" si="6"/>
        <v>40.558888888888887</v>
      </c>
      <c r="F243" s="2">
        <f t="shared" si="7"/>
        <v>17.813333333333333</v>
      </c>
      <c r="G243" s="3" t="s">
        <v>1210</v>
      </c>
    </row>
    <row r="244" spans="1:7" x14ac:dyDescent="0.25">
      <c r="A244" s="1" t="s">
        <v>1211</v>
      </c>
      <c r="B244" s="1" t="s">
        <v>1212</v>
      </c>
      <c r="C244" s="1" t="s">
        <v>1213</v>
      </c>
      <c r="D244" s="1" t="s">
        <v>1214</v>
      </c>
      <c r="E244" s="2">
        <f t="shared" si="6"/>
        <v>45.516666666666666</v>
      </c>
      <c r="F244" s="2">
        <f t="shared" si="7"/>
        <v>12.235555555555555</v>
      </c>
      <c r="G244" s="3" t="s">
        <v>1215</v>
      </c>
    </row>
    <row r="245" spans="1:7" x14ac:dyDescent="0.25">
      <c r="A245" s="1" t="s">
        <v>1216</v>
      </c>
      <c r="B245" s="1" t="s">
        <v>1217</v>
      </c>
      <c r="C245" s="1" t="s">
        <v>1218</v>
      </c>
      <c r="D245" s="1" t="s">
        <v>1219</v>
      </c>
      <c r="E245" s="2">
        <f t="shared" si="6"/>
        <v>44.620833333333337</v>
      </c>
      <c r="F245" s="2">
        <f t="shared" si="7"/>
        <v>11.488888888888889</v>
      </c>
      <c r="G245" s="3" t="s">
        <v>1220</v>
      </c>
    </row>
    <row r="246" spans="1:7" x14ac:dyDescent="0.25">
      <c r="A246" s="1" t="s">
        <v>1221</v>
      </c>
      <c r="B246" s="1" t="s">
        <v>1222</v>
      </c>
      <c r="C246" s="1" t="s">
        <v>1223</v>
      </c>
      <c r="D246" s="1" t="s">
        <v>1224</v>
      </c>
      <c r="E246" s="2">
        <f t="shared" si="6"/>
        <v>37.517222222222223</v>
      </c>
      <c r="F246" s="2">
        <f t="shared" si="7"/>
        <v>15.005000000000001</v>
      </c>
      <c r="G246" s="3" t="s">
        <v>1225</v>
      </c>
    </row>
    <row r="247" spans="1:7" x14ac:dyDescent="0.25">
      <c r="A247" s="1" t="s">
        <v>1226</v>
      </c>
      <c r="B247" s="1" t="s">
        <v>1227</v>
      </c>
      <c r="C247" s="1" t="s">
        <v>1228</v>
      </c>
      <c r="D247" s="1" t="s">
        <v>1229</v>
      </c>
      <c r="E247" s="2">
        <f t="shared" si="6"/>
        <v>41.058055555555555</v>
      </c>
      <c r="F247" s="2">
        <f t="shared" si="7"/>
        <v>17.09611111111111</v>
      </c>
      <c r="G247" s="3" t="s">
        <v>1230</v>
      </c>
    </row>
    <row r="248" spans="1:7" x14ac:dyDescent="0.25">
      <c r="A248" s="1" t="s">
        <v>1231</v>
      </c>
      <c r="B248" s="1" t="s">
        <v>1232</v>
      </c>
      <c r="C248" s="1" t="s">
        <v>1233</v>
      </c>
      <c r="D248" s="1" t="s">
        <v>1234</v>
      </c>
      <c r="E248" s="2">
        <f t="shared" si="6"/>
        <v>41.197499999999998</v>
      </c>
      <c r="F248" s="2">
        <f t="shared" si="7"/>
        <v>16.600555555555555</v>
      </c>
      <c r="G248" s="3" t="s">
        <v>1235</v>
      </c>
    </row>
    <row r="249" spans="1:7" x14ac:dyDescent="0.25">
      <c r="A249" s="1" t="s">
        <v>1236</v>
      </c>
      <c r="B249" s="1" t="s">
        <v>1237</v>
      </c>
      <c r="C249" s="1" t="s">
        <v>651</v>
      </c>
      <c r="D249" s="1" t="s">
        <v>1238</v>
      </c>
      <c r="E249" s="2">
        <f t="shared" si="6"/>
        <v>44.389444444444443</v>
      </c>
      <c r="F249" s="2">
        <f t="shared" si="7"/>
        <v>7.8277777777777775</v>
      </c>
      <c r="G249" s="3" t="s">
        <v>1239</v>
      </c>
    </row>
    <row r="250" spans="1:7" x14ac:dyDescent="0.25">
      <c r="A250" s="1" t="s">
        <v>1240</v>
      </c>
      <c r="B250" s="1" t="s">
        <v>1241</v>
      </c>
      <c r="C250" s="1" t="s">
        <v>1242</v>
      </c>
      <c r="D250" s="1" t="s">
        <v>1243</v>
      </c>
      <c r="E250" s="2">
        <f t="shared" si="6"/>
        <v>41.814999999999998</v>
      </c>
      <c r="F250" s="2">
        <f t="shared" si="7"/>
        <v>12.719166666666666</v>
      </c>
      <c r="G250" s="3" t="s">
        <v>1244</v>
      </c>
    </row>
    <row r="251" spans="1:7" x14ac:dyDescent="0.25">
      <c r="A251" s="1" t="s">
        <v>1245</v>
      </c>
      <c r="B251" s="1" t="s">
        <v>1246</v>
      </c>
      <c r="C251" s="1" t="s">
        <v>1247</v>
      </c>
      <c r="D251" s="1" t="s">
        <v>1248</v>
      </c>
      <c r="E251" s="2">
        <f t="shared" si="6"/>
        <v>43.852222222222224</v>
      </c>
      <c r="F251" s="2">
        <f t="shared" si="7"/>
        <v>10.681666666666667</v>
      </c>
      <c r="G251" s="3" t="s">
        <v>1249</v>
      </c>
    </row>
    <row r="252" spans="1:7" x14ac:dyDescent="0.25">
      <c r="A252" s="1" t="s">
        <v>1250</v>
      </c>
      <c r="B252" s="1" t="s">
        <v>1251</v>
      </c>
      <c r="C252" s="1" t="s">
        <v>950</v>
      </c>
      <c r="D252" s="1" t="s">
        <v>1252</v>
      </c>
      <c r="E252" s="2">
        <f t="shared" si="6"/>
        <v>42.516666666666666</v>
      </c>
      <c r="F252" s="2">
        <f t="shared" si="7"/>
        <v>14.158333333333333</v>
      </c>
      <c r="G252" s="3" t="s">
        <v>1253</v>
      </c>
    </row>
    <row r="253" spans="1:7" x14ac:dyDescent="0.25">
      <c r="A253" s="1" t="s">
        <v>1254</v>
      </c>
      <c r="B253" s="1" t="s">
        <v>1255</v>
      </c>
      <c r="C253" s="1" t="s">
        <v>1256</v>
      </c>
      <c r="D253" s="1" t="s">
        <v>1257</v>
      </c>
      <c r="E253" s="2">
        <f t="shared" si="6"/>
        <v>43.137222222222221</v>
      </c>
      <c r="F253" s="2">
        <f t="shared" si="7"/>
        <v>11.173333333333332</v>
      </c>
      <c r="G253" s="3" t="s">
        <v>1258</v>
      </c>
    </row>
    <row r="254" spans="1:7" x14ac:dyDescent="0.25">
      <c r="A254" s="1" t="s">
        <v>1259</v>
      </c>
      <c r="B254" s="1" t="s">
        <v>1260</v>
      </c>
      <c r="C254" s="1" t="s">
        <v>1261</v>
      </c>
      <c r="D254" s="1" t="s">
        <v>1262</v>
      </c>
      <c r="E254" s="2">
        <f t="shared" si="6"/>
        <v>46.133333333333333</v>
      </c>
      <c r="F254" s="2">
        <f t="shared" si="7"/>
        <v>9.5702777777777772</v>
      </c>
      <c r="G254" s="3" t="s">
        <v>1263</v>
      </c>
    </row>
    <row r="255" spans="1:7" x14ac:dyDescent="0.25">
      <c r="A255" s="1" t="s">
        <v>1264</v>
      </c>
      <c r="B255" s="1" t="s">
        <v>1265</v>
      </c>
      <c r="C255" s="1" t="s">
        <v>1266</v>
      </c>
      <c r="D255" s="1" t="s">
        <v>1267</v>
      </c>
      <c r="E255" s="2">
        <f t="shared" si="6"/>
        <v>42.141666666666666</v>
      </c>
      <c r="F255" s="2">
        <f t="shared" si="7"/>
        <v>12.504722222222222</v>
      </c>
      <c r="G255" s="3" t="s">
        <v>1268</v>
      </c>
    </row>
    <row r="256" spans="1:7" x14ac:dyDescent="0.25">
      <c r="A256" s="1" t="s">
        <v>1269</v>
      </c>
      <c r="B256" s="1" t="s">
        <v>1270</v>
      </c>
      <c r="C256" s="1" t="s">
        <v>1271</v>
      </c>
      <c r="D256" s="1" t="s">
        <v>1272</v>
      </c>
      <c r="E256" s="2">
        <f t="shared" si="6"/>
        <v>45.742777777777782</v>
      </c>
      <c r="F256" s="2">
        <f t="shared" si="7"/>
        <v>8.7530555555555551</v>
      </c>
      <c r="G256" s="3" t="s">
        <v>1273</v>
      </c>
    </row>
    <row r="257" spans="1:7" x14ac:dyDescent="0.25">
      <c r="A257" s="1" t="s">
        <v>1274</v>
      </c>
      <c r="B257" s="1" t="s">
        <v>1275</v>
      </c>
      <c r="C257" s="1" t="s">
        <v>1276</v>
      </c>
      <c r="D257" s="1" t="s">
        <v>1277</v>
      </c>
      <c r="E257" s="2">
        <f t="shared" si="6"/>
        <v>45.603055555555557</v>
      </c>
      <c r="F257" s="2">
        <f t="shared" si="7"/>
        <v>13.766666666666667</v>
      </c>
      <c r="G257" s="3" t="s">
        <v>1278</v>
      </c>
    </row>
    <row r="258" spans="1:7" x14ac:dyDescent="0.25">
      <c r="A258" s="1" t="s">
        <v>1279</v>
      </c>
      <c r="B258" s="1" t="s">
        <v>1280</v>
      </c>
      <c r="C258" s="1" t="s">
        <v>1281</v>
      </c>
      <c r="D258" s="1" t="s">
        <v>1282</v>
      </c>
      <c r="E258" s="2">
        <f t="shared" si="6"/>
        <v>44.400833333333331</v>
      </c>
      <c r="F258" s="2">
        <f t="shared" si="7"/>
        <v>7.585</v>
      </c>
      <c r="G258" s="3" t="s">
        <v>1283</v>
      </c>
    </row>
    <row r="259" spans="1:7" x14ac:dyDescent="0.25">
      <c r="A259" s="1" t="s">
        <v>1284</v>
      </c>
      <c r="B259" s="1" t="s">
        <v>1285</v>
      </c>
      <c r="C259" s="1" t="s">
        <v>1286</v>
      </c>
      <c r="D259" s="1" t="s">
        <v>1287</v>
      </c>
      <c r="E259" s="2">
        <f t="shared" ref="E259:E322" si="8">(MID(C259,1,2)+MID(C259,4,2)/60+MID(C259,7,2)/3600)*IF(MID(C259,11,1)="S",-1,1)</f>
        <v>44.383333333333333</v>
      </c>
      <c r="F259" s="2">
        <f t="shared" ref="F259:F322" si="9">(MID(D259,1,3)+MID(D259,5,2)/60+MID(D259,8,2)/3600)*IF(MID(D259,12,1)="W",-1,1)</f>
        <v>9.0397222222222222</v>
      </c>
      <c r="G259" s="3" t="s">
        <v>1288</v>
      </c>
    </row>
    <row r="260" spans="1:7" x14ac:dyDescent="0.25">
      <c r="A260" s="1" t="s">
        <v>1289</v>
      </c>
      <c r="B260" s="1" t="s">
        <v>1290</v>
      </c>
      <c r="C260" s="1" t="s">
        <v>1291</v>
      </c>
      <c r="D260" s="1" t="s">
        <v>1292</v>
      </c>
      <c r="E260" s="2">
        <f t="shared" si="8"/>
        <v>44.905555555555551</v>
      </c>
      <c r="F260" s="2">
        <f t="shared" si="9"/>
        <v>9.3311111111111114</v>
      </c>
      <c r="G260" s="3" t="s">
        <v>1293</v>
      </c>
    </row>
    <row r="261" spans="1:7" x14ac:dyDescent="0.25">
      <c r="A261" s="1" t="s">
        <v>1294</v>
      </c>
      <c r="B261" s="1" t="s">
        <v>1295</v>
      </c>
      <c r="C261" s="1" t="s">
        <v>1296</v>
      </c>
      <c r="D261" s="1" t="s">
        <v>1297</v>
      </c>
      <c r="E261" s="2">
        <f t="shared" si="8"/>
        <v>38.975277777777777</v>
      </c>
      <c r="F261" s="2">
        <f t="shared" si="9"/>
        <v>16.319722222222222</v>
      </c>
      <c r="G261" s="3" t="s">
        <v>1298</v>
      </c>
    </row>
    <row r="262" spans="1:7" x14ac:dyDescent="0.25">
      <c r="A262" s="1" t="s">
        <v>1299</v>
      </c>
      <c r="B262" s="1" t="s">
        <v>1300</v>
      </c>
      <c r="C262" s="1" t="s">
        <v>1301</v>
      </c>
      <c r="D262" s="1" t="s">
        <v>1302</v>
      </c>
      <c r="E262" s="2">
        <f t="shared" si="8"/>
        <v>40.795277777777777</v>
      </c>
      <c r="F262" s="2">
        <f t="shared" si="9"/>
        <v>14.16</v>
      </c>
      <c r="G262" s="3" t="s">
        <v>1303</v>
      </c>
    </row>
    <row r="263" spans="1:7" x14ac:dyDescent="0.25">
      <c r="A263" s="1" t="s">
        <v>1304</v>
      </c>
      <c r="B263" s="1" t="s">
        <v>1305</v>
      </c>
      <c r="C263" s="1" t="s">
        <v>1306</v>
      </c>
      <c r="D263" s="1" t="s">
        <v>1307</v>
      </c>
      <c r="E263" s="2">
        <f t="shared" si="8"/>
        <v>40.741666666666667</v>
      </c>
      <c r="F263" s="2">
        <f t="shared" si="9"/>
        <v>14.643055555555556</v>
      </c>
      <c r="G263" s="3" t="s">
        <v>1308</v>
      </c>
    </row>
    <row r="264" spans="1:7" x14ac:dyDescent="0.25">
      <c r="A264" s="1" t="s">
        <v>1309</v>
      </c>
      <c r="B264" s="1" t="s">
        <v>1310</v>
      </c>
      <c r="C264" s="1" t="s">
        <v>1311</v>
      </c>
      <c r="D264" s="1" t="s">
        <v>302</v>
      </c>
      <c r="E264" s="2">
        <f t="shared" si="8"/>
        <v>44.93333333333333</v>
      </c>
      <c r="F264" s="2">
        <f t="shared" si="9"/>
        <v>7.541666666666667</v>
      </c>
      <c r="G264" s="3" t="s">
        <v>1312</v>
      </c>
    </row>
    <row r="265" spans="1:7" x14ac:dyDescent="0.25">
      <c r="A265" s="1" t="s">
        <v>1313</v>
      </c>
      <c r="B265" s="1" t="s">
        <v>1314</v>
      </c>
      <c r="C265" s="1" t="s">
        <v>1315</v>
      </c>
      <c r="D265" s="1" t="s">
        <v>1316</v>
      </c>
      <c r="E265" s="2">
        <f t="shared" si="8"/>
        <v>38.236944444444447</v>
      </c>
      <c r="F265" s="2">
        <f t="shared" si="9"/>
        <v>13.319722222222222</v>
      </c>
      <c r="G265" s="3" t="s">
        <v>1317</v>
      </c>
    </row>
    <row r="266" spans="1:7" x14ac:dyDescent="0.25">
      <c r="A266" s="1" t="s">
        <v>1318</v>
      </c>
      <c r="B266" s="1" t="s">
        <v>1319</v>
      </c>
      <c r="C266" s="1" t="s">
        <v>1320</v>
      </c>
      <c r="D266" s="1" t="s">
        <v>1321</v>
      </c>
      <c r="E266" s="2">
        <f t="shared" si="8"/>
        <v>37.616666666666667</v>
      </c>
      <c r="F266" s="2">
        <f t="shared" si="9"/>
        <v>15.233333333333333</v>
      </c>
      <c r="G266" s="3" t="s">
        <v>1322</v>
      </c>
    </row>
    <row r="267" spans="1:7" x14ac:dyDescent="0.25">
      <c r="A267" s="1" t="s">
        <v>1323</v>
      </c>
      <c r="B267" s="1" t="s">
        <v>1324</v>
      </c>
      <c r="C267" s="1" t="s">
        <v>1325</v>
      </c>
      <c r="D267" s="1" t="s">
        <v>1326</v>
      </c>
      <c r="E267" s="2">
        <f t="shared" si="8"/>
        <v>43.943333333333328</v>
      </c>
      <c r="F267" s="2">
        <f t="shared" si="9"/>
        <v>10.907500000000001</v>
      </c>
      <c r="G267" s="3" t="s">
        <v>1327</v>
      </c>
    </row>
    <row r="268" spans="1:7" x14ac:dyDescent="0.25">
      <c r="A268" s="1" t="s">
        <v>1328</v>
      </c>
      <c r="B268" s="1" t="s">
        <v>1329</v>
      </c>
      <c r="C268" s="1" t="s">
        <v>1330</v>
      </c>
      <c r="D268" s="1" t="s">
        <v>1331</v>
      </c>
      <c r="E268" s="2">
        <f t="shared" si="8"/>
        <v>36.928055555555552</v>
      </c>
      <c r="F268" s="2">
        <f t="shared" si="9"/>
        <v>11.97</v>
      </c>
      <c r="G268" s="3" t="s">
        <v>1332</v>
      </c>
    </row>
    <row r="269" spans="1:7" x14ac:dyDescent="0.25">
      <c r="A269" s="1" t="s">
        <v>1333</v>
      </c>
      <c r="B269" s="1" t="s">
        <v>1334</v>
      </c>
      <c r="C269" s="1" t="s">
        <v>1335</v>
      </c>
      <c r="D269" s="1" t="s">
        <v>1336</v>
      </c>
      <c r="E269" s="2">
        <f t="shared" si="8"/>
        <v>38.021111111111111</v>
      </c>
      <c r="F269" s="2">
        <f t="shared" si="9"/>
        <v>12.454444444444444</v>
      </c>
      <c r="G269" s="3" t="s">
        <v>1337</v>
      </c>
    </row>
    <row r="270" spans="1:7" x14ac:dyDescent="0.25">
      <c r="A270" s="1" t="s">
        <v>1338</v>
      </c>
      <c r="B270" s="1" t="s">
        <v>1339</v>
      </c>
      <c r="C270" s="1" t="s">
        <v>1340</v>
      </c>
      <c r="D270" s="1" t="s">
        <v>1341</v>
      </c>
      <c r="E270" s="2">
        <f t="shared" si="8"/>
        <v>44.426388888888887</v>
      </c>
      <c r="F270" s="2">
        <f t="shared" si="9"/>
        <v>8.81388888888889</v>
      </c>
      <c r="G270" s="3" t="s">
        <v>1342</v>
      </c>
    </row>
    <row r="271" spans="1:7" x14ac:dyDescent="0.25">
      <c r="A271" s="1" t="s">
        <v>1343</v>
      </c>
      <c r="B271" s="1" t="s">
        <v>1344</v>
      </c>
      <c r="C271" s="1" t="s">
        <v>1345</v>
      </c>
      <c r="D271" s="1" t="s">
        <v>1346</v>
      </c>
      <c r="E271" s="2">
        <f t="shared" si="8"/>
        <v>40.362777777777779</v>
      </c>
      <c r="F271" s="2">
        <f t="shared" si="9"/>
        <v>18.009444444444444</v>
      </c>
      <c r="G271" s="3" t="s">
        <v>1347</v>
      </c>
    </row>
    <row r="272" spans="1:7" x14ac:dyDescent="0.25">
      <c r="A272" s="1" t="s">
        <v>1348</v>
      </c>
      <c r="B272" s="1" t="s">
        <v>1349</v>
      </c>
      <c r="C272" s="1" t="s">
        <v>1350</v>
      </c>
      <c r="D272" s="1" t="s">
        <v>1351</v>
      </c>
      <c r="E272" s="2">
        <f t="shared" si="8"/>
        <v>45.742222222222225</v>
      </c>
      <c r="F272" s="2">
        <f t="shared" si="9"/>
        <v>7.4750000000000005</v>
      </c>
      <c r="G272" s="3" t="s">
        <v>1352</v>
      </c>
    </row>
    <row r="273" spans="1:7" x14ac:dyDescent="0.25">
      <c r="A273" s="1" t="s">
        <v>1353</v>
      </c>
      <c r="B273" s="1" t="s">
        <v>1354</v>
      </c>
      <c r="C273" s="1" t="s">
        <v>1355</v>
      </c>
      <c r="D273" s="1" t="s">
        <v>1356</v>
      </c>
      <c r="E273" s="2">
        <f t="shared" si="8"/>
        <v>40.99111111111111</v>
      </c>
      <c r="F273" s="2">
        <f t="shared" si="9"/>
        <v>9.5005555555555556</v>
      </c>
      <c r="G273" s="3" t="s">
        <v>1357</v>
      </c>
    </row>
    <row r="274" spans="1:7" x14ac:dyDescent="0.25">
      <c r="A274" s="1" t="s">
        <v>1358</v>
      </c>
      <c r="B274" s="1" t="s">
        <v>1359</v>
      </c>
      <c r="C274" s="1" t="s">
        <v>1360</v>
      </c>
      <c r="D274" s="1" t="s">
        <v>1361</v>
      </c>
      <c r="E274" s="2">
        <f t="shared" si="8"/>
        <v>45.595833333333339</v>
      </c>
      <c r="F274" s="2">
        <f t="shared" si="9"/>
        <v>8.6197222222222223</v>
      </c>
      <c r="G274" s="3" t="s">
        <v>1362</v>
      </c>
    </row>
    <row r="275" spans="1:7" x14ac:dyDescent="0.25">
      <c r="A275" s="1" t="s">
        <v>1363</v>
      </c>
      <c r="B275" s="1" t="s">
        <v>1364</v>
      </c>
      <c r="C275" s="1" t="s">
        <v>1094</v>
      </c>
      <c r="D275" s="1" t="s">
        <v>1365</v>
      </c>
      <c r="E275" s="2">
        <f t="shared" si="8"/>
        <v>45.736666666666665</v>
      </c>
      <c r="F275" s="2">
        <f t="shared" si="9"/>
        <v>8.6677777777777774</v>
      </c>
      <c r="G275" s="3" t="s">
        <v>1366</v>
      </c>
    </row>
    <row r="276" spans="1:7" x14ac:dyDescent="0.25">
      <c r="A276" s="1" t="s">
        <v>1367</v>
      </c>
      <c r="B276" s="1" t="s">
        <v>1368</v>
      </c>
      <c r="C276" s="1" t="s">
        <v>1369</v>
      </c>
      <c r="D276" s="1" t="s">
        <v>1370</v>
      </c>
      <c r="E276" s="2">
        <f t="shared" si="8"/>
        <v>44.994999999999997</v>
      </c>
      <c r="F276" s="2">
        <f t="shared" si="9"/>
        <v>7.5216666666666665</v>
      </c>
      <c r="G276" s="3" t="s">
        <v>1371</v>
      </c>
    </row>
    <row r="277" spans="1:7" x14ac:dyDescent="0.25">
      <c r="A277" s="1" t="s">
        <v>1372</v>
      </c>
      <c r="B277" s="1" t="s">
        <v>1373</v>
      </c>
      <c r="C277" s="1" t="s">
        <v>1374</v>
      </c>
      <c r="D277" s="1" t="s">
        <v>1375</v>
      </c>
      <c r="E277" s="2">
        <f t="shared" si="8"/>
        <v>41.276666666666664</v>
      </c>
      <c r="F277" s="2">
        <f t="shared" si="9"/>
        <v>15.267777777777779</v>
      </c>
      <c r="G277" s="3" t="s">
        <v>1376</v>
      </c>
    </row>
    <row r="278" spans="1:7" x14ac:dyDescent="0.25">
      <c r="A278" s="1" t="s">
        <v>1377</v>
      </c>
      <c r="B278" s="1" t="s">
        <v>1378</v>
      </c>
      <c r="C278" s="1" t="s">
        <v>1379</v>
      </c>
      <c r="D278" s="1" t="s">
        <v>1380</v>
      </c>
      <c r="E278" s="2">
        <f t="shared" si="8"/>
        <v>42.354166666666671</v>
      </c>
      <c r="F278" s="2">
        <f t="shared" si="9"/>
        <v>14.411111111111111</v>
      </c>
      <c r="G278" s="3" t="s">
        <v>1381</v>
      </c>
    </row>
    <row r="279" spans="1:7" x14ac:dyDescent="0.25">
      <c r="A279" s="1" t="s">
        <v>1382</v>
      </c>
      <c r="B279" s="1" t="s">
        <v>1383</v>
      </c>
      <c r="C279" s="1" t="s">
        <v>1384</v>
      </c>
      <c r="D279" s="1" t="s">
        <v>1385</v>
      </c>
      <c r="E279" s="2">
        <f t="shared" si="8"/>
        <v>42.722222222222221</v>
      </c>
      <c r="F279" s="2">
        <f t="shared" si="9"/>
        <v>12.129166666666666</v>
      </c>
      <c r="G279" s="3" t="s">
        <v>1386</v>
      </c>
    </row>
    <row r="280" spans="1:7" x14ac:dyDescent="0.25">
      <c r="A280" s="1" t="s">
        <v>1387</v>
      </c>
      <c r="B280" s="1" t="s">
        <v>1388</v>
      </c>
      <c r="C280" s="1" t="s">
        <v>1389</v>
      </c>
      <c r="D280" s="1" t="s">
        <v>1390</v>
      </c>
      <c r="E280" s="2">
        <f t="shared" si="8"/>
        <v>43.483333333333334</v>
      </c>
      <c r="F280" s="2">
        <f t="shared" si="9"/>
        <v>13.480555555555556</v>
      </c>
      <c r="G280" s="3" t="s">
        <v>1391</v>
      </c>
    </row>
    <row r="281" spans="1:7" x14ac:dyDescent="0.25">
      <c r="A281" s="1" t="s">
        <v>1392</v>
      </c>
      <c r="B281" s="1" t="s">
        <v>1393</v>
      </c>
      <c r="C281" s="1" t="s">
        <v>1394</v>
      </c>
      <c r="D281" s="1" t="s">
        <v>1395</v>
      </c>
      <c r="E281" s="2">
        <f t="shared" si="8"/>
        <v>45.557777777777773</v>
      </c>
      <c r="F281" s="2">
        <f t="shared" si="9"/>
        <v>10.071944444444444</v>
      </c>
      <c r="G281" s="3" t="s">
        <v>1396</v>
      </c>
    </row>
    <row r="282" spans="1:7" x14ac:dyDescent="0.25">
      <c r="A282" s="1" t="s">
        <v>1397</v>
      </c>
      <c r="B282" s="1" t="s">
        <v>1398</v>
      </c>
      <c r="C282" s="1" t="s">
        <v>1399</v>
      </c>
      <c r="D282" s="1" t="s">
        <v>1400</v>
      </c>
      <c r="E282" s="2">
        <f t="shared" si="8"/>
        <v>43.614444444444445</v>
      </c>
      <c r="F282" s="2">
        <f t="shared" si="9"/>
        <v>13.146666666666667</v>
      </c>
      <c r="G282" s="3" t="s">
        <v>1401</v>
      </c>
    </row>
    <row r="283" spans="1:7" x14ac:dyDescent="0.25">
      <c r="A283" s="1" t="s">
        <v>1402</v>
      </c>
      <c r="B283" s="1" t="s">
        <v>1403</v>
      </c>
      <c r="C283" s="1" t="s">
        <v>1404</v>
      </c>
      <c r="D283" s="1" t="s">
        <v>1405</v>
      </c>
      <c r="E283" s="2">
        <f t="shared" si="8"/>
        <v>40.725277777777777</v>
      </c>
      <c r="F283" s="2">
        <f t="shared" si="9"/>
        <v>17.582222222222221</v>
      </c>
      <c r="G283" s="3" t="s">
        <v>1406</v>
      </c>
    </row>
    <row r="284" spans="1:7" x14ac:dyDescent="0.25">
      <c r="A284" s="1" t="s">
        <v>1407</v>
      </c>
      <c r="B284" s="1" t="s">
        <v>1408</v>
      </c>
      <c r="C284" s="1" t="s">
        <v>1409</v>
      </c>
      <c r="D284" s="1" t="s">
        <v>1410</v>
      </c>
      <c r="E284" s="2">
        <f t="shared" si="8"/>
        <v>45.421944444444442</v>
      </c>
      <c r="F284" s="2">
        <f t="shared" si="9"/>
        <v>11.956388888888888</v>
      </c>
      <c r="G284" s="3" t="s">
        <v>1411</v>
      </c>
    </row>
    <row r="285" spans="1:7" x14ac:dyDescent="0.25">
      <c r="A285" s="1" t="s">
        <v>1412</v>
      </c>
      <c r="B285" s="1" t="s">
        <v>1413</v>
      </c>
      <c r="C285" s="1" t="s">
        <v>1414</v>
      </c>
      <c r="D285" s="1" t="s">
        <v>1415</v>
      </c>
      <c r="E285" s="2">
        <f t="shared" si="8"/>
        <v>37.328333333333333</v>
      </c>
      <c r="F285" s="2">
        <f t="shared" si="9"/>
        <v>14.748333333333333</v>
      </c>
      <c r="G285" s="3" t="s">
        <v>1416</v>
      </c>
    </row>
    <row r="286" spans="1:7" x14ac:dyDescent="0.25">
      <c r="A286" s="1" t="s">
        <v>1417</v>
      </c>
      <c r="B286" s="1" t="s">
        <v>1418</v>
      </c>
      <c r="C286" s="1" t="s">
        <v>1419</v>
      </c>
      <c r="D286" s="1" t="s">
        <v>1420</v>
      </c>
      <c r="E286" s="2">
        <f t="shared" si="8"/>
        <v>45.911666666666662</v>
      </c>
      <c r="F286" s="2">
        <f t="shared" si="9"/>
        <v>13.30388888888889</v>
      </c>
      <c r="G286" s="3" t="s">
        <v>1421</v>
      </c>
    </row>
    <row r="287" spans="1:7" x14ac:dyDescent="0.25">
      <c r="A287" s="1" t="s">
        <v>1422</v>
      </c>
      <c r="B287" s="1" t="s">
        <v>1423</v>
      </c>
      <c r="C287" s="1" t="s">
        <v>1424</v>
      </c>
      <c r="D287" s="1" t="s">
        <v>1425</v>
      </c>
      <c r="E287" s="2">
        <f t="shared" si="8"/>
        <v>45.55555555555555</v>
      </c>
      <c r="F287" s="2">
        <f t="shared" si="9"/>
        <v>8.9583333333333321</v>
      </c>
      <c r="G287" s="3" t="s">
        <v>1426</v>
      </c>
    </row>
    <row r="288" spans="1:7" x14ac:dyDescent="0.25">
      <c r="A288" s="1" t="s">
        <v>1427</v>
      </c>
      <c r="B288" s="1" t="s">
        <v>1428</v>
      </c>
      <c r="C288" s="1" t="s">
        <v>1429</v>
      </c>
      <c r="D288" s="1" t="s">
        <v>1430</v>
      </c>
      <c r="E288" s="2">
        <f t="shared" si="8"/>
        <v>42.152777777777779</v>
      </c>
      <c r="F288" s="2">
        <f t="shared" si="9"/>
        <v>12.64861111111111</v>
      </c>
      <c r="G288" s="3" t="s">
        <v>1431</v>
      </c>
    </row>
    <row r="289" spans="1:7" x14ac:dyDescent="0.25">
      <c r="A289" s="1" t="s">
        <v>1432</v>
      </c>
      <c r="B289" s="1" t="s">
        <v>1433</v>
      </c>
      <c r="C289" s="1" t="s">
        <v>1434</v>
      </c>
      <c r="D289" s="1" t="s">
        <v>1435</v>
      </c>
      <c r="E289" s="2">
        <f t="shared" si="8"/>
        <v>44.552777777777777</v>
      </c>
      <c r="F289" s="2">
        <f t="shared" si="9"/>
        <v>8.9361111111111118</v>
      </c>
      <c r="G289" s="3" t="s">
        <v>1436</v>
      </c>
    </row>
    <row r="290" spans="1:7" x14ac:dyDescent="0.25">
      <c r="A290" s="1" t="s">
        <v>1437</v>
      </c>
      <c r="B290" s="1" t="s">
        <v>1438</v>
      </c>
      <c r="C290" s="1" t="s">
        <v>1154</v>
      </c>
      <c r="D290" s="1" t="s">
        <v>1439</v>
      </c>
      <c r="E290" s="2">
        <f t="shared" si="8"/>
        <v>44.484722222222224</v>
      </c>
      <c r="F290" s="2">
        <f t="shared" si="9"/>
        <v>8.7355555555555551</v>
      </c>
      <c r="G290" s="3" t="s">
        <v>1440</v>
      </c>
    </row>
    <row r="291" spans="1:7" x14ac:dyDescent="0.25">
      <c r="A291" s="1" t="s">
        <v>1441</v>
      </c>
      <c r="B291" s="1" t="s">
        <v>1442</v>
      </c>
      <c r="C291" s="1" t="s">
        <v>1443</v>
      </c>
      <c r="D291" s="1" t="s">
        <v>1444</v>
      </c>
      <c r="E291" s="2">
        <f t="shared" si="8"/>
        <v>37.560833333333328</v>
      </c>
      <c r="F291" s="2">
        <f t="shared" si="9"/>
        <v>14.902777777777779</v>
      </c>
      <c r="G291" s="3" t="s">
        <v>1445</v>
      </c>
    </row>
    <row r="292" spans="1:7" x14ac:dyDescent="0.25">
      <c r="A292" s="1" t="s">
        <v>1446</v>
      </c>
      <c r="B292" s="1" t="s">
        <v>1447</v>
      </c>
      <c r="C292" s="1" t="s">
        <v>1448</v>
      </c>
      <c r="D292" s="1" t="s">
        <v>1449</v>
      </c>
      <c r="E292" s="2">
        <f t="shared" si="8"/>
        <v>42.458333333333336</v>
      </c>
      <c r="F292" s="2">
        <f t="shared" si="9"/>
        <v>13.927777777777777</v>
      </c>
      <c r="G292" s="3" t="s">
        <v>1450</v>
      </c>
    </row>
    <row r="293" spans="1:7" x14ac:dyDescent="0.25">
      <c r="A293" s="1" t="s">
        <v>1451</v>
      </c>
      <c r="B293" s="1" t="s">
        <v>1452</v>
      </c>
      <c r="C293" s="1" t="s">
        <v>1453</v>
      </c>
      <c r="D293" s="1" t="s">
        <v>1454</v>
      </c>
      <c r="E293" s="2">
        <f t="shared" si="8"/>
        <v>43.563888888888883</v>
      </c>
      <c r="F293" s="2">
        <f t="shared" si="9"/>
        <v>12.833333333333334</v>
      </c>
      <c r="G293" s="3" t="s">
        <v>1455</v>
      </c>
    </row>
    <row r="294" spans="1:7" x14ac:dyDescent="0.25">
      <c r="A294" s="1" t="s">
        <v>1456</v>
      </c>
      <c r="B294" s="1" t="s">
        <v>1457</v>
      </c>
      <c r="C294" s="1" t="s">
        <v>1458</v>
      </c>
      <c r="D294" s="1" t="s">
        <v>1459</v>
      </c>
      <c r="E294" s="2">
        <f t="shared" si="8"/>
        <v>45.45</v>
      </c>
      <c r="F294" s="2">
        <f t="shared" si="9"/>
        <v>10.691666666666666</v>
      </c>
      <c r="G294" s="3" t="s">
        <v>1460</v>
      </c>
    </row>
    <row r="295" spans="1:7" x14ac:dyDescent="0.25">
      <c r="A295" s="1" t="s">
        <v>1461</v>
      </c>
      <c r="B295" s="1" t="s">
        <v>1462</v>
      </c>
      <c r="C295" s="1" t="s">
        <v>1463</v>
      </c>
      <c r="D295" s="1" t="s">
        <v>1464</v>
      </c>
      <c r="E295" s="2">
        <f t="shared" si="8"/>
        <v>39.115000000000002</v>
      </c>
      <c r="F295" s="2">
        <f t="shared" si="9"/>
        <v>16.78638888888889</v>
      </c>
      <c r="G295" s="3" t="s">
        <v>1465</v>
      </c>
    </row>
    <row r="296" spans="1:7" x14ac:dyDescent="0.25">
      <c r="A296" s="1" t="s">
        <v>1466</v>
      </c>
      <c r="B296" s="1" t="s">
        <v>1467</v>
      </c>
      <c r="C296" s="1" t="s">
        <v>1468</v>
      </c>
      <c r="D296" s="1" t="s">
        <v>1469</v>
      </c>
      <c r="E296" s="2">
        <f t="shared" si="8"/>
        <v>45.133333333333333</v>
      </c>
      <c r="F296" s="2">
        <f t="shared" si="9"/>
        <v>10.366666666666667</v>
      </c>
      <c r="G296" s="3" t="s">
        <v>1470</v>
      </c>
    </row>
    <row r="297" spans="1:7" x14ac:dyDescent="0.25">
      <c r="A297" s="1" t="s">
        <v>1471</v>
      </c>
      <c r="B297" s="1" t="s">
        <v>1472</v>
      </c>
      <c r="C297" s="1" t="s">
        <v>1473</v>
      </c>
      <c r="D297" s="1" t="s">
        <v>1474</v>
      </c>
      <c r="E297" s="2">
        <f t="shared" si="8"/>
        <v>44.166666666666664</v>
      </c>
      <c r="F297" s="2">
        <f t="shared" si="9"/>
        <v>11.216388888888888</v>
      </c>
      <c r="G297" s="3" t="s">
        <v>1475</v>
      </c>
    </row>
    <row r="298" spans="1:7" x14ac:dyDescent="0.25">
      <c r="A298" s="1" t="s">
        <v>1476</v>
      </c>
      <c r="B298" s="1" t="s">
        <v>1477</v>
      </c>
      <c r="C298" s="1" t="s">
        <v>1478</v>
      </c>
      <c r="D298" s="1" t="s">
        <v>1479</v>
      </c>
      <c r="E298" s="2">
        <f t="shared" si="8"/>
        <v>42.535277777777779</v>
      </c>
      <c r="F298" s="2">
        <f t="shared" si="9"/>
        <v>12.761111111111111</v>
      </c>
      <c r="G298" s="3" t="s">
        <v>1480</v>
      </c>
    </row>
    <row r="299" spans="1:7" x14ac:dyDescent="0.25">
      <c r="A299" s="1" t="s">
        <v>1481</v>
      </c>
      <c r="B299" s="1" t="s">
        <v>1482</v>
      </c>
      <c r="C299" s="1" t="s">
        <v>1483</v>
      </c>
      <c r="D299" s="1" t="s">
        <v>1484</v>
      </c>
      <c r="E299" s="2">
        <f t="shared" si="8"/>
        <v>45.083333333333336</v>
      </c>
      <c r="F299" s="2">
        <f t="shared" si="9"/>
        <v>9.4499999999999993</v>
      </c>
      <c r="G299" s="3" t="s">
        <v>1485</v>
      </c>
    </row>
    <row r="300" spans="1:7" x14ac:dyDescent="0.25">
      <c r="A300" s="1" t="s">
        <v>1486</v>
      </c>
      <c r="B300" s="1" t="s">
        <v>1487</v>
      </c>
      <c r="C300" s="1" t="s">
        <v>1488</v>
      </c>
      <c r="D300" s="1" t="s">
        <v>1489</v>
      </c>
      <c r="E300" s="2">
        <f t="shared" si="8"/>
        <v>45.286666666666662</v>
      </c>
      <c r="F300" s="2">
        <f t="shared" si="9"/>
        <v>12.029166666666667</v>
      </c>
      <c r="G300" s="3" t="s">
        <v>1490</v>
      </c>
    </row>
    <row r="301" spans="1:7" x14ac:dyDescent="0.25">
      <c r="A301" s="1" t="s">
        <v>1491</v>
      </c>
      <c r="B301" s="1" t="s">
        <v>1492</v>
      </c>
      <c r="C301" s="1" t="s">
        <v>1493</v>
      </c>
      <c r="D301" s="1" t="s">
        <v>1494</v>
      </c>
      <c r="E301" s="2">
        <f t="shared" si="8"/>
        <v>43.778888888888886</v>
      </c>
      <c r="F301" s="2">
        <f t="shared" si="9"/>
        <v>10.335277777777778</v>
      </c>
      <c r="G301" s="3" t="s">
        <v>1495</v>
      </c>
    </row>
    <row r="302" spans="1:7" x14ac:dyDescent="0.25">
      <c r="A302" s="1" t="s">
        <v>1496</v>
      </c>
      <c r="B302" s="1" t="s">
        <v>1497</v>
      </c>
      <c r="C302" s="1" t="s">
        <v>1498</v>
      </c>
      <c r="D302" s="1" t="s">
        <v>1499</v>
      </c>
      <c r="E302" s="2">
        <f t="shared" si="8"/>
        <v>38.735833333333332</v>
      </c>
      <c r="F302" s="2">
        <f t="shared" si="9"/>
        <v>16.164444444444442</v>
      </c>
      <c r="G302" s="3" t="s">
        <v>1500</v>
      </c>
    </row>
    <row r="303" spans="1:7" x14ac:dyDescent="0.25">
      <c r="A303" s="1" t="s">
        <v>1501</v>
      </c>
      <c r="B303" s="1" t="s">
        <v>1502</v>
      </c>
      <c r="C303" s="1" t="s">
        <v>1503</v>
      </c>
      <c r="D303" s="1" t="s">
        <v>1504</v>
      </c>
      <c r="E303" s="2">
        <f t="shared" si="8"/>
        <v>42.43611111111111</v>
      </c>
      <c r="F303" s="2">
        <f t="shared" si="9"/>
        <v>13.299166666666666</v>
      </c>
      <c r="G303" s="3" t="s">
        <v>1505</v>
      </c>
    </row>
    <row r="304" spans="1:7" x14ac:dyDescent="0.25">
      <c r="A304" s="1" t="s">
        <v>1506</v>
      </c>
      <c r="B304" s="1" t="s">
        <v>1507</v>
      </c>
      <c r="C304" s="1" t="s">
        <v>1508</v>
      </c>
      <c r="D304" s="1" t="s">
        <v>1509</v>
      </c>
      <c r="E304" s="2">
        <f t="shared" si="8"/>
        <v>44.919444444444444</v>
      </c>
      <c r="F304" s="2">
        <f t="shared" si="9"/>
        <v>7.8486111111111105</v>
      </c>
      <c r="G304" s="3" t="s">
        <v>1510</v>
      </c>
    </row>
    <row r="305" spans="1:7" x14ac:dyDescent="0.25">
      <c r="A305" s="1" t="s">
        <v>1511</v>
      </c>
      <c r="B305" s="1" t="s">
        <v>1512</v>
      </c>
      <c r="C305" s="1" t="s">
        <v>1513</v>
      </c>
      <c r="D305" s="1" t="s">
        <v>1514</v>
      </c>
      <c r="E305" s="2">
        <f t="shared" si="8"/>
        <v>45.588055555555556</v>
      </c>
      <c r="F305" s="2">
        <f t="shared" si="9"/>
        <v>8.8275000000000006</v>
      </c>
      <c r="G305" s="3" t="s">
        <v>1515</v>
      </c>
    </row>
    <row r="306" spans="1:7" x14ac:dyDescent="0.25">
      <c r="A306" s="1" t="s">
        <v>1516</v>
      </c>
      <c r="B306" s="1" t="s">
        <v>1517</v>
      </c>
      <c r="C306" s="1" t="s">
        <v>1518</v>
      </c>
      <c r="D306" s="1" t="s">
        <v>1519</v>
      </c>
      <c r="E306" s="2">
        <f t="shared" si="8"/>
        <v>43.774999999999999</v>
      </c>
      <c r="F306" s="2">
        <f t="shared" si="9"/>
        <v>11.440277777777778</v>
      </c>
      <c r="G306" s="3" t="s">
        <v>1520</v>
      </c>
    </row>
    <row r="307" spans="1:7" x14ac:dyDescent="0.25">
      <c r="A307" s="1" t="s">
        <v>1521</v>
      </c>
      <c r="B307" s="1" t="s">
        <v>1522</v>
      </c>
      <c r="C307" s="1" t="s">
        <v>1523</v>
      </c>
      <c r="D307" s="1" t="s">
        <v>1524</v>
      </c>
      <c r="E307" s="2">
        <f t="shared" si="8"/>
        <v>40.498333333333335</v>
      </c>
      <c r="F307" s="2">
        <f t="shared" si="9"/>
        <v>15.014722222222222</v>
      </c>
      <c r="G307" s="3" t="s">
        <v>1525</v>
      </c>
    </row>
    <row r="308" spans="1:7" x14ac:dyDescent="0.25">
      <c r="A308" s="1" t="s">
        <v>1526</v>
      </c>
      <c r="B308" s="1" t="s">
        <v>1527</v>
      </c>
      <c r="C308" s="1" t="s">
        <v>1528</v>
      </c>
      <c r="D308" s="1" t="s">
        <v>1529</v>
      </c>
      <c r="E308" s="2">
        <f t="shared" si="8"/>
        <v>44.86888888888889</v>
      </c>
      <c r="F308" s="2">
        <f t="shared" si="9"/>
        <v>9.6425000000000001</v>
      </c>
      <c r="G308" s="3" t="s">
        <v>1530</v>
      </c>
    </row>
    <row r="309" spans="1:7" x14ac:dyDescent="0.25">
      <c r="A309" s="1" t="s">
        <v>1531</v>
      </c>
      <c r="B309" s="1" t="s">
        <v>1532</v>
      </c>
      <c r="C309" s="1" t="s">
        <v>1533</v>
      </c>
      <c r="D309" s="1" t="s">
        <v>1534</v>
      </c>
      <c r="E309" s="2">
        <f t="shared" si="8"/>
        <v>46.37916666666667</v>
      </c>
      <c r="F309" s="2">
        <f t="shared" si="9"/>
        <v>13.122222222222224</v>
      </c>
      <c r="G309" s="3" t="s">
        <v>1535</v>
      </c>
    </row>
    <row r="310" spans="1:7" x14ac:dyDescent="0.25">
      <c r="A310" s="1" t="s">
        <v>1536</v>
      </c>
      <c r="B310" s="1" t="s">
        <v>1537</v>
      </c>
      <c r="C310" s="1" t="s">
        <v>1538</v>
      </c>
      <c r="D310" s="1" t="s">
        <v>1539</v>
      </c>
      <c r="E310" s="2">
        <f t="shared" si="8"/>
        <v>41.82083333333334</v>
      </c>
      <c r="F310" s="2">
        <f t="shared" si="9"/>
        <v>12.356388888888889</v>
      </c>
      <c r="G310" s="3" t="s">
        <v>1540</v>
      </c>
    </row>
    <row r="311" spans="1:7" x14ac:dyDescent="0.25">
      <c r="A311" s="1" t="s">
        <v>1541</v>
      </c>
      <c r="B311" s="1" t="s">
        <v>1542</v>
      </c>
      <c r="C311" s="1" t="s">
        <v>1543</v>
      </c>
      <c r="D311" s="1" t="s">
        <v>1544</v>
      </c>
      <c r="E311" s="2">
        <f t="shared" si="8"/>
        <v>45.369166666666665</v>
      </c>
      <c r="F311" s="2">
        <f t="shared" si="9"/>
        <v>11.923333333333332</v>
      </c>
      <c r="G311" s="3" t="s">
        <v>1545</v>
      </c>
    </row>
    <row r="312" spans="1:7" x14ac:dyDescent="0.25">
      <c r="A312" s="1" t="s">
        <v>1546</v>
      </c>
      <c r="B312" s="1" t="s">
        <v>1547</v>
      </c>
      <c r="C312" s="1" t="s">
        <v>1548</v>
      </c>
      <c r="D312" s="1" t="s">
        <v>1549</v>
      </c>
      <c r="E312" s="2">
        <f t="shared" si="8"/>
        <v>44.826111111111118</v>
      </c>
      <c r="F312" s="2">
        <f t="shared" si="9"/>
        <v>10.211944444444443</v>
      </c>
      <c r="G312" s="3" t="s">
        <v>1550</v>
      </c>
    </row>
    <row r="313" spans="1:7" x14ac:dyDescent="0.25">
      <c r="A313" s="1" t="s">
        <v>1551</v>
      </c>
      <c r="B313" s="1" t="s">
        <v>1552</v>
      </c>
      <c r="C313" s="1" t="s">
        <v>1553</v>
      </c>
      <c r="D313" s="1" t="s">
        <v>1554</v>
      </c>
      <c r="E313" s="2">
        <f t="shared" si="8"/>
        <v>46.505555555555553</v>
      </c>
      <c r="F313" s="2">
        <f t="shared" si="9"/>
        <v>13.305555555555557</v>
      </c>
      <c r="G313" s="3" t="s">
        <v>1555</v>
      </c>
    </row>
    <row r="314" spans="1:7" x14ac:dyDescent="0.25">
      <c r="A314" s="1" t="s">
        <v>1556</v>
      </c>
      <c r="B314" s="1" t="s">
        <v>1557</v>
      </c>
      <c r="C314" s="1" t="s">
        <v>1558</v>
      </c>
      <c r="D314" s="1" t="s">
        <v>1559</v>
      </c>
      <c r="E314" s="2">
        <f t="shared" si="8"/>
        <v>43.661111111111111</v>
      </c>
      <c r="F314" s="2">
        <f t="shared" si="9"/>
        <v>10.629444444444445</v>
      </c>
      <c r="G314" s="3" t="s">
        <v>1560</v>
      </c>
    </row>
    <row r="315" spans="1:7" x14ac:dyDescent="0.25">
      <c r="A315" s="1" t="s">
        <v>1561</v>
      </c>
      <c r="B315" s="1" t="s">
        <v>1562</v>
      </c>
      <c r="C315" s="1" t="s">
        <v>1563</v>
      </c>
      <c r="D315" s="1" t="s">
        <v>1564</v>
      </c>
      <c r="E315" s="2">
        <f t="shared" si="8"/>
        <v>45.274999999999999</v>
      </c>
      <c r="F315" s="2">
        <f t="shared" si="9"/>
        <v>10.091666666666667</v>
      </c>
      <c r="G315" s="3" t="s">
        <v>1565</v>
      </c>
    </row>
    <row r="316" spans="1:7" x14ac:dyDescent="0.25">
      <c r="A316" s="1" t="s">
        <v>1566</v>
      </c>
      <c r="B316" s="1" t="s">
        <v>1567</v>
      </c>
      <c r="C316" s="1" t="s">
        <v>1568</v>
      </c>
      <c r="D316" s="1" t="s">
        <v>1569</v>
      </c>
      <c r="E316" s="2">
        <f t="shared" si="8"/>
        <v>38.857222222222227</v>
      </c>
      <c r="F316" s="2">
        <f t="shared" si="9"/>
        <v>16.220833333333331</v>
      </c>
      <c r="G316" s="3" t="s">
        <v>1570</v>
      </c>
    </row>
    <row r="317" spans="1:7" x14ac:dyDescent="0.25">
      <c r="A317" s="1" t="s">
        <v>1571</v>
      </c>
      <c r="B317" s="1" t="s">
        <v>1572</v>
      </c>
      <c r="C317" s="1" t="s">
        <v>1573</v>
      </c>
      <c r="D317" s="1" t="s">
        <v>1574</v>
      </c>
      <c r="E317" s="2">
        <f t="shared" si="8"/>
        <v>42.174999999999997</v>
      </c>
      <c r="F317" s="2">
        <f t="shared" si="9"/>
        <v>13.833333333333334</v>
      </c>
      <c r="G317" s="3" t="s">
        <v>1575</v>
      </c>
    </row>
    <row r="318" spans="1:7" x14ac:dyDescent="0.25">
      <c r="A318" s="1" t="s">
        <v>1576</v>
      </c>
      <c r="B318" s="1" t="s">
        <v>1577</v>
      </c>
      <c r="C318" s="1" t="s">
        <v>1578</v>
      </c>
      <c r="D318" s="1" t="s">
        <v>1579</v>
      </c>
      <c r="E318" s="2">
        <f t="shared" si="8"/>
        <v>40.235277777777782</v>
      </c>
      <c r="F318" s="2">
        <f t="shared" si="9"/>
        <v>17.910277777777775</v>
      </c>
      <c r="G318" s="3" t="s">
        <v>1580</v>
      </c>
    </row>
    <row r="319" spans="1:7" x14ac:dyDescent="0.25">
      <c r="A319" s="1" t="s">
        <v>1581</v>
      </c>
      <c r="B319" s="1" t="s">
        <v>1582</v>
      </c>
      <c r="C319" s="1" t="s">
        <v>1583</v>
      </c>
      <c r="D319" s="1" t="s">
        <v>1584</v>
      </c>
      <c r="E319" s="2">
        <f t="shared" si="8"/>
        <v>45.334722222222226</v>
      </c>
      <c r="F319" s="2">
        <f t="shared" si="9"/>
        <v>12.335000000000001</v>
      </c>
      <c r="G319" s="3" t="s">
        <v>1585</v>
      </c>
    </row>
    <row r="320" spans="1:7" x14ac:dyDescent="0.25">
      <c r="A320" s="1" t="s">
        <v>1586</v>
      </c>
      <c r="B320" s="1" t="s">
        <v>1587</v>
      </c>
      <c r="C320" s="1" t="s">
        <v>1588</v>
      </c>
      <c r="D320" s="1" t="s">
        <v>1589</v>
      </c>
      <c r="E320" s="2">
        <f t="shared" si="8"/>
        <v>45.780833333333334</v>
      </c>
      <c r="F320" s="2">
        <f t="shared" si="9"/>
        <v>12.835555555555556</v>
      </c>
      <c r="G320" s="3" t="s">
        <v>1590</v>
      </c>
    </row>
    <row r="321" spans="1:7" x14ac:dyDescent="0.25">
      <c r="A321" s="1" t="s">
        <v>1591</v>
      </c>
      <c r="B321" s="1" t="s">
        <v>1592</v>
      </c>
      <c r="C321" s="1" t="s">
        <v>1593</v>
      </c>
      <c r="D321" s="1" t="s">
        <v>1594</v>
      </c>
      <c r="E321" s="2">
        <f t="shared" si="8"/>
        <v>40.637500000000003</v>
      </c>
      <c r="F321" s="2">
        <f t="shared" si="9"/>
        <v>9.7249999999999996</v>
      </c>
      <c r="G321" s="3" t="s">
        <v>1595</v>
      </c>
    </row>
    <row r="322" spans="1:7" x14ac:dyDescent="0.25">
      <c r="A322" s="1" t="s">
        <v>1596</v>
      </c>
      <c r="B322" s="1" t="s">
        <v>1597</v>
      </c>
      <c r="C322" s="1" t="s">
        <v>1598</v>
      </c>
      <c r="D322" s="1" t="s">
        <v>1599</v>
      </c>
      <c r="E322" s="2">
        <f t="shared" si="8"/>
        <v>44.099166666666669</v>
      </c>
      <c r="F322" s="2">
        <f t="shared" si="9"/>
        <v>11.981111111111112</v>
      </c>
      <c r="G322" s="3" t="s">
        <v>1600</v>
      </c>
    </row>
    <row r="323" spans="1:7" x14ac:dyDescent="0.25">
      <c r="A323" s="1" t="s">
        <v>1601</v>
      </c>
      <c r="B323" s="1" t="s">
        <v>1602</v>
      </c>
      <c r="C323" s="1" t="s">
        <v>1603</v>
      </c>
      <c r="D323" s="1" t="s">
        <v>1604</v>
      </c>
      <c r="E323" s="2">
        <f t="shared" ref="E323:E386" si="10">(MID(C323,1,2)+MID(C323,4,2)/60+MID(C323,7,2)/3600)*IF(MID(C323,11,1)="S",-1,1)</f>
        <v>42.008333333333333</v>
      </c>
      <c r="F323" s="2">
        <f t="shared" ref="F323:F386" si="11">(MID(D323,1,3)+MID(D323,5,2)/60+MID(D323,8,2)/3600)*IF(MID(D323,12,1)="W",-1,1)</f>
        <v>12.497222222222222</v>
      </c>
      <c r="G323" s="3" t="s">
        <v>1605</v>
      </c>
    </row>
    <row r="324" spans="1:7" x14ac:dyDescent="0.25">
      <c r="A324" s="1" t="s">
        <v>1606</v>
      </c>
      <c r="B324" s="1" t="s">
        <v>1607</v>
      </c>
      <c r="C324" s="1" t="s">
        <v>1608</v>
      </c>
      <c r="D324" s="1" t="s">
        <v>1609</v>
      </c>
      <c r="E324" s="2">
        <f t="shared" si="10"/>
        <v>46.554166666666667</v>
      </c>
      <c r="F324" s="2">
        <f t="shared" si="11"/>
        <v>11.180277777777777</v>
      </c>
      <c r="G324" s="3" t="s">
        <v>1610</v>
      </c>
    </row>
    <row r="325" spans="1:7" x14ac:dyDescent="0.25">
      <c r="A325" s="1" t="s">
        <v>1611</v>
      </c>
      <c r="B325" s="1" t="s">
        <v>1612</v>
      </c>
      <c r="C325" s="1" t="s">
        <v>1613</v>
      </c>
      <c r="D325" s="1" t="s">
        <v>1614</v>
      </c>
      <c r="E325" s="2">
        <f t="shared" si="10"/>
        <v>41.479722222222222</v>
      </c>
      <c r="F325" s="2">
        <f t="shared" si="11"/>
        <v>13.181666666666667</v>
      </c>
      <c r="G325" s="3" t="s">
        <v>1615</v>
      </c>
    </row>
    <row r="326" spans="1:7" x14ac:dyDescent="0.25">
      <c r="A326" s="1" t="s">
        <v>1616</v>
      </c>
      <c r="B326" s="1" t="s">
        <v>1617</v>
      </c>
      <c r="C326" s="1" t="s">
        <v>1618</v>
      </c>
      <c r="D326" s="1" t="s">
        <v>1619</v>
      </c>
      <c r="E326" s="2">
        <f t="shared" si="10"/>
        <v>41.510555555555555</v>
      </c>
      <c r="F326" s="2">
        <f t="shared" si="11"/>
        <v>13.265555555555556</v>
      </c>
      <c r="G326" s="3" t="s">
        <v>1620</v>
      </c>
    </row>
    <row r="327" spans="1:7" x14ac:dyDescent="0.25">
      <c r="A327" s="1" t="s">
        <v>1621</v>
      </c>
      <c r="B327" s="1" t="s">
        <v>1622</v>
      </c>
      <c r="C327" s="1" t="s">
        <v>1623</v>
      </c>
      <c r="D327" s="1" t="s">
        <v>1624</v>
      </c>
      <c r="E327" s="2">
        <f t="shared" si="10"/>
        <v>42.808888888888887</v>
      </c>
      <c r="F327" s="2">
        <f t="shared" si="11"/>
        <v>10.720555555555556</v>
      </c>
      <c r="G327" s="3" t="s">
        <v>1625</v>
      </c>
    </row>
    <row r="328" spans="1:7" x14ac:dyDescent="0.25">
      <c r="A328" s="1" t="s">
        <v>1626</v>
      </c>
      <c r="B328" s="1" t="s">
        <v>1627</v>
      </c>
      <c r="C328" s="1" t="s">
        <v>1628</v>
      </c>
      <c r="D328" s="1" t="s">
        <v>1629</v>
      </c>
      <c r="E328" s="2">
        <f t="shared" si="10"/>
        <v>39.244444444444447</v>
      </c>
      <c r="F328" s="2">
        <f t="shared" si="11"/>
        <v>9.1952777777777772</v>
      </c>
      <c r="G328" s="3" t="s">
        <v>1630</v>
      </c>
    </row>
    <row r="329" spans="1:7" x14ac:dyDescent="0.25">
      <c r="A329" s="1" t="s">
        <v>1631</v>
      </c>
      <c r="B329" s="1" t="s">
        <v>1632</v>
      </c>
      <c r="C329" s="1" t="s">
        <v>1633</v>
      </c>
      <c r="D329" s="1" t="s">
        <v>1634</v>
      </c>
      <c r="E329" s="2">
        <f t="shared" si="10"/>
        <v>43.848055555555561</v>
      </c>
      <c r="F329" s="2">
        <f t="shared" si="11"/>
        <v>10.393333333333333</v>
      </c>
      <c r="G329" s="3" t="s">
        <v>1635</v>
      </c>
    </row>
    <row r="330" spans="1:7" x14ac:dyDescent="0.25">
      <c r="A330" s="1" t="s">
        <v>1636</v>
      </c>
      <c r="B330" s="1" t="s">
        <v>1637</v>
      </c>
      <c r="C330" s="1" t="s">
        <v>1638</v>
      </c>
      <c r="D330" s="1" t="s">
        <v>1639</v>
      </c>
      <c r="E330" s="2">
        <f t="shared" si="10"/>
        <v>36.92305555555555</v>
      </c>
      <c r="F330" s="2">
        <f t="shared" si="11"/>
        <v>14.733888888888888</v>
      </c>
      <c r="G330" s="3" t="s">
        <v>1640</v>
      </c>
    </row>
    <row r="331" spans="1:7" x14ac:dyDescent="0.25">
      <c r="A331" s="1" t="s">
        <v>1641</v>
      </c>
      <c r="B331" s="1" t="s">
        <v>1642</v>
      </c>
      <c r="C331" s="1" t="s">
        <v>1643</v>
      </c>
      <c r="D331" s="1" t="s">
        <v>1644</v>
      </c>
      <c r="E331" s="2">
        <f t="shared" si="10"/>
        <v>38.839166666666671</v>
      </c>
      <c r="F331" s="2">
        <f t="shared" si="11"/>
        <v>15.797499999999999</v>
      </c>
      <c r="G331" s="3" t="s">
        <v>1645</v>
      </c>
    </row>
    <row r="332" spans="1:7" x14ac:dyDescent="0.25">
      <c r="A332" s="1" t="s">
        <v>1646</v>
      </c>
      <c r="B332" s="1" t="s">
        <v>1647</v>
      </c>
      <c r="C332" s="1" t="s">
        <v>1648</v>
      </c>
      <c r="D332" s="1" t="s">
        <v>1649</v>
      </c>
      <c r="E332" s="2">
        <f t="shared" si="10"/>
        <v>39.027499999999996</v>
      </c>
      <c r="F332" s="2">
        <f t="shared" si="11"/>
        <v>15.829722222222221</v>
      </c>
      <c r="G332" s="3" t="s">
        <v>1650</v>
      </c>
    </row>
    <row r="333" spans="1:7" x14ac:dyDescent="0.25">
      <c r="A333" s="1" t="s">
        <v>1651</v>
      </c>
      <c r="B333" s="1" t="s">
        <v>1652</v>
      </c>
      <c r="C333" s="1" t="s">
        <v>1653</v>
      </c>
      <c r="D333" s="1" t="s">
        <v>1654</v>
      </c>
      <c r="E333" s="2">
        <f t="shared" si="10"/>
        <v>37.951388888888893</v>
      </c>
      <c r="F333" s="2">
        <f t="shared" si="11"/>
        <v>15.68888888888889</v>
      </c>
      <c r="G333" s="3" t="s">
        <v>1655</v>
      </c>
    </row>
    <row r="334" spans="1:7" x14ac:dyDescent="0.25">
      <c r="A334" s="1" t="s">
        <v>1656</v>
      </c>
      <c r="B334" s="1" t="s">
        <v>1657</v>
      </c>
      <c r="C334" s="1" t="s">
        <v>1658</v>
      </c>
      <c r="D334" s="1" t="s">
        <v>1659</v>
      </c>
      <c r="E334" s="2">
        <f t="shared" si="10"/>
        <v>42.101944444444449</v>
      </c>
      <c r="F334" s="2">
        <f t="shared" si="11"/>
        <v>12.497777777777777</v>
      </c>
      <c r="G334" s="3" t="s">
        <v>1660</v>
      </c>
    </row>
    <row r="335" spans="1:7" x14ac:dyDescent="0.25">
      <c r="A335" s="1" t="s">
        <v>1661</v>
      </c>
      <c r="B335" s="1" t="s">
        <v>1662</v>
      </c>
      <c r="C335" s="1" t="s">
        <v>1663</v>
      </c>
      <c r="D335" s="1" t="s">
        <v>1664</v>
      </c>
      <c r="E335" s="2">
        <f t="shared" si="10"/>
        <v>41.974444444444444</v>
      </c>
      <c r="F335" s="2">
        <f t="shared" si="11"/>
        <v>12.545277777777777</v>
      </c>
      <c r="G335" s="3" t="s">
        <v>1665</v>
      </c>
    </row>
    <row r="336" spans="1:7" x14ac:dyDescent="0.25">
      <c r="A336" s="1" t="s">
        <v>1666</v>
      </c>
      <c r="B336" s="1" t="s">
        <v>1667</v>
      </c>
      <c r="C336" s="1" t="s">
        <v>1668</v>
      </c>
      <c r="D336" s="1" t="s">
        <v>1669</v>
      </c>
      <c r="E336" s="2">
        <f t="shared" si="10"/>
        <v>45.060277777777777</v>
      </c>
      <c r="F336" s="2">
        <f t="shared" si="11"/>
        <v>7.5225</v>
      </c>
      <c r="G336" s="3" t="s">
        <v>1670</v>
      </c>
    </row>
    <row r="337" spans="1:7" x14ac:dyDescent="0.25">
      <c r="A337" s="1" t="s">
        <v>1671</v>
      </c>
      <c r="B337" s="1" t="s">
        <v>1672</v>
      </c>
      <c r="C337" s="1" t="s">
        <v>1673</v>
      </c>
      <c r="D337" s="1" t="s">
        <v>1674</v>
      </c>
      <c r="E337" s="2">
        <f t="shared" si="10"/>
        <v>37.969444444444449</v>
      </c>
      <c r="F337" s="2">
        <f t="shared" si="11"/>
        <v>15.388888888888889</v>
      </c>
      <c r="G337" s="3" t="s">
        <v>1675</v>
      </c>
    </row>
    <row r="338" spans="1:7" x14ac:dyDescent="0.25">
      <c r="A338" s="1" t="s">
        <v>1676</v>
      </c>
      <c r="B338" s="1" t="s">
        <v>1677</v>
      </c>
      <c r="C338" s="1" t="s">
        <v>1678</v>
      </c>
      <c r="D338" s="1" t="s">
        <v>1679</v>
      </c>
      <c r="E338" s="2">
        <f t="shared" si="10"/>
        <v>45.008055555555558</v>
      </c>
      <c r="F338" s="2">
        <f t="shared" si="11"/>
        <v>10.218055555555555</v>
      </c>
      <c r="G338" s="3" t="s">
        <v>1680</v>
      </c>
    </row>
    <row r="339" spans="1:7" x14ac:dyDescent="0.25">
      <c r="A339" s="1" t="s">
        <v>1681</v>
      </c>
      <c r="B339" s="1" t="s">
        <v>1682</v>
      </c>
      <c r="C339" s="1" t="s">
        <v>1683</v>
      </c>
      <c r="D339" s="1" t="s">
        <v>1684</v>
      </c>
      <c r="E339" s="2">
        <f t="shared" si="10"/>
        <v>41.793055555555554</v>
      </c>
      <c r="F339" s="2">
        <f t="shared" si="11"/>
        <v>12.762499999999999</v>
      </c>
      <c r="G339" s="3" t="s">
        <v>1685</v>
      </c>
    </row>
    <row r="340" spans="1:7" x14ac:dyDescent="0.25">
      <c r="A340" s="1" t="s">
        <v>1686</v>
      </c>
      <c r="B340" s="1" t="s">
        <v>1687</v>
      </c>
      <c r="C340" s="1" t="s">
        <v>1688</v>
      </c>
      <c r="D340" s="1" t="s">
        <v>1689</v>
      </c>
      <c r="E340" s="2">
        <f t="shared" si="10"/>
        <v>43.033888888888889</v>
      </c>
      <c r="F340" s="2">
        <f t="shared" si="11"/>
        <v>11.09</v>
      </c>
      <c r="G340" s="3" t="s">
        <v>1690</v>
      </c>
    </row>
    <row r="341" spans="1:7" x14ac:dyDescent="0.25">
      <c r="A341" s="1" t="s">
        <v>1691</v>
      </c>
      <c r="B341" s="1" t="s">
        <v>1692</v>
      </c>
      <c r="C341" s="1" t="s">
        <v>1693</v>
      </c>
      <c r="D341" s="1" t="s">
        <v>1694</v>
      </c>
      <c r="E341" s="2">
        <f t="shared" si="10"/>
        <v>45.441388888888888</v>
      </c>
      <c r="F341" s="2">
        <f t="shared" si="11"/>
        <v>9.2366666666666664</v>
      </c>
      <c r="G341" s="3" t="s">
        <v>1695</v>
      </c>
    </row>
    <row r="342" spans="1:7" x14ac:dyDescent="0.25">
      <c r="A342" s="1" t="s">
        <v>1696</v>
      </c>
      <c r="B342" s="1" t="s">
        <v>1697</v>
      </c>
      <c r="C342" s="1" t="s">
        <v>1698</v>
      </c>
      <c r="D342" s="1" t="s">
        <v>1699</v>
      </c>
      <c r="E342" s="2">
        <f t="shared" si="10"/>
        <v>45.634722222222223</v>
      </c>
      <c r="F342" s="2">
        <f t="shared" si="11"/>
        <v>8.3855555555555554</v>
      </c>
      <c r="G342" s="3" t="s">
        <v>1700</v>
      </c>
    </row>
    <row r="343" spans="1:7" x14ac:dyDescent="0.25">
      <c r="A343" s="1" t="s">
        <v>1701</v>
      </c>
      <c r="B343" s="1" t="s">
        <v>1702</v>
      </c>
      <c r="C343" s="1" t="s">
        <v>1703</v>
      </c>
      <c r="D343" s="1" t="s">
        <v>1704</v>
      </c>
      <c r="E343" s="2">
        <f t="shared" si="10"/>
        <v>45.522777777777776</v>
      </c>
      <c r="F343" s="2">
        <f t="shared" si="11"/>
        <v>9.7236111111111114</v>
      </c>
      <c r="G343" s="3" t="s">
        <v>1705</v>
      </c>
    </row>
    <row r="344" spans="1:7" x14ac:dyDescent="0.25">
      <c r="A344" s="1" t="s">
        <v>1706</v>
      </c>
      <c r="B344" s="1" t="s">
        <v>1707</v>
      </c>
      <c r="C344" s="1" t="s">
        <v>1708</v>
      </c>
      <c r="D344" s="1" t="s">
        <v>1709</v>
      </c>
      <c r="E344" s="2">
        <f t="shared" si="10"/>
        <v>45.239444444444445</v>
      </c>
      <c r="F344" s="2">
        <f t="shared" si="11"/>
        <v>7.9722222222222223</v>
      </c>
      <c r="G344" s="3" t="s">
        <v>1710</v>
      </c>
    </row>
    <row r="345" spans="1:7" x14ac:dyDescent="0.25">
      <c r="A345" s="1" t="s">
        <v>1711</v>
      </c>
      <c r="B345" s="1" t="s">
        <v>1712</v>
      </c>
      <c r="C345" s="1" t="s">
        <v>1713</v>
      </c>
      <c r="D345" s="1" t="s">
        <v>1714</v>
      </c>
      <c r="E345" s="2">
        <f t="shared" si="10"/>
        <v>42.672222222222217</v>
      </c>
      <c r="F345" s="2">
        <f t="shared" si="11"/>
        <v>14.019444444444446</v>
      </c>
      <c r="G345" s="3" t="s">
        <v>1715</v>
      </c>
    </row>
    <row r="346" spans="1:7" x14ac:dyDescent="0.25">
      <c r="A346" s="1" t="s">
        <v>1716</v>
      </c>
      <c r="B346" s="1" t="s">
        <v>1717</v>
      </c>
      <c r="C346" s="1" t="s">
        <v>1718</v>
      </c>
      <c r="D346" s="1" t="s">
        <v>1719</v>
      </c>
      <c r="E346" s="2">
        <f t="shared" si="10"/>
        <v>45.56666666666667</v>
      </c>
      <c r="F346" s="2">
        <f t="shared" si="11"/>
        <v>10</v>
      </c>
      <c r="G346" s="3" t="s">
        <v>1720</v>
      </c>
    </row>
    <row r="347" spans="1:7" x14ac:dyDescent="0.25">
      <c r="A347" s="1" t="s">
        <v>1721</v>
      </c>
      <c r="B347" s="1" t="s">
        <v>1722</v>
      </c>
      <c r="C347" s="1" t="s">
        <v>1723</v>
      </c>
      <c r="D347" s="1" t="s">
        <v>1724</v>
      </c>
      <c r="E347" s="2">
        <f t="shared" si="10"/>
        <v>42.479166666666671</v>
      </c>
      <c r="F347" s="2">
        <f t="shared" si="11"/>
        <v>12.120833333333334</v>
      </c>
      <c r="G347" s="3" t="s">
        <v>1725</v>
      </c>
    </row>
    <row r="348" spans="1:7" x14ac:dyDescent="0.25">
      <c r="A348" s="1" t="s">
        <v>1726</v>
      </c>
      <c r="B348" s="1" t="s">
        <v>1727</v>
      </c>
      <c r="C348" s="1" t="s">
        <v>1728</v>
      </c>
      <c r="D348" s="1" t="s">
        <v>1729</v>
      </c>
      <c r="E348" s="2">
        <f t="shared" si="10"/>
        <v>45.387500000000003</v>
      </c>
      <c r="F348" s="2">
        <f t="shared" si="11"/>
        <v>9.1466666666666665</v>
      </c>
      <c r="G348" s="3" t="s">
        <v>1730</v>
      </c>
    </row>
    <row r="349" spans="1:7" x14ac:dyDescent="0.25">
      <c r="A349" s="1" t="s">
        <v>1731</v>
      </c>
      <c r="B349" s="1" t="s">
        <v>1732</v>
      </c>
      <c r="C349" s="1" t="s">
        <v>1733</v>
      </c>
      <c r="D349" s="1" t="s">
        <v>1734</v>
      </c>
      <c r="E349" s="2">
        <f t="shared" si="10"/>
        <v>45.426944444444445</v>
      </c>
      <c r="F349" s="2">
        <f t="shared" si="11"/>
        <v>11.786388888888888</v>
      </c>
      <c r="G349" s="3" t="s">
        <v>1735</v>
      </c>
    </row>
    <row r="350" spans="1:7" x14ac:dyDescent="0.25">
      <c r="A350" s="1" t="s">
        <v>1736</v>
      </c>
      <c r="B350" s="1" t="s">
        <v>1737</v>
      </c>
      <c r="C350" s="1" t="s">
        <v>1738</v>
      </c>
      <c r="D350" s="1" t="s">
        <v>1739</v>
      </c>
      <c r="E350" s="2">
        <f t="shared" si="10"/>
        <v>42.342222222222226</v>
      </c>
      <c r="F350" s="2">
        <f t="shared" si="11"/>
        <v>12.855</v>
      </c>
      <c r="G350" s="3" t="s">
        <v>1740</v>
      </c>
    </row>
    <row r="351" spans="1:7" x14ac:dyDescent="0.25">
      <c r="A351" s="1" t="s">
        <v>1741</v>
      </c>
      <c r="B351" s="1" t="s">
        <v>1742</v>
      </c>
      <c r="C351" s="1" t="s">
        <v>1743</v>
      </c>
      <c r="D351" s="1" t="s">
        <v>1744</v>
      </c>
      <c r="E351" s="2">
        <f t="shared" si="10"/>
        <v>44.644444444444446</v>
      </c>
      <c r="F351" s="2">
        <f t="shared" si="11"/>
        <v>7.4888888888888889</v>
      </c>
      <c r="G351" s="3" t="s">
        <v>1745</v>
      </c>
    </row>
    <row r="352" spans="1:7" x14ac:dyDescent="0.25">
      <c r="A352" s="1" t="s">
        <v>1746</v>
      </c>
      <c r="B352" s="1" t="s">
        <v>1747</v>
      </c>
      <c r="C352" s="1" t="s">
        <v>1748</v>
      </c>
      <c r="D352" s="1" t="s">
        <v>1749</v>
      </c>
      <c r="E352" s="2">
        <f t="shared" si="10"/>
        <v>45.625</v>
      </c>
      <c r="F352" s="2">
        <f t="shared" si="11"/>
        <v>8.7866666666666671</v>
      </c>
      <c r="G352" s="3" t="s">
        <v>1750</v>
      </c>
    </row>
    <row r="353" spans="1:7" x14ac:dyDescent="0.25">
      <c r="A353" s="1" t="s">
        <v>1751</v>
      </c>
      <c r="B353" s="1" t="s">
        <v>1752</v>
      </c>
      <c r="C353" s="1" t="s">
        <v>1753</v>
      </c>
      <c r="D353" s="1" t="s">
        <v>1754</v>
      </c>
      <c r="E353" s="2">
        <f t="shared" si="10"/>
        <v>45.686388888888885</v>
      </c>
      <c r="F353" s="2">
        <f t="shared" si="11"/>
        <v>12.383888888888889</v>
      </c>
      <c r="G353" s="3" t="s">
        <v>1755</v>
      </c>
    </row>
    <row r="354" spans="1:7" x14ac:dyDescent="0.25">
      <c r="A354" s="1" t="s">
        <v>1756</v>
      </c>
      <c r="B354" s="1" t="s">
        <v>1757</v>
      </c>
      <c r="C354" s="1" t="s">
        <v>1758</v>
      </c>
      <c r="D354" s="1" t="s">
        <v>1759</v>
      </c>
      <c r="E354" s="2">
        <f t="shared" si="10"/>
        <v>45.63111111111111</v>
      </c>
      <c r="F354" s="2">
        <f t="shared" si="11"/>
        <v>12.566111111111113</v>
      </c>
      <c r="G354" s="3" t="s">
        <v>1760</v>
      </c>
    </row>
    <row r="355" spans="1:7" x14ac:dyDescent="0.25">
      <c r="A355" s="1" t="s">
        <v>1761</v>
      </c>
      <c r="B355" s="1" t="s">
        <v>1762</v>
      </c>
      <c r="C355" s="1" t="s">
        <v>1763</v>
      </c>
      <c r="D355" s="1" t="s">
        <v>1764</v>
      </c>
      <c r="E355" s="2">
        <f t="shared" si="10"/>
        <v>45.945833333333333</v>
      </c>
      <c r="F355" s="2">
        <f t="shared" si="11"/>
        <v>9.6763888888888889</v>
      </c>
      <c r="G355" s="3" t="s">
        <v>1765</v>
      </c>
    </row>
    <row r="356" spans="1:7" x14ac:dyDescent="0.25">
      <c r="A356" s="1" t="s">
        <v>1766</v>
      </c>
      <c r="B356" s="1" t="s">
        <v>1767</v>
      </c>
      <c r="C356" s="1" t="s">
        <v>1768</v>
      </c>
      <c r="D356" s="1" t="s">
        <v>1769</v>
      </c>
      <c r="E356" s="2">
        <f t="shared" si="10"/>
        <v>39.1</v>
      </c>
      <c r="F356" s="2">
        <f t="shared" si="11"/>
        <v>16.916666666666668</v>
      </c>
      <c r="G356" s="3" t="s">
        <v>1770</v>
      </c>
    </row>
    <row r="357" spans="1:7" x14ac:dyDescent="0.25">
      <c r="A357" s="1" t="s">
        <v>1771</v>
      </c>
      <c r="B357" s="1" t="s">
        <v>1772</v>
      </c>
      <c r="C357" s="1" t="s">
        <v>1773</v>
      </c>
      <c r="D357" s="1" t="s">
        <v>1774</v>
      </c>
      <c r="E357" s="2">
        <f t="shared" si="10"/>
        <v>45.075000000000003</v>
      </c>
      <c r="F357" s="2">
        <f t="shared" si="11"/>
        <v>9.6166666666666671</v>
      </c>
      <c r="G357" s="3" t="s">
        <v>1775</v>
      </c>
    </row>
    <row r="358" spans="1:7" x14ac:dyDescent="0.25">
      <c r="A358" s="1" t="s">
        <v>1776</v>
      </c>
      <c r="B358" s="1" t="s">
        <v>1777</v>
      </c>
      <c r="C358" s="1" t="s">
        <v>1778</v>
      </c>
      <c r="D358" s="1" t="s">
        <v>1779</v>
      </c>
      <c r="E358" s="2">
        <f t="shared" si="10"/>
        <v>44.7</v>
      </c>
      <c r="F358" s="2">
        <f t="shared" si="11"/>
        <v>11.405555555555557</v>
      </c>
      <c r="G358" s="3" t="s">
        <v>1780</v>
      </c>
    </row>
    <row r="359" spans="1:7" x14ac:dyDescent="0.25">
      <c r="A359" s="1" t="s">
        <v>1781</v>
      </c>
      <c r="B359" s="1" t="s">
        <v>1782</v>
      </c>
      <c r="C359" s="1" t="s">
        <v>1783</v>
      </c>
      <c r="D359" s="1" t="s">
        <v>1784</v>
      </c>
      <c r="E359" s="2">
        <f t="shared" si="10"/>
        <v>40.487500000000004</v>
      </c>
      <c r="F359" s="2">
        <f t="shared" si="11"/>
        <v>17.999166666666667</v>
      </c>
      <c r="G359" s="3" t="s">
        <v>1785</v>
      </c>
    </row>
    <row r="360" spans="1:7" x14ac:dyDescent="0.25">
      <c r="A360" s="1" t="s">
        <v>1786</v>
      </c>
      <c r="B360" s="1" t="s">
        <v>1787</v>
      </c>
      <c r="C360" s="1" t="s">
        <v>1788</v>
      </c>
      <c r="D360" s="1" t="s">
        <v>1789</v>
      </c>
      <c r="E360" s="2">
        <f t="shared" si="10"/>
        <v>45.796666666666667</v>
      </c>
      <c r="F360" s="2">
        <f t="shared" si="11"/>
        <v>12.439444444444444</v>
      </c>
      <c r="G360" s="3" t="s">
        <v>1790</v>
      </c>
    </row>
    <row r="361" spans="1:7" x14ac:dyDescent="0.25">
      <c r="A361" s="1" t="s">
        <v>1791</v>
      </c>
      <c r="B361" s="1" t="s">
        <v>1792</v>
      </c>
      <c r="C361" s="1" t="s">
        <v>1793</v>
      </c>
      <c r="D361" s="1" t="s">
        <v>1794</v>
      </c>
      <c r="E361" s="2">
        <f t="shared" si="10"/>
        <v>44.483055555555559</v>
      </c>
      <c r="F361" s="2">
        <f t="shared" si="11"/>
        <v>8.9141666666666666</v>
      </c>
      <c r="G361" s="3" t="s">
        <v>1795</v>
      </c>
    </row>
    <row r="362" spans="1:7" x14ac:dyDescent="0.25">
      <c r="A362" s="1" t="s">
        <v>1796</v>
      </c>
      <c r="B362" s="1" t="s">
        <v>1797</v>
      </c>
      <c r="C362" s="1" t="s">
        <v>1798</v>
      </c>
      <c r="D362" s="1" t="s">
        <v>1799</v>
      </c>
      <c r="E362" s="2">
        <f t="shared" si="10"/>
        <v>41.684166666666663</v>
      </c>
      <c r="F362" s="2">
        <f t="shared" si="11"/>
        <v>15.378611111111111</v>
      </c>
      <c r="G362" s="3" t="s">
        <v>1800</v>
      </c>
    </row>
    <row r="363" spans="1:7" x14ac:dyDescent="0.25">
      <c r="A363" s="1" t="s">
        <v>1801</v>
      </c>
      <c r="B363" s="1" t="s">
        <v>1802</v>
      </c>
      <c r="C363" s="1" t="s">
        <v>1803</v>
      </c>
      <c r="D363" s="1" t="s">
        <v>1804</v>
      </c>
      <c r="E363" s="2">
        <f t="shared" si="10"/>
        <v>42.295833333333334</v>
      </c>
      <c r="F363" s="2">
        <f t="shared" si="11"/>
        <v>14.469444444444445</v>
      </c>
      <c r="G363" s="3" t="s">
        <v>1805</v>
      </c>
    </row>
    <row r="364" spans="1:7" x14ac:dyDescent="0.25">
      <c r="A364" s="1" t="s">
        <v>1806</v>
      </c>
      <c r="B364" s="1" t="s">
        <v>1807</v>
      </c>
      <c r="C364" s="1" t="s">
        <v>1808</v>
      </c>
      <c r="D364" s="1" t="s">
        <v>1809</v>
      </c>
      <c r="E364" s="2">
        <f t="shared" si="10"/>
        <v>40.657499999999999</v>
      </c>
      <c r="F364" s="2">
        <f t="shared" si="11"/>
        <v>17.713055555555556</v>
      </c>
      <c r="G364" s="3" t="s">
        <v>1810</v>
      </c>
    </row>
    <row r="365" spans="1:7" x14ac:dyDescent="0.25">
      <c r="A365" s="1" t="s">
        <v>1811</v>
      </c>
      <c r="B365" s="1" t="s">
        <v>1812</v>
      </c>
      <c r="C365" s="1" t="s">
        <v>1813</v>
      </c>
      <c r="D365" s="1" t="s">
        <v>1814</v>
      </c>
      <c r="E365" s="2">
        <f t="shared" si="10"/>
        <v>43.81805555555556</v>
      </c>
      <c r="F365" s="2">
        <f t="shared" si="11"/>
        <v>7.7733333333333334</v>
      </c>
      <c r="G365" s="3" t="s">
        <v>1815</v>
      </c>
    </row>
    <row r="366" spans="1:7" x14ac:dyDescent="0.25">
      <c r="A366" s="1" t="s">
        <v>1816</v>
      </c>
      <c r="B366" s="1" t="s">
        <v>1817</v>
      </c>
      <c r="C366" s="1" t="s">
        <v>1818</v>
      </c>
      <c r="D366" s="1" t="s">
        <v>1819</v>
      </c>
      <c r="E366" s="2">
        <f t="shared" si="10"/>
        <v>44.763055555555553</v>
      </c>
      <c r="F366" s="2">
        <f t="shared" si="11"/>
        <v>10.451666666666666</v>
      </c>
      <c r="G366" s="3" t="s">
        <v>1820</v>
      </c>
    </row>
    <row r="367" spans="1:7" x14ac:dyDescent="0.25">
      <c r="A367" s="1" t="s">
        <v>1821</v>
      </c>
      <c r="B367" s="1" t="s">
        <v>1822</v>
      </c>
      <c r="C367" s="1" t="s">
        <v>1823</v>
      </c>
      <c r="D367" s="1" t="s">
        <v>1824</v>
      </c>
      <c r="E367" s="2">
        <f t="shared" si="10"/>
        <v>43.945555555555551</v>
      </c>
      <c r="F367" s="2">
        <f t="shared" si="11"/>
        <v>11.905555555555557</v>
      </c>
      <c r="G367" s="3" t="s">
        <v>1825</v>
      </c>
    </row>
    <row r="368" spans="1:7" x14ac:dyDescent="0.25">
      <c r="A368" s="1" t="s">
        <v>1826</v>
      </c>
      <c r="B368" s="1" t="s">
        <v>1827</v>
      </c>
      <c r="C368" s="1" t="s">
        <v>1828</v>
      </c>
      <c r="D368" s="1" t="s">
        <v>1829</v>
      </c>
      <c r="E368" s="2">
        <f t="shared" si="10"/>
        <v>46.642222222222223</v>
      </c>
      <c r="F368" s="2">
        <f t="shared" si="11"/>
        <v>11.355833333333333</v>
      </c>
      <c r="G368" s="3" t="s">
        <v>1830</v>
      </c>
    </row>
    <row r="369" spans="1:7" x14ac:dyDescent="0.25">
      <c r="A369" s="1" t="s">
        <v>1831</v>
      </c>
      <c r="B369" s="1" t="s">
        <v>1832</v>
      </c>
      <c r="C369" s="1" t="s">
        <v>1833</v>
      </c>
      <c r="D369" s="1" t="s">
        <v>1834</v>
      </c>
      <c r="E369" s="2">
        <f t="shared" si="10"/>
        <v>39.052499999999995</v>
      </c>
      <c r="F369" s="2">
        <f t="shared" si="11"/>
        <v>9.006388888888889</v>
      </c>
      <c r="G369" s="3" t="s">
        <v>1835</v>
      </c>
    </row>
    <row r="370" spans="1:7" x14ac:dyDescent="0.25">
      <c r="A370" s="1" t="s">
        <v>1836</v>
      </c>
      <c r="B370" s="1" t="s">
        <v>1837</v>
      </c>
      <c r="C370" s="1" t="s">
        <v>1838</v>
      </c>
      <c r="D370" s="1" t="s">
        <v>1839</v>
      </c>
      <c r="E370" s="2">
        <f t="shared" si="10"/>
        <v>44.394444444444446</v>
      </c>
      <c r="F370" s="2">
        <f t="shared" si="11"/>
        <v>11.24861111111111</v>
      </c>
      <c r="G370" s="3" t="s">
        <v>1840</v>
      </c>
    </row>
    <row r="371" spans="1:7" x14ac:dyDescent="0.25">
      <c r="A371" s="1" t="s">
        <v>1841</v>
      </c>
      <c r="B371" s="1" t="s">
        <v>1842</v>
      </c>
      <c r="C371" s="1" t="s">
        <v>1843</v>
      </c>
      <c r="D371" s="1" t="s">
        <v>192</v>
      </c>
      <c r="E371" s="2">
        <f t="shared" si="10"/>
        <v>44.30833333333333</v>
      </c>
      <c r="F371" s="2">
        <f t="shared" si="11"/>
        <v>8.4772222222222222</v>
      </c>
      <c r="G371" s="3" t="s">
        <v>1844</v>
      </c>
    </row>
    <row r="372" spans="1:7" x14ac:dyDescent="0.25">
      <c r="A372" s="1" t="s">
        <v>1845</v>
      </c>
      <c r="B372" s="1" t="s">
        <v>1846</v>
      </c>
      <c r="C372" s="1" t="s">
        <v>1847</v>
      </c>
      <c r="D372" s="1" t="s">
        <v>1848</v>
      </c>
      <c r="E372" s="2">
        <f t="shared" si="10"/>
        <v>42.684999999999995</v>
      </c>
      <c r="F372" s="2">
        <f t="shared" si="11"/>
        <v>11.34138888888889</v>
      </c>
      <c r="G372" s="3" t="s">
        <v>1849</v>
      </c>
    </row>
    <row r="373" spans="1:7" x14ac:dyDescent="0.25">
      <c r="A373" s="1" t="s">
        <v>1850</v>
      </c>
      <c r="B373" s="1" t="s">
        <v>1851</v>
      </c>
      <c r="C373" s="1" t="s">
        <v>1852</v>
      </c>
      <c r="D373" s="1" t="s">
        <v>1853</v>
      </c>
      <c r="E373" s="2">
        <f t="shared" si="10"/>
        <v>45.772222222222219</v>
      </c>
      <c r="F373" s="2">
        <f t="shared" si="11"/>
        <v>8.0925000000000011</v>
      </c>
      <c r="G373" s="3" t="s">
        <v>1854</v>
      </c>
    </row>
    <row r="374" spans="1:7" x14ac:dyDescent="0.25">
      <c r="A374" s="1" t="s">
        <v>1855</v>
      </c>
      <c r="B374" s="1" t="s">
        <v>1856</v>
      </c>
      <c r="C374" s="1" t="s">
        <v>1857</v>
      </c>
      <c r="D374" s="1" t="s">
        <v>1858</v>
      </c>
      <c r="E374" s="2">
        <f t="shared" si="10"/>
        <v>40.103055555555557</v>
      </c>
      <c r="F374" s="2">
        <f t="shared" si="11"/>
        <v>18.274444444444445</v>
      </c>
      <c r="G374" s="3" t="s">
        <v>1859</v>
      </c>
    </row>
    <row r="375" spans="1:7" x14ac:dyDescent="0.25">
      <c r="A375" s="1" t="s">
        <v>1860</v>
      </c>
      <c r="B375" s="1" t="s">
        <v>1861</v>
      </c>
      <c r="C375" s="1" t="s">
        <v>1862</v>
      </c>
      <c r="D375" s="1" t="s">
        <v>1589</v>
      </c>
      <c r="E375" s="2">
        <f t="shared" si="10"/>
        <v>37.944166666666661</v>
      </c>
      <c r="F375" s="2">
        <f t="shared" si="11"/>
        <v>12.835555555555556</v>
      </c>
      <c r="G375" s="3" t="s">
        <v>1863</v>
      </c>
    </row>
    <row r="376" spans="1:7" x14ac:dyDescent="0.25">
      <c r="A376" s="1" t="s">
        <v>1864</v>
      </c>
      <c r="B376" s="1" t="s">
        <v>1865</v>
      </c>
      <c r="C376" s="1" t="s">
        <v>1866</v>
      </c>
      <c r="D376" s="1" t="s">
        <v>1867</v>
      </c>
      <c r="E376" s="2">
        <f t="shared" si="10"/>
        <v>38.906388888888884</v>
      </c>
      <c r="F376" s="2">
        <f t="shared" si="11"/>
        <v>16.743611111111111</v>
      </c>
      <c r="G376" s="3" t="s">
        <v>1868</v>
      </c>
    </row>
    <row r="377" spans="1:7" x14ac:dyDescent="0.25">
      <c r="A377" s="1" t="s">
        <v>1869</v>
      </c>
      <c r="B377" s="1" t="s">
        <v>1870</v>
      </c>
      <c r="C377" s="1" t="s">
        <v>1871</v>
      </c>
      <c r="D377" s="1" t="s">
        <v>1872</v>
      </c>
      <c r="E377" s="2">
        <f t="shared" si="10"/>
        <v>43.716666666666669</v>
      </c>
      <c r="F377" s="2">
        <f t="shared" si="11"/>
        <v>13.216666666666667</v>
      </c>
      <c r="G377" s="3" t="s">
        <v>1873</v>
      </c>
    </row>
    <row r="378" spans="1:7" x14ac:dyDescent="0.25">
      <c r="A378" s="1" t="s">
        <v>1874</v>
      </c>
      <c r="B378" s="1" t="s">
        <v>1875</v>
      </c>
      <c r="C378" s="1" t="s">
        <v>1876</v>
      </c>
      <c r="D378" s="1" t="s">
        <v>1877</v>
      </c>
      <c r="E378" s="2">
        <f t="shared" si="10"/>
        <v>39.526388888888889</v>
      </c>
      <c r="F378" s="2">
        <f t="shared" si="11"/>
        <v>9.1300000000000008</v>
      </c>
      <c r="G378" s="3" t="s">
        <v>1878</v>
      </c>
    </row>
    <row r="379" spans="1:7" x14ac:dyDescent="0.25">
      <c r="A379" s="1" t="s">
        <v>1879</v>
      </c>
      <c r="B379" s="1" t="s">
        <v>1880</v>
      </c>
      <c r="C379" s="1" t="s">
        <v>1881</v>
      </c>
      <c r="D379" s="1" t="s">
        <v>1882</v>
      </c>
      <c r="E379" s="2">
        <f t="shared" si="10"/>
        <v>39.367777777777775</v>
      </c>
      <c r="F379" s="2">
        <f t="shared" si="11"/>
        <v>9.156944444444445</v>
      </c>
      <c r="G379" s="3" t="s">
        <v>1883</v>
      </c>
    </row>
    <row r="380" spans="1:7" x14ac:dyDescent="0.25">
      <c r="A380" s="1" t="s">
        <v>1884</v>
      </c>
      <c r="B380" s="1" t="s">
        <v>1885</v>
      </c>
      <c r="C380" s="1" t="s">
        <v>1886</v>
      </c>
      <c r="D380" s="1" t="s">
        <v>1887</v>
      </c>
      <c r="E380" s="2">
        <f t="shared" si="10"/>
        <v>43.447222222222216</v>
      </c>
      <c r="F380" s="2">
        <f t="shared" si="11"/>
        <v>13.013888888888889</v>
      </c>
      <c r="G380" s="3" t="s">
        <v>1888</v>
      </c>
    </row>
    <row r="381" spans="1:7" x14ac:dyDescent="0.25">
      <c r="A381" s="1" t="s">
        <v>1889</v>
      </c>
      <c r="B381" s="1" t="s">
        <v>1890</v>
      </c>
      <c r="C381" s="1" t="s">
        <v>1891</v>
      </c>
      <c r="D381" s="1" t="s">
        <v>1892</v>
      </c>
      <c r="E381" s="2">
        <f t="shared" si="10"/>
        <v>45.859722222222224</v>
      </c>
      <c r="F381" s="2">
        <f t="shared" si="11"/>
        <v>12.811388888888889</v>
      </c>
      <c r="G381" s="3" t="s">
        <v>1893</v>
      </c>
    </row>
    <row r="382" spans="1:7" x14ac:dyDescent="0.25">
      <c r="A382" s="1" t="s">
        <v>1894</v>
      </c>
      <c r="B382" s="1" t="s">
        <v>1895</v>
      </c>
      <c r="C382" s="1" t="s">
        <v>1896</v>
      </c>
      <c r="D382" s="1" t="s">
        <v>1897</v>
      </c>
      <c r="E382" s="2">
        <f t="shared" si="10"/>
        <v>44.273611111111109</v>
      </c>
      <c r="F382" s="2">
        <f t="shared" si="11"/>
        <v>9.3966666666666665</v>
      </c>
      <c r="G382" s="3" t="s">
        <v>1898</v>
      </c>
    </row>
    <row r="383" spans="1:7" x14ac:dyDescent="0.25">
      <c r="A383" s="1" t="s">
        <v>1899</v>
      </c>
      <c r="B383" s="1" t="s">
        <v>1900</v>
      </c>
      <c r="C383" s="1" t="s">
        <v>1901</v>
      </c>
      <c r="D383" s="1" t="s">
        <v>1902</v>
      </c>
      <c r="E383" s="2">
        <f t="shared" si="10"/>
        <v>39.30833333333333</v>
      </c>
      <c r="F383" s="2">
        <f t="shared" si="11"/>
        <v>9.0972222222222232</v>
      </c>
      <c r="G383" s="3" t="s">
        <v>1903</v>
      </c>
    </row>
    <row r="384" spans="1:7" x14ac:dyDescent="0.25">
      <c r="A384" s="1" t="s">
        <v>1904</v>
      </c>
      <c r="B384" s="1" t="s">
        <v>1905</v>
      </c>
      <c r="C384" s="1" t="s">
        <v>1906</v>
      </c>
      <c r="D384" s="1" t="s">
        <v>1907</v>
      </c>
      <c r="E384" s="2">
        <f t="shared" si="10"/>
        <v>42.00416666666667</v>
      </c>
      <c r="F384" s="2">
        <f t="shared" si="11"/>
        <v>12.528611111111111</v>
      </c>
      <c r="G384" s="3" t="s">
        <v>1908</v>
      </c>
    </row>
    <row r="385" spans="1:7" x14ac:dyDescent="0.25">
      <c r="A385" s="1" t="s">
        <v>1909</v>
      </c>
      <c r="B385" s="1" t="s">
        <v>1910</v>
      </c>
      <c r="C385" s="1" t="s">
        <v>1911</v>
      </c>
      <c r="D385" s="1" t="s">
        <v>1912</v>
      </c>
      <c r="E385" s="2">
        <f t="shared" si="10"/>
        <v>41.940277777777773</v>
      </c>
      <c r="F385" s="2">
        <f t="shared" si="11"/>
        <v>12.622222222222224</v>
      </c>
      <c r="G385" s="3" t="s">
        <v>1913</v>
      </c>
    </row>
    <row r="386" spans="1:7" x14ac:dyDescent="0.25">
      <c r="A386" s="1" t="s">
        <v>1914</v>
      </c>
      <c r="B386" s="1" t="s">
        <v>1915</v>
      </c>
      <c r="C386" s="1" t="s">
        <v>1916</v>
      </c>
      <c r="D386" s="1" t="s">
        <v>1917</v>
      </c>
      <c r="E386" s="2">
        <f t="shared" si="10"/>
        <v>41.673888888888889</v>
      </c>
      <c r="F386" s="2">
        <f t="shared" si="11"/>
        <v>13.148888888888889</v>
      </c>
      <c r="G386" s="3" t="s">
        <v>1918</v>
      </c>
    </row>
    <row r="387" spans="1:7" x14ac:dyDescent="0.25">
      <c r="A387" s="1" t="s">
        <v>1919</v>
      </c>
      <c r="B387" s="1" t="s">
        <v>1920</v>
      </c>
      <c r="C387" s="1" t="s">
        <v>1921</v>
      </c>
      <c r="D387" s="1" t="s">
        <v>1922</v>
      </c>
      <c r="E387" s="2">
        <f t="shared" ref="E387:E450" si="12">(MID(C387,1,2)+MID(C387,4,2)/60+MID(C387,7,2)/3600)*IF(MID(C387,11,1)="S",-1,1)</f>
        <v>39.302777777777777</v>
      </c>
      <c r="F387" s="2">
        <f t="shared" ref="F387:F450" si="13">(MID(D387,1,3)+MID(D387,5,2)/60+MID(D387,8,2)/3600)*IF(MID(D387,12,1)="W",-1,1)</f>
        <v>9.1947222222222216</v>
      </c>
      <c r="G387" s="3" t="s">
        <v>1923</v>
      </c>
    </row>
    <row r="388" spans="1:7" x14ac:dyDescent="0.25">
      <c r="A388" s="1" t="s">
        <v>1924</v>
      </c>
      <c r="B388" s="1" t="s">
        <v>1925</v>
      </c>
      <c r="C388" s="1" t="s">
        <v>1926</v>
      </c>
      <c r="D388" s="1" t="s">
        <v>1927</v>
      </c>
      <c r="E388" s="2">
        <f t="shared" si="12"/>
        <v>44.965277777777779</v>
      </c>
      <c r="F388" s="2">
        <f t="shared" si="13"/>
        <v>10.258611111111112</v>
      </c>
      <c r="G388" s="3" t="s">
        <v>1928</v>
      </c>
    </row>
    <row r="389" spans="1:7" x14ac:dyDescent="0.25">
      <c r="A389" s="1" t="s">
        <v>1929</v>
      </c>
      <c r="B389" s="1" t="s">
        <v>1930</v>
      </c>
      <c r="C389" s="1" t="s">
        <v>1931</v>
      </c>
      <c r="D389" s="1" t="s">
        <v>1932</v>
      </c>
      <c r="E389" s="2">
        <f t="shared" si="12"/>
        <v>45.424999999999997</v>
      </c>
      <c r="F389" s="2">
        <f t="shared" si="13"/>
        <v>11.241666666666665</v>
      </c>
      <c r="G389" s="3" t="s">
        <v>1933</v>
      </c>
    </row>
    <row r="390" spans="1:7" x14ac:dyDescent="0.25">
      <c r="A390" s="1" t="s">
        <v>1934</v>
      </c>
      <c r="B390" s="1" t="s">
        <v>1935</v>
      </c>
      <c r="C390" s="1" t="s">
        <v>1936</v>
      </c>
      <c r="D390" s="1" t="s">
        <v>1937</v>
      </c>
      <c r="E390" s="2">
        <f t="shared" si="12"/>
        <v>45.43472222222222</v>
      </c>
      <c r="F390" s="2">
        <f t="shared" si="13"/>
        <v>10.830555555555556</v>
      </c>
      <c r="G390" s="3" t="s">
        <v>1938</v>
      </c>
    </row>
    <row r="391" spans="1:7" x14ac:dyDescent="0.25">
      <c r="A391" s="1" t="s">
        <v>1939</v>
      </c>
      <c r="B391" s="1" t="s">
        <v>1940</v>
      </c>
      <c r="C391" s="1" t="s">
        <v>1941</v>
      </c>
      <c r="D391" s="1" t="s">
        <v>1942</v>
      </c>
      <c r="E391" s="2">
        <f t="shared" si="12"/>
        <v>44.929166666666667</v>
      </c>
      <c r="F391" s="2">
        <f t="shared" si="13"/>
        <v>10.121388888888889</v>
      </c>
      <c r="G391" s="3" t="s">
        <v>1943</v>
      </c>
    </row>
    <row r="392" spans="1:7" x14ac:dyDescent="0.25">
      <c r="A392" s="1" t="s">
        <v>1944</v>
      </c>
      <c r="B392" s="1" t="s">
        <v>1945</v>
      </c>
      <c r="C392" s="1" t="s">
        <v>1946</v>
      </c>
      <c r="D392" s="1" t="s">
        <v>1947</v>
      </c>
      <c r="E392" s="2">
        <f t="shared" si="12"/>
        <v>40.981944444444444</v>
      </c>
      <c r="F392" s="2">
        <f t="shared" si="13"/>
        <v>14.121111111111112</v>
      </c>
      <c r="G392" s="3" t="s">
        <v>1948</v>
      </c>
    </row>
    <row r="393" spans="1:7" x14ac:dyDescent="0.25">
      <c r="A393" s="1" t="s">
        <v>1949</v>
      </c>
      <c r="B393" s="1" t="s">
        <v>1950</v>
      </c>
      <c r="C393" s="1" t="s">
        <v>1951</v>
      </c>
      <c r="D393" s="1" t="s">
        <v>1952</v>
      </c>
      <c r="E393" s="2">
        <f t="shared" si="12"/>
        <v>44.533333333333331</v>
      </c>
      <c r="F393" s="2">
        <f t="shared" si="13"/>
        <v>7.7</v>
      </c>
      <c r="G393" s="3" t="s">
        <v>1953</v>
      </c>
    </row>
    <row r="394" spans="1:7" x14ac:dyDescent="0.25">
      <c r="A394" s="1" t="s">
        <v>1954</v>
      </c>
      <c r="B394" s="1" t="s">
        <v>1955</v>
      </c>
      <c r="C394" s="1" t="s">
        <v>1956</v>
      </c>
      <c r="D394" s="1" t="s">
        <v>1957</v>
      </c>
      <c r="E394" s="2">
        <f t="shared" si="12"/>
        <v>37.716944444444444</v>
      </c>
      <c r="F394" s="2">
        <f t="shared" si="13"/>
        <v>12.462499999999999</v>
      </c>
      <c r="G394" s="3" t="s">
        <v>1958</v>
      </c>
    </row>
    <row r="395" spans="1:7" x14ac:dyDescent="0.25">
      <c r="A395" s="1" t="s">
        <v>1959</v>
      </c>
      <c r="B395" s="1" t="s">
        <v>1960</v>
      </c>
      <c r="C395" s="1" t="s">
        <v>1961</v>
      </c>
      <c r="D395" s="1" t="s">
        <v>1962</v>
      </c>
      <c r="E395" s="2">
        <f t="shared" si="12"/>
        <v>36.761388888888888</v>
      </c>
      <c r="F395" s="2">
        <f t="shared" si="13"/>
        <v>12.152777777777779</v>
      </c>
      <c r="G395" s="3" t="s">
        <v>1963</v>
      </c>
    </row>
    <row r="396" spans="1:7" x14ac:dyDescent="0.25">
      <c r="A396" s="1" t="s">
        <v>1964</v>
      </c>
      <c r="B396" s="1" t="s">
        <v>1965</v>
      </c>
      <c r="C396" s="1" t="s">
        <v>1966</v>
      </c>
      <c r="D396" s="1" t="s">
        <v>1967</v>
      </c>
      <c r="E396" s="2">
        <f t="shared" si="12"/>
        <v>36.706111111111113</v>
      </c>
      <c r="F396" s="2">
        <f t="shared" si="13"/>
        <v>11.927777777777777</v>
      </c>
      <c r="G396" s="3" t="s">
        <v>1968</v>
      </c>
    </row>
    <row r="397" spans="1:7" x14ac:dyDescent="0.25">
      <c r="A397" s="1" t="s">
        <v>1969</v>
      </c>
      <c r="B397" s="1" t="s">
        <v>1970</v>
      </c>
      <c r="C397" s="1" t="s">
        <v>1971</v>
      </c>
      <c r="D397" s="1" t="s">
        <v>1972</v>
      </c>
      <c r="E397" s="2">
        <f t="shared" si="12"/>
        <v>38.687777777777775</v>
      </c>
      <c r="F397" s="2">
        <f t="shared" si="13"/>
        <v>16.55</v>
      </c>
      <c r="G397" s="3" t="s">
        <v>1973</v>
      </c>
    </row>
    <row r="398" spans="1:7" x14ac:dyDescent="0.25">
      <c r="A398" s="1" t="s">
        <v>1974</v>
      </c>
      <c r="B398" s="1" t="s">
        <v>1975</v>
      </c>
      <c r="C398" s="1" t="s">
        <v>1976</v>
      </c>
      <c r="D398" s="1" t="s">
        <v>1977</v>
      </c>
      <c r="E398" s="2">
        <f t="shared" si="12"/>
        <v>38.294444444444444</v>
      </c>
      <c r="F398" s="2">
        <f t="shared" si="13"/>
        <v>15.541666666666666</v>
      </c>
      <c r="G398" s="3" t="s">
        <v>1978</v>
      </c>
    </row>
    <row r="399" spans="1:7" x14ac:dyDescent="0.25">
      <c r="A399" s="1" t="s">
        <v>1979</v>
      </c>
      <c r="B399" s="1" t="s">
        <v>1980</v>
      </c>
      <c r="C399" s="1" t="s">
        <v>1981</v>
      </c>
      <c r="D399" s="1" t="s">
        <v>1982</v>
      </c>
      <c r="E399" s="2">
        <f t="shared" si="12"/>
        <v>44.531944444444441</v>
      </c>
      <c r="F399" s="2">
        <f t="shared" si="13"/>
        <v>11.02638888888889</v>
      </c>
      <c r="G399" s="3" t="s">
        <v>1983</v>
      </c>
    </row>
    <row r="400" spans="1:7" x14ac:dyDescent="0.25">
      <c r="A400" s="1" t="s">
        <v>1984</v>
      </c>
      <c r="B400" s="1" t="s">
        <v>1985</v>
      </c>
      <c r="C400" s="1" t="s">
        <v>1986</v>
      </c>
      <c r="D400" s="1" t="s">
        <v>1987</v>
      </c>
      <c r="E400" s="2">
        <f t="shared" si="12"/>
        <v>46.116666666666667</v>
      </c>
      <c r="F400" s="2">
        <f t="shared" si="13"/>
        <v>12.908611111111112</v>
      </c>
      <c r="G400" s="3" t="s">
        <v>1988</v>
      </c>
    </row>
    <row r="401" spans="1:7" x14ac:dyDescent="0.25">
      <c r="A401" s="1" t="s">
        <v>1989</v>
      </c>
      <c r="B401" s="1" t="s">
        <v>1990</v>
      </c>
      <c r="C401" s="1" t="s">
        <v>1991</v>
      </c>
      <c r="D401" s="1" t="s">
        <v>1992</v>
      </c>
      <c r="E401" s="2">
        <f t="shared" si="12"/>
        <v>45.398611111111109</v>
      </c>
      <c r="F401" s="2">
        <f t="shared" si="13"/>
        <v>9.4961111111111105</v>
      </c>
      <c r="G401" s="3" t="s">
        <v>1993</v>
      </c>
    </row>
    <row r="402" spans="1:7" x14ac:dyDescent="0.25">
      <c r="A402" s="1" t="s">
        <v>1994</v>
      </c>
      <c r="B402" s="1" t="s">
        <v>1995</v>
      </c>
      <c r="C402" s="1" t="s">
        <v>1996</v>
      </c>
      <c r="D402" s="1" t="s">
        <v>1997</v>
      </c>
      <c r="E402" s="2">
        <f t="shared" si="12"/>
        <v>45.780277777777776</v>
      </c>
      <c r="F402" s="2">
        <f t="shared" si="13"/>
        <v>12.256666666666666</v>
      </c>
      <c r="G402" s="3" t="s">
        <v>1998</v>
      </c>
    </row>
    <row r="403" spans="1:7" x14ac:dyDescent="0.25">
      <c r="A403" s="1" t="s">
        <v>1999</v>
      </c>
      <c r="B403" s="1" t="s">
        <v>2000</v>
      </c>
      <c r="C403" s="1" t="s">
        <v>2001</v>
      </c>
      <c r="D403" s="1" t="s">
        <v>2002</v>
      </c>
      <c r="E403" s="2">
        <f t="shared" si="12"/>
        <v>41.884166666666665</v>
      </c>
      <c r="F403" s="2">
        <f t="shared" si="13"/>
        <v>12.381111111111112</v>
      </c>
      <c r="G403" s="3" t="s">
        <v>2003</v>
      </c>
    </row>
    <row r="404" spans="1:7" x14ac:dyDescent="0.25">
      <c r="A404" s="1" t="s">
        <v>2004</v>
      </c>
      <c r="B404" s="1" t="s">
        <v>2005</v>
      </c>
      <c r="C404" s="1" t="s">
        <v>2006</v>
      </c>
      <c r="D404" s="1" t="s">
        <v>2007</v>
      </c>
      <c r="E404" s="2">
        <f t="shared" si="12"/>
        <v>42.648611111111109</v>
      </c>
      <c r="F404" s="2">
        <f t="shared" si="13"/>
        <v>11.145555555555555</v>
      </c>
      <c r="G404" s="3" t="s">
        <v>2008</v>
      </c>
    </row>
    <row r="405" spans="1:7" x14ac:dyDescent="0.25">
      <c r="A405" s="1" t="s">
        <v>2009</v>
      </c>
      <c r="B405" s="1" t="s">
        <v>2010</v>
      </c>
      <c r="C405" s="1" t="s">
        <v>2011</v>
      </c>
      <c r="D405" s="1" t="s">
        <v>2012</v>
      </c>
      <c r="E405" s="2">
        <f t="shared" si="12"/>
        <v>38.93611111111111</v>
      </c>
      <c r="F405" s="2">
        <f t="shared" si="13"/>
        <v>16.922222222222224</v>
      </c>
      <c r="G405" s="3" t="s">
        <v>2013</v>
      </c>
    </row>
    <row r="406" spans="1:7" x14ac:dyDescent="0.25">
      <c r="A406" s="1" t="s">
        <v>2014</v>
      </c>
      <c r="B406" s="1" t="s">
        <v>2015</v>
      </c>
      <c r="C406" s="1" t="s">
        <v>2016</v>
      </c>
      <c r="D406" s="1" t="s">
        <v>437</v>
      </c>
      <c r="E406" s="2">
        <f t="shared" si="12"/>
        <v>41.283611111111107</v>
      </c>
      <c r="F406" s="2">
        <f t="shared" si="13"/>
        <v>15.766666666666667</v>
      </c>
      <c r="G406" s="3" t="s">
        <v>2017</v>
      </c>
    </row>
    <row r="407" spans="1:7" x14ac:dyDescent="0.25">
      <c r="A407" s="1" t="s">
        <v>2018</v>
      </c>
      <c r="B407" s="1" t="s">
        <v>2019</v>
      </c>
      <c r="C407" s="1" t="s">
        <v>2020</v>
      </c>
      <c r="D407" s="1" t="s">
        <v>2021</v>
      </c>
      <c r="E407" s="2">
        <f t="shared" si="12"/>
        <v>43.505555555555553</v>
      </c>
      <c r="F407" s="2">
        <f t="shared" si="13"/>
        <v>10.32</v>
      </c>
      <c r="G407" s="3" t="s">
        <v>2022</v>
      </c>
    </row>
    <row r="408" spans="1:7" x14ac:dyDescent="0.25">
      <c r="A408" s="1" t="s">
        <v>2023</v>
      </c>
      <c r="B408" s="1" t="s">
        <v>2024</v>
      </c>
      <c r="C408" s="1" t="s">
        <v>2025</v>
      </c>
      <c r="D408" s="1" t="s">
        <v>2026</v>
      </c>
      <c r="E408" s="2">
        <f t="shared" si="12"/>
        <v>41.616666666666667</v>
      </c>
      <c r="F408" s="2">
        <f t="shared" si="13"/>
        <v>13.233333333333333</v>
      </c>
      <c r="G408" s="3" t="s">
        <v>2027</v>
      </c>
    </row>
    <row r="409" spans="1:7" x14ac:dyDescent="0.25">
      <c r="A409" s="1" t="s">
        <v>2028</v>
      </c>
      <c r="B409" s="1" t="s">
        <v>2029</v>
      </c>
      <c r="C409" s="1" t="s">
        <v>2030</v>
      </c>
      <c r="D409" s="1" t="s">
        <v>2031</v>
      </c>
      <c r="E409" s="2">
        <f t="shared" si="12"/>
        <v>42.56166666666666</v>
      </c>
      <c r="F409" s="2">
        <f t="shared" si="13"/>
        <v>11.136666666666667</v>
      </c>
      <c r="G409" s="3" t="s">
        <v>2032</v>
      </c>
    </row>
    <row r="410" spans="1:7" x14ac:dyDescent="0.25">
      <c r="A410" s="1" t="s">
        <v>2033</v>
      </c>
      <c r="B410" s="1" t="s">
        <v>2034</v>
      </c>
      <c r="C410" s="1" t="s">
        <v>2035</v>
      </c>
      <c r="D410" s="1" t="s">
        <v>2036</v>
      </c>
      <c r="E410" s="2">
        <f t="shared" si="12"/>
        <v>37.854166666666671</v>
      </c>
      <c r="F410" s="2">
        <f t="shared" si="13"/>
        <v>15.2875</v>
      </c>
      <c r="G410" s="3" t="s">
        <v>2037</v>
      </c>
    </row>
    <row r="411" spans="1:7" x14ac:dyDescent="0.25">
      <c r="A411" s="1" t="s">
        <v>2038</v>
      </c>
      <c r="B411" s="1" t="s">
        <v>2039</v>
      </c>
      <c r="C411" s="1" t="s">
        <v>2040</v>
      </c>
      <c r="D411" s="1" t="s">
        <v>2041</v>
      </c>
      <c r="E411" s="2">
        <f t="shared" si="12"/>
        <v>46.50416666666667</v>
      </c>
      <c r="F411" s="2">
        <f t="shared" si="13"/>
        <v>13.586111111111112</v>
      </c>
      <c r="G411" s="3" t="s">
        <v>2042</v>
      </c>
    </row>
    <row r="412" spans="1:7" x14ac:dyDescent="0.25">
      <c r="A412" s="1" t="s">
        <v>2043</v>
      </c>
      <c r="B412" s="1" t="s">
        <v>2044</v>
      </c>
      <c r="C412" s="1" t="s">
        <v>2045</v>
      </c>
      <c r="D412" s="1" t="s">
        <v>2046</v>
      </c>
      <c r="E412" s="2">
        <f t="shared" si="12"/>
        <v>41.25</v>
      </c>
      <c r="F412" s="2">
        <f t="shared" si="13"/>
        <v>14.066666666666666</v>
      </c>
      <c r="G412" s="3" t="s">
        <v>2047</v>
      </c>
    </row>
    <row r="413" spans="1:7" x14ac:dyDescent="0.25">
      <c r="A413" s="1" t="s">
        <v>2048</v>
      </c>
      <c r="B413" s="1" t="s">
        <v>2049</v>
      </c>
      <c r="C413" s="1" t="s">
        <v>2050</v>
      </c>
      <c r="D413" s="1" t="s">
        <v>2051</v>
      </c>
      <c r="E413" s="2">
        <f t="shared" si="12"/>
        <v>45.855277777777779</v>
      </c>
      <c r="F413" s="2">
        <f t="shared" si="13"/>
        <v>13.05638888888889</v>
      </c>
      <c r="G413" s="3" t="s">
        <v>2052</v>
      </c>
    </row>
    <row r="414" spans="1:7" x14ac:dyDescent="0.25">
      <c r="A414" s="1" t="s">
        <v>2053</v>
      </c>
      <c r="B414" s="1" t="s">
        <v>2054</v>
      </c>
      <c r="C414" s="1" t="s">
        <v>2055</v>
      </c>
      <c r="D414" s="1" t="s">
        <v>2056</v>
      </c>
      <c r="E414" s="2">
        <f t="shared" si="12"/>
        <v>41.13</v>
      </c>
      <c r="F414" s="2">
        <f t="shared" si="13"/>
        <v>16.544444444444448</v>
      </c>
      <c r="G414" s="3" t="s">
        <v>2057</v>
      </c>
    </row>
    <row r="415" spans="1:7" x14ac:dyDescent="0.25">
      <c r="A415" s="1" t="s">
        <v>2058</v>
      </c>
      <c r="B415" s="1" t="s">
        <v>2059</v>
      </c>
      <c r="C415" s="1" t="s">
        <v>2060</v>
      </c>
      <c r="D415" s="1" t="s">
        <v>2061</v>
      </c>
      <c r="E415" s="2">
        <f t="shared" si="12"/>
        <v>38.945555555555551</v>
      </c>
      <c r="F415" s="2">
        <f t="shared" si="13"/>
        <v>16.508611111111112</v>
      </c>
      <c r="G415" s="3" t="s">
        <v>2062</v>
      </c>
    </row>
    <row r="416" spans="1:7" x14ac:dyDescent="0.25">
      <c r="A416" s="1" t="s">
        <v>2063</v>
      </c>
      <c r="B416" s="1" t="s">
        <v>2064</v>
      </c>
      <c r="C416" s="1" t="s">
        <v>2065</v>
      </c>
      <c r="D416" s="1" t="s">
        <v>2066</v>
      </c>
      <c r="E416" s="2">
        <f t="shared" si="12"/>
        <v>42.782222222222224</v>
      </c>
      <c r="F416" s="2">
        <f t="shared" si="13"/>
        <v>12.415833333333333</v>
      </c>
      <c r="G416" s="3" t="s">
        <v>2067</v>
      </c>
    </row>
    <row r="417" spans="1:7" x14ac:dyDescent="0.25">
      <c r="A417" s="1" t="s">
        <v>2068</v>
      </c>
      <c r="B417" s="1" t="s">
        <v>2069</v>
      </c>
      <c r="C417" s="1" t="s">
        <v>2070</v>
      </c>
      <c r="D417" s="1" t="s">
        <v>1912</v>
      </c>
      <c r="E417" s="2">
        <f t="shared" si="12"/>
        <v>41.883333333333333</v>
      </c>
      <c r="F417" s="2">
        <f t="shared" si="13"/>
        <v>12.622222222222224</v>
      </c>
      <c r="G417" s="3" t="s">
        <v>2071</v>
      </c>
    </row>
    <row r="418" spans="1:7" x14ac:dyDescent="0.25">
      <c r="A418" s="1" t="s">
        <v>2072</v>
      </c>
      <c r="B418" s="1" t="s">
        <v>2073</v>
      </c>
      <c r="C418" s="1" t="s">
        <v>2074</v>
      </c>
      <c r="D418" s="1" t="s">
        <v>2075</v>
      </c>
      <c r="E418" s="2">
        <f t="shared" si="12"/>
        <v>41.545833333333334</v>
      </c>
      <c r="F418" s="2">
        <f t="shared" si="13"/>
        <v>12.543055555555556</v>
      </c>
      <c r="G418" s="3" t="s">
        <v>2076</v>
      </c>
    </row>
    <row r="419" spans="1:7" x14ac:dyDescent="0.25">
      <c r="A419" s="1" t="s">
        <v>2077</v>
      </c>
      <c r="B419" s="1" t="s">
        <v>2078</v>
      </c>
      <c r="C419" s="1" t="s">
        <v>2079</v>
      </c>
      <c r="D419" s="1" t="s">
        <v>2080</v>
      </c>
      <c r="E419" s="2">
        <f t="shared" si="12"/>
        <v>43.025833333333331</v>
      </c>
      <c r="F419" s="2">
        <f t="shared" si="13"/>
        <v>12.437222222222223</v>
      </c>
      <c r="G419" s="3" t="s">
        <v>2081</v>
      </c>
    </row>
    <row r="420" spans="1:7" x14ac:dyDescent="0.25">
      <c r="A420" s="1" t="s">
        <v>2082</v>
      </c>
      <c r="B420" s="1" t="s">
        <v>2083</v>
      </c>
      <c r="C420" s="1" t="s">
        <v>2084</v>
      </c>
      <c r="D420" s="1" t="s">
        <v>2085</v>
      </c>
      <c r="E420" s="2">
        <f t="shared" si="12"/>
        <v>42.299722222222222</v>
      </c>
      <c r="F420" s="2">
        <f t="shared" si="13"/>
        <v>13.277777777777779</v>
      </c>
      <c r="G420" s="3" t="s">
        <v>2086</v>
      </c>
    </row>
    <row r="421" spans="1:7" x14ac:dyDescent="0.25">
      <c r="A421" s="1" t="s">
        <v>2087</v>
      </c>
      <c r="B421" s="1" t="s">
        <v>2088</v>
      </c>
      <c r="C421" s="1" t="s">
        <v>2089</v>
      </c>
      <c r="D421" s="1" t="s">
        <v>2090</v>
      </c>
      <c r="E421" s="2">
        <f t="shared" si="12"/>
        <v>40.757222222222225</v>
      </c>
      <c r="F421" s="2">
        <f t="shared" si="13"/>
        <v>14.452777777777778</v>
      </c>
      <c r="G421" s="3" t="s">
        <v>2091</v>
      </c>
    </row>
    <row r="422" spans="1:7" x14ac:dyDescent="0.25">
      <c r="A422" s="1" t="s">
        <v>2092</v>
      </c>
      <c r="B422" s="1" t="s">
        <v>2093</v>
      </c>
      <c r="C422" s="1" t="s">
        <v>2094</v>
      </c>
      <c r="D422" s="1" t="s">
        <v>2095</v>
      </c>
      <c r="E422" s="2">
        <f t="shared" si="12"/>
        <v>40.787500000000001</v>
      </c>
      <c r="F422" s="2">
        <f t="shared" si="13"/>
        <v>14.366666666666667</v>
      </c>
      <c r="G422" s="3" t="s">
        <v>2096</v>
      </c>
    </row>
    <row r="423" spans="1:7" x14ac:dyDescent="0.25">
      <c r="A423" s="1" t="s">
        <v>2097</v>
      </c>
      <c r="B423" s="1" t="s">
        <v>2098</v>
      </c>
      <c r="C423" s="1" t="s">
        <v>2099</v>
      </c>
      <c r="D423" s="1" t="s">
        <v>2100</v>
      </c>
      <c r="E423" s="2">
        <f t="shared" si="12"/>
        <v>38.266666666666666</v>
      </c>
      <c r="F423" s="2">
        <f t="shared" si="13"/>
        <v>15.65</v>
      </c>
      <c r="G423" s="3" t="s">
        <v>2101</v>
      </c>
    </row>
    <row r="424" spans="1:7" x14ac:dyDescent="0.25">
      <c r="A424" s="1" t="s">
        <v>2102</v>
      </c>
      <c r="B424" s="1" t="s">
        <v>2103</v>
      </c>
      <c r="C424" s="1" t="s">
        <v>2104</v>
      </c>
      <c r="D424" s="1" t="s">
        <v>2105</v>
      </c>
      <c r="E424" s="2">
        <f t="shared" si="12"/>
        <v>40.496111111111112</v>
      </c>
      <c r="F424" s="2">
        <f t="shared" si="13"/>
        <v>8.3691666666666666</v>
      </c>
      <c r="G424" s="3" t="s">
        <v>2106</v>
      </c>
    </row>
    <row r="425" spans="1:7" x14ac:dyDescent="0.25">
      <c r="A425" s="1" t="s">
        <v>2107</v>
      </c>
      <c r="B425" s="1" t="s">
        <v>2108</v>
      </c>
      <c r="C425" s="1" t="s">
        <v>2109</v>
      </c>
      <c r="D425" s="1" t="s">
        <v>2110</v>
      </c>
      <c r="E425" s="2">
        <f t="shared" si="12"/>
        <v>41.862500000000004</v>
      </c>
      <c r="F425" s="2">
        <f t="shared" si="13"/>
        <v>12.605555555555556</v>
      </c>
      <c r="G425" s="3" t="s">
        <v>2111</v>
      </c>
    </row>
    <row r="426" spans="1:7" x14ac:dyDescent="0.25">
      <c r="A426" s="1" t="s">
        <v>2112</v>
      </c>
      <c r="B426" s="1" t="s">
        <v>2113</v>
      </c>
      <c r="C426" s="1" t="s">
        <v>2114</v>
      </c>
      <c r="D426" s="1" t="s">
        <v>2115</v>
      </c>
      <c r="E426" s="2">
        <f t="shared" si="12"/>
        <v>41.276388888888889</v>
      </c>
      <c r="F426" s="2">
        <f t="shared" si="13"/>
        <v>16.41888888888889</v>
      </c>
      <c r="G426" s="3" t="s">
        <v>2116</v>
      </c>
    </row>
    <row r="427" spans="1:7" x14ac:dyDescent="0.25">
      <c r="A427" s="1" t="s">
        <v>2117</v>
      </c>
      <c r="B427" s="1" t="s">
        <v>2118</v>
      </c>
      <c r="C427" s="1" t="s">
        <v>2119</v>
      </c>
      <c r="D427" s="1" t="s">
        <v>2120</v>
      </c>
      <c r="E427" s="2">
        <f t="shared" si="12"/>
        <v>38.07</v>
      </c>
      <c r="F427" s="2">
        <f t="shared" si="13"/>
        <v>13.03888888888889</v>
      </c>
      <c r="G427" s="3" t="s">
        <v>2121</v>
      </c>
    </row>
    <row r="428" spans="1:7" x14ac:dyDescent="0.25">
      <c r="A428" s="1" t="s">
        <v>2122</v>
      </c>
      <c r="B428" s="1" t="s">
        <v>2123</v>
      </c>
      <c r="C428" s="1" t="s">
        <v>2124</v>
      </c>
      <c r="D428" s="1" t="s">
        <v>2125</v>
      </c>
      <c r="E428" s="2">
        <f t="shared" si="12"/>
        <v>44.643888888888888</v>
      </c>
      <c r="F428" s="2">
        <f t="shared" si="13"/>
        <v>10.381388888888889</v>
      </c>
      <c r="G428" s="3" t="s">
        <v>2126</v>
      </c>
    </row>
    <row r="429" spans="1:7" x14ac:dyDescent="0.25">
      <c r="A429" s="1" t="s">
        <v>2127</v>
      </c>
      <c r="B429" s="1" t="s">
        <v>2128</v>
      </c>
      <c r="C429" s="1" t="s">
        <v>2129</v>
      </c>
      <c r="D429" s="1" t="s">
        <v>2130</v>
      </c>
      <c r="E429" s="2">
        <f t="shared" si="12"/>
        <v>45.434444444444438</v>
      </c>
      <c r="F429" s="2">
        <f t="shared" si="13"/>
        <v>8.7041666666666657</v>
      </c>
      <c r="G429" s="3" t="s">
        <v>2131</v>
      </c>
    </row>
    <row r="430" spans="1:7" x14ac:dyDescent="0.25">
      <c r="A430" s="1" t="s">
        <v>2132</v>
      </c>
      <c r="B430" s="1" t="s">
        <v>2133</v>
      </c>
      <c r="C430" s="1" t="s">
        <v>2134</v>
      </c>
      <c r="D430" s="1" t="s">
        <v>2135</v>
      </c>
      <c r="E430" s="2">
        <f t="shared" si="12"/>
        <v>38.133333333333333</v>
      </c>
      <c r="F430" s="2">
        <f t="shared" si="13"/>
        <v>15.522222222222224</v>
      </c>
      <c r="G430" s="3" t="s">
        <v>2136</v>
      </c>
    </row>
    <row r="431" spans="1:7" x14ac:dyDescent="0.25">
      <c r="A431" s="1" t="s">
        <v>2137</v>
      </c>
      <c r="B431" s="1" t="s">
        <v>2138</v>
      </c>
      <c r="C431" s="1" t="s">
        <v>2139</v>
      </c>
      <c r="D431" s="1" t="s">
        <v>2140</v>
      </c>
      <c r="E431" s="2">
        <f t="shared" si="12"/>
        <v>46.096111111111114</v>
      </c>
      <c r="F431" s="2">
        <f t="shared" si="13"/>
        <v>11.113055555555555</v>
      </c>
      <c r="G431" s="3" t="s">
        <v>2141</v>
      </c>
    </row>
    <row r="432" spans="1:7" x14ac:dyDescent="0.25">
      <c r="A432" s="1" t="s">
        <v>2142</v>
      </c>
      <c r="B432" s="1" t="s">
        <v>2143</v>
      </c>
      <c r="C432" s="1" t="s">
        <v>2144</v>
      </c>
      <c r="D432" s="1" t="s">
        <v>2145</v>
      </c>
      <c r="E432" s="2">
        <f t="shared" si="12"/>
        <v>40.403333333333329</v>
      </c>
      <c r="F432" s="2">
        <f t="shared" si="13"/>
        <v>18.077777777777779</v>
      </c>
      <c r="G432" s="3" t="s">
        <v>2146</v>
      </c>
    </row>
    <row r="433" spans="1:7" x14ac:dyDescent="0.25">
      <c r="A433" s="1" t="s">
        <v>2147</v>
      </c>
      <c r="B433" s="1" t="s">
        <v>2148</v>
      </c>
      <c r="C433" s="1" t="s">
        <v>2149</v>
      </c>
      <c r="D433" s="1" t="s">
        <v>2150</v>
      </c>
      <c r="E433" s="2">
        <f t="shared" si="12"/>
        <v>45.605000000000004</v>
      </c>
      <c r="F433" s="2">
        <f t="shared" si="13"/>
        <v>9.5283333333333342</v>
      </c>
      <c r="G433" s="3" t="s">
        <v>2151</v>
      </c>
    </row>
    <row r="434" spans="1:7" x14ac:dyDescent="0.25">
      <c r="A434" s="1" t="s">
        <v>2152</v>
      </c>
      <c r="B434" s="1" t="s">
        <v>2153</v>
      </c>
      <c r="C434" s="1" t="s">
        <v>2154</v>
      </c>
      <c r="D434" s="1" t="s">
        <v>2155</v>
      </c>
      <c r="E434" s="2">
        <f t="shared" si="12"/>
        <v>41.766388888888891</v>
      </c>
      <c r="F434" s="2">
        <f t="shared" si="13"/>
        <v>12.477777777777778</v>
      </c>
      <c r="G434" s="3" t="s">
        <v>2156</v>
      </c>
    </row>
    <row r="435" spans="1:7" x14ac:dyDescent="0.25">
      <c r="A435" s="1" t="s">
        <v>2157</v>
      </c>
      <c r="B435" s="1" t="s">
        <v>2158</v>
      </c>
      <c r="C435" s="1" t="s">
        <v>2159</v>
      </c>
      <c r="D435" s="1" t="s">
        <v>2160</v>
      </c>
      <c r="E435" s="2">
        <f t="shared" si="12"/>
        <v>41.355277777777779</v>
      </c>
      <c r="F435" s="2">
        <f t="shared" si="13"/>
        <v>15.307777777777778</v>
      </c>
      <c r="G435" s="3" t="s">
        <v>2161</v>
      </c>
    </row>
    <row r="436" spans="1:7" x14ac:dyDescent="0.25">
      <c r="A436" s="1" t="s">
        <v>2162</v>
      </c>
      <c r="B436" s="1" t="s">
        <v>2163</v>
      </c>
      <c r="C436" s="1" t="s">
        <v>2164</v>
      </c>
      <c r="D436" s="1" t="s">
        <v>2165</v>
      </c>
      <c r="E436" s="2">
        <f t="shared" si="12"/>
        <v>38.679166666666667</v>
      </c>
      <c r="F436" s="2">
        <f t="shared" si="13"/>
        <v>15.896388888888888</v>
      </c>
      <c r="G436" s="3" t="s">
        <v>2166</v>
      </c>
    </row>
    <row r="437" spans="1:7" x14ac:dyDescent="0.25">
      <c r="A437" s="1" t="s">
        <v>2167</v>
      </c>
      <c r="B437" s="1" t="s">
        <v>2168</v>
      </c>
      <c r="C437" s="1" t="s">
        <v>2169</v>
      </c>
      <c r="D437" s="1" t="s">
        <v>2170</v>
      </c>
      <c r="E437" s="2">
        <f t="shared" si="12"/>
        <v>42.417222222222222</v>
      </c>
      <c r="F437" s="2">
        <f t="shared" si="13"/>
        <v>11.874166666666667</v>
      </c>
      <c r="G437" s="3" t="s">
        <v>2171</v>
      </c>
    </row>
    <row r="438" spans="1:7" x14ac:dyDescent="0.25">
      <c r="A438" s="1" t="s">
        <v>2172</v>
      </c>
      <c r="B438" s="1" t="s">
        <v>2173</v>
      </c>
      <c r="C438" s="1" t="s">
        <v>2174</v>
      </c>
      <c r="D438" s="1" t="s">
        <v>2175</v>
      </c>
      <c r="E438" s="2">
        <f t="shared" si="12"/>
        <v>43.307499999999997</v>
      </c>
      <c r="F438" s="2">
        <f t="shared" si="13"/>
        <v>12.3325</v>
      </c>
      <c r="G438" s="3" t="s">
        <v>2176</v>
      </c>
    </row>
    <row r="439" spans="1:7" x14ac:dyDescent="0.25">
      <c r="A439" s="1" t="s">
        <v>2177</v>
      </c>
      <c r="B439" s="1" t="s">
        <v>2178</v>
      </c>
      <c r="C439" s="1" t="s">
        <v>2179</v>
      </c>
      <c r="D439" s="1" t="s">
        <v>2180</v>
      </c>
      <c r="E439" s="2">
        <f t="shared" si="12"/>
        <v>40.847777777777779</v>
      </c>
      <c r="F439" s="2">
        <f t="shared" si="13"/>
        <v>9.6486111111111104</v>
      </c>
      <c r="G439" s="3" t="s">
        <v>2181</v>
      </c>
    </row>
    <row r="440" spans="1:7" x14ac:dyDescent="0.25">
      <c r="A440" s="1" t="s">
        <v>2182</v>
      </c>
      <c r="B440" s="1" t="s">
        <v>2183</v>
      </c>
      <c r="C440" s="1" t="s">
        <v>2184</v>
      </c>
      <c r="D440" s="1" t="s">
        <v>2185</v>
      </c>
      <c r="E440" s="2">
        <f t="shared" si="12"/>
        <v>45.544999999999995</v>
      </c>
      <c r="F440" s="2">
        <f t="shared" si="13"/>
        <v>12.304722222222223</v>
      </c>
      <c r="G440" s="3" t="s">
        <v>2186</v>
      </c>
    </row>
    <row r="441" spans="1:7" x14ac:dyDescent="0.25">
      <c r="A441" s="1" t="s">
        <v>2187</v>
      </c>
      <c r="B441" s="1" t="s">
        <v>2188</v>
      </c>
      <c r="C441" s="1" t="s">
        <v>2189</v>
      </c>
      <c r="D441" s="1" t="s">
        <v>2190</v>
      </c>
      <c r="E441" s="2">
        <f t="shared" si="12"/>
        <v>43.159166666666664</v>
      </c>
      <c r="F441" s="2">
        <f t="shared" si="13"/>
        <v>12.600555555555555</v>
      </c>
      <c r="G441" s="3" t="s">
        <v>2191</v>
      </c>
    </row>
    <row r="442" spans="1:7" x14ac:dyDescent="0.25">
      <c r="A442" s="1" t="s">
        <v>2192</v>
      </c>
      <c r="B442" s="1" t="s">
        <v>2193</v>
      </c>
      <c r="C442" s="1" t="s">
        <v>2194</v>
      </c>
      <c r="D442" s="1" t="s">
        <v>2195</v>
      </c>
      <c r="E442" s="2">
        <f t="shared" si="12"/>
        <v>45.603888888888889</v>
      </c>
      <c r="F442" s="2">
        <f t="shared" si="13"/>
        <v>8.5538888888888902</v>
      </c>
      <c r="G442" s="3" t="s">
        <v>2196</v>
      </c>
    </row>
    <row r="443" spans="1:7" x14ac:dyDescent="0.25">
      <c r="A443" s="1" t="s">
        <v>2197</v>
      </c>
      <c r="B443" s="1" t="s">
        <v>2198</v>
      </c>
      <c r="C443" s="1" t="s">
        <v>2199</v>
      </c>
      <c r="D443" s="1" t="s">
        <v>2200</v>
      </c>
      <c r="E443" s="2">
        <f t="shared" si="12"/>
        <v>45.815277777777773</v>
      </c>
      <c r="F443" s="2">
        <f t="shared" si="13"/>
        <v>8.2508333333333326</v>
      </c>
      <c r="G443" s="3" t="s">
        <v>2201</v>
      </c>
    </row>
    <row r="444" spans="1:7" x14ac:dyDescent="0.25">
      <c r="A444" s="1" t="s">
        <v>2202</v>
      </c>
      <c r="B444" s="1" t="s">
        <v>2203</v>
      </c>
      <c r="C444" s="1" t="s">
        <v>2204</v>
      </c>
      <c r="D444" s="1" t="s">
        <v>2205</v>
      </c>
      <c r="E444" s="2">
        <f t="shared" si="12"/>
        <v>41.68333333333333</v>
      </c>
      <c r="F444" s="2">
        <f t="shared" si="13"/>
        <v>12.783333333333333</v>
      </c>
      <c r="G444" s="3" t="s">
        <v>2206</v>
      </c>
    </row>
    <row r="445" spans="1:7" x14ac:dyDescent="0.25">
      <c r="A445" s="1" t="s">
        <v>2207</v>
      </c>
      <c r="B445" s="1" t="s">
        <v>2208</v>
      </c>
      <c r="C445" s="1" t="s">
        <v>2209</v>
      </c>
      <c r="D445" s="1" t="s">
        <v>2210</v>
      </c>
      <c r="E445" s="2">
        <f t="shared" si="12"/>
        <v>45.428333333333327</v>
      </c>
      <c r="F445" s="2">
        <f t="shared" si="13"/>
        <v>12.388055555555555</v>
      </c>
      <c r="G445" s="3" t="s">
        <v>2211</v>
      </c>
    </row>
    <row r="446" spans="1:7" x14ac:dyDescent="0.25">
      <c r="A446" s="1" t="s">
        <v>2212</v>
      </c>
      <c r="B446" s="1" t="s">
        <v>2213</v>
      </c>
      <c r="C446" s="1" t="s">
        <v>2214</v>
      </c>
      <c r="D446" s="1" t="s">
        <v>2215</v>
      </c>
      <c r="E446" s="2">
        <f t="shared" si="12"/>
        <v>40.296111111111109</v>
      </c>
      <c r="F446" s="2">
        <f t="shared" si="13"/>
        <v>18.297222222222224</v>
      </c>
      <c r="G446" s="3" t="s">
        <v>2216</v>
      </c>
    </row>
    <row r="447" spans="1:7" x14ac:dyDescent="0.25">
      <c r="A447" s="1" t="s">
        <v>2217</v>
      </c>
      <c r="B447" s="1" t="s">
        <v>2218</v>
      </c>
      <c r="C447" s="1" t="s">
        <v>2219</v>
      </c>
      <c r="D447" s="1" t="s">
        <v>317</v>
      </c>
      <c r="E447" s="2">
        <f t="shared" si="12"/>
        <v>42.31805555555556</v>
      </c>
      <c r="F447" s="2">
        <f t="shared" si="13"/>
        <v>12.05</v>
      </c>
      <c r="G447" s="3" t="s">
        <v>2220</v>
      </c>
    </row>
    <row r="448" spans="1:7" x14ac:dyDescent="0.25">
      <c r="A448" s="1" t="s">
        <v>2221</v>
      </c>
      <c r="B448" s="1" t="s">
        <v>2222</v>
      </c>
      <c r="C448" s="1" t="s">
        <v>2223</v>
      </c>
      <c r="D448" s="1" t="s">
        <v>2224</v>
      </c>
      <c r="E448" s="2">
        <f t="shared" si="12"/>
        <v>43.86611111111111</v>
      </c>
      <c r="F448" s="2">
        <f t="shared" si="13"/>
        <v>10.25</v>
      </c>
      <c r="G448" s="3" t="s">
        <v>2225</v>
      </c>
    </row>
    <row r="449" spans="1:7" x14ac:dyDescent="0.25">
      <c r="A449" s="1" t="s">
        <v>2226</v>
      </c>
      <c r="B449" s="1" t="s">
        <v>2227</v>
      </c>
      <c r="C449" s="1" t="s">
        <v>2228</v>
      </c>
      <c r="D449" s="1" t="s">
        <v>2229</v>
      </c>
      <c r="E449" s="2">
        <f t="shared" si="12"/>
        <v>45.62916666666667</v>
      </c>
      <c r="F449" s="2">
        <f t="shared" si="13"/>
        <v>13.558888888888889</v>
      </c>
      <c r="G449" s="3" t="s">
        <v>2230</v>
      </c>
    </row>
    <row r="450" spans="1:7" x14ac:dyDescent="0.25">
      <c r="A450" s="1" t="s">
        <v>2231</v>
      </c>
      <c r="B450" s="1" t="s">
        <v>2232</v>
      </c>
      <c r="C450" s="1" t="s">
        <v>2233</v>
      </c>
      <c r="D450" s="1" t="s">
        <v>2234</v>
      </c>
      <c r="E450" s="2">
        <f t="shared" si="12"/>
        <v>46</v>
      </c>
      <c r="F450" s="2">
        <f t="shared" si="13"/>
        <v>11.207222222222221</v>
      </c>
      <c r="G450" s="3" t="s">
        <v>2235</v>
      </c>
    </row>
    <row r="451" spans="1:7" x14ac:dyDescent="0.25">
      <c r="A451" s="1" t="s">
        <v>2236</v>
      </c>
      <c r="B451" s="1" t="s">
        <v>2237</v>
      </c>
      <c r="C451" s="1" t="s">
        <v>2238</v>
      </c>
      <c r="D451" s="1" t="s">
        <v>886</v>
      </c>
      <c r="E451" s="2">
        <f t="shared" ref="E451:E461" si="14">(MID(C451,1,2)+MID(C451,4,2)/60+MID(C451,7,2)/3600)*IF(MID(C451,11,1)="S",-1,1)</f>
        <v>38.227777777777781</v>
      </c>
      <c r="F451" s="2">
        <f t="shared" ref="F451:F461" si="15">(MID(D451,1,3)+MID(D451,5,2)/60+MID(D451,8,2)/3600)*IF(MID(D451,12,1)="W",-1,1)</f>
        <v>15.634722222222221</v>
      </c>
      <c r="G451" s="3" t="s">
        <v>2239</v>
      </c>
    </row>
    <row r="452" spans="1:7" x14ac:dyDescent="0.25">
      <c r="A452" s="1" t="s">
        <v>2240</v>
      </c>
      <c r="B452" s="1" t="s">
        <v>2241</v>
      </c>
      <c r="C452" s="1" t="s">
        <v>2242</v>
      </c>
      <c r="D452" s="1" t="s">
        <v>2243</v>
      </c>
      <c r="E452" s="2">
        <f t="shared" si="14"/>
        <v>42.416666666666664</v>
      </c>
      <c r="F452" s="2">
        <f t="shared" si="15"/>
        <v>12.105555555555556</v>
      </c>
      <c r="G452" s="3" t="s">
        <v>2244</v>
      </c>
    </row>
    <row r="453" spans="1:7" x14ac:dyDescent="0.25">
      <c r="A453" s="1" t="s">
        <v>2245</v>
      </c>
      <c r="B453" s="1" t="s">
        <v>2246</v>
      </c>
      <c r="C453" s="1" t="s">
        <v>2247</v>
      </c>
      <c r="D453" s="1" t="s">
        <v>2248</v>
      </c>
      <c r="E453" s="2">
        <f t="shared" si="14"/>
        <v>45.9925</v>
      </c>
      <c r="F453" s="2">
        <f t="shared" si="15"/>
        <v>12.317222222222222</v>
      </c>
      <c r="G453" s="3" t="s">
        <v>2249</v>
      </c>
    </row>
    <row r="454" spans="1:7" x14ac:dyDescent="0.25">
      <c r="A454" s="1" t="s">
        <v>2250</v>
      </c>
      <c r="B454" s="1" t="s">
        <v>2251</v>
      </c>
      <c r="C454" s="1" t="s">
        <v>2252</v>
      </c>
      <c r="D454" s="1" t="s">
        <v>2253</v>
      </c>
      <c r="E454" s="2">
        <f t="shared" si="14"/>
        <v>45.411388888888887</v>
      </c>
      <c r="F454" s="2">
        <f t="shared" si="15"/>
        <v>8.0405555555555548</v>
      </c>
      <c r="G454" s="3" t="s">
        <v>2254</v>
      </c>
    </row>
    <row r="455" spans="1:7" x14ac:dyDescent="0.25">
      <c r="A455" s="1" t="s">
        <v>2255</v>
      </c>
      <c r="B455" s="1" t="s">
        <v>2256</v>
      </c>
      <c r="C455" s="1" t="s">
        <v>2257</v>
      </c>
      <c r="D455" s="1" t="s">
        <v>2258</v>
      </c>
      <c r="E455" s="2">
        <f t="shared" si="14"/>
        <v>37.159444444444446</v>
      </c>
      <c r="F455" s="2">
        <f t="shared" si="15"/>
        <v>14.755277777777778</v>
      </c>
      <c r="G455" s="3" t="s">
        <v>2259</v>
      </c>
    </row>
    <row r="456" spans="1:7" x14ac:dyDescent="0.25">
      <c r="A456" s="1" t="s">
        <v>2260</v>
      </c>
      <c r="B456" s="1" t="s">
        <v>2261</v>
      </c>
      <c r="C456" s="1" t="s">
        <v>2262</v>
      </c>
      <c r="D456" s="1" t="s">
        <v>2263</v>
      </c>
      <c r="E456" s="2">
        <f t="shared" si="14"/>
        <v>45.2</v>
      </c>
      <c r="F456" s="2">
        <f t="shared" si="15"/>
        <v>7.777222222222222</v>
      </c>
      <c r="G456" s="3" t="s">
        <v>2264</v>
      </c>
    </row>
    <row r="457" spans="1:7" x14ac:dyDescent="0.25">
      <c r="A457" s="1" t="s">
        <v>2265</v>
      </c>
      <c r="B457" s="1" t="s">
        <v>2266</v>
      </c>
      <c r="C457" s="1" t="s">
        <v>2267</v>
      </c>
      <c r="D457" s="1" t="s">
        <v>2268</v>
      </c>
      <c r="E457" s="2">
        <f t="shared" si="14"/>
        <v>36.803333333333327</v>
      </c>
      <c r="F457" s="2">
        <f t="shared" si="15"/>
        <v>11.780000000000001</v>
      </c>
      <c r="G457" s="3" t="s">
        <v>2269</v>
      </c>
    </row>
    <row r="458" spans="1:7" x14ac:dyDescent="0.25">
      <c r="A458" s="1" t="s">
        <v>2270</v>
      </c>
      <c r="B458" s="1" t="s">
        <v>2271</v>
      </c>
      <c r="C458" s="1" t="s">
        <v>2272</v>
      </c>
      <c r="D458" s="1" t="s">
        <v>2273</v>
      </c>
      <c r="E458" s="2">
        <f t="shared" si="14"/>
        <v>37.936388888888885</v>
      </c>
      <c r="F458" s="2">
        <f t="shared" si="15"/>
        <v>12.280555555555557</v>
      </c>
      <c r="G458" s="3" t="s">
        <v>2274</v>
      </c>
    </row>
    <row r="459" spans="1:7" x14ac:dyDescent="0.25">
      <c r="A459" s="1" t="s">
        <v>2275</v>
      </c>
      <c r="B459" s="1" t="s">
        <v>2276</v>
      </c>
      <c r="C459" s="1" t="s">
        <v>1389</v>
      </c>
      <c r="D459" s="1" t="s">
        <v>2277</v>
      </c>
      <c r="E459" s="2">
        <f t="shared" si="14"/>
        <v>43.483333333333334</v>
      </c>
      <c r="F459" s="2">
        <f t="shared" si="15"/>
        <v>13.180555555555555</v>
      </c>
      <c r="G459" s="3" t="s">
        <v>2278</v>
      </c>
    </row>
    <row r="460" spans="1:7" x14ac:dyDescent="0.25">
      <c r="A460" s="1" t="s">
        <v>2279</v>
      </c>
      <c r="B460" s="1" t="s">
        <v>2280</v>
      </c>
      <c r="C460" s="1" t="s">
        <v>2281</v>
      </c>
      <c r="D460" s="1" t="s">
        <v>2282</v>
      </c>
      <c r="E460" s="2">
        <f t="shared" si="14"/>
        <v>40.933888888888887</v>
      </c>
      <c r="F460" s="2">
        <f t="shared" si="15"/>
        <v>13.994722222222221</v>
      </c>
      <c r="G460" s="3" t="s">
        <v>2283</v>
      </c>
    </row>
    <row r="461" spans="1:7" x14ac:dyDescent="0.25">
      <c r="A461" s="1" t="s">
        <v>2284</v>
      </c>
      <c r="B461" s="1" t="s">
        <v>2285</v>
      </c>
      <c r="C461" s="1" t="s">
        <v>2286</v>
      </c>
      <c r="D461" s="1" t="s">
        <v>2287</v>
      </c>
      <c r="E461" s="2">
        <f t="shared" si="14"/>
        <v>41.101666666666667</v>
      </c>
      <c r="F461" s="2">
        <f t="shared" si="15"/>
        <v>13.863888888888889</v>
      </c>
      <c r="G461" s="3" t="s">
        <v>2288</v>
      </c>
    </row>
  </sheetData>
  <pageMargins left="0.7" right="0.7" top="0.75" bottom="0.75" header="0.3" footer="0.3"/>
</worksheet>
</file>