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diaz\Desktop\"/>
    </mc:Choice>
  </mc:AlternateContent>
  <xr:revisionPtr revIDLastSave="0" documentId="13_ncr:1_{125206AC-DB4D-4B8A-81CB-8E623401498C}" xr6:coauthVersionLast="43" xr6:coauthVersionMax="43" xr10:uidLastSave="{00000000-0000-0000-0000-000000000000}"/>
  <bookViews>
    <workbookView xWindow="-120" yWindow="-120" windowWidth="20730" windowHeight="11040" xr2:uid="{64DB7F26-2AE8-4741-8848-3554D11A5A3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3" i="1" l="1"/>
  <c r="X39" i="1" s="1"/>
  <c r="U35" i="1"/>
  <c r="X35" i="1" s="1"/>
  <c r="U27" i="1"/>
  <c r="X27" i="1" s="1"/>
  <c r="U19" i="1"/>
  <c r="X15" i="1" s="1"/>
  <c r="P39" i="1" l="1"/>
  <c r="S41" i="1" s="1"/>
  <c r="X43" i="1"/>
  <c r="X31" i="1"/>
  <c r="P23" i="1"/>
  <c r="X23" i="1"/>
  <c r="X19" i="1"/>
  <c r="S33" i="1" l="1"/>
  <c r="S17" i="1"/>
  <c r="K31" i="1"/>
  <c r="S25" i="1"/>
  <c r="N37" i="1" l="1"/>
  <c r="N21" i="1"/>
</calcChain>
</file>

<file path=xl/sharedStrings.xml><?xml version="1.0" encoding="utf-8"?>
<sst xmlns="http://schemas.openxmlformats.org/spreadsheetml/2006/main" count="58" uniqueCount="49">
  <si>
    <t>Position</t>
  </si>
  <si>
    <t>Games Played</t>
  </si>
  <si>
    <t>Win</t>
  </si>
  <si>
    <t>Draw</t>
  </si>
  <si>
    <t>Loss</t>
  </si>
  <si>
    <t>Goals For</t>
  </si>
  <si>
    <t>Goals Against</t>
  </si>
  <si>
    <t>Goal Difference</t>
  </si>
  <si>
    <t>Points</t>
  </si>
  <si>
    <t>Team</t>
  </si>
  <si>
    <t>Argentina</t>
  </si>
  <si>
    <t>France</t>
  </si>
  <si>
    <t>Croatia</t>
  </si>
  <si>
    <t>Morocco</t>
  </si>
  <si>
    <t>England</t>
  </si>
  <si>
    <t>Netherlands</t>
  </si>
  <si>
    <t>Portugal</t>
  </si>
  <si>
    <t>Brazil</t>
  </si>
  <si>
    <t>Japan</t>
  </si>
  <si>
    <t>Senegal</t>
  </si>
  <si>
    <t>Australia</t>
  </si>
  <si>
    <t>Switzerland</t>
  </si>
  <si>
    <t>USA</t>
  </si>
  <si>
    <t>Spain</t>
  </si>
  <si>
    <t>Poland</t>
  </si>
  <si>
    <t>South Korea</t>
  </si>
  <si>
    <t>Germany</t>
  </si>
  <si>
    <t>Ecuador</t>
  </si>
  <si>
    <t>Cameroon</t>
  </si>
  <si>
    <t>Uruguay</t>
  </si>
  <si>
    <t>Tunisia</t>
  </si>
  <si>
    <t>Mexico</t>
  </si>
  <si>
    <t>Belgium</t>
  </si>
  <si>
    <t>Ghana</t>
  </si>
  <si>
    <t>Saudi Arabia</t>
  </si>
  <si>
    <t>Iran</t>
  </si>
  <si>
    <t>Costa Rica</t>
  </si>
  <si>
    <t>Denmark</t>
  </si>
  <si>
    <t>Serbia</t>
  </si>
  <si>
    <t>Wales</t>
  </si>
  <si>
    <t>Canada</t>
  </si>
  <si>
    <t>Qatar</t>
  </si>
  <si>
    <t>U-Value</t>
  </si>
  <si>
    <t>Alternative 1</t>
  </si>
  <si>
    <t>Alternative 2</t>
  </si>
  <si>
    <t>Datos del equipo</t>
  </si>
  <si>
    <t>Equipo 1</t>
  </si>
  <si>
    <t>Equipo 2</t>
  </si>
  <si>
    <t>Equipo2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</si>
</sst>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673100</xdr:colOff>
      <xdr:row>29</xdr:row>
      <xdr:rowOff>95250</xdr:rowOff>
    </xdr:from>
    <xdr:to>
      <xdr:col>11</xdr:col>
      <xdr:colOff>0</xdr:colOff>
      <xdr:row>29</xdr:row>
      <xdr:rowOff>95250</xdr:rowOff>
    </xdr:to>
    <xdr:cxnSp macro="">
      <xdr:nvCxnSpPr>
        <xdr:cNvPr id="2" name="Root ">
          <a:extLst>
            <a:ext uri="{FF2B5EF4-FFF2-40B4-BE49-F238E27FC236}">
              <a16:creationId xmlns:a16="http://schemas.microsoft.com/office/drawing/2014/main" id="{A5F72204-0B64-4874-8E0A-BF99FBA7A6DE}"/>
            </a:ext>
          </a:extLst>
        </xdr:cNvPr>
        <xdr:cNvCxnSpPr/>
      </xdr:nvCxnSpPr>
      <xdr:spPr>
        <a:xfrm flipH="1">
          <a:off x="8293100" y="2952750"/>
          <a:ext cx="889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29</xdr:row>
      <xdr:rowOff>0</xdr:rowOff>
    </xdr:from>
    <xdr:to>
      <xdr:col>12</xdr:col>
      <xdr:colOff>0</xdr:colOff>
      <xdr:row>29</xdr:row>
      <xdr:rowOff>161925</xdr:rowOff>
    </xdr:to>
    <xdr:sp macro="" textlink="">
      <xdr:nvSpPr>
        <xdr:cNvPr id="3" name="TrNd ">
          <a:extLst>
            <a:ext uri="{FF2B5EF4-FFF2-40B4-BE49-F238E27FC236}">
              <a16:creationId xmlns:a16="http://schemas.microsoft.com/office/drawing/2014/main" id="{87B28E82-DAFD-4D78-A386-7362CDC1A3A1}"/>
            </a:ext>
          </a:extLst>
        </xdr:cNvPr>
        <xdr:cNvSpPr>
          <a:spLocks/>
        </xdr:cNvSpPr>
      </xdr:nvSpPr>
      <xdr:spPr>
        <a:xfrm>
          <a:off x="8382000" y="2857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BO" sz="1100"/>
        </a:p>
      </xdr:txBody>
    </xdr:sp>
    <xdr:clientData/>
  </xdr:twoCellAnchor>
  <xdr:twoCellAnchor>
    <xdr:from>
      <xdr:col>13</xdr:col>
      <xdr:colOff>0</xdr:colOff>
      <xdr:row>21</xdr:row>
      <xdr:rowOff>95250</xdr:rowOff>
    </xdr:from>
    <xdr:to>
      <xdr:col>16</xdr:col>
      <xdr:colOff>0</xdr:colOff>
      <xdr:row>21</xdr:row>
      <xdr:rowOff>95250</xdr:rowOff>
    </xdr:to>
    <xdr:cxnSp macro="">
      <xdr:nvCxnSpPr>
        <xdr:cNvPr id="5" name="Branch 1">
          <a:extLst>
            <a:ext uri="{FF2B5EF4-FFF2-40B4-BE49-F238E27FC236}">
              <a16:creationId xmlns:a16="http://schemas.microsoft.com/office/drawing/2014/main" id="{44BD2F75-C1A1-491B-B8F9-690F17ABD949}"/>
            </a:ext>
          </a:extLst>
        </xdr:cNvPr>
        <xdr:cNvCxnSpPr/>
      </xdr:nvCxnSpPr>
      <xdr:spPr>
        <a:xfrm>
          <a:off x="8791575" y="2952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37</xdr:row>
      <xdr:rowOff>95250</xdr:rowOff>
    </xdr:from>
    <xdr:to>
      <xdr:col>16</xdr:col>
      <xdr:colOff>0</xdr:colOff>
      <xdr:row>37</xdr:row>
      <xdr:rowOff>95250</xdr:rowOff>
    </xdr:to>
    <xdr:cxnSp macro="">
      <xdr:nvCxnSpPr>
        <xdr:cNvPr id="8" name="Branch 2">
          <a:extLst>
            <a:ext uri="{FF2B5EF4-FFF2-40B4-BE49-F238E27FC236}">
              <a16:creationId xmlns:a16="http://schemas.microsoft.com/office/drawing/2014/main" id="{A1B3F1D4-4D01-416E-B90E-99A9DF2EC50F}"/>
            </a:ext>
          </a:extLst>
        </xdr:cNvPr>
        <xdr:cNvCxnSpPr/>
      </xdr:nvCxnSpPr>
      <xdr:spPr>
        <a:xfrm>
          <a:off x="8791575" y="3714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21</xdr:row>
      <xdr:rowOff>0</xdr:rowOff>
    </xdr:from>
    <xdr:to>
      <xdr:col>17</xdr:col>
      <xdr:colOff>0</xdr:colOff>
      <xdr:row>21</xdr:row>
      <xdr:rowOff>161925</xdr:rowOff>
    </xdr:to>
    <xdr:sp macro="" textlink="">
      <xdr:nvSpPr>
        <xdr:cNvPr id="10" name="TrNd 1">
          <a:extLst>
            <a:ext uri="{FF2B5EF4-FFF2-40B4-BE49-F238E27FC236}">
              <a16:creationId xmlns:a16="http://schemas.microsoft.com/office/drawing/2014/main" id="{74D4CD38-9B95-4F1A-BD56-DBB601CD25BB}"/>
            </a:ext>
          </a:extLst>
        </xdr:cNvPr>
        <xdr:cNvSpPr>
          <a:spLocks/>
        </xdr:cNvSpPr>
      </xdr:nvSpPr>
      <xdr:spPr>
        <a:xfrm>
          <a:off x="10134600" y="2857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BO" sz="1100"/>
        </a:p>
      </xdr:txBody>
    </xdr:sp>
    <xdr:clientData/>
  </xdr:twoCellAnchor>
  <xdr:twoCellAnchor>
    <xdr:from>
      <xdr:col>18</xdr:col>
      <xdr:colOff>0</xdr:colOff>
      <xdr:row>17</xdr:row>
      <xdr:rowOff>95250</xdr:rowOff>
    </xdr:from>
    <xdr:to>
      <xdr:col>21</xdr:col>
      <xdr:colOff>0</xdr:colOff>
      <xdr:row>17</xdr:row>
      <xdr:rowOff>95250</xdr:rowOff>
    </xdr:to>
    <xdr:cxnSp macro="">
      <xdr:nvCxnSpPr>
        <xdr:cNvPr id="14" name="Branch 11">
          <a:extLst>
            <a:ext uri="{FF2B5EF4-FFF2-40B4-BE49-F238E27FC236}">
              <a16:creationId xmlns:a16="http://schemas.microsoft.com/office/drawing/2014/main" id="{605AB06E-8245-4049-AF70-E1B99505CC8E}"/>
            </a:ext>
          </a:extLst>
        </xdr:cNvPr>
        <xdr:cNvCxnSpPr/>
      </xdr:nvCxnSpPr>
      <xdr:spPr>
        <a:xfrm>
          <a:off x="10544175" y="2952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25</xdr:row>
      <xdr:rowOff>95250</xdr:rowOff>
    </xdr:from>
    <xdr:to>
      <xdr:col>21</xdr:col>
      <xdr:colOff>0</xdr:colOff>
      <xdr:row>25</xdr:row>
      <xdr:rowOff>95250</xdr:rowOff>
    </xdr:to>
    <xdr:cxnSp macro="">
      <xdr:nvCxnSpPr>
        <xdr:cNvPr id="17" name="Branch 12">
          <a:extLst>
            <a:ext uri="{FF2B5EF4-FFF2-40B4-BE49-F238E27FC236}">
              <a16:creationId xmlns:a16="http://schemas.microsoft.com/office/drawing/2014/main" id="{6C2F5E58-566E-429A-BF19-17FB90AC1FEB}"/>
            </a:ext>
          </a:extLst>
        </xdr:cNvPr>
        <xdr:cNvCxnSpPr/>
      </xdr:nvCxnSpPr>
      <xdr:spPr>
        <a:xfrm>
          <a:off x="10544175" y="3714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37</xdr:row>
      <xdr:rowOff>0</xdr:rowOff>
    </xdr:from>
    <xdr:to>
      <xdr:col>17</xdr:col>
      <xdr:colOff>0</xdr:colOff>
      <xdr:row>37</xdr:row>
      <xdr:rowOff>161925</xdr:rowOff>
    </xdr:to>
    <xdr:sp macro="" textlink="">
      <xdr:nvSpPr>
        <xdr:cNvPr id="20" name="TrNd 2">
          <a:extLst>
            <a:ext uri="{FF2B5EF4-FFF2-40B4-BE49-F238E27FC236}">
              <a16:creationId xmlns:a16="http://schemas.microsoft.com/office/drawing/2014/main" id="{6520D9B9-5194-4EC1-AB1A-75EEF1302684}"/>
            </a:ext>
          </a:extLst>
        </xdr:cNvPr>
        <xdr:cNvSpPr>
          <a:spLocks/>
        </xdr:cNvSpPr>
      </xdr:nvSpPr>
      <xdr:spPr>
        <a:xfrm>
          <a:off x="10134600" y="4381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BO" sz="1100"/>
        </a:p>
      </xdr:txBody>
    </xdr:sp>
    <xdr:clientData/>
  </xdr:twoCellAnchor>
  <xdr:twoCellAnchor>
    <xdr:from>
      <xdr:col>18</xdr:col>
      <xdr:colOff>0</xdr:colOff>
      <xdr:row>33</xdr:row>
      <xdr:rowOff>95250</xdr:rowOff>
    </xdr:from>
    <xdr:to>
      <xdr:col>21</xdr:col>
      <xdr:colOff>0</xdr:colOff>
      <xdr:row>33</xdr:row>
      <xdr:rowOff>95250</xdr:rowOff>
    </xdr:to>
    <xdr:cxnSp macro="">
      <xdr:nvCxnSpPr>
        <xdr:cNvPr id="24" name="Branch 21">
          <a:extLst>
            <a:ext uri="{FF2B5EF4-FFF2-40B4-BE49-F238E27FC236}">
              <a16:creationId xmlns:a16="http://schemas.microsoft.com/office/drawing/2014/main" id="{CD17BFDD-B51D-4483-8B95-0279A5DAB878}"/>
            </a:ext>
          </a:extLst>
        </xdr:cNvPr>
        <xdr:cNvCxnSpPr/>
      </xdr:nvCxnSpPr>
      <xdr:spPr>
        <a:xfrm>
          <a:off x="10544175" y="4476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41</xdr:row>
      <xdr:rowOff>95250</xdr:rowOff>
    </xdr:from>
    <xdr:to>
      <xdr:col>21</xdr:col>
      <xdr:colOff>0</xdr:colOff>
      <xdr:row>41</xdr:row>
      <xdr:rowOff>95250</xdr:rowOff>
    </xdr:to>
    <xdr:cxnSp macro="">
      <xdr:nvCxnSpPr>
        <xdr:cNvPr id="27" name="Branch 22">
          <a:extLst>
            <a:ext uri="{FF2B5EF4-FFF2-40B4-BE49-F238E27FC236}">
              <a16:creationId xmlns:a16="http://schemas.microsoft.com/office/drawing/2014/main" id="{39FCD4E0-CECC-4EEB-ABA4-9738764C84D2}"/>
            </a:ext>
          </a:extLst>
        </xdr:cNvPr>
        <xdr:cNvCxnSpPr/>
      </xdr:nvCxnSpPr>
      <xdr:spPr>
        <a:xfrm>
          <a:off x="10544175" y="5238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17</xdr:row>
      <xdr:rowOff>0</xdr:rowOff>
    </xdr:from>
    <xdr:to>
      <xdr:col>22</xdr:col>
      <xdr:colOff>0</xdr:colOff>
      <xdr:row>17</xdr:row>
      <xdr:rowOff>161925</xdr:rowOff>
    </xdr:to>
    <xdr:sp macro="" textlink="">
      <xdr:nvSpPr>
        <xdr:cNvPr id="29" name="TrNd 11">
          <a:extLst>
            <a:ext uri="{FF2B5EF4-FFF2-40B4-BE49-F238E27FC236}">
              <a16:creationId xmlns:a16="http://schemas.microsoft.com/office/drawing/2014/main" id="{79BA47C6-EC11-473C-95A4-C7520FD6FAE3}"/>
            </a:ext>
          </a:extLst>
        </xdr:cNvPr>
        <xdr:cNvSpPr>
          <a:spLocks/>
        </xdr:cNvSpPr>
      </xdr:nvSpPr>
      <xdr:spPr>
        <a:xfrm>
          <a:off x="11887200" y="2857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BO" sz="1100"/>
        </a:p>
      </xdr:txBody>
    </xdr:sp>
    <xdr:clientData/>
  </xdr:twoCellAnchor>
  <xdr:twoCellAnchor>
    <xdr:from>
      <xdr:col>22</xdr:col>
      <xdr:colOff>0</xdr:colOff>
      <xdr:row>15</xdr:row>
      <xdr:rowOff>95250</xdr:rowOff>
    </xdr:from>
    <xdr:to>
      <xdr:col>23</xdr:col>
      <xdr:colOff>0</xdr:colOff>
      <xdr:row>17</xdr:row>
      <xdr:rowOff>95250</xdr:rowOff>
    </xdr:to>
    <xdr:cxnSp macro="">
      <xdr:nvCxnSpPr>
        <xdr:cNvPr id="34" name="FBranch 111">
          <a:extLst>
            <a:ext uri="{FF2B5EF4-FFF2-40B4-BE49-F238E27FC236}">
              <a16:creationId xmlns:a16="http://schemas.microsoft.com/office/drawing/2014/main" id="{83181BCC-108D-42EE-B9B7-1BC1FBC296F9}"/>
            </a:ext>
          </a:extLst>
        </xdr:cNvPr>
        <xdr:cNvCxnSpPr/>
      </xdr:nvCxnSpPr>
      <xdr:spPr>
        <a:xfrm flipV="1">
          <a:off x="12049125" y="2952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15</xdr:row>
      <xdr:rowOff>95250</xdr:rowOff>
    </xdr:from>
    <xdr:to>
      <xdr:col>26</xdr:col>
      <xdr:colOff>0</xdr:colOff>
      <xdr:row>15</xdr:row>
      <xdr:rowOff>95250</xdr:rowOff>
    </xdr:to>
    <xdr:cxnSp macro="">
      <xdr:nvCxnSpPr>
        <xdr:cNvPr id="35" name="Branch 111">
          <a:extLst>
            <a:ext uri="{FF2B5EF4-FFF2-40B4-BE49-F238E27FC236}">
              <a16:creationId xmlns:a16="http://schemas.microsoft.com/office/drawing/2014/main" id="{985BC160-2163-4066-AD69-ADE3B1C32EF8}"/>
            </a:ext>
          </a:extLst>
        </xdr:cNvPr>
        <xdr:cNvCxnSpPr/>
      </xdr:nvCxnSpPr>
      <xdr:spPr>
        <a:xfrm>
          <a:off x="12296775" y="2952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15</xdr:row>
      <xdr:rowOff>23813</xdr:rowOff>
    </xdr:from>
    <xdr:to>
      <xdr:col>26</xdr:col>
      <xdr:colOff>0</xdr:colOff>
      <xdr:row>15</xdr:row>
      <xdr:rowOff>166688</xdr:rowOff>
    </xdr:to>
    <xdr:cxnSp macro="">
      <xdr:nvCxnSpPr>
        <xdr:cNvPr id="36" name="Leaf 111">
          <a:extLst>
            <a:ext uri="{FF2B5EF4-FFF2-40B4-BE49-F238E27FC236}">
              <a16:creationId xmlns:a16="http://schemas.microsoft.com/office/drawing/2014/main" id="{D96070DB-3608-4B61-9B3B-DCE69381686A}"/>
            </a:ext>
          </a:extLst>
        </xdr:cNvPr>
        <xdr:cNvCxnSpPr/>
      </xdr:nvCxnSpPr>
      <xdr:spPr>
        <a:xfrm>
          <a:off x="13639800" y="28813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17</xdr:row>
      <xdr:rowOff>95250</xdr:rowOff>
    </xdr:from>
    <xdr:to>
      <xdr:col>23</xdr:col>
      <xdr:colOff>0</xdr:colOff>
      <xdr:row>19</xdr:row>
      <xdr:rowOff>95250</xdr:rowOff>
    </xdr:to>
    <xdr:cxnSp macro="">
      <xdr:nvCxnSpPr>
        <xdr:cNvPr id="37" name="FBranch 112">
          <a:extLst>
            <a:ext uri="{FF2B5EF4-FFF2-40B4-BE49-F238E27FC236}">
              <a16:creationId xmlns:a16="http://schemas.microsoft.com/office/drawing/2014/main" id="{14984A63-0138-435C-B6D4-B8700F1ED3CD}"/>
            </a:ext>
          </a:extLst>
        </xdr:cNvPr>
        <xdr:cNvCxnSpPr/>
      </xdr:nvCxnSpPr>
      <xdr:spPr>
        <a:xfrm>
          <a:off x="12049125" y="3333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19</xdr:row>
      <xdr:rowOff>95250</xdr:rowOff>
    </xdr:from>
    <xdr:to>
      <xdr:col>26</xdr:col>
      <xdr:colOff>0</xdr:colOff>
      <xdr:row>19</xdr:row>
      <xdr:rowOff>95250</xdr:rowOff>
    </xdr:to>
    <xdr:cxnSp macro="">
      <xdr:nvCxnSpPr>
        <xdr:cNvPr id="38" name="Branch 112">
          <a:extLst>
            <a:ext uri="{FF2B5EF4-FFF2-40B4-BE49-F238E27FC236}">
              <a16:creationId xmlns:a16="http://schemas.microsoft.com/office/drawing/2014/main" id="{25B73428-E5C8-4112-B4DE-9D1510527D80}"/>
            </a:ext>
          </a:extLst>
        </xdr:cNvPr>
        <xdr:cNvCxnSpPr/>
      </xdr:nvCxnSpPr>
      <xdr:spPr>
        <a:xfrm>
          <a:off x="12296775" y="3714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19</xdr:row>
      <xdr:rowOff>23813</xdr:rowOff>
    </xdr:from>
    <xdr:to>
      <xdr:col>26</xdr:col>
      <xdr:colOff>0</xdr:colOff>
      <xdr:row>19</xdr:row>
      <xdr:rowOff>166688</xdr:rowOff>
    </xdr:to>
    <xdr:cxnSp macro="">
      <xdr:nvCxnSpPr>
        <xdr:cNvPr id="39" name="Leaf 112">
          <a:extLst>
            <a:ext uri="{FF2B5EF4-FFF2-40B4-BE49-F238E27FC236}">
              <a16:creationId xmlns:a16="http://schemas.microsoft.com/office/drawing/2014/main" id="{998EBF0F-348D-4260-BF73-061CE8F61080}"/>
            </a:ext>
          </a:extLst>
        </xdr:cNvPr>
        <xdr:cNvCxnSpPr/>
      </xdr:nvCxnSpPr>
      <xdr:spPr>
        <a:xfrm>
          <a:off x="13639800" y="36433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25</xdr:row>
      <xdr:rowOff>0</xdr:rowOff>
    </xdr:from>
    <xdr:to>
      <xdr:col>22</xdr:col>
      <xdr:colOff>0</xdr:colOff>
      <xdr:row>25</xdr:row>
      <xdr:rowOff>161925</xdr:rowOff>
    </xdr:to>
    <xdr:sp macro="" textlink="">
      <xdr:nvSpPr>
        <xdr:cNvPr id="43" name="TrNd 12">
          <a:extLst>
            <a:ext uri="{FF2B5EF4-FFF2-40B4-BE49-F238E27FC236}">
              <a16:creationId xmlns:a16="http://schemas.microsoft.com/office/drawing/2014/main" id="{E8D9A882-12E2-47A9-ACE2-659284D3DF63}"/>
            </a:ext>
          </a:extLst>
        </xdr:cNvPr>
        <xdr:cNvSpPr>
          <a:spLocks/>
        </xdr:cNvSpPr>
      </xdr:nvSpPr>
      <xdr:spPr>
        <a:xfrm>
          <a:off x="11887200" y="4381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BO" sz="1100"/>
        </a:p>
      </xdr:txBody>
    </xdr:sp>
    <xdr:clientData/>
  </xdr:twoCellAnchor>
  <xdr:twoCellAnchor>
    <xdr:from>
      <xdr:col>17</xdr:col>
      <xdr:colOff>0</xdr:colOff>
      <xdr:row>17</xdr:row>
      <xdr:rowOff>95250</xdr:rowOff>
    </xdr:from>
    <xdr:to>
      <xdr:col>18</xdr:col>
      <xdr:colOff>0</xdr:colOff>
      <xdr:row>21</xdr:row>
      <xdr:rowOff>80963</xdr:rowOff>
    </xdr:to>
    <xdr:cxnSp macro="">
      <xdr:nvCxnSpPr>
        <xdr:cNvPr id="44" name="FBranch 11">
          <a:extLst>
            <a:ext uri="{FF2B5EF4-FFF2-40B4-BE49-F238E27FC236}">
              <a16:creationId xmlns:a16="http://schemas.microsoft.com/office/drawing/2014/main" id="{2AB6CED4-9365-46CA-ABBE-92D9CDA21EE3}"/>
            </a:ext>
          </a:extLst>
        </xdr:cNvPr>
        <xdr:cNvCxnSpPr/>
      </xdr:nvCxnSpPr>
      <xdr:spPr>
        <a:xfrm flipV="1">
          <a:off x="10296525" y="3333750"/>
          <a:ext cx="247650" cy="7477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21</xdr:row>
      <xdr:rowOff>80963</xdr:rowOff>
    </xdr:from>
    <xdr:to>
      <xdr:col>18</xdr:col>
      <xdr:colOff>0</xdr:colOff>
      <xdr:row>25</xdr:row>
      <xdr:rowOff>95250</xdr:rowOff>
    </xdr:to>
    <xdr:cxnSp macro="">
      <xdr:nvCxnSpPr>
        <xdr:cNvPr id="45" name="FBranch 12">
          <a:extLst>
            <a:ext uri="{FF2B5EF4-FFF2-40B4-BE49-F238E27FC236}">
              <a16:creationId xmlns:a16="http://schemas.microsoft.com/office/drawing/2014/main" id="{1D675580-5D75-4F38-BD77-7ADA87349053}"/>
            </a:ext>
          </a:extLst>
        </xdr:cNvPr>
        <xdr:cNvCxnSpPr/>
      </xdr:nvCxnSpPr>
      <xdr:spPr>
        <a:xfrm>
          <a:off x="10296525" y="4081463"/>
          <a:ext cx="247650" cy="7762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23</xdr:row>
      <xdr:rowOff>95250</xdr:rowOff>
    </xdr:from>
    <xdr:to>
      <xdr:col>23</xdr:col>
      <xdr:colOff>0</xdr:colOff>
      <xdr:row>25</xdr:row>
      <xdr:rowOff>95250</xdr:rowOff>
    </xdr:to>
    <xdr:cxnSp macro="">
      <xdr:nvCxnSpPr>
        <xdr:cNvPr id="48" name="FBranch 121">
          <a:extLst>
            <a:ext uri="{FF2B5EF4-FFF2-40B4-BE49-F238E27FC236}">
              <a16:creationId xmlns:a16="http://schemas.microsoft.com/office/drawing/2014/main" id="{17C7EBF0-139F-4911-A664-7BAC0168185E}"/>
            </a:ext>
          </a:extLst>
        </xdr:cNvPr>
        <xdr:cNvCxnSpPr/>
      </xdr:nvCxnSpPr>
      <xdr:spPr>
        <a:xfrm flipV="1">
          <a:off x="12049125" y="4476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23</xdr:row>
      <xdr:rowOff>95250</xdr:rowOff>
    </xdr:from>
    <xdr:to>
      <xdr:col>26</xdr:col>
      <xdr:colOff>0</xdr:colOff>
      <xdr:row>23</xdr:row>
      <xdr:rowOff>95250</xdr:rowOff>
    </xdr:to>
    <xdr:cxnSp macro="">
      <xdr:nvCxnSpPr>
        <xdr:cNvPr id="49" name="Branch 121">
          <a:extLst>
            <a:ext uri="{FF2B5EF4-FFF2-40B4-BE49-F238E27FC236}">
              <a16:creationId xmlns:a16="http://schemas.microsoft.com/office/drawing/2014/main" id="{B5832268-59CC-434A-9448-95CB8410891E}"/>
            </a:ext>
          </a:extLst>
        </xdr:cNvPr>
        <xdr:cNvCxnSpPr/>
      </xdr:nvCxnSpPr>
      <xdr:spPr>
        <a:xfrm>
          <a:off x="12296775" y="4476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23</xdr:row>
      <xdr:rowOff>23813</xdr:rowOff>
    </xdr:from>
    <xdr:to>
      <xdr:col>26</xdr:col>
      <xdr:colOff>0</xdr:colOff>
      <xdr:row>23</xdr:row>
      <xdr:rowOff>166688</xdr:rowOff>
    </xdr:to>
    <xdr:cxnSp macro="">
      <xdr:nvCxnSpPr>
        <xdr:cNvPr id="50" name="Leaf 121">
          <a:extLst>
            <a:ext uri="{FF2B5EF4-FFF2-40B4-BE49-F238E27FC236}">
              <a16:creationId xmlns:a16="http://schemas.microsoft.com/office/drawing/2014/main" id="{62A42E47-E0EB-455A-B147-EB1153441FFE}"/>
            </a:ext>
          </a:extLst>
        </xdr:cNvPr>
        <xdr:cNvCxnSpPr/>
      </xdr:nvCxnSpPr>
      <xdr:spPr>
        <a:xfrm>
          <a:off x="13639800" y="44053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25</xdr:row>
      <xdr:rowOff>95250</xdr:rowOff>
    </xdr:from>
    <xdr:to>
      <xdr:col>23</xdr:col>
      <xdr:colOff>0</xdr:colOff>
      <xdr:row>27</xdr:row>
      <xdr:rowOff>95250</xdr:rowOff>
    </xdr:to>
    <xdr:cxnSp macro="">
      <xdr:nvCxnSpPr>
        <xdr:cNvPr id="51" name="FBranch 122">
          <a:extLst>
            <a:ext uri="{FF2B5EF4-FFF2-40B4-BE49-F238E27FC236}">
              <a16:creationId xmlns:a16="http://schemas.microsoft.com/office/drawing/2014/main" id="{DCB8B9FB-67F9-41E0-89F3-80B34B7080D5}"/>
            </a:ext>
          </a:extLst>
        </xdr:cNvPr>
        <xdr:cNvCxnSpPr/>
      </xdr:nvCxnSpPr>
      <xdr:spPr>
        <a:xfrm>
          <a:off x="12049125" y="4857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27</xdr:row>
      <xdr:rowOff>95250</xdr:rowOff>
    </xdr:from>
    <xdr:to>
      <xdr:col>26</xdr:col>
      <xdr:colOff>0</xdr:colOff>
      <xdr:row>27</xdr:row>
      <xdr:rowOff>95250</xdr:rowOff>
    </xdr:to>
    <xdr:cxnSp macro="">
      <xdr:nvCxnSpPr>
        <xdr:cNvPr id="52" name="Branch 122">
          <a:extLst>
            <a:ext uri="{FF2B5EF4-FFF2-40B4-BE49-F238E27FC236}">
              <a16:creationId xmlns:a16="http://schemas.microsoft.com/office/drawing/2014/main" id="{32ABA09A-034D-4A37-BA43-D6F2A53711E1}"/>
            </a:ext>
          </a:extLst>
        </xdr:cNvPr>
        <xdr:cNvCxnSpPr/>
      </xdr:nvCxnSpPr>
      <xdr:spPr>
        <a:xfrm>
          <a:off x="12296775" y="5238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27</xdr:row>
      <xdr:rowOff>23813</xdr:rowOff>
    </xdr:from>
    <xdr:to>
      <xdr:col>26</xdr:col>
      <xdr:colOff>0</xdr:colOff>
      <xdr:row>27</xdr:row>
      <xdr:rowOff>166688</xdr:rowOff>
    </xdr:to>
    <xdr:cxnSp macro="">
      <xdr:nvCxnSpPr>
        <xdr:cNvPr id="53" name="Leaf 122">
          <a:extLst>
            <a:ext uri="{FF2B5EF4-FFF2-40B4-BE49-F238E27FC236}">
              <a16:creationId xmlns:a16="http://schemas.microsoft.com/office/drawing/2014/main" id="{2EB3FDAC-98D9-4405-A7D4-AA88764AB687}"/>
            </a:ext>
          </a:extLst>
        </xdr:cNvPr>
        <xdr:cNvCxnSpPr/>
      </xdr:nvCxnSpPr>
      <xdr:spPr>
        <a:xfrm>
          <a:off x="13639800" y="51673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33</xdr:row>
      <xdr:rowOff>0</xdr:rowOff>
    </xdr:from>
    <xdr:to>
      <xdr:col>22</xdr:col>
      <xdr:colOff>0</xdr:colOff>
      <xdr:row>33</xdr:row>
      <xdr:rowOff>161925</xdr:rowOff>
    </xdr:to>
    <xdr:sp macro="" textlink="">
      <xdr:nvSpPr>
        <xdr:cNvPr id="54" name="TrNd 21">
          <a:extLst>
            <a:ext uri="{FF2B5EF4-FFF2-40B4-BE49-F238E27FC236}">
              <a16:creationId xmlns:a16="http://schemas.microsoft.com/office/drawing/2014/main" id="{71639B30-B341-4357-A4A1-1A3C669D30BC}"/>
            </a:ext>
          </a:extLst>
        </xdr:cNvPr>
        <xdr:cNvSpPr>
          <a:spLocks/>
        </xdr:cNvSpPr>
      </xdr:nvSpPr>
      <xdr:spPr>
        <a:xfrm>
          <a:off x="11887200" y="5905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BO" sz="1100"/>
        </a:p>
      </xdr:txBody>
    </xdr:sp>
    <xdr:clientData/>
  </xdr:twoCellAnchor>
  <xdr:twoCellAnchor>
    <xdr:from>
      <xdr:col>12</xdr:col>
      <xdr:colOff>0</xdr:colOff>
      <xdr:row>21</xdr:row>
      <xdr:rowOff>95250</xdr:rowOff>
    </xdr:from>
    <xdr:to>
      <xdr:col>13</xdr:col>
      <xdr:colOff>0</xdr:colOff>
      <xdr:row>29</xdr:row>
      <xdr:rowOff>80963</xdr:rowOff>
    </xdr:to>
    <xdr:cxnSp macro="">
      <xdr:nvCxnSpPr>
        <xdr:cNvPr id="57" name="FBranch 1">
          <a:extLst>
            <a:ext uri="{FF2B5EF4-FFF2-40B4-BE49-F238E27FC236}">
              <a16:creationId xmlns:a16="http://schemas.microsoft.com/office/drawing/2014/main" id="{B3BD176A-B6A6-4484-8535-1F38223279DB}"/>
            </a:ext>
          </a:extLst>
        </xdr:cNvPr>
        <xdr:cNvCxnSpPr/>
      </xdr:nvCxnSpPr>
      <xdr:spPr>
        <a:xfrm flipV="1">
          <a:off x="8543925" y="4095750"/>
          <a:ext cx="247650" cy="15097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29</xdr:row>
      <xdr:rowOff>80963</xdr:rowOff>
    </xdr:from>
    <xdr:to>
      <xdr:col>13</xdr:col>
      <xdr:colOff>0</xdr:colOff>
      <xdr:row>37</xdr:row>
      <xdr:rowOff>95250</xdr:rowOff>
    </xdr:to>
    <xdr:cxnSp macro="">
      <xdr:nvCxnSpPr>
        <xdr:cNvPr id="58" name="FBranch 2">
          <a:extLst>
            <a:ext uri="{FF2B5EF4-FFF2-40B4-BE49-F238E27FC236}">
              <a16:creationId xmlns:a16="http://schemas.microsoft.com/office/drawing/2014/main" id="{CBEE2785-3AA1-4597-BEC7-FE49DE69F6DB}"/>
            </a:ext>
          </a:extLst>
        </xdr:cNvPr>
        <xdr:cNvCxnSpPr/>
      </xdr:nvCxnSpPr>
      <xdr:spPr>
        <a:xfrm>
          <a:off x="8543925" y="5605463"/>
          <a:ext cx="247650" cy="13477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31</xdr:row>
      <xdr:rowOff>95250</xdr:rowOff>
    </xdr:from>
    <xdr:to>
      <xdr:col>23</xdr:col>
      <xdr:colOff>0</xdr:colOff>
      <xdr:row>33</xdr:row>
      <xdr:rowOff>95250</xdr:rowOff>
    </xdr:to>
    <xdr:cxnSp macro="">
      <xdr:nvCxnSpPr>
        <xdr:cNvPr id="59" name="FBranch 211">
          <a:extLst>
            <a:ext uri="{FF2B5EF4-FFF2-40B4-BE49-F238E27FC236}">
              <a16:creationId xmlns:a16="http://schemas.microsoft.com/office/drawing/2014/main" id="{DE420813-DF1D-4717-AD76-F46354AF89CB}"/>
            </a:ext>
          </a:extLst>
        </xdr:cNvPr>
        <xdr:cNvCxnSpPr/>
      </xdr:nvCxnSpPr>
      <xdr:spPr>
        <a:xfrm flipV="1">
          <a:off x="12049125" y="6000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31</xdr:row>
      <xdr:rowOff>95250</xdr:rowOff>
    </xdr:from>
    <xdr:to>
      <xdr:col>26</xdr:col>
      <xdr:colOff>0</xdr:colOff>
      <xdr:row>31</xdr:row>
      <xdr:rowOff>95250</xdr:rowOff>
    </xdr:to>
    <xdr:cxnSp macro="">
      <xdr:nvCxnSpPr>
        <xdr:cNvPr id="60" name="Branch 211">
          <a:extLst>
            <a:ext uri="{FF2B5EF4-FFF2-40B4-BE49-F238E27FC236}">
              <a16:creationId xmlns:a16="http://schemas.microsoft.com/office/drawing/2014/main" id="{72A5F43A-AEEE-4C07-A25C-5FEBA4B7AE38}"/>
            </a:ext>
          </a:extLst>
        </xdr:cNvPr>
        <xdr:cNvCxnSpPr/>
      </xdr:nvCxnSpPr>
      <xdr:spPr>
        <a:xfrm>
          <a:off x="12296775" y="600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31</xdr:row>
      <xdr:rowOff>23813</xdr:rowOff>
    </xdr:from>
    <xdr:to>
      <xdr:col>26</xdr:col>
      <xdr:colOff>0</xdr:colOff>
      <xdr:row>31</xdr:row>
      <xdr:rowOff>166688</xdr:rowOff>
    </xdr:to>
    <xdr:cxnSp macro="">
      <xdr:nvCxnSpPr>
        <xdr:cNvPr id="61" name="Leaf 211">
          <a:extLst>
            <a:ext uri="{FF2B5EF4-FFF2-40B4-BE49-F238E27FC236}">
              <a16:creationId xmlns:a16="http://schemas.microsoft.com/office/drawing/2014/main" id="{0A88C58A-A7CE-42AF-A72D-D706EE7E27C9}"/>
            </a:ext>
          </a:extLst>
        </xdr:cNvPr>
        <xdr:cNvCxnSpPr/>
      </xdr:nvCxnSpPr>
      <xdr:spPr>
        <a:xfrm>
          <a:off x="13639800" y="59293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33</xdr:row>
      <xdr:rowOff>95250</xdr:rowOff>
    </xdr:from>
    <xdr:to>
      <xdr:col>23</xdr:col>
      <xdr:colOff>0</xdr:colOff>
      <xdr:row>35</xdr:row>
      <xdr:rowOff>95250</xdr:rowOff>
    </xdr:to>
    <xdr:cxnSp macro="">
      <xdr:nvCxnSpPr>
        <xdr:cNvPr id="62" name="FBranch 212">
          <a:extLst>
            <a:ext uri="{FF2B5EF4-FFF2-40B4-BE49-F238E27FC236}">
              <a16:creationId xmlns:a16="http://schemas.microsoft.com/office/drawing/2014/main" id="{A0FF52A9-94AA-4171-93B0-746F309AA9FB}"/>
            </a:ext>
          </a:extLst>
        </xdr:cNvPr>
        <xdr:cNvCxnSpPr/>
      </xdr:nvCxnSpPr>
      <xdr:spPr>
        <a:xfrm>
          <a:off x="12049125" y="6381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35</xdr:row>
      <xdr:rowOff>95250</xdr:rowOff>
    </xdr:from>
    <xdr:to>
      <xdr:col>26</xdr:col>
      <xdr:colOff>0</xdr:colOff>
      <xdr:row>35</xdr:row>
      <xdr:rowOff>95250</xdr:rowOff>
    </xdr:to>
    <xdr:cxnSp macro="">
      <xdr:nvCxnSpPr>
        <xdr:cNvPr id="63" name="Branch 212">
          <a:extLst>
            <a:ext uri="{FF2B5EF4-FFF2-40B4-BE49-F238E27FC236}">
              <a16:creationId xmlns:a16="http://schemas.microsoft.com/office/drawing/2014/main" id="{92507E72-0968-41B1-81AA-2941E8761ED0}"/>
            </a:ext>
          </a:extLst>
        </xdr:cNvPr>
        <xdr:cNvCxnSpPr/>
      </xdr:nvCxnSpPr>
      <xdr:spPr>
        <a:xfrm>
          <a:off x="12296775" y="6762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35</xdr:row>
      <xdr:rowOff>23813</xdr:rowOff>
    </xdr:from>
    <xdr:to>
      <xdr:col>26</xdr:col>
      <xdr:colOff>0</xdr:colOff>
      <xdr:row>35</xdr:row>
      <xdr:rowOff>166688</xdr:rowOff>
    </xdr:to>
    <xdr:cxnSp macro="">
      <xdr:nvCxnSpPr>
        <xdr:cNvPr id="64" name="Leaf 212">
          <a:extLst>
            <a:ext uri="{FF2B5EF4-FFF2-40B4-BE49-F238E27FC236}">
              <a16:creationId xmlns:a16="http://schemas.microsoft.com/office/drawing/2014/main" id="{9C637A61-5E96-48CF-A2C7-65A9BCA46408}"/>
            </a:ext>
          </a:extLst>
        </xdr:cNvPr>
        <xdr:cNvCxnSpPr/>
      </xdr:nvCxnSpPr>
      <xdr:spPr>
        <a:xfrm>
          <a:off x="13639800" y="66913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41</xdr:row>
      <xdr:rowOff>0</xdr:rowOff>
    </xdr:from>
    <xdr:to>
      <xdr:col>22</xdr:col>
      <xdr:colOff>0</xdr:colOff>
      <xdr:row>41</xdr:row>
      <xdr:rowOff>161925</xdr:rowOff>
    </xdr:to>
    <xdr:sp macro="" textlink="">
      <xdr:nvSpPr>
        <xdr:cNvPr id="65" name="TrNd 22">
          <a:extLst>
            <a:ext uri="{FF2B5EF4-FFF2-40B4-BE49-F238E27FC236}">
              <a16:creationId xmlns:a16="http://schemas.microsoft.com/office/drawing/2014/main" id="{B7968673-F710-42C4-A33D-F1758A237406}"/>
            </a:ext>
          </a:extLst>
        </xdr:cNvPr>
        <xdr:cNvSpPr>
          <a:spLocks/>
        </xdr:cNvSpPr>
      </xdr:nvSpPr>
      <xdr:spPr>
        <a:xfrm>
          <a:off x="11887200" y="7429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BO" sz="1100"/>
        </a:p>
      </xdr:txBody>
    </xdr:sp>
    <xdr:clientData/>
  </xdr:twoCellAnchor>
  <xdr:twoCellAnchor>
    <xdr:from>
      <xdr:col>17</xdr:col>
      <xdr:colOff>0</xdr:colOff>
      <xdr:row>33</xdr:row>
      <xdr:rowOff>95250</xdr:rowOff>
    </xdr:from>
    <xdr:to>
      <xdr:col>18</xdr:col>
      <xdr:colOff>0</xdr:colOff>
      <xdr:row>37</xdr:row>
      <xdr:rowOff>80963</xdr:rowOff>
    </xdr:to>
    <xdr:cxnSp macro="">
      <xdr:nvCxnSpPr>
        <xdr:cNvPr id="66" name="FBranch 21">
          <a:extLst>
            <a:ext uri="{FF2B5EF4-FFF2-40B4-BE49-F238E27FC236}">
              <a16:creationId xmlns:a16="http://schemas.microsoft.com/office/drawing/2014/main" id="{6A4EBE3F-E68A-4EF0-BEAB-72D74E938DE1}"/>
            </a:ext>
          </a:extLst>
        </xdr:cNvPr>
        <xdr:cNvCxnSpPr/>
      </xdr:nvCxnSpPr>
      <xdr:spPr>
        <a:xfrm flipV="1">
          <a:off x="10296525" y="6381750"/>
          <a:ext cx="247650" cy="7477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37</xdr:row>
      <xdr:rowOff>80963</xdr:rowOff>
    </xdr:from>
    <xdr:to>
      <xdr:col>18</xdr:col>
      <xdr:colOff>0</xdr:colOff>
      <xdr:row>41</xdr:row>
      <xdr:rowOff>95250</xdr:rowOff>
    </xdr:to>
    <xdr:cxnSp macro="">
      <xdr:nvCxnSpPr>
        <xdr:cNvPr id="67" name="FBranch 22">
          <a:extLst>
            <a:ext uri="{FF2B5EF4-FFF2-40B4-BE49-F238E27FC236}">
              <a16:creationId xmlns:a16="http://schemas.microsoft.com/office/drawing/2014/main" id="{CEDB9004-0CBF-4F9B-85D6-B1081468A267}"/>
            </a:ext>
          </a:extLst>
        </xdr:cNvPr>
        <xdr:cNvCxnSpPr/>
      </xdr:nvCxnSpPr>
      <xdr:spPr>
        <a:xfrm>
          <a:off x="10296525" y="7129463"/>
          <a:ext cx="247650" cy="7762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39</xdr:row>
      <xdr:rowOff>95250</xdr:rowOff>
    </xdr:from>
    <xdr:to>
      <xdr:col>23</xdr:col>
      <xdr:colOff>0</xdr:colOff>
      <xdr:row>41</xdr:row>
      <xdr:rowOff>95250</xdr:rowOff>
    </xdr:to>
    <xdr:cxnSp macro="">
      <xdr:nvCxnSpPr>
        <xdr:cNvPr id="68" name="FBranch 221">
          <a:extLst>
            <a:ext uri="{FF2B5EF4-FFF2-40B4-BE49-F238E27FC236}">
              <a16:creationId xmlns:a16="http://schemas.microsoft.com/office/drawing/2014/main" id="{659C844F-0DCE-40F2-89FB-B264160D2F41}"/>
            </a:ext>
          </a:extLst>
        </xdr:cNvPr>
        <xdr:cNvCxnSpPr/>
      </xdr:nvCxnSpPr>
      <xdr:spPr>
        <a:xfrm flipV="1">
          <a:off x="12049125" y="7524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39</xdr:row>
      <xdr:rowOff>95250</xdr:rowOff>
    </xdr:from>
    <xdr:to>
      <xdr:col>26</xdr:col>
      <xdr:colOff>0</xdr:colOff>
      <xdr:row>39</xdr:row>
      <xdr:rowOff>95250</xdr:rowOff>
    </xdr:to>
    <xdr:cxnSp macro="">
      <xdr:nvCxnSpPr>
        <xdr:cNvPr id="69" name="Branch 221">
          <a:extLst>
            <a:ext uri="{FF2B5EF4-FFF2-40B4-BE49-F238E27FC236}">
              <a16:creationId xmlns:a16="http://schemas.microsoft.com/office/drawing/2014/main" id="{0F9980A8-AFA6-4C6B-AF7D-22F59DE0C115}"/>
            </a:ext>
          </a:extLst>
        </xdr:cNvPr>
        <xdr:cNvCxnSpPr/>
      </xdr:nvCxnSpPr>
      <xdr:spPr>
        <a:xfrm>
          <a:off x="12296775" y="7524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39</xdr:row>
      <xdr:rowOff>23813</xdr:rowOff>
    </xdr:from>
    <xdr:to>
      <xdr:col>26</xdr:col>
      <xdr:colOff>0</xdr:colOff>
      <xdr:row>39</xdr:row>
      <xdr:rowOff>166688</xdr:rowOff>
    </xdr:to>
    <xdr:cxnSp macro="">
      <xdr:nvCxnSpPr>
        <xdr:cNvPr id="70" name="Leaf 221">
          <a:extLst>
            <a:ext uri="{FF2B5EF4-FFF2-40B4-BE49-F238E27FC236}">
              <a16:creationId xmlns:a16="http://schemas.microsoft.com/office/drawing/2014/main" id="{60AA56B4-6414-4A4C-91CF-46B699C534FC}"/>
            </a:ext>
          </a:extLst>
        </xdr:cNvPr>
        <xdr:cNvCxnSpPr/>
      </xdr:nvCxnSpPr>
      <xdr:spPr>
        <a:xfrm>
          <a:off x="13639800" y="74533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41</xdr:row>
      <xdr:rowOff>95250</xdr:rowOff>
    </xdr:from>
    <xdr:to>
      <xdr:col>23</xdr:col>
      <xdr:colOff>0</xdr:colOff>
      <xdr:row>43</xdr:row>
      <xdr:rowOff>95250</xdr:rowOff>
    </xdr:to>
    <xdr:cxnSp macro="">
      <xdr:nvCxnSpPr>
        <xdr:cNvPr id="71" name="FBranch 222">
          <a:extLst>
            <a:ext uri="{FF2B5EF4-FFF2-40B4-BE49-F238E27FC236}">
              <a16:creationId xmlns:a16="http://schemas.microsoft.com/office/drawing/2014/main" id="{35F31A82-9112-4D57-BE68-F23AD005DD61}"/>
            </a:ext>
          </a:extLst>
        </xdr:cNvPr>
        <xdr:cNvCxnSpPr/>
      </xdr:nvCxnSpPr>
      <xdr:spPr>
        <a:xfrm>
          <a:off x="12049125" y="7905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43</xdr:row>
      <xdr:rowOff>95250</xdr:rowOff>
    </xdr:from>
    <xdr:to>
      <xdr:col>26</xdr:col>
      <xdr:colOff>0</xdr:colOff>
      <xdr:row>43</xdr:row>
      <xdr:rowOff>95250</xdr:rowOff>
    </xdr:to>
    <xdr:cxnSp macro="">
      <xdr:nvCxnSpPr>
        <xdr:cNvPr id="72" name="Branch 222">
          <a:extLst>
            <a:ext uri="{FF2B5EF4-FFF2-40B4-BE49-F238E27FC236}">
              <a16:creationId xmlns:a16="http://schemas.microsoft.com/office/drawing/2014/main" id="{337EBDBF-2531-456E-A614-E898CD406EFC}"/>
            </a:ext>
          </a:extLst>
        </xdr:cNvPr>
        <xdr:cNvCxnSpPr/>
      </xdr:nvCxnSpPr>
      <xdr:spPr>
        <a:xfrm>
          <a:off x="12296775" y="8286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43</xdr:row>
      <xdr:rowOff>23813</xdr:rowOff>
    </xdr:from>
    <xdr:to>
      <xdr:col>26</xdr:col>
      <xdr:colOff>0</xdr:colOff>
      <xdr:row>43</xdr:row>
      <xdr:rowOff>166688</xdr:rowOff>
    </xdr:to>
    <xdr:cxnSp macro="">
      <xdr:nvCxnSpPr>
        <xdr:cNvPr id="73" name="Leaf 222">
          <a:extLst>
            <a:ext uri="{FF2B5EF4-FFF2-40B4-BE49-F238E27FC236}">
              <a16:creationId xmlns:a16="http://schemas.microsoft.com/office/drawing/2014/main" id="{A8FA192C-5A72-4E3E-9B11-A7EB1C969254}"/>
            </a:ext>
          </a:extLst>
        </xdr:cNvPr>
        <xdr:cNvCxnSpPr/>
      </xdr:nvCxnSpPr>
      <xdr:spPr>
        <a:xfrm>
          <a:off x="13639800" y="82153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E0EA8-4CB7-4105-9144-2FFBBAA0204C}">
  <dimension ref="A1:AB44"/>
  <sheetViews>
    <sheetView tabSelected="1" topLeftCell="D1" zoomScale="71" zoomScaleNormal="88" workbookViewId="0">
      <selection activeCell="AE39" sqref="AE39"/>
    </sheetView>
  </sheetViews>
  <sheetFormatPr baseColWidth="10" defaultRowHeight="15" x14ac:dyDescent="0.25"/>
  <cols>
    <col min="12" max="12" width="2.42578125" customWidth="1"/>
    <col min="13" max="13" width="3.7109375" customWidth="1"/>
    <col min="14" max="14" width="4.7109375" customWidth="1"/>
    <col min="15" max="16" width="7.7109375" customWidth="1"/>
    <col min="17" max="17" width="2.42578125" customWidth="1"/>
    <col min="18" max="18" width="3.7109375" customWidth="1"/>
    <col min="19" max="19" width="4.7109375" customWidth="1"/>
    <col min="20" max="21" width="7.7109375" customWidth="1"/>
    <col min="22" max="22" width="2.42578125" customWidth="1"/>
    <col min="23" max="23" width="3.7109375" customWidth="1"/>
    <col min="24" max="24" width="4.7109375" customWidth="1"/>
    <col min="25" max="26" width="7.7109375" customWidth="1"/>
    <col min="27" max="27" width="14.7109375" customWidth="1"/>
    <col min="28" max="28" width="10.710937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28" x14ac:dyDescent="0.25">
      <c r="A2">
        <v>1</v>
      </c>
      <c r="B2">
        <v>7</v>
      </c>
      <c r="C2">
        <v>6</v>
      </c>
      <c r="D2">
        <v>0</v>
      </c>
      <c r="E2">
        <v>1</v>
      </c>
      <c r="F2">
        <v>15</v>
      </c>
      <c r="G2">
        <v>8</v>
      </c>
      <c r="H2">
        <v>7</v>
      </c>
      <c r="I2">
        <v>18</v>
      </c>
      <c r="J2" t="s">
        <v>10</v>
      </c>
    </row>
    <row r="3" spans="1:28" x14ac:dyDescent="0.25">
      <c r="A3">
        <v>2</v>
      </c>
      <c r="B3">
        <v>7</v>
      </c>
      <c r="C3">
        <v>5</v>
      </c>
      <c r="D3">
        <v>0</v>
      </c>
      <c r="E3">
        <v>2</v>
      </c>
      <c r="F3">
        <v>16</v>
      </c>
      <c r="G3">
        <v>8</v>
      </c>
      <c r="H3">
        <v>8</v>
      </c>
      <c r="I3">
        <v>15</v>
      </c>
      <c r="J3" t="s">
        <v>11</v>
      </c>
    </row>
    <row r="4" spans="1:28" x14ac:dyDescent="0.25">
      <c r="A4">
        <v>3</v>
      </c>
      <c r="B4">
        <v>7</v>
      </c>
      <c r="C4">
        <v>4</v>
      </c>
      <c r="D4">
        <v>2</v>
      </c>
      <c r="E4">
        <v>1</v>
      </c>
      <c r="F4">
        <v>8</v>
      </c>
      <c r="G4">
        <v>7</v>
      </c>
      <c r="H4">
        <v>1</v>
      </c>
      <c r="I4">
        <v>14</v>
      </c>
      <c r="J4" t="s">
        <v>12</v>
      </c>
    </row>
    <row r="5" spans="1:28" x14ac:dyDescent="0.25">
      <c r="A5">
        <v>4</v>
      </c>
      <c r="B5">
        <v>7</v>
      </c>
      <c r="C5">
        <v>4</v>
      </c>
      <c r="D5">
        <v>1</v>
      </c>
      <c r="E5">
        <v>2</v>
      </c>
      <c r="F5">
        <v>6</v>
      </c>
      <c r="G5">
        <v>5</v>
      </c>
      <c r="H5">
        <v>1</v>
      </c>
      <c r="I5">
        <v>13</v>
      </c>
      <c r="J5" t="s">
        <v>13</v>
      </c>
    </row>
    <row r="6" spans="1:28" x14ac:dyDescent="0.25">
      <c r="A6">
        <v>5</v>
      </c>
      <c r="B6">
        <v>5</v>
      </c>
      <c r="C6">
        <v>3</v>
      </c>
      <c r="D6">
        <v>1</v>
      </c>
      <c r="E6">
        <v>1</v>
      </c>
      <c r="F6">
        <v>13</v>
      </c>
      <c r="G6">
        <v>4</v>
      </c>
      <c r="H6">
        <v>9</v>
      </c>
      <c r="I6">
        <v>10</v>
      </c>
      <c r="J6" t="s">
        <v>14</v>
      </c>
    </row>
    <row r="7" spans="1:28" x14ac:dyDescent="0.25">
      <c r="A7">
        <v>6</v>
      </c>
      <c r="B7">
        <v>5</v>
      </c>
      <c r="C7">
        <v>3</v>
      </c>
      <c r="D7">
        <v>1</v>
      </c>
      <c r="E7">
        <v>1</v>
      </c>
      <c r="F7">
        <v>10</v>
      </c>
      <c r="G7">
        <v>4</v>
      </c>
      <c r="H7">
        <v>6</v>
      </c>
      <c r="I7">
        <v>10</v>
      </c>
      <c r="J7" t="s">
        <v>15</v>
      </c>
    </row>
    <row r="8" spans="1:28" x14ac:dyDescent="0.25">
      <c r="A8">
        <v>7</v>
      </c>
      <c r="B8">
        <v>5</v>
      </c>
      <c r="C8">
        <v>3</v>
      </c>
      <c r="D8">
        <v>0</v>
      </c>
      <c r="E8">
        <v>2</v>
      </c>
      <c r="F8">
        <v>12</v>
      </c>
      <c r="G8">
        <v>6</v>
      </c>
      <c r="H8">
        <v>6</v>
      </c>
      <c r="I8">
        <v>9</v>
      </c>
      <c r="J8" t="s">
        <v>16</v>
      </c>
    </row>
    <row r="9" spans="1:28" x14ac:dyDescent="0.25">
      <c r="A9">
        <v>8</v>
      </c>
      <c r="B9">
        <v>5</v>
      </c>
      <c r="C9">
        <v>3</v>
      </c>
      <c r="D9">
        <v>0</v>
      </c>
      <c r="E9">
        <v>2</v>
      </c>
      <c r="F9">
        <v>8</v>
      </c>
      <c r="G9">
        <v>3</v>
      </c>
      <c r="H9">
        <v>5</v>
      </c>
      <c r="I9">
        <v>9</v>
      </c>
      <c r="J9" t="s">
        <v>17</v>
      </c>
    </row>
    <row r="10" spans="1:28" x14ac:dyDescent="0.25">
      <c r="A10">
        <v>9</v>
      </c>
      <c r="B10">
        <v>4</v>
      </c>
      <c r="C10">
        <v>2</v>
      </c>
      <c r="D10">
        <v>0</v>
      </c>
      <c r="E10">
        <v>2</v>
      </c>
      <c r="F10">
        <v>5</v>
      </c>
      <c r="G10">
        <v>4</v>
      </c>
      <c r="H10">
        <v>1</v>
      </c>
      <c r="I10">
        <v>6</v>
      </c>
      <c r="J10" t="s">
        <v>18</v>
      </c>
    </row>
    <row r="11" spans="1:28" x14ac:dyDescent="0.25">
      <c r="A11">
        <v>10</v>
      </c>
      <c r="B11">
        <v>4</v>
      </c>
      <c r="C11">
        <v>2</v>
      </c>
      <c r="D11">
        <v>0</v>
      </c>
      <c r="E11">
        <v>2</v>
      </c>
      <c r="F11">
        <v>5</v>
      </c>
      <c r="G11">
        <v>7</v>
      </c>
      <c r="H11">
        <v>-2</v>
      </c>
      <c r="I11">
        <v>6</v>
      </c>
      <c r="J11" t="s">
        <v>19</v>
      </c>
    </row>
    <row r="12" spans="1:28" x14ac:dyDescent="0.25">
      <c r="A12">
        <v>11</v>
      </c>
      <c r="B12">
        <v>4</v>
      </c>
      <c r="C12">
        <v>2</v>
      </c>
      <c r="D12">
        <v>0</v>
      </c>
      <c r="E12">
        <v>2</v>
      </c>
      <c r="F12">
        <v>4</v>
      </c>
      <c r="G12">
        <v>6</v>
      </c>
      <c r="H12">
        <v>-2</v>
      </c>
      <c r="I12">
        <v>6</v>
      </c>
      <c r="J12" t="s">
        <v>20</v>
      </c>
      <c r="AA12" s="1" t="s">
        <v>45</v>
      </c>
      <c r="AB12" s="1" t="s">
        <v>42</v>
      </c>
    </row>
    <row r="13" spans="1:28" x14ac:dyDescent="0.25">
      <c r="A13">
        <v>12</v>
      </c>
      <c r="B13">
        <v>4</v>
      </c>
      <c r="C13">
        <v>2</v>
      </c>
      <c r="D13">
        <v>0</v>
      </c>
      <c r="E13">
        <v>2</v>
      </c>
      <c r="F13">
        <v>5</v>
      </c>
      <c r="G13">
        <v>9</v>
      </c>
      <c r="H13">
        <v>-4</v>
      </c>
      <c r="I13">
        <v>6</v>
      </c>
      <c r="J13" t="s">
        <v>21</v>
      </c>
    </row>
    <row r="14" spans="1:28" x14ac:dyDescent="0.25">
      <c r="A14">
        <v>13</v>
      </c>
      <c r="B14">
        <v>4</v>
      </c>
      <c r="C14">
        <v>1</v>
      </c>
      <c r="D14">
        <v>2</v>
      </c>
      <c r="E14">
        <v>1</v>
      </c>
      <c r="F14">
        <v>3</v>
      </c>
      <c r="G14">
        <v>4</v>
      </c>
      <c r="H14">
        <v>-1</v>
      </c>
      <c r="I14">
        <v>5</v>
      </c>
      <c r="J14" t="s">
        <v>22</v>
      </c>
    </row>
    <row r="15" spans="1:28" x14ac:dyDescent="0.25">
      <c r="A15">
        <v>14</v>
      </c>
      <c r="B15">
        <v>4</v>
      </c>
      <c r="C15">
        <v>1</v>
      </c>
      <c r="D15">
        <v>1</v>
      </c>
      <c r="E15">
        <v>2</v>
      </c>
      <c r="F15">
        <v>9</v>
      </c>
      <c r="G15">
        <v>3</v>
      </c>
      <c r="H15">
        <v>6</v>
      </c>
      <c r="I15">
        <v>4</v>
      </c>
      <c r="J15" t="s">
        <v>23</v>
      </c>
      <c r="X15" s="3" t="str">
        <f>IF($U$19=$AB$16,"&gt;&gt;&gt;","")</f>
        <v>&gt;&gt;&gt;</v>
      </c>
      <c r="Y15" s="3" t="s">
        <v>46</v>
      </c>
    </row>
    <row r="16" spans="1:28" x14ac:dyDescent="0.25">
      <c r="A16">
        <v>15</v>
      </c>
      <c r="B16">
        <v>4</v>
      </c>
      <c r="C16">
        <v>1</v>
      </c>
      <c r="D16">
        <v>1</v>
      </c>
      <c r="E16">
        <v>2</v>
      </c>
      <c r="F16">
        <v>3</v>
      </c>
      <c r="G16">
        <v>5</v>
      </c>
      <c r="H16">
        <v>-2</v>
      </c>
      <c r="I16">
        <v>4</v>
      </c>
      <c r="J16" t="s">
        <v>24</v>
      </c>
      <c r="AA16" s="2"/>
      <c r="AB16">
        <v>18</v>
      </c>
    </row>
    <row r="17" spans="1:28" x14ac:dyDescent="0.25">
      <c r="A17">
        <v>16</v>
      </c>
      <c r="B17">
        <v>4</v>
      </c>
      <c r="C17">
        <v>1</v>
      </c>
      <c r="D17">
        <v>1</v>
      </c>
      <c r="E17">
        <v>2</v>
      </c>
      <c r="F17">
        <v>5</v>
      </c>
      <c r="G17">
        <v>8</v>
      </c>
      <c r="H17">
        <v>-3</v>
      </c>
      <c r="I17">
        <v>4</v>
      </c>
      <c r="J17" t="s">
        <v>25</v>
      </c>
      <c r="S17" s="3" t="str">
        <f>IF($P$23=$U$19,"&gt;&gt;&gt;","")</f>
        <v>&gt;&gt;&gt;</v>
      </c>
      <c r="T17" s="3" t="s">
        <v>43</v>
      </c>
    </row>
    <row r="18" spans="1:28" x14ac:dyDescent="0.25">
      <c r="A18">
        <v>17</v>
      </c>
      <c r="B18">
        <v>3</v>
      </c>
      <c r="C18">
        <v>1</v>
      </c>
      <c r="D18">
        <v>1</v>
      </c>
      <c r="E18">
        <v>1</v>
      </c>
      <c r="F18">
        <v>6</v>
      </c>
      <c r="G18">
        <v>5</v>
      </c>
      <c r="H18">
        <v>1</v>
      </c>
      <c r="I18">
        <v>4</v>
      </c>
      <c r="J18" t="s">
        <v>26</v>
      </c>
      <c r="AA18" s="2"/>
    </row>
    <row r="19" spans="1:28" x14ac:dyDescent="0.25">
      <c r="A19">
        <v>18</v>
      </c>
      <c r="B19">
        <v>3</v>
      </c>
      <c r="C19">
        <v>1</v>
      </c>
      <c r="D19">
        <v>1</v>
      </c>
      <c r="E19">
        <v>1</v>
      </c>
      <c r="F19">
        <v>4</v>
      </c>
      <c r="G19">
        <v>3</v>
      </c>
      <c r="H19">
        <v>1</v>
      </c>
      <c r="I19">
        <v>4</v>
      </c>
      <c r="J19" t="s">
        <v>27</v>
      </c>
      <c r="U19">
        <f>MAX($AB$16,$AB$20)</f>
        <v>18</v>
      </c>
      <c r="X19" s="3" t="str">
        <f>IF($U$19=$AB$20,"&gt;&gt;&gt;","")</f>
        <v/>
      </c>
      <c r="Y19" s="3" t="s">
        <v>47</v>
      </c>
    </row>
    <row r="20" spans="1:28" x14ac:dyDescent="0.25">
      <c r="A20">
        <v>19</v>
      </c>
      <c r="B20">
        <v>3</v>
      </c>
      <c r="C20">
        <v>1</v>
      </c>
      <c r="D20">
        <v>1</v>
      </c>
      <c r="E20">
        <v>1</v>
      </c>
      <c r="F20">
        <v>4</v>
      </c>
      <c r="G20">
        <v>4</v>
      </c>
      <c r="H20">
        <v>0</v>
      </c>
      <c r="I20">
        <v>4</v>
      </c>
      <c r="J20" t="s">
        <v>28</v>
      </c>
      <c r="AA20" s="2"/>
      <c r="AB20">
        <v>14</v>
      </c>
    </row>
    <row r="21" spans="1:28" x14ac:dyDescent="0.25">
      <c r="A21">
        <v>20</v>
      </c>
      <c r="B21">
        <v>3</v>
      </c>
      <c r="C21">
        <v>1</v>
      </c>
      <c r="D21">
        <v>1</v>
      </c>
      <c r="E21">
        <v>1</v>
      </c>
      <c r="F21">
        <v>2</v>
      </c>
      <c r="G21">
        <v>2</v>
      </c>
      <c r="H21">
        <v>0</v>
      </c>
      <c r="I21">
        <v>4</v>
      </c>
      <c r="J21" t="s">
        <v>29</v>
      </c>
      <c r="N21" s="3" t="str">
        <f>IF($K$31=$P$23,"&gt;&gt;&gt;","")</f>
        <v/>
      </c>
      <c r="O21" s="3" t="s">
        <v>43</v>
      </c>
    </row>
    <row r="22" spans="1:28" x14ac:dyDescent="0.25">
      <c r="A22">
        <v>21</v>
      </c>
      <c r="B22">
        <v>3</v>
      </c>
      <c r="C22">
        <v>1</v>
      </c>
      <c r="D22">
        <v>1</v>
      </c>
      <c r="E22">
        <v>1</v>
      </c>
      <c r="F22">
        <v>1</v>
      </c>
      <c r="G22">
        <v>1</v>
      </c>
      <c r="H22">
        <v>0</v>
      </c>
      <c r="I22">
        <v>4</v>
      </c>
      <c r="J22" t="s">
        <v>30</v>
      </c>
      <c r="AA22" s="2"/>
    </row>
    <row r="23" spans="1:28" x14ac:dyDescent="0.25">
      <c r="A23">
        <v>22</v>
      </c>
      <c r="B23">
        <v>3</v>
      </c>
      <c r="C23">
        <v>1</v>
      </c>
      <c r="D23">
        <v>1</v>
      </c>
      <c r="E23">
        <v>1</v>
      </c>
      <c r="F23">
        <v>2</v>
      </c>
      <c r="G23">
        <v>3</v>
      </c>
      <c r="H23">
        <v>-1</v>
      </c>
      <c r="I23">
        <v>4</v>
      </c>
      <c r="J23" t="s">
        <v>31</v>
      </c>
      <c r="P23">
        <f>MAX($U$19,$U$27)</f>
        <v>18</v>
      </c>
      <c r="X23" s="3" t="str">
        <f>IF($U$27=$AB$24,"&gt;&gt;&gt;","")</f>
        <v/>
      </c>
      <c r="Y23" s="3" t="s">
        <v>46</v>
      </c>
      <c r="AA23" s="2"/>
    </row>
    <row r="24" spans="1:28" x14ac:dyDescent="0.25">
      <c r="A24">
        <v>23</v>
      </c>
      <c r="B24">
        <v>3</v>
      </c>
      <c r="C24">
        <v>1</v>
      </c>
      <c r="D24">
        <v>1</v>
      </c>
      <c r="E24">
        <v>1</v>
      </c>
      <c r="F24">
        <v>1</v>
      </c>
      <c r="G24">
        <v>2</v>
      </c>
      <c r="H24">
        <v>-1</v>
      </c>
      <c r="I24">
        <v>4</v>
      </c>
      <c r="J24" t="s">
        <v>32</v>
      </c>
      <c r="AA24" s="2">
        <v>0</v>
      </c>
      <c r="AB24">
        <v>15</v>
      </c>
    </row>
    <row r="25" spans="1:28" x14ac:dyDescent="0.25">
      <c r="A25">
        <v>24</v>
      </c>
      <c r="B25">
        <v>3</v>
      </c>
      <c r="C25">
        <v>1</v>
      </c>
      <c r="D25">
        <v>0</v>
      </c>
      <c r="E25">
        <v>2</v>
      </c>
      <c r="F25">
        <v>5</v>
      </c>
      <c r="G25">
        <v>7</v>
      </c>
      <c r="H25">
        <v>-2</v>
      </c>
      <c r="I25">
        <v>3</v>
      </c>
      <c r="J25" t="s">
        <v>33</v>
      </c>
      <c r="S25" s="3" t="str">
        <f>IF($P$23=$U$27,"&gt;&gt;&gt;","")</f>
        <v/>
      </c>
      <c r="T25" s="3" t="s">
        <v>44</v>
      </c>
    </row>
    <row r="26" spans="1:28" x14ac:dyDescent="0.25">
      <c r="A26">
        <v>25</v>
      </c>
      <c r="B26">
        <v>3</v>
      </c>
      <c r="C26">
        <v>1</v>
      </c>
      <c r="D26">
        <v>0</v>
      </c>
      <c r="E26">
        <v>2</v>
      </c>
      <c r="F26">
        <v>3</v>
      </c>
      <c r="G26">
        <v>5</v>
      </c>
      <c r="H26">
        <v>-2</v>
      </c>
      <c r="I26">
        <v>3</v>
      </c>
      <c r="J26" t="s">
        <v>34</v>
      </c>
      <c r="AA26" s="2"/>
    </row>
    <row r="27" spans="1:28" x14ac:dyDescent="0.25">
      <c r="A27">
        <v>26</v>
      </c>
      <c r="B27">
        <v>3</v>
      </c>
      <c r="C27">
        <v>1</v>
      </c>
      <c r="D27">
        <v>0</v>
      </c>
      <c r="E27">
        <v>2</v>
      </c>
      <c r="F27">
        <v>4</v>
      </c>
      <c r="G27">
        <v>7</v>
      </c>
      <c r="H27">
        <v>-3</v>
      </c>
      <c r="I27">
        <v>3</v>
      </c>
      <c r="J27" t="s">
        <v>35</v>
      </c>
      <c r="U27">
        <f>MAX($AB$24,$AB$28)</f>
        <v>16</v>
      </c>
      <c r="X27" s="3" t="str">
        <f>IF($U$27=$AB$28,"&gt;&gt;&gt;","")</f>
        <v>&gt;&gt;&gt;</v>
      </c>
      <c r="Y27" s="3" t="s">
        <v>47</v>
      </c>
    </row>
    <row r="28" spans="1:28" x14ac:dyDescent="0.25">
      <c r="A28">
        <v>27</v>
      </c>
      <c r="B28">
        <v>3</v>
      </c>
      <c r="C28">
        <v>1</v>
      </c>
      <c r="D28">
        <v>0</v>
      </c>
      <c r="E28">
        <v>2</v>
      </c>
      <c r="F28">
        <v>3</v>
      </c>
      <c r="G28">
        <v>11</v>
      </c>
      <c r="H28">
        <v>-8</v>
      </c>
      <c r="I28">
        <v>3</v>
      </c>
      <c r="J28" t="s">
        <v>36</v>
      </c>
      <c r="AA28" s="2">
        <v>0</v>
      </c>
      <c r="AB28">
        <v>16</v>
      </c>
    </row>
    <row r="29" spans="1:28" x14ac:dyDescent="0.25">
      <c r="A29">
        <v>28</v>
      </c>
      <c r="B29">
        <v>3</v>
      </c>
      <c r="C29">
        <v>0</v>
      </c>
      <c r="D29">
        <v>1</v>
      </c>
      <c r="E29">
        <v>2</v>
      </c>
      <c r="F29">
        <v>1</v>
      </c>
      <c r="G29">
        <v>3</v>
      </c>
      <c r="H29">
        <v>-2</v>
      </c>
      <c r="I29">
        <v>1</v>
      </c>
      <c r="J29" t="s">
        <v>37</v>
      </c>
    </row>
    <row r="30" spans="1:28" x14ac:dyDescent="0.25">
      <c r="A30">
        <v>29</v>
      </c>
      <c r="B30">
        <v>3</v>
      </c>
      <c r="C30">
        <v>0</v>
      </c>
      <c r="D30">
        <v>1</v>
      </c>
      <c r="E30">
        <v>2</v>
      </c>
      <c r="F30">
        <v>5</v>
      </c>
      <c r="G30">
        <v>8</v>
      </c>
      <c r="H30">
        <v>-3</v>
      </c>
      <c r="I30">
        <v>1</v>
      </c>
      <c r="J30" t="s">
        <v>38</v>
      </c>
    </row>
    <row r="31" spans="1:28" x14ac:dyDescent="0.25">
      <c r="A31">
        <v>30</v>
      </c>
      <c r="B31">
        <v>3</v>
      </c>
      <c r="C31">
        <v>0</v>
      </c>
      <c r="D31">
        <v>1</v>
      </c>
      <c r="E31">
        <v>2</v>
      </c>
      <c r="F31">
        <v>1</v>
      </c>
      <c r="G31">
        <v>6</v>
      </c>
      <c r="H31">
        <v>-5</v>
      </c>
      <c r="I31">
        <v>1</v>
      </c>
      <c r="J31" t="s">
        <v>39</v>
      </c>
      <c r="K31">
        <f>MAX($P$23,$P$39)</f>
        <v>19</v>
      </c>
      <c r="X31" s="3" t="str">
        <f>IF($U$35=$AB$32,"&gt;&gt;&gt;","")</f>
        <v/>
      </c>
      <c r="Y31" s="3" t="s">
        <v>46</v>
      </c>
    </row>
    <row r="32" spans="1:28" x14ac:dyDescent="0.25">
      <c r="A32">
        <v>31</v>
      </c>
      <c r="B32">
        <v>3</v>
      </c>
      <c r="C32">
        <v>0</v>
      </c>
      <c r="D32">
        <v>0</v>
      </c>
      <c r="E32">
        <v>3</v>
      </c>
      <c r="F32">
        <v>2</v>
      </c>
      <c r="G32">
        <v>7</v>
      </c>
      <c r="H32">
        <v>-5</v>
      </c>
      <c r="I32">
        <v>0</v>
      </c>
      <c r="J32" t="s">
        <v>40</v>
      </c>
      <c r="AA32" s="2">
        <v>0</v>
      </c>
      <c r="AB32">
        <v>18</v>
      </c>
    </row>
    <row r="33" spans="1:28" x14ac:dyDescent="0.25">
      <c r="A33">
        <v>32</v>
      </c>
      <c r="B33">
        <v>3</v>
      </c>
      <c r="C33">
        <v>0</v>
      </c>
      <c r="D33">
        <v>0</v>
      </c>
      <c r="E33">
        <v>3</v>
      </c>
      <c r="F33">
        <v>1</v>
      </c>
      <c r="G33">
        <v>7</v>
      </c>
      <c r="H33">
        <v>-6</v>
      </c>
      <c r="I33">
        <v>0</v>
      </c>
      <c r="J33" t="s">
        <v>41</v>
      </c>
      <c r="S33" s="3" t="str">
        <f>IF($P$39=$U$35,"&gt;&gt;&gt;","")</f>
        <v>&gt;&gt;&gt;</v>
      </c>
      <c r="T33" s="3" t="s">
        <v>43</v>
      </c>
    </row>
    <row r="34" spans="1:28" x14ac:dyDescent="0.25">
      <c r="AA34" s="2"/>
    </row>
    <row r="35" spans="1:28" x14ac:dyDescent="0.25">
      <c r="U35">
        <f>MAX($AB$32,$AB$36)</f>
        <v>19</v>
      </c>
      <c r="X35" s="3" t="str">
        <f>IF($U$35=$AB$36,"&gt;&gt;&gt;","")</f>
        <v>&gt;&gt;&gt;</v>
      </c>
      <c r="Y35" s="3" t="s">
        <v>48</v>
      </c>
    </row>
    <row r="36" spans="1:28" x14ac:dyDescent="0.25">
      <c r="AA36" s="2">
        <v>0</v>
      </c>
      <c r="AB36">
        <v>19</v>
      </c>
    </row>
    <row r="37" spans="1:28" x14ac:dyDescent="0.25">
      <c r="N37" s="3" t="str">
        <f>IF($K$31=$P$39,"&gt;&gt;&gt;","")</f>
        <v>&gt;&gt;&gt;</v>
      </c>
      <c r="O37" s="3" t="s">
        <v>44</v>
      </c>
    </row>
    <row r="38" spans="1:28" x14ac:dyDescent="0.25">
      <c r="AA38" s="2"/>
    </row>
    <row r="39" spans="1:28" x14ac:dyDescent="0.25">
      <c r="P39">
        <f>MAX($U$35,$U$43)</f>
        <v>19</v>
      </c>
      <c r="X39" s="3" t="str">
        <f>IF($U$43=$AB$40,"&gt;&gt;&gt;","")</f>
        <v>&gt;&gt;&gt;</v>
      </c>
      <c r="Y39" s="3" t="s">
        <v>46</v>
      </c>
      <c r="AA39" s="2"/>
    </row>
    <row r="40" spans="1:28" x14ac:dyDescent="0.25">
      <c r="AA40" s="2">
        <v>0</v>
      </c>
      <c r="AB40">
        <v>4</v>
      </c>
    </row>
    <row r="41" spans="1:28" x14ac:dyDescent="0.25">
      <c r="S41" s="3" t="str">
        <f>IF($P$39=$U$43,"&gt;&gt;&gt;","")</f>
        <v/>
      </c>
      <c r="T41" s="3" t="s">
        <v>44</v>
      </c>
    </row>
    <row r="42" spans="1:28" x14ac:dyDescent="0.25">
      <c r="AA42" s="2"/>
    </row>
    <row r="43" spans="1:28" x14ac:dyDescent="0.25">
      <c r="U43">
        <f>MAX($AB$40,$AB$44)</f>
        <v>4</v>
      </c>
      <c r="X43" s="3" t="str">
        <f>IF($U$43=$AB$44,"&gt;&gt;&gt;","")</f>
        <v/>
      </c>
      <c r="Y43" s="3" t="s">
        <v>47</v>
      </c>
    </row>
    <row r="44" spans="1:28" x14ac:dyDescent="0.25">
      <c r="AA44" s="2">
        <v>0</v>
      </c>
      <c r="AB44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Hassan Diaz Guaranca</dc:creator>
  <cp:lastModifiedBy>Daniel Hassan Diaz Guaranca</cp:lastModifiedBy>
  <dcterms:created xsi:type="dcterms:W3CDTF">2024-05-13T00:51:52Z</dcterms:created>
  <dcterms:modified xsi:type="dcterms:W3CDTF">2024-05-13T04:18:24Z</dcterms:modified>
</cp:coreProperties>
</file>