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etup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<sst xmlns="http://schemas.openxmlformats.org/spreadsheetml/2006/main" count="88" uniqueCount="62">
  <si>
    <t>Burndown Chart</t>
  </si>
  <si>
    <t>This Burndown Chart template will allow you to quickly and easily create a chart to track your progress on a simple Scrum-based project. You can change any blue cells on this sheet, and it will update the chart on the next sheet.</t>
  </si>
  <si>
    <t>Raw Dates</t>
  </si>
  <si>
    <t>Day</t>
  </si>
  <si>
    <t>Work</t>
  </si>
  <si>
    <t>Work Days</t>
  </si>
  <si>
    <t>Work Dates</t>
  </si>
  <si>
    <t xml:space="preserve">Days into Project: </t>
  </si>
  <si>
    <t xml:space="preserve">Days Remaining: </t>
  </si>
  <si>
    <t>Sprint Start Date</t>
  </si>
  <si>
    <t>Sprint End Date</t>
  </si>
  <si>
    <t>Calculated Total Work Days</t>
  </si>
  <si>
    <t>Total Hours &amp; Burndown Velocity</t>
  </si>
  <si>
    <t>Est.</t>
  </si>
  <si>
    <t>Rem.</t>
  </si>
  <si>
    <t>BDV</t>
  </si>
  <si>
    <t>Task List</t>
  </si>
  <si>
    <t>Est. Hours</t>
  </si>
  <si>
    <t>Team Members</t>
  </si>
  <si>
    <t>Initials</t>
  </si>
  <si>
    <t>Initialize Git Repository</t>
  </si>
  <si>
    <t>Daniel Finigan</t>
  </si>
  <si>
    <t>DF</t>
  </si>
  <si>
    <t>Create basic level piece</t>
  </si>
  <si>
    <t>Ian Young</t>
  </si>
  <si>
    <t>IY</t>
  </si>
  <si>
    <t>Add textures to each level</t>
  </si>
  <si>
    <t>Robert Hardt</t>
  </si>
  <si>
    <t>RH</t>
  </si>
  <si>
    <t>Design maze Level 1</t>
  </si>
  <si>
    <t>Design maze Level 2</t>
  </si>
  <si>
    <t>Design maze Level 3</t>
  </si>
  <si>
    <t>Add Kill Triggers</t>
  </si>
  <si>
    <t>Give Player Ball Kboard input</t>
  </si>
  <si>
    <t>Pop-up ui when player acheive's new high score that disappears</t>
  </si>
  <si>
    <t>camera follow the Player Ball</t>
  </si>
  <si>
    <t>Design/implement 4 menus, with high score, and restart levels</t>
  </si>
  <si>
    <t>Make Camera twist in scene3</t>
  </si>
  <si>
    <t>Hours Remaining</t>
  </si>
  <si>
    <t>Y/N</t>
  </si>
  <si>
    <t>Sunday</t>
  </si>
  <si>
    <t>N</t>
  </si>
  <si>
    <t>Monday</t>
  </si>
  <si>
    <t>Y</t>
  </si>
  <si>
    <t>Tuesday</t>
  </si>
  <si>
    <t>Est. Remaining @ End Date</t>
  </si>
  <si>
    <t>Wednesday</t>
  </si>
  <si>
    <t>Thursday</t>
  </si>
  <si>
    <t>Friday</t>
  </si>
  <si>
    <t>Saturday</t>
  </si>
  <si>
    <t>Remaining Hours By Person</t>
  </si>
  <si>
    <t>Max</t>
  </si>
  <si>
    <t>Remaining Hours By Priority</t>
  </si>
  <si>
    <t>Highest Priority</t>
  </si>
  <si>
    <t>Lowest Priority</t>
  </si>
  <si>
    <t>Today's Date</t>
  </si>
  <si>
    <t>Hours</t>
  </si>
  <si>
    <t>Start</t>
  </si>
  <si>
    <t>Sprint Backlog</t>
  </si>
  <si>
    <t>Rnk</t>
  </si>
  <si>
    <t>Wkd.</t>
  </si>
  <si>
    <t>Assn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</si>
</sst>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\-DD"/>
    <numFmt numFmtId="165" formatCode="MM\-DD"/>
    <numFmt numFmtId="166" formatCode="0.0"/>
  </numFmts>
  <fonts count="10">
    <font>
      <sz val="10.0"/>
      <color rgb="FF000000"/>
      <name val="Arial"/>
    </font>
    <font>
      <b/>
      <sz val="20.0"/>
      <color rgb="FF000000"/>
      <name val="Arial"/>
    </font>
    <font>
      <b/>
      <sz val="10.0"/>
      <color rgb="FF000000"/>
      <name val="Arial"/>
    </font>
    <font/>
    <font>
      <b/>
      <sz val="10.0"/>
      <name val="Arial"/>
    </font>
    <font>
      <sz val="10.0"/>
      <name val="Arial"/>
    </font>
    <font>
      <b/>
      <sz val="10.0"/>
      <color rgb="FF7E0021"/>
      <name val="Arial"/>
    </font>
    <font>
      <b/>
      <sz val="10.0"/>
      <color rgb="FF800000"/>
      <name val="Arial"/>
    </font>
    <font>
      <b/>
      <sz val="10.0"/>
      <color rgb="FF666666"/>
      <name val="Arial"/>
    </font>
    <font>
      <b/>
      <sz val="10.0"/>
      <color rgb="FFB3B3B3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DBEEF4"/>
        <bgColor rgb="FFDBEEF4"/>
      </patternFill>
    </fill>
    <fill>
      <patternFill patternType="solid">
        <fgColor rgb="FFCFE7F5"/>
        <bgColor rgb="FFCFE7F5"/>
      </patternFill>
    </fill>
    <fill>
      <patternFill patternType="solid">
        <fgColor rgb="FFB3B3B3"/>
        <bgColor rgb="FFB3B3B3"/>
      </patternFill>
    </fill>
    <fill>
      <patternFill patternType="solid">
        <fgColor rgb="FFC0C0C0"/>
        <bgColor rgb="FFC0C0C0"/>
      </patternFill>
    </fill>
    <fill>
      <patternFill patternType="solid">
        <fgColor rgb="FFFFCC99"/>
        <bgColor rgb="FFFFCC99"/>
      </patternFill>
    </fill>
    <fill>
      <patternFill patternType="solid">
        <fgColor rgb="FFFF0000"/>
        <bgColor rgb="FFFF0000"/>
      </patternFill>
    </fill>
    <fill>
      <patternFill patternType="solid">
        <fgColor rgb="FF999999"/>
        <bgColor rgb="FF999999"/>
      </patternFill>
    </fill>
  </fills>
  <borders count="2">
    <border>
      <left/>
      <right/>
      <top/>
      <bottom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left" vertical="center" wrapText="1"/>
    </xf>
    <xf borderId="0" fillId="2" fontId="2" numFmtId="0" xfId="0" applyAlignment="1" applyBorder="1" applyFont="1">
      <alignment horizontal="left" wrapText="1"/>
    </xf>
    <xf borderId="0" fillId="0" fontId="3" numFmtId="0" xfId="0" applyBorder="1" applyFont="1"/>
    <xf borderId="0" fillId="0" fontId="3" numFmtId="0" xfId="0" applyBorder="1" applyFont="1"/>
    <xf borderId="0" fillId="0" fontId="0" numFmtId="0" xfId="0" applyAlignment="1" applyFont="1">
      <alignment horizontal="left" wrapText="1"/>
    </xf>
    <xf borderId="0" fillId="2" fontId="4" numFmtId="0" xfId="0" applyBorder="1" applyFont="1"/>
    <xf borderId="0" fillId="2" fontId="4" numFmtId="0" xfId="0" applyAlignment="1" applyBorder="1" applyFont="1">
      <alignment horizontal="center"/>
    </xf>
    <xf borderId="0" fillId="2" fontId="2" numFmtId="0" xfId="0" applyAlignment="1" applyBorder="1" applyFont="1">
      <alignment horizontal="center"/>
    </xf>
    <xf borderId="0" fillId="0" fontId="3" numFmtId="0" xfId="0" applyBorder="1" applyFont="1"/>
    <xf borderId="0" fillId="2" fontId="2" numFmtId="0" xfId="0" applyAlignment="1" applyBorder="1" applyFont="1">
      <alignment horizontal="center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2" fontId="2" numFmtId="0" xfId="0" applyBorder="1" applyFont="1"/>
    <xf borderId="0" fillId="0" fontId="0" numFmtId="164" xfId="0" applyFont="1" applyNumberFormat="1"/>
    <xf borderId="0" fillId="0" fontId="0" numFmtId="0" xfId="0" applyAlignment="1" applyFont="1">
      <alignment horizontal="center"/>
    </xf>
    <xf borderId="1" fillId="3" fontId="0" numFmtId="0" xfId="0" applyAlignment="1" applyBorder="1" applyFill="1" applyFont="1">
      <alignment horizontal="center" wrapText="1"/>
    </xf>
    <xf borderId="0" fillId="2" fontId="4" numFmtId="0" xfId="0" applyAlignment="1" applyBorder="1" applyFont="1">
      <alignment horizontal="right"/>
    </xf>
    <xf borderId="0" fillId="0" fontId="5" numFmtId="0" xfId="0" applyAlignment="1" applyFont="1">
      <alignment horizontal="center"/>
    </xf>
    <xf borderId="0" fillId="0" fontId="5" numFmtId="0" xfId="0" applyFont="1"/>
    <xf borderId="0" fillId="0" fontId="2" numFmtId="0" xfId="0" applyAlignment="1" applyFont="1">
      <alignment wrapText="1"/>
    </xf>
    <xf borderId="1" fillId="4" fontId="2" numFmtId="164" xfId="0" applyAlignment="1" applyBorder="1" applyFill="1" applyFont="1" applyNumberFormat="1">
      <alignment horizontal="center" wrapText="1"/>
    </xf>
    <xf borderId="1" fillId="4" fontId="2" numFmtId="164" xfId="0" applyAlignment="1" applyBorder="1" applyFont="1" applyNumberFormat="1">
      <alignment horizontal="center" wrapText="1"/>
    </xf>
    <xf borderId="0" fillId="0" fontId="2" numFmtId="0" xfId="0" applyAlignment="1" applyFont="1">
      <alignment horizontal="right" wrapText="1"/>
    </xf>
    <xf borderId="0" fillId="5" fontId="4" numFmtId="0" xfId="0" applyBorder="1" applyFill="1" applyFont="1"/>
    <xf borderId="0" fillId="5" fontId="4" numFmtId="0" xfId="0" applyAlignment="1" applyBorder="1" applyFont="1">
      <alignment horizontal="center"/>
    </xf>
    <xf borderId="0" fillId="6" fontId="4" numFmtId="0" xfId="0" applyAlignment="1" applyBorder="1" applyFill="1" applyFont="1">
      <alignment horizontal="center"/>
    </xf>
    <xf borderId="0" fillId="6" fontId="6" numFmtId="0" xfId="0" applyAlignment="1" applyBorder="1" applyFont="1">
      <alignment horizontal="center"/>
    </xf>
    <xf borderId="0" fillId="0" fontId="2" numFmtId="0" xfId="0" applyAlignment="1" applyFont="1">
      <alignment horizontal="center" wrapText="1"/>
    </xf>
    <xf borderId="0" fillId="6" fontId="4" numFmtId="165" xfId="0" applyAlignment="1" applyBorder="1" applyFont="1" applyNumberFormat="1">
      <alignment horizontal="center"/>
    </xf>
    <xf borderId="1" fillId="4" fontId="4" numFmtId="0" xfId="0" applyAlignment="1" applyBorder="1" applyFont="1">
      <alignment wrapText="1"/>
    </xf>
    <xf borderId="1" fillId="4" fontId="4" numFmtId="0" xfId="0" applyAlignment="1" applyBorder="1" applyFont="1">
      <alignment horizontal="center" wrapText="1"/>
    </xf>
    <xf borderId="1" fillId="4" fontId="4" numFmtId="0" xfId="0" applyAlignment="1" applyBorder="1" applyFont="1">
      <alignment wrapText="1"/>
    </xf>
    <xf borderId="1" fillId="4" fontId="4" numFmtId="0" xfId="0" applyAlignment="1" applyBorder="1" applyFont="1">
      <alignment horizontal="center" wrapText="1"/>
    </xf>
    <xf borderId="0" fillId="2" fontId="4" numFmtId="0" xfId="0" applyAlignment="1" applyBorder="1" applyFont="1">
      <alignment horizontal="left"/>
    </xf>
    <xf borderId="0" fillId="7" fontId="7" numFmtId="0" xfId="0" applyAlignment="1" applyBorder="1" applyFill="1" applyFont="1">
      <alignment horizontal="center"/>
    </xf>
    <xf borderId="0" fillId="0" fontId="2" numFmtId="0" xfId="0" applyAlignment="1" applyFont="1">
      <alignment horizontal="left" wrapText="1"/>
    </xf>
    <xf borderId="0" fillId="8" fontId="2" numFmtId="0" xfId="0" applyAlignment="1" applyBorder="1" applyFill="1" applyFont="1">
      <alignment horizontal="center" wrapText="1"/>
    </xf>
    <xf borderId="0" fillId="0" fontId="5" numFmtId="166" xfId="0" applyAlignment="1" applyFont="1" applyNumberFormat="1">
      <alignment horizontal="center"/>
    </xf>
    <xf borderId="0" fillId="0" fontId="5" numFmtId="1" xfId="0" applyAlignment="1" applyFont="1" applyNumberFormat="1">
      <alignment horizontal="center"/>
    </xf>
    <xf borderId="0" fillId="0" fontId="5" numFmtId="49" xfId="0" applyFont="1" applyNumberFormat="1"/>
    <xf borderId="0" fillId="6" fontId="5" numFmtId="0" xfId="0" applyBorder="1" applyFont="1"/>
    <xf borderId="0" fillId="9" fontId="4" numFmtId="0" xfId="0" applyAlignment="1" applyBorder="1" applyFill="1" applyFont="1">
      <alignment horizontal="center"/>
    </xf>
    <xf borderId="0" fillId="0" fontId="3" numFmtId="0" xfId="0" applyBorder="1" applyFont="1"/>
    <xf borderId="0" fillId="6" fontId="5" numFmtId="0" xfId="0" applyAlignment="1" applyBorder="1" applyFont="1">
      <alignment horizontal="center"/>
    </xf>
    <xf borderId="0" fillId="9" fontId="4" numFmtId="0" xfId="0" applyAlignment="1" applyBorder="1" applyFont="1">
      <alignment horizontal="center"/>
    </xf>
    <xf borderId="0" fillId="6" fontId="4" numFmtId="0" xfId="0" applyBorder="1" applyFont="1"/>
    <xf borderId="0" fillId="6" fontId="8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4" fontId="9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" fillId="4" fontId="9" numFmtId="0" xfId="0" applyAlignment="1" applyBorder="1" applyFont="1">
      <alignment horizontal="center"/>
    </xf>
    <xf borderId="1" fillId="4" fontId="4" numFmtId="0" xfId="0" applyAlignment="1" applyBorder="1" applyFont="1">
      <alignment horizontal="center"/>
    </xf>
    <xf borderId="0" fillId="7" fontId="7" numFmtId="0" xfId="0" applyAlignment="1" applyBorder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8">
    <dxf>
      <font>
        <color rgb="FFE6E6E6"/>
        <name val="Arial"/>
      </font>
      <fill>
        <patternFill patternType="solid">
          <fgColor rgb="FFE6E6E6"/>
          <bgColor rgb="FFE6E6E6"/>
        </patternFill>
      </fill>
      <alignment/>
      <border>
        <left/>
        <right/>
        <top/>
        <bottom/>
      </border>
    </dxf>
    <dxf>
      <font>
        <b/>
        <color rgb="FFFFFFFF"/>
        <name val="Arial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>
        <name val="Arial"/>
      </font>
      <fill>
        <patternFill patternType="solid">
          <fgColor rgb="FF00FF00"/>
          <bgColor rgb="FF00FF00"/>
        </patternFill>
      </fill>
      <alignment/>
      <border>
        <left/>
        <right/>
        <top/>
        <bottom/>
      </border>
    </dxf>
    <dxf>
      <font>
        <color rgb="FFFFCC99"/>
        <name val="Arial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E6E6E6"/>
        <name val="Arial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  <dxf>
      <font>
        <b/>
        <color rgb="FF800000"/>
        <name val="Arial"/>
      </font>
      <fill>
        <patternFill patternType="solid">
          <fgColor rgb="FFFFCC99"/>
          <bgColor rgb="FFFFCC99"/>
        </patternFill>
      </fill>
      <alignment/>
      <border>
        <left/>
        <right/>
        <top/>
        <bottom/>
      </border>
    </dxf>
    <dxf>
      <font>
        <color rgb="FFE6E6E6"/>
        <name val="Arial"/>
      </font>
      <fill>
        <patternFill patternType="solid">
          <fgColor rgb="FFCCCCCC"/>
          <bgColor rgb="FFCCCCCC"/>
        </patternFill>
      </fill>
      <alignment/>
      <border>
        <left/>
        <right/>
        <top/>
        <bottom/>
      </border>
    </dxf>
    <dxf>
      <font>
        <b/>
        <name val="Arial"/>
      </font>
      <fill>
        <patternFill patternType="solid">
          <fgColor rgb="FFCFE7F5"/>
          <bgColor rgb="FFCFE7F5"/>
        </patternFill>
      </fill>
      <alignment/>
      <border>
        <left style="hair">
          <color rgb="FF000000"/>
        </left>
        <right style="hair">
          <color rgb="FF000000"/>
        </right>
        <top style="hair">
          <color rgb="FF000000"/>
        </top>
        <bottom style="hair">
          <color rgb="FF000000"/>
        </bottom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300">
                <a:solidFill>
                  <a:srgbClr val="000000"/>
                </a:solidFill>
              </a:defRPr>
            </a:pPr>
            <a:r>
              <a:t>Burndown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25400">
              <a:solidFill>
                <a:srgbClr val="004586"/>
              </a:solidFill>
            </a:ln>
          </c:spPr>
          <c:marker>
            <c:symbol val="none"/>
          </c:marker>
          <c:cat>
            <c:strRef>
              <c:f>Data!$G$3:$DB$3</c:f>
            </c:strRef>
          </c:cat>
          <c:val>
            <c:numRef>
              <c:f>Data!$G$4:$DB$4</c:f>
            </c:numRef>
          </c:val>
          <c:smooth val="0"/>
        </c:ser>
        <c:axId val="381966397"/>
        <c:axId val="735039322"/>
      </c:lineChart>
      <c:catAx>
        <c:axId val="381966397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735039322"/>
      </c:catAx>
      <c:valAx>
        <c:axId val="7350393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381966397"/>
      </c:valAx>
      <c:lineChart>
        <c:varyColors val="0"/>
        <c:ser>
          <c:idx val="1"/>
          <c:order val="1"/>
          <c:spPr>
            <a:ln cmpd="sng" w="12700">
              <a:solidFill>
                <a:srgbClr val="FF420E"/>
              </a:solidFill>
            </a:ln>
          </c:spPr>
          <c:marker>
            <c:symbol val="none"/>
          </c:marker>
          <c:cat>
            <c:strRef>
              <c:f>Data!$G$3:$DB$3</c:f>
            </c:strRef>
          </c:cat>
          <c:val>
            <c:numRef>
              <c:f>Data!$G$5:$DB$5</c:f>
            </c:numRef>
          </c:val>
          <c:smooth val="0"/>
        </c:ser>
        <c:axId val="1904382384"/>
        <c:axId val="1303160893"/>
      </c:lineChart>
      <c:catAx>
        <c:axId val="1904382384"/>
        <c:scaling>
          <c:orientation val="minMax"/>
        </c:scaling>
        <c:delete val="1"/>
        <c:axPos val="b"/>
        <c:txPr>
          <a:bodyPr/>
          <a:lstStyle/>
          <a:p>
            <a:pPr lvl="0">
              <a:defRPr b="0" i="0" sz="800">
                <a:solidFill>
                  <a:srgbClr val="000000"/>
                </a:solidFill>
              </a:defRPr>
            </a:pPr>
          </a:p>
        </c:txPr>
        <c:crossAx val="1303160893"/>
      </c:catAx>
      <c:valAx>
        <c:axId val="1303160893"/>
        <c:scaling>
          <c:orientation val="minMax"/>
        </c:scaling>
        <c:delete val="0"/>
        <c:axPos val="r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</a:defRPr>
                </a:pPr>
                <a:r>
                  <a:t>Hours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</a:defRPr>
            </a:pPr>
          </a:p>
        </c:txPr>
        <c:crossAx val="1904382384"/>
        <c:crosses val="max"/>
      </c:valAx>
      <c:spPr>
        <a:solidFill>
          <a:srgbClr val="FFFFFF"/>
        </a:solidFill>
      </c:spPr>
    </c:plotArea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171450</xdr:colOff>
      <xdr:row>11</xdr:row>
      <xdr:rowOff>76200</xdr:rowOff>
    </xdr:from>
    <xdr:to>
      <xdr:col>26</xdr:col>
      <xdr:colOff>257175</xdr:colOff>
      <xdr:row>28</xdr:row>
      <xdr:rowOff>0</xdr:rowOff>
    </xdr:to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2.71"/>
    <col customWidth="1" min="2" max="3" width="9.86"/>
    <col customWidth="1" min="4" max="4" width="34.43"/>
    <col customWidth="1" min="5" max="9" width="9.86"/>
    <col customWidth="1" min="10" max="10" width="4.29"/>
    <col customWidth="1" min="11" max="11" width="10.0"/>
    <col customWidth="1" min="12" max="12" width="4.43"/>
    <col customWidth="1" min="13" max="13" width="5.29"/>
    <col customWidth="1" min="14" max="15" width="4.57"/>
    <col customWidth="1" min="16" max="16" width="9.86"/>
    <col customWidth="1" min="17" max="17" width="10.0"/>
    <col customWidth="1" min="18" max="118" width="9.86"/>
  </cols>
  <sheetData>
    <row r="1" ht="12.75" customHeight="1">
      <c r="A1" s="1" t="s">
        <v>0</v>
      </c>
      <c r="B1" s="2" t="s">
        <v>1</v>
      </c>
      <c r="C1" s="3"/>
      <c r="D1" s="3"/>
      <c r="E1" s="3"/>
      <c r="F1" s="3"/>
      <c r="G1" s="3"/>
      <c r="H1" s="4"/>
      <c r="I1" s="5"/>
      <c r="J1" s="6"/>
      <c r="K1" s="7" t="s">
        <v>2</v>
      </c>
      <c r="L1" s="7" t="s">
        <v>3</v>
      </c>
      <c r="M1" s="7" t="s">
        <v>4</v>
      </c>
      <c r="N1" s="8" t="s">
        <v>5</v>
      </c>
      <c r="O1" s="9"/>
      <c r="P1" s="10" t="s">
        <v>6</v>
      </c>
      <c r="Q1" s="10" t="s">
        <v>6</v>
      </c>
      <c r="R1" s="11"/>
      <c r="S1" s="12">
        <v>1.0</v>
      </c>
      <c r="T1" s="12">
        <v>2.0</v>
      </c>
      <c r="U1" s="12">
        <v>3.0</v>
      </c>
      <c r="V1" s="12">
        <v>4.0</v>
      </c>
      <c r="W1" s="12">
        <v>5.0</v>
      </c>
      <c r="X1" s="12">
        <v>6.0</v>
      </c>
      <c r="Y1" s="12">
        <v>7.0</v>
      </c>
      <c r="Z1" s="12">
        <v>8.0</v>
      </c>
      <c r="AA1" s="12">
        <v>9.0</v>
      </c>
      <c r="AB1" s="12">
        <v>10.0</v>
      </c>
      <c r="AC1" s="12">
        <v>11.0</v>
      </c>
      <c r="AD1" s="12">
        <v>12.0</v>
      </c>
      <c r="AE1" s="12">
        <v>13.0</v>
      </c>
      <c r="AF1" s="12">
        <v>14.0</v>
      </c>
      <c r="AG1" s="12">
        <v>15.0</v>
      </c>
      <c r="AH1" s="12">
        <v>16.0</v>
      </c>
      <c r="AI1" s="12">
        <v>17.0</v>
      </c>
      <c r="AJ1" s="12">
        <v>18.0</v>
      </c>
      <c r="AK1" s="12">
        <v>19.0</v>
      </c>
      <c r="AL1" s="12">
        <v>20.0</v>
      </c>
      <c r="AM1" s="12">
        <v>21.0</v>
      </c>
      <c r="AN1" s="12">
        <v>22.0</v>
      </c>
      <c r="AO1" s="12">
        <v>23.0</v>
      </c>
      <c r="AP1" s="12">
        <v>24.0</v>
      </c>
      <c r="AQ1" s="12">
        <v>25.0</v>
      </c>
      <c r="AR1" s="12">
        <v>26.0</v>
      </c>
      <c r="AS1" s="12">
        <v>27.0</v>
      </c>
      <c r="AT1" s="12">
        <v>28.0</v>
      </c>
      <c r="AU1" s="12">
        <v>29.0</v>
      </c>
      <c r="AV1" s="12">
        <v>30.0</v>
      </c>
      <c r="AW1" s="12">
        <v>31.0</v>
      </c>
      <c r="AX1" s="12">
        <v>32.0</v>
      </c>
      <c r="AY1" s="12">
        <v>33.0</v>
      </c>
      <c r="AZ1" s="12">
        <v>34.0</v>
      </c>
      <c r="BA1" s="12">
        <v>35.0</v>
      </c>
      <c r="BB1" s="12">
        <v>36.0</v>
      </c>
      <c r="BC1" s="12">
        <v>37.0</v>
      </c>
      <c r="BD1" s="12">
        <v>38.0</v>
      </c>
      <c r="BE1" s="12">
        <v>39.0</v>
      </c>
      <c r="BF1" s="12">
        <v>40.0</v>
      </c>
      <c r="BG1" s="12">
        <v>41.0</v>
      </c>
      <c r="BH1" s="12">
        <v>42.0</v>
      </c>
      <c r="BI1" s="12">
        <v>43.0</v>
      </c>
      <c r="BJ1" s="12">
        <v>44.0</v>
      </c>
      <c r="BK1" s="12">
        <v>45.0</v>
      </c>
      <c r="BL1" s="12">
        <v>46.0</v>
      </c>
      <c r="BM1" s="12">
        <v>47.0</v>
      </c>
      <c r="BN1" s="12">
        <v>48.0</v>
      </c>
      <c r="BO1" s="12">
        <v>49.0</v>
      </c>
      <c r="BP1" s="12">
        <v>50.0</v>
      </c>
      <c r="BQ1" s="12">
        <v>51.0</v>
      </c>
      <c r="BR1" s="12">
        <v>52.0</v>
      </c>
      <c r="BS1" s="12">
        <v>53.0</v>
      </c>
      <c r="BT1" s="12">
        <v>54.0</v>
      </c>
      <c r="BU1" s="12">
        <v>55.0</v>
      </c>
      <c r="BV1" s="12">
        <v>56.0</v>
      </c>
      <c r="BW1" s="12">
        <v>57.0</v>
      </c>
      <c r="BX1" s="12">
        <v>58.0</v>
      </c>
      <c r="BY1" s="12">
        <v>59.0</v>
      </c>
      <c r="BZ1" s="12">
        <v>60.0</v>
      </c>
      <c r="CA1" s="12">
        <v>61.0</v>
      </c>
      <c r="CB1" s="12">
        <v>62.0</v>
      </c>
      <c r="CC1" s="12">
        <v>63.0</v>
      </c>
      <c r="CD1" s="12">
        <v>64.0</v>
      </c>
      <c r="CE1" s="12">
        <v>65.0</v>
      </c>
      <c r="CF1" s="12">
        <v>66.0</v>
      </c>
      <c r="CG1" s="12">
        <v>67.0</v>
      </c>
      <c r="CH1" s="12">
        <v>68.0</v>
      </c>
      <c r="CI1" s="12">
        <v>69.0</v>
      </c>
      <c r="CJ1" s="12">
        <v>70.0</v>
      </c>
      <c r="CK1" s="12">
        <v>71.0</v>
      </c>
      <c r="CL1" s="12">
        <v>72.0</v>
      </c>
      <c r="CM1" s="12">
        <v>73.0</v>
      </c>
      <c r="CN1" s="12">
        <v>74.0</v>
      </c>
      <c r="CO1" s="12">
        <v>75.0</v>
      </c>
      <c r="CP1" s="12">
        <v>76.0</v>
      </c>
      <c r="CQ1" s="12">
        <v>77.0</v>
      </c>
      <c r="CR1" s="12">
        <v>78.0</v>
      </c>
      <c r="CS1" s="12">
        <v>79.0</v>
      </c>
      <c r="CT1" s="12">
        <v>80.0</v>
      </c>
      <c r="CU1" s="12">
        <v>81.0</v>
      </c>
      <c r="CV1" s="12">
        <v>82.0</v>
      </c>
      <c r="CW1" s="12">
        <v>83.0</v>
      </c>
      <c r="CX1" s="12">
        <v>84.0</v>
      </c>
      <c r="CY1" s="12">
        <v>85.0</v>
      </c>
      <c r="CZ1" s="12">
        <v>86.0</v>
      </c>
      <c r="DA1" s="12">
        <v>87.0</v>
      </c>
      <c r="DB1" s="12">
        <v>88.0</v>
      </c>
      <c r="DC1" s="12">
        <v>89.0</v>
      </c>
      <c r="DD1" s="12">
        <v>90.0</v>
      </c>
      <c r="DE1" s="12">
        <v>91.0</v>
      </c>
      <c r="DF1" s="12">
        <v>92.0</v>
      </c>
      <c r="DG1" s="12">
        <v>93.0</v>
      </c>
      <c r="DH1" s="12">
        <v>94.0</v>
      </c>
      <c r="DI1" s="12">
        <v>95.0</v>
      </c>
      <c r="DJ1" s="12">
        <v>96.0</v>
      </c>
      <c r="DK1" s="12">
        <v>97.0</v>
      </c>
      <c r="DL1" s="12">
        <v>98.0</v>
      </c>
      <c r="DM1" s="12">
        <v>99.0</v>
      </c>
      <c r="DN1" s="12">
        <v>100.0</v>
      </c>
    </row>
    <row r="2" ht="12.0" customHeight="1">
      <c r="A2" s="13"/>
      <c r="B2" s="14"/>
      <c r="C2" s="15"/>
      <c r="D2" s="15"/>
      <c r="E2" s="15"/>
      <c r="F2" s="15"/>
      <c r="G2" s="15"/>
      <c r="H2" s="16"/>
      <c r="I2" s="5"/>
      <c r="J2" s="17">
        <v>1.0</v>
      </c>
      <c r="K2" s="18">
        <f>$B$4</f>
        <v>42660</v>
      </c>
      <c r="L2" s="19">
        <f t="shared" ref="L2:L101" si="2">IF(K2&lt;&gt;"",WEEKDAY(K2),"")</f>
        <v>2</v>
      </c>
      <c r="M2" s="20" t="str">
        <f t="shared" ref="M2:M101" si="3">IF(K2&lt;&gt;"",INDIRECT("E"&amp;(33+L2)),"")</f>
        <v>Y</v>
      </c>
      <c r="N2" s="19">
        <f>IF(K3&lt;&gt;"",IF(M3="Y",0+1,0),"")</f>
        <v>1</v>
      </c>
      <c r="O2" s="19">
        <f t="shared" ref="O2:O101" si="4">IF(N2&lt;&gt;N1,N2,"")</f>
        <v>1</v>
      </c>
      <c r="P2" s="18">
        <f t="shared" ref="P2:P101" si="5">IF(M2="Y",IF(K2&lt;=$B$5,K2,""),"")</f>
        <v>42660</v>
      </c>
      <c r="Q2" s="18">
        <f t="shared" ref="Q2:Q101" si="6">IF(J2&lt;=$N$103,VLOOKUP(J2,O2:P101,2),"")</f>
        <v>42660</v>
      </c>
      <c r="R2" s="11"/>
      <c r="S2" s="18">
        <f t="shared" ref="S2:DN2" si="1">INDIRECT("Q"&amp;(S1+1))</f>
        <v>42660</v>
      </c>
      <c r="T2" s="18">
        <f t="shared" si="1"/>
        <v>42661</v>
      </c>
      <c r="U2" s="18">
        <f t="shared" si="1"/>
        <v>42662</v>
      </c>
      <c r="V2" s="18">
        <f t="shared" si="1"/>
        <v>42663</v>
      </c>
      <c r="W2" s="18">
        <f t="shared" si="1"/>
        <v>42664</v>
      </c>
      <c r="X2" s="18">
        <f t="shared" si="1"/>
        <v>42667</v>
      </c>
      <c r="Y2" s="18">
        <f t="shared" si="1"/>
        <v>42668</v>
      </c>
      <c r="Z2" s="18">
        <f t="shared" si="1"/>
        <v>42669</v>
      </c>
      <c r="AA2" s="18">
        <f t="shared" si="1"/>
        <v>42670</v>
      </c>
      <c r="AB2" s="18">
        <f t="shared" si="1"/>
        <v>42671</v>
      </c>
      <c r="AC2" s="18">
        <f t="shared" si="1"/>
        <v>42674</v>
      </c>
      <c r="AD2" s="18" t="str">
        <f t="shared" si="1"/>
        <v/>
      </c>
      <c r="AE2" s="18" t="str">
        <f t="shared" si="1"/>
        <v/>
      </c>
      <c r="AF2" s="18" t="str">
        <f t="shared" si="1"/>
        <v/>
      </c>
      <c r="AG2" s="18" t="str">
        <f t="shared" si="1"/>
        <v/>
      </c>
      <c r="AH2" s="18" t="str">
        <f t="shared" si="1"/>
        <v/>
      </c>
      <c r="AI2" s="18" t="str">
        <f t="shared" si="1"/>
        <v/>
      </c>
      <c r="AJ2" s="18" t="str">
        <f t="shared" si="1"/>
        <v/>
      </c>
      <c r="AK2" s="18" t="str">
        <f t="shared" si="1"/>
        <v/>
      </c>
      <c r="AL2" s="18" t="str">
        <f t="shared" si="1"/>
        <v/>
      </c>
      <c r="AM2" s="18" t="str">
        <f t="shared" si="1"/>
        <v/>
      </c>
      <c r="AN2" s="18" t="str">
        <f t="shared" si="1"/>
        <v/>
      </c>
      <c r="AO2" s="18" t="str">
        <f t="shared" si="1"/>
        <v/>
      </c>
      <c r="AP2" s="18" t="str">
        <f t="shared" si="1"/>
        <v/>
      </c>
      <c r="AQ2" s="18" t="str">
        <f t="shared" si="1"/>
        <v/>
      </c>
      <c r="AR2" s="18" t="str">
        <f t="shared" si="1"/>
        <v/>
      </c>
      <c r="AS2" s="18" t="str">
        <f t="shared" si="1"/>
        <v/>
      </c>
      <c r="AT2" s="18" t="str">
        <f t="shared" si="1"/>
        <v/>
      </c>
      <c r="AU2" s="18" t="str">
        <f t="shared" si="1"/>
        <v/>
      </c>
      <c r="AV2" s="18" t="str">
        <f t="shared" si="1"/>
        <v/>
      </c>
      <c r="AW2" s="18" t="str">
        <f t="shared" si="1"/>
        <v/>
      </c>
      <c r="AX2" s="18" t="str">
        <f t="shared" si="1"/>
        <v/>
      </c>
      <c r="AY2" s="18" t="str">
        <f t="shared" si="1"/>
        <v/>
      </c>
      <c r="AZ2" s="18" t="str">
        <f t="shared" si="1"/>
        <v/>
      </c>
      <c r="BA2" s="18" t="str">
        <f t="shared" si="1"/>
        <v/>
      </c>
      <c r="BB2" s="18" t="str">
        <f t="shared" si="1"/>
        <v/>
      </c>
      <c r="BC2" s="18" t="str">
        <f t="shared" si="1"/>
        <v/>
      </c>
      <c r="BD2" s="18" t="str">
        <f t="shared" si="1"/>
        <v/>
      </c>
      <c r="BE2" s="18" t="str">
        <f t="shared" si="1"/>
        <v/>
      </c>
      <c r="BF2" s="18" t="str">
        <f t="shared" si="1"/>
        <v/>
      </c>
      <c r="BG2" s="18" t="str">
        <f t="shared" si="1"/>
        <v/>
      </c>
      <c r="BH2" s="18" t="str">
        <f t="shared" si="1"/>
        <v/>
      </c>
      <c r="BI2" s="18" t="str">
        <f t="shared" si="1"/>
        <v/>
      </c>
      <c r="BJ2" s="18" t="str">
        <f t="shared" si="1"/>
        <v/>
      </c>
      <c r="BK2" s="18" t="str">
        <f t="shared" si="1"/>
        <v/>
      </c>
      <c r="BL2" s="18" t="str">
        <f t="shared" si="1"/>
        <v/>
      </c>
      <c r="BM2" s="18" t="str">
        <f t="shared" si="1"/>
        <v/>
      </c>
      <c r="BN2" s="18" t="str">
        <f t="shared" si="1"/>
        <v/>
      </c>
      <c r="BO2" s="18" t="str">
        <f t="shared" si="1"/>
        <v/>
      </c>
      <c r="BP2" s="18" t="str">
        <f t="shared" si="1"/>
        <v/>
      </c>
      <c r="BQ2" s="18" t="str">
        <f t="shared" si="1"/>
        <v/>
      </c>
      <c r="BR2" s="18" t="str">
        <f t="shared" si="1"/>
        <v/>
      </c>
      <c r="BS2" s="18" t="str">
        <f t="shared" si="1"/>
        <v/>
      </c>
      <c r="BT2" s="18" t="str">
        <f t="shared" si="1"/>
        <v/>
      </c>
      <c r="BU2" s="18" t="str">
        <f t="shared" si="1"/>
        <v/>
      </c>
      <c r="BV2" s="18" t="str">
        <f t="shared" si="1"/>
        <v/>
      </c>
      <c r="BW2" s="18" t="str">
        <f t="shared" si="1"/>
        <v/>
      </c>
      <c r="BX2" s="18" t="str">
        <f t="shared" si="1"/>
        <v/>
      </c>
      <c r="BY2" s="18" t="str">
        <f t="shared" si="1"/>
        <v/>
      </c>
      <c r="BZ2" s="18" t="str">
        <f t="shared" si="1"/>
        <v/>
      </c>
      <c r="CA2" s="18" t="str">
        <f t="shared" si="1"/>
        <v/>
      </c>
      <c r="CB2" s="18" t="str">
        <f t="shared" si="1"/>
        <v/>
      </c>
      <c r="CC2" s="18" t="str">
        <f t="shared" si="1"/>
        <v/>
      </c>
      <c r="CD2" s="18" t="str">
        <f t="shared" si="1"/>
        <v/>
      </c>
      <c r="CE2" s="18" t="str">
        <f t="shared" si="1"/>
        <v/>
      </c>
      <c r="CF2" s="18" t="str">
        <f t="shared" si="1"/>
        <v/>
      </c>
      <c r="CG2" s="18" t="str">
        <f t="shared" si="1"/>
        <v/>
      </c>
      <c r="CH2" s="18" t="str">
        <f t="shared" si="1"/>
        <v/>
      </c>
      <c r="CI2" s="18" t="str">
        <f t="shared" si="1"/>
        <v/>
      </c>
      <c r="CJ2" s="18" t="str">
        <f t="shared" si="1"/>
        <v/>
      </c>
      <c r="CK2" s="18" t="str">
        <f t="shared" si="1"/>
        <v/>
      </c>
      <c r="CL2" s="18" t="str">
        <f t="shared" si="1"/>
        <v/>
      </c>
      <c r="CM2" s="18" t="str">
        <f t="shared" si="1"/>
        <v/>
      </c>
      <c r="CN2" s="18" t="str">
        <f t="shared" si="1"/>
        <v/>
      </c>
      <c r="CO2" s="18" t="str">
        <f t="shared" si="1"/>
        <v/>
      </c>
      <c r="CP2" s="18" t="str">
        <f t="shared" si="1"/>
        <v/>
      </c>
      <c r="CQ2" s="18" t="str">
        <f t="shared" si="1"/>
        <v/>
      </c>
      <c r="CR2" s="18" t="str">
        <f t="shared" si="1"/>
        <v/>
      </c>
      <c r="CS2" s="18" t="str">
        <f t="shared" si="1"/>
        <v/>
      </c>
      <c r="CT2" s="18" t="str">
        <f t="shared" si="1"/>
        <v/>
      </c>
      <c r="CU2" s="18" t="str">
        <f t="shared" si="1"/>
        <v/>
      </c>
      <c r="CV2" s="18" t="str">
        <f t="shared" si="1"/>
        <v/>
      </c>
      <c r="CW2" s="18" t="str">
        <f t="shared" si="1"/>
        <v/>
      </c>
      <c r="CX2" s="18" t="str">
        <f t="shared" si="1"/>
        <v/>
      </c>
      <c r="CY2" s="18" t="str">
        <f t="shared" si="1"/>
        <v/>
      </c>
      <c r="CZ2" s="18" t="str">
        <f t="shared" si="1"/>
        <v/>
      </c>
      <c r="DA2" s="18" t="str">
        <f t="shared" si="1"/>
        <v/>
      </c>
      <c r="DB2" s="18" t="str">
        <f t="shared" si="1"/>
        <v/>
      </c>
      <c r="DC2" s="18" t="str">
        <f t="shared" si="1"/>
        <v/>
      </c>
      <c r="DD2" s="18" t="str">
        <f t="shared" si="1"/>
        <v/>
      </c>
      <c r="DE2" s="18" t="str">
        <f t="shared" si="1"/>
        <v/>
      </c>
      <c r="DF2" s="18" t="str">
        <f t="shared" si="1"/>
        <v/>
      </c>
      <c r="DG2" s="18" t="str">
        <f t="shared" si="1"/>
        <v/>
      </c>
      <c r="DH2" s="18" t="str">
        <f t="shared" si="1"/>
        <v/>
      </c>
      <c r="DI2" s="18" t="str">
        <f t="shared" si="1"/>
        <v/>
      </c>
      <c r="DJ2" s="18" t="str">
        <f t="shared" si="1"/>
        <v/>
      </c>
      <c r="DK2" s="18" t="str">
        <f t="shared" si="1"/>
        <v/>
      </c>
      <c r="DL2" s="18" t="str">
        <f t="shared" si="1"/>
        <v/>
      </c>
      <c r="DM2" s="18" t="str">
        <f t="shared" si="1"/>
        <v/>
      </c>
      <c r="DN2" s="18" t="str">
        <f t="shared" si="1"/>
        <v/>
      </c>
    </row>
    <row r="3" ht="12.0" customHeight="1">
      <c r="A3" s="11"/>
      <c r="B3" s="11"/>
      <c r="C3" s="11"/>
      <c r="D3" s="11"/>
      <c r="E3" s="11"/>
      <c r="F3" s="11"/>
      <c r="G3" s="11"/>
      <c r="H3" s="11"/>
      <c r="I3" s="11"/>
      <c r="J3" s="17">
        <v>2.0</v>
      </c>
      <c r="K3" s="18">
        <f t="shared" ref="K3:K101" si="7">IF(K$2+J3-1&lt;=$B$5,K$2+J3-1,"")</f>
        <v>42661</v>
      </c>
      <c r="L3" s="19">
        <f t="shared" si="2"/>
        <v>3</v>
      </c>
      <c r="M3" s="20" t="str">
        <f t="shared" si="3"/>
        <v>Y</v>
      </c>
      <c r="N3" s="19">
        <f t="shared" ref="N3:N101" si="8">IF(K3&lt;&gt;"",IF(M3="Y",N2+1,N2),"")</f>
        <v>2</v>
      </c>
      <c r="O3" s="19">
        <f t="shared" si="4"/>
        <v>2</v>
      </c>
      <c r="P3" s="18">
        <f t="shared" si="5"/>
        <v>42661</v>
      </c>
      <c r="Q3" s="18">
        <f t="shared" si="6"/>
        <v>42661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</row>
    <row r="4" ht="12.0" customHeight="1">
      <c r="A4" s="24" t="s">
        <v>9</v>
      </c>
      <c r="B4" s="25">
        <v>42660.0</v>
      </c>
      <c r="C4" s="11"/>
      <c r="D4" s="11"/>
      <c r="E4" s="11"/>
      <c r="F4" s="11"/>
      <c r="G4" s="11"/>
      <c r="H4" s="11"/>
      <c r="I4" s="11"/>
      <c r="J4" s="17">
        <v>3.0</v>
      </c>
      <c r="K4" s="18">
        <f t="shared" si="7"/>
        <v>42662</v>
      </c>
      <c r="L4" s="19">
        <f t="shared" si="2"/>
        <v>4</v>
      </c>
      <c r="M4" s="20" t="str">
        <f t="shared" si="3"/>
        <v>Y</v>
      </c>
      <c r="N4" s="19">
        <f t="shared" si="8"/>
        <v>3</v>
      </c>
      <c r="O4" s="19">
        <f t="shared" si="4"/>
        <v>3</v>
      </c>
      <c r="P4" s="18">
        <f t="shared" si="5"/>
        <v>42662</v>
      </c>
      <c r="Q4" s="18">
        <f t="shared" si="6"/>
        <v>42662</v>
      </c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</row>
    <row r="5" ht="12.0" customHeight="1">
      <c r="A5" s="24" t="s">
        <v>10</v>
      </c>
      <c r="B5" s="26">
        <f>B4+14</f>
        <v>42674</v>
      </c>
      <c r="C5" s="11"/>
      <c r="D5" s="11"/>
      <c r="E5" s="11"/>
      <c r="F5" s="11"/>
      <c r="G5" s="11"/>
      <c r="H5" s="11"/>
      <c r="I5" s="11"/>
      <c r="J5" s="17">
        <v>4.0</v>
      </c>
      <c r="K5" s="18">
        <f t="shared" si="7"/>
        <v>42663</v>
      </c>
      <c r="L5" s="19">
        <f t="shared" si="2"/>
        <v>5</v>
      </c>
      <c r="M5" s="20" t="str">
        <f t="shared" si="3"/>
        <v>Y</v>
      </c>
      <c r="N5" s="19">
        <f t="shared" si="8"/>
        <v>4</v>
      </c>
      <c r="O5" s="19">
        <f t="shared" si="4"/>
        <v>4</v>
      </c>
      <c r="P5" s="18">
        <f t="shared" si="5"/>
        <v>42663</v>
      </c>
      <c r="Q5" s="18">
        <f t="shared" si="6"/>
        <v>42663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</row>
    <row r="6" ht="12.0" customHeight="1">
      <c r="A6" s="27" t="s">
        <v>11</v>
      </c>
      <c r="B6" s="32">
        <f>$N$103</f>
        <v>11</v>
      </c>
      <c r="C6" s="11"/>
      <c r="D6" s="11"/>
      <c r="E6" s="11"/>
      <c r="F6" s="11"/>
      <c r="G6" s="11"/>
      <c r="H6" s="11"/>
      <c r="I6" s="11"/>
      <c r="J6" s="17">
        <v>5.0</v>
      </c>
      <c r="K6" s="18">
        <f t="shared" si="7"/>
        <v>42664</v>
      </c>
      <c r="L6" s="19">
        <f t="shared" si="2"/>
        <v>6</v>
      </c>
      <c r="M6" s="20" t="str">
        <f t="shared" si="3"/>
        <v>Y</v>
      </c>
      <c r="N6" s="19">
        <f t="shared" si="8"/>
        <v>5</v>
      </c>
      <c r="O6" s="19">
        <f t="shared" si="4"/>
        <v>5</v>
      </c>
      <c r="P6" s="18">
        <f t="shared" si="5"/>
        <v>42664</v>
      </c>
      <c r="Q6" s="18">
        <f t="shared" si="6"/>
        <v>42664</v>
      </c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</row>
    <row r="7" ht="12.0" customHeight="1">
      <c r="A7" s="11"/>
      <c r="B7" s="11"/>
      <c r="C7" s="11"/>
      <c r="D7" s="11"/>
      <c r="E7" s="11"/>
      <c r="F7" s="11"/>
      <c r="G7" s="11"/>
      <c r="H7" s="11"/>
      <c r="I7" s="11"/>
      <c r="J7" s="17">
        <v>6.0</v>
      </c>
      <c r="K7" s="18">
        <f t="shared" si="7"/>
        <v>42665</v>
      </c>
      <c r="L7" s="19">
        <f t="shared" si="2"/>
        <v>7</v>
      </c>
      <c r="M7" s="20" t="str">
        <f t="shared" si="3"/>
        <v>N</v>
      </c>
      <c r="N7" s="19">
        <f t="shared" si="8"/>
        <v>5</v>
      </c>
      <c r="O7" s="19" t="str">
        <f t="shared" si="4"/>
        <v/>
      </c>
      <c r="P7" s="18" t="str">
        <f t="shared" si="5"/>
        <v/>
      </c>
      <c r="Q7" s="18">
        <f t="shared" si="6"/>
        <v>42667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</row>
    <row r="8" ht="12.0" customHeight="1">
      <c r="A8" s="11"/>
      <c r="B8" s="11"/>
      <c r="C8" s="11"/>
      <c r="D8" s="11"/>
      <c r="E8" s="11"/>
      <c r="F8" s="11"/>
      <c r="G8" s="11"/>
      <c r="H8" s="11"/>
      <c r="I8" s="11"/>
      <c r="J8" s="17">
        <v>7.0</v>
      </c>
      <c r="K8" s="18">
        <f t="shared" si="7"/>
        <v>42666</v>
      </c>
      <c r="L8" s="19">
        <f t="shared" si="2"/>
        <v>1</v>
      </c>
      <c r="M8" s="20" t="str">
        <f t="shared" si="3"/>
        <v>N</v>
      </c>
      <c r="N8" s="19">
        <f t="shared" si="8"/>
        <v>5</v>
      </c>
      <c r="O8" s="19" t="str">
        <f t="shared" si="4"/>
        <v/>
      </c>
      <c r="P8" s="18" t="str">
        <f t="shared" si="5"/>
        <v/>
      </c>
      <c r="Q8" s="18">
        <f t="shared" si="6"/>
        <v>42668</v>
      </c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</row>
    <row r="9" ht="12.0" customHeight="1">
      <c r="A9" s="24" t="s">
        <v>16</v>
      </c>
      <c r="B9" s="24" t="s">
        <v>17</v>
      </c>
      <c r="C9" s="11"/>
      <c r="D9" s="24" t="s">
        <v>18</v>
      </c>
      <c r="E9" s="32" t="s">
        <v>19</v>
      </c>
      <c r="F9" s="11"/>
      <c r="G9" s="11"/>
      <c r="H9" s="11"/>
      <c r="I9" s="11"/>
      <c r="J9" s="17">
        <v>8.0</v>
      </c>
      <c r="K9" s="18">
        <f t="shared" si="7"/>
        <v>42667</v>
      </c>
      <c r="L9" s="19">
        <f t="shared" si="2"/>
        <v>2</v>
      </c>
      <c r="M9" s="20" t="str">
        <f t="shared" si="3"/>
        <v>Y</v>
      </c>
      <c r="N9" s="19">
        <f t="shared" si="8"/>
        <v>6</v>
      </c>
      <c r="O9" s="19">
        <f t="shared" si="4"/>
        <v>6</v>
      </c>
      <c r="P9" s="18">
        <f t="shared" si="5"/>
        <v>42667</v>
      </c>
      <c r="Q9" s="18">
        <f t="shared" si="6"/>
        <v>42669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</row>
    <row r="10" ht="12.0" customHeight="1">
      <c r="A10" s="34" t="s">
        <v>20</v>
      </c>
      <c r="B10" s="35">
        <v>1.0</v>
      </c>
      <c r="C10" s="11"/>
      <c r="D10" s="34" t="s">
        <v>21</v>
      </c>
      <c r="E10" s="35" t="s">
        <v>22</v>
      </c>
      <c r="F10" s="11"/>
      <c r="G10" s="11"/>
      <c r="H10" s="11"/>
      <c r="I10" s="11"/>
      <c r="J10" s="17">
        <v>9.0</v>
      </c>
      <c r="K10" s="18">
        <f t="shared" si="7"/>
        <v>42668</v>
      </c>
      <c r="L10" s="19">
        <f t="shared" si="2"/>
        <v>3</v>
      </c>
      <c r="M10" s="20" t="str">
        <f t="shared" si="3"/>
        <v>Y</v>
      </c>
      <c r="N10" s="19">
        <f t="shared" si="8"/>
        <v>7</v>
      </c>
      <c r="O10" s="19">
        <f t="shared" si="4"/>
        <v>7</v>
      </c>
      <c r="P10" s="18">
        <f t="shared" si="5"/>
        <v>42668</v>
      </c>
      <c r="Q10" s="18">
        <f t="shared" si="6"/>
        <v>42670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</row>
    <row r="11" ht="12.0" customHeight="1">
      <c r="A11" s="34" t="s">
        <v>23</v>
      </c>
      <c r="B11" s="35">
        <v>1.0</v>
      </c>
      <c r="C11" s="11"/>
      <c r="D11" s="34" t="s">
        <v>24</v>
      </c>
      <c r="E11" s="35" t="s">
        <v>25</v>
      </c>
      <c r="F11" s="11"/>
      <c r="G11" s="11"/>
      <c r="H11" s="11"/>
      <c r="I11" s="11"/>
      <c r="J11" s="17">
        <v>10.0</v>
      </c>
      <c r="K11" s="18">
        <f t="shared" si="7"/>
        <v>42669</v>
      </c>
      <c r="L11" s="19">
        <f t="shared" si="2"/>
        <v>4</v>
      </c>
      <c r="M11" s="20" t="str">
        <f t="shared" si="3"/>
        <v>Y</v>
      </c>
      <c r="N11" s="19">
        <f t="shared" si="8"/>
        <v>8</v>
      </c>
      <c r="O11" s="19">
        <f t="shared" si="4"/>
        <v>8</v>
      </c>
      <c r="P11" s="18">
        <f t="shared" si="5"/>
        <v>42669</v>
      </c>
      <c r="Q11" s="18">
        <f t="shared" si="6"/>
        <v>42671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</row>
    <row r="12" ht="12.0" customHeight="1">
      <c r="A12" s="34" t="s">
        <v>26</v>
      </c>
      <c r="B12" s="35">
        <v>2.0</v>
      </c>
      <c r="C12" s="11"/>
      <c r="D12" s="34" t="s">
        <v>27</v>
      </c>
      <c r="E12" s="35" t="s">
        <v>28</v>
      </c>
      <c r="F12" s="11"/>
      <c r="G12" s="11"/>
      <c r="H12" s="11"/>
      <c r="I12" s="11"/>
      <c r="J12" s="17">
        <v>11.0</v>
      </c>
      <c r="K12" s="18">
        <f t="shared" si="7"/>
        <v>42670</v>
      </c>
      <c r="L12" s="19">
        <f t="shared" si="2"/>
        <v>5</v>
      </c>
      <c r="M12" s="20" t="str">
        <f t="shared" si="3"/>
        <v>Y</v>
      </c>
      <c r="N12" s="19">
        <f t="shared" si="8"/>
        <v>9</v>
      </c>
      <c r="O12" s="19">
        <f t="shared" si="4"/>
        <v>9</v>
      </c>
      <c r="P12" s="18">
        <f t="shared" si="5"/>
        <v>42670</v>
      </c>
      <c r="Q12" s="18">
        <f t="shared" si="6"/>
        <v>42674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</row>
    <row r="13" ht="12.0" customHeight="1">
      <c r="A13" s="34" t="s">
        <v>29</v>
      </c>
      <c r="B13" s="35">
        <v>3.0</v>
      </c>
      <c r="C13" s="11"/>
      <c r="D13" s="36"/>
      <c r="E13" s="37"/>
      <c r="F13" s="11"/>
      <c r="G13" s="11"/>
      <c r="H13" s="11"/>
      <c r="I13" s="11"/>
      <c r="J13" s="17">
        <v>12.0</v>
      </c>
      <c r="K13" s="18">
        <f t="shared" si="7"/>
        <v>42671</v>
      </c>
      <c r="L13" s="19">
        <f t="shared" si="2"/>
        <v>6</v>
      </c>
      <c r="M13" s="20" t="str">
        <f t="shared" si="3"/>
        <v>Y</v>
      </c>
      <c r="N13" s="19">
        <f t="shared" si="8"/>
        <v>10</v>
      </c>
      <c r="O13" s="19">
        <f t="shared" si="4"/>
        <v>10</v>
      </c>
      <c r="P13" s="18">
        <f t="shared" si="5"/>
        <v>42671</v>
      </c>
      <c r="Q13" s="18" t="str">
        <f t="shared" si="6"/>
        <v/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</row>
    <row r="14" ht="12.0" customHeight="1">
      <c r="A14" s="34" t="s">
        <v>30</v>
      </c>
      <c r="B14" s="35">
        <v>3.0</v>
      </c>
      <c r="C14" s="11"/>
      <c r="D14" s="36"/>
      <c r="E14" s="37"/>
      <c r="F14" s="11"/>
      <c r="G14" s="11"/>
      <c r="H14" s="11"/>
      <c r="I14" s="11"/>
      <c r="J14" s="17">
        <v>13.0</v>
      </c>
      <c r="K14" s="18">
        <f t="shared" si="7"/>
        <v>42672</v>
      </c>
      <c r="L14" s="19">
        <f t="shared" si="2"/>
        <v>7</v>
      </c>
      <c r="M14" s="20" t="str">
        <f t="shared" si="3"/>
        <v>N</v>
      </c>
      <c r="N14" s="19">
        <f t="shared" si="8"/>
        <v>10</v>
      </c>
      <c r="O14" s="19" t="str">
        <f t="shared" si="4"/>
        <v/>
      </c>
      <c r="P14" s="18" t="str">
        <f t="shared" si="5"/>
        <v/>
      </c>
      <c r="Q14" s="18" t="str">
        <f t="shared" si="6"/>
        <v/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</row>
    <row r="15" ht="12.0" customHeight="1">
      <c r="A15" s="34" t="s">
        <v>31</v>
      </c>
      <c r="B15" s="35">
        <v>3.0</v>
      </c>
      <c r="C15" s="11"/>
      <c r="D15" s="36"/>
      <c r="E15" s="37"/>
      <c r="F15" s="11"/>
      <c r="G15" s="11"/>
      <c r="H15" s="11"/>
      <c r="I15" s="11"/>
      <c r="J15" s="17">
        <v>14.0</v>
      </c>
      <c r="K15" s="18">
        <f t="shared" si="7"/>
        <v>42673</v>
      </c>
      <c r="L15" s="19">
        <f t="shared" si="2"/>
        <v>1</v>
      </c>
      <c r="M15" s="20" t="str">
        <f t="shared" si="3"/>
        <v>N</v>
      </c>
      <c r="N15" s="19">
        <f t="shared" si="8"/>
        <v>10</v>
      </c>
      <c r="O15" s="19" t="str">
        <f t="shared" si="4"/>
        <v/>
      </c>
      <c r="P15" s="18" t="str">
        <f t="shared" si="5"/>
        <v/>
      </c>
      <c r="Q15" s="18" t="str">
        <f t="shared" si="6"/>
        <v/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</row>
    <row r="16" ht="12.0" customHeight="1">
      <c r="A16" s="34" t="s">
        <v>32</v>
      </c>
      <c r="B16" s="35">
        <v>1.0</v>
      </c>
      <c r="C16" s="11"/>
      <c r="D16" s="36"/>
      <c r="E16" s="37"/>
      <c r="F16" s="11"/>
      <c r="G16" s="11"/>
      <c r="H16" s="11"/>
      <c r="I16" s="11"/>
      <c r="J16" s="17">
        <v>15.0</v>
      </c>
      <c r="K16" s="18">
        <f t="shared" si="7"/>
        <v>42674</v>
      </c>
      <c r="L16" s="19">
        <f t="shared" si="2"/>
        <v>2</v>
      </c>
      <c r="M16" s="20" t="str">
        <f t="shared" si="3"/>
        <v>Y</v>
      </c>
      <c r="N16" s="19">
        <f t="shared" si="8"/>
        <v>11</v>
      </c>
      <c r="O16" s="19">
        <f t="shared" si="4"/>
        <v>11</v>
      </c>
      <c r="P16" s="18">
        <f t="shared" si="5"/>
        <v>42674</v>
      </c>
      <c r="Q16" s="18" t="str">
        <f t="shared" si="6"/>
        <v/>
      </c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</row>
    <row r="17" ht="12.0" customHeight="1">
      <c r="A17" s="34" t="s">
        <v>33</v>
      </c>
      <c r="B17" s="35">
        <v>1.0</v>
      </c>
      <c r="C17" s="11"/>
      <c r="D17" s="36"/>
      <c r="E17" s="37"/>
      <c r="F17" s="11"/>
      <c r="G17" s="11"/>
      <c r="H17" s="11"/>
      <c r="I17" s="11"/>
      <c r="J17" s="17">
        <v>16.0</v>
      </c>
      <c r="K17" s="18" t="str">
        <f t="shared" si="7"/>
        <v/>
      </c>
      <c r="L17" s="19" t="str">
        <f t="shared" si="2"/>
        <v/>
      </c>
      <c r="M17" s="20" t="str">
        <f t="shared" si="3"/>
        <v/>
      </c>
      <c r="N17" s="19" t="str">
        <f t="shared" si="8"/>
        <v/>
      </c>
      <c r="O17" s="19" t="str">
        <f t="shared" si="4"/>
        <v/>
      </c>
      <c r="P17" s="18" t="str">
        <f t="shared" si="5"/>
        <v/>
      </c>
      <c r="Q17" s="18" t="str">
        <f t="shared" si="6"/>
        <v/>
      </c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</row>
    <row r="18" ht="12.0" customHeight="1">
      <c r="A18" s="34" t="s">
        <v>34</v>
      </c>
      <c r="B18" s="35">
        <v>2.0</v>
      </c>
      <c r="C18" s="11"/>
      <c r="D18" s="36"/>
      <c r="E18" s="37"/>
      <c r="F18" s="11"/>
      <c r="G18" s="11"/>
      <c r="H18" s="11"/>
      <c r="I18" s="11"/>
      <c r="J18" s="17">
        <v>17.0</v>
      </c>
      <c r="K18" s="18" t="str">
        <f t="shared" si="7"/>
        <v/>
      </c>
      <c r="L18" s="19" t="str">
        <f t="shared" si="2"/>
        <v/>
      </c>
      <c r="M18" s="20" t="str">
        <f t="shared" si="3"/>
        <v/>
      </c>
      <c r="N18" s="19" t="str">
        <f t="shared" si="8"/>
        <v/>
      </c>
      <c r="O18" s="19" t="str">
        <f t="shared" si="4"/>
        <v/>
      </c>
      <c r="P18" s="18" t="str">
        <f t="shared" si="5"/>
        <v/>
      </c>
      <c r="Q18" s="18" t="str">
        <f t="shared" si="6"/>
        <v/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</row>
    <row r="19" ht="12.0" customHeight="1">
      <c r="A19" s="34" t="s">
        <v>35</v>
      </c>
      <c r="B19" s="35">
        <v>3.0</v>
      </c>
      <c r="C19" s="11"/>
      <c r="D19" s="36"/>
      <c r="E19" s="37"/>
      <c r="F19" s="11"/>
      <c r="G19" s="11"/>
      <c r="H19" s="11"/>
      <c r="I19" s="11"/>
      <c r="J19" s="17">
        <v>18.0</v>
      </c>
      <c r="K19" s="18" t="str">
        <f t="shared" si="7"/>
        <v/>
      </c>
      <c r="L19" s="19" t="str">
        <f t="shared" si="2"/>
        <v/>
      </c>
      <c r="M19" s="20" t="str">
        <f t="shared" si="3"/>
        <v/>
      </c>
      <c r="N19" s="19" t="str">
        <f t="shared" si="8"/>
        <v/>
      </c>
      <c r="O19" s="19" t="str">
        <f t="shared" si="4"/>
        <v/>
      </c>
      <c r="P19" s="18" t="str">
        <f t="shared" si="5"/>
        <v/>
      </c>
      <c r="Q19" s="18" t="str">
        <f t="shared" si="6"/>
        <v/>
      </c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</row>
    <row r="20" ht="12.0" customHeight="1">
      <c r="A20" s="34" t="s">
        <v>36</v>
      </c>
      <c r="B20" s="35">
        <v>3.0</v>
      </c>
      <c r="C20" s="11"/>
      <c r="D20" s="36"/>
      <c r="E20" s="37"/>
      <c r="F20" s="11"/>
      <c r="G20" s="11"/>
      <c r="H20" s="11"/>
      <c r="I20" s="11"/>
      <c r="J20" s="17">
        <v>19.0</v>
      </c>
      <c r="K20" s="18" t="str">
        <f t="shared" si="7"/>
        <v/>
      </c>
      <c r="L20" s="19" t="str">
        <f t="shared" si="2"/>
        <v/>
      </c>
      <c r="M20" s="20" t="str">
        <f t="shared" si="3"/>
        <v/>
      </c>
      <c r="N20" s="19" t="str">
        <f t="shared" si="8"/>
        <v/>
      </c>
      <c r="O20" s="19" t="str">
        <f t="shared" si="4"/>
        <v/>
      </c>
      <c r="P20" s="18" t="str">
        <f t="shared" si="5"/>
        <v/>
      </c>
      <c r="Q20" s="18" t="str">
        <f t="shared" si="6"/>
        <v/>
      </c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</row>
    <row r="21" ht="12.0" customHeight="1">
      <c r="A21" s="34" t="s">
        <v>37</v>
      </c>
      <c r="B21" s="35">
        <v>2.0</v>
      </c>
      <c r="C21" s="11"/>
      <c r="D21" s="36"/>
      <c r="E21" s="37"/>
      <c r="F21" s="11"/>
      <c r="G21" s="11"/>
      <c r="H21" s="11"/>
      <c r="I21" s="11"/>
      <c r="J21" s="17">
        <v>20.0</v>
      </c>
      <c r="K21" s="18" t="str">
        <f t="shared" si="7"/>
        <v/>
      </c>
      <c r="L21" s="19" t="str">
        <f t="shared" si="2"/>
        <v/>
      </c>
      <c r="M21" s="20" t="str">
        <f t="shared" si="3"/>
        <v/>
      </c>
      <c r="N21" s="19" t="str">
        <f t="shared" si="8"/>
        <v/>
      </c>
      <c r="O21" s="19" t="str">
        <f t="shared" si="4"/>
        <v/>
      </c>
      <c r="P21" s="18" t="str">
        <f t="shared" si="5"/>
        <v/>
      </c>
      <c r="Q21" s="18" t="str">
        <f t="shared" si="6"/>
        <v/>
      </c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</row>
    <row r="22" ht="12.0" customHeight="1">
      <c r="A22" s="34"/>
      <c r="B22" s="35"/>
      <c r="C22" s="11"/>
      <c r="D22" s="36"/>
      <c r="E22" s="37"/>
      <c r="F22" s="11"/>
      <c r="G22" s="11"/>
      <c r="H22" s="11"/>
      <c r="I22" s="11"/>
      <c r="J22" s="17">
        <v>21.0</v>
      </c>
      <c r="K22" s="18" t="str">
        <f t="shared" si="7"/>
        <v/>
      </c>
      <c r="L22" s="19" t="str">
        <f t="shared" si="2"/>
        <v/>
      </c>
      <c r="M22" s="20" t="str">
        <f t="shared" si="3"/>
        <v/>
      </c>
      <c r="N22" s="19" t="str">
        <f t="shared" si="8"/>
        <v/>
      </c>
      <c r="O22" s="19" t="str">
        <f t="shared" si="4"/>
        <v/>
      </c>
      <c r="P22" s="18" t="str">
        <f t="shared" si="5"/>
        <v/>
      </c>
      <c r="Q22" s="18" t="str">
        <f t="shared" si="6"/>
        <v/>
      </c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</row>
    <row r="23" ht="12.0" customHeight="1">
      <c r="A23" s="34"/>
      <c r="B23" s="35"/>
      <c r="C23" s="11"/>
      <c r="D23" s="36"/>
      <c r="E23" s="37"/>
      <c r="F23" s="11"/>
      <c r="G23" s="11"/>
      <c r="H23" s="11"/>
      <c r="I23" s="11"/>
      <c r="J23" s="17">
        <v>22.0</v>
      </c>
      <c r="K23" s="18" t="str">
        <f t="shared" si="7"/>
        <v/>
      </c>
      <c r="L23" s="19" t="str">
        <f t="shared" si="2"/>
        <v/>
      </c>
      <c r="M23" s="20" t="str">
        <f t="shared" si="3"/>
        <v/>
      </c>
      <c r="N23" s="19" t="str">
        <f t="shared" si="8"/>
        <v/>
      </c>
      <c r="O23" s="19" t="str">
        <f t="shared" si="4"/>
        <v/>
      </c>
      <c r="P23" s="18" t="str">
        <f t="shared" si="5"/>
        <v/>
      </c>
      <c r="Q23" s="18" t="str">
        <f t="shared" si="6"/>
        <v/>
      </c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</row>
    <row r="24" ht="12.0" customHeight="1">
      <c r="A24" s="36"/>
      <c r="B24" s="37"/>
      <c r="C24" s="11"/>
      <c r="D24" s="36"/>
      <c r="E24" s="37"/>
      <c r="F24" s="11"/>
      <c r="G24" s="11"/>
      <c r="H24" s="11"/>
      <c r="I24" s="11"/>
      <c r="J24" s="17">
        <v>23.0</v>
      </c>
      <c r="K24" s="18" t="str">
        <f t="shared" si="7"/>
        <v/>
      </c>
      <c r="L24" s="19" t="str">
        <f t="shared" si="2"/>
        <v/>
      </c>
      <c r="M24" s="20" t="str">
        <f t="shared" si="3"/>
        <v/>
      </c>
      <c r="N24" s="19" t="str">
        <f t="shared" si="8"/>
        <v/>
      </c>
      <c r="O24" s="19" t="str">
        <f t="shared" si="4"/>
        <v/>
      </c>
      <c r="P24" s="18" t="str">
        <f t="shared" si="5"/>
        <v/>
      </c>
      <c r="Q24" s="18" t="str">
        <f t="shared" si="6"/>
        <v/>
      </c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</row>
    <row r="25" ht="12.0" customHeight="1">
      <c r="A25" s="36"/>
      <c r="B25" s="37"/>
      <c r="C25" s="11"/>
      <c r="D25" s="36"/>
      <c r="E25" s="37"/>
      <c r="F25" s="11"/>
      <c r="G25" s="11"/>
      <c r="H25" s="11"/>
      <c r="I25" s="11"/>
      <c r="J25" s="17">
        <v>24.0</v>
      </c>
      <c r="K25" s="18" t="str">
        <f t="shared" si="7"/>
        <v/>
      </c>
      <c r="L25" s="19" t="str">
        <f t="shared" si="2"/>
        <v/>
      </c>
      <c r="M25" s="20" t="str">
        <f t="shared" si="3"/>
        <v/>
      </c>
      <c r="N25" s="19" t="str">
        <f t="shared" si="8"/>
        <v/>
      </c>
      <c r="O25" s="19" t="str">
        <f t="shared" si="4"/>
        <v/>
      </c>
      <c r="P25" s="18" t="str">
        <f t="shared" si="5"/>
        <v/>
      </c>
      <c r="Q25" s="18" t="str">
        <f t="shared" si="6"/>
        <v/>
      </c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</row>
    <row r="26" ht="12.0" customHeight="1">
      <c r="A26" s="36"/>
      <c r="B26" s="37"/>
      <c r="C26" s="11"/>
      <c r="D26" s="36"/>
      <c r="E26" s="37"/>
      <c r="F26" s="11"/>
      <c r="G26" s="11"/>
      <c r="H26" s="11"/>
      <c r="I26" s="11"/>
      <c r="J26" s="17">
        <v>25.0</v>
      </c>
      <c r="K26" s="18" t="str">
        <f t="shared" si="7"/>
        <v/>
      </c>
      <c r="L26" s="19" t="str">
        <f t="shared" si="2"/>
        <v/>
      </c>
      <c r="M26" s="20" t="str">
        <f t="shared" si="3"/>
        <v/>
      </c>
      <c r="N26" s="19" t="str">
        <f t="shared" si="8"/>
        <v/>
      </c>
      <c r="O26" s="19" t="str">
        <f t="shared" si="4"/>
        <v/>
      </c>
      <c r="P26" s="18" t="str">
        <f t="shared" si="5"/>
        <v/>
      </c>
      <c r="Q26" s="18" t="str">
        <f t="shared" si="6"/>
        <v/>
      </c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</row>
    <row r="27" ht="12.0" customHeight="1">
      <c r="A27" s="36"/>
      <c r="B27" s="37"/>
      <c r="C27" s="11"/>
      <c r="D27" s="36"/>
      <c r="E27" s="37"/>
      <c r="F27" s="11"/>
      <c r="G27" s="11"/>
      <c r="H27" s="11"/>
      <c r="I27" s="11"/>
      <c r="J27" s="17">
        <v>26.0</v>
      </c>
      <c r="K27" s="18" t="str">
        <f t="shared" si="7"/>
        <v/>
      </c>
      <c r="L27" s="19" t="str">
        <f t="shared" si="2"/>
        <v/>
      </c>
      <c r="M27" s="20" t="str">
        <f t="shared" si="3"/>
        <v/>
      </c>
      <c r="N27" s="19" t="str">
        <f t="shared" si="8"/>
        <v/>
      </c>
      <c r="O27" s="19" t="str">
        <f t="shared" si="4"/>
        <v/>
      </c>
      <c r="P27" s="18" t="str">
        <f t="shared" si="5"/>
        <v/>
      </c>
      <c r="Q27" s="18" t="str">
        <f t="shared" si="6"/>
        <v/>
      </c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</row>
    <row r="28" ht="12.0" customHeight="1">
      <c r="A28" s="36"/>
      <c r="B28" s="37"/>
      <c r="C28" s="11"/>
      <c r="D28" s="36"/>
      <c r="E28" s="37"/>
      <c r="F28" s="11"/>
      <c r="G28" s="11"/>
      <c r="H28" s="11"/>
      <c r="I28" s="11"/>
      <c r="J28" s="17">
        <v>27.0</v>
      </c>
      <c r="K28" s="18" t="str">
        <f t="shared" si="7"/>
        <v/>
      </c>
      <c r="L28" s="19" t="str">
        <f t="shared" si="2"/>
        <v/>
      </c>
      <c r="M28" s="20" t="str">
        <f t="shared" si="3"/>
        <v/>
      </c>
      <c r="N28" s="19" t="str">
        <f t="shared" si="8"/>
        <v/>
      </c>
      <c r="O28" s="19" t="str">
        <f t="shared" si="4"/>
        <v/>
      </c>
      <c r="P28" s="18" t="str">
        <f t="shared" si="5"/>
        <v/>
      </c>
      <c r="Q28" s="18" t="str">
        <f t="shared" si="6"/>
        <v/>
      </c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</row>
    <row r="29" ht="12.0" customHeight="1">
      <c r="A29" s="36"/>
      <c r="B29" s="37"/>
      <c r="C29" s="11"/>
      <c r="D29" s="36"/>
      <c r="E29" s="37"/>
      <c r="F29" s="11"/>
      <c r="G29" s="11"/>
      <c r="H29" s="11"/>
      <c r="I29" s="11"/>
      <c r="J29" s="17">
        <v>28.0</v>
      </c>
      <c r="K29" s="18" t="str">
        <f t="shared" si="7"/>
        <v/>
      </c>
      <c r="L29" s="19" t="str">
        <f t="shared" si="2"/>
        <v/>
      </c>
      <c r="M29" s="20" t="str">
        <f t="shared" si="3"/>
        <v/>
      </c>
      <c r="N29" s="19" t="str">
        <f t="shared" si="8"/>
        <v/>
      </c>
      <c r="O29" s="19" t="str">
        <f t="shared" si="4"/>
        <v/>
      </c>
      <c r="P29" s="18" t="str">
        <f t="shared" si="5"/>
        <v/>
      </c>
      <c r="Q29" s="18" t="str">
        <f t="shared" si="6"/>
        <v/>
      </c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</row>
    <row r="30" ht="12.0" customHeight="1">
      <c r="A30" s="36"/>
      <c r="B30" s="37"/>
      <c r="C30" s="11"/>
      <c r="D30" s="36"/>
      <c r="E30" s="37"/>
      <c r="F30" s="11"/>
      <c r="G30" s="11"/>
      <c r="H30" s="11"/>
      <c r="I30" s="11"/>
      <c r="J30" s="17">
        <v>29.0</v>
      </c>
      <c r="K30" s="18" t="str">
        <f t="shared" si="7"/>
        <v/>
      </c>
      <c r="L30" s="19" t="str">
        <f t="shared" si="2"/>
        <v/>
      </c>
      <c r="M30" s="20" t="str">
        <f t="shared" si="3"/>
        <v/>
      </c>
      <c r="N30" s="19" t="str">
        <f t="shared" si="8"/>
        <v/>
      </c>
      <c r="O30" s="19" t="str">
        <f t="shared" si="4"/>
        <v/>
      </c>
      <c r="P30" s="18" t="str">
        <f t="shared" si="5"/>
        <v/>
      </c>
      <c r="Q30" s="18" t="str">
        <f t="shared" si="6"/>
        <v/>
      </c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</row>
    <row r="31" ht="12.0" customHeight="1">
      <c r="A31" s="36"/>
      <c r="B31" s="37"/>
      <c r="C31" s="11"/>
      <c r="D31" s="11"/>
      <c r="E31" s="11"/>
      <c r="F31" s="11"/>
      <c r="G31" s="11"/>
      <c r="H31" s="11"/>
      <c r="I31" s="11"/>
      <c r="J31" s="17">
        <v>30.0</v>
      </c>
      <c r="K31" s="18" t="str">
        <f t="shared" si="7"/>
        <v/>
      </c>
      <c r="L31" s="19" t="str">
        <f t="shared" si="2"/>
        <v/>
      </c>
      <c r="M31" s="20" t="str">
        <f t="shared" si="3"/>
        <v/>
      </c>
      <c r="N31" s="19" t="str">
        <f t="shared" si="8"/>
        <v/>
      </c>
      <c r="O31" s="19" t="str">
        <f t="shared" si="4"/>
        <v/>
      </c>
      <c r="P31" s="18" t="str">
        <f t="shared" si="5"/>
        <v/>
      </c>
      <c r="Q31" s="18" t="str">
        <f t="shared" si="6"/>
        <v/>
      </c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</row>
    <row r="32" ht="12.0" customHeight="1">
      <c r="A32" s="36"/>
      <c r="B32" s="37"/>
      <c r="C32" s="11"/>
      <c r="D32" s="11"/>
      <c r="E32" s="11"/>
      <c r="F32" s="11"/>
      <c r="G32" s="11"/>
      <c r="H32" s="11"/>
      <c r="I32" s="11"/>
      <c r="J32" s="17">
        <v>31.0</v>
      </c>
      <c r="K32" s="18" t="str">
        <f t="shared" si="7"/>
        <v/>
      </c>
      <c r="L32" s="19" t="str">
        <f t="shared" si="2"/>
        <v/>
      </c>
      <c r="M32" s="20" t="str">
        <f t="shared" si="3"/>
        <v/>
      </c>
      <c r="N32" s="19" t="str">
        <f t="shared" si="8"/>
        <v/>
      </c>
      <c r="O32" s="19" t="str">
        <f t="shared" si="4"/>
        <v/>
      </c>
      <c r="P32" s="18" t="str">
        <f t="shared" si="5"/>
        <v/>
      </c>
      <c r="Q32" s="18" t="str">
        <f t="shared" si="6"/>
        <v/>
      </c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</row>
    <row r="33" ht="12.0" customHeight="1">
      <c r="A33" s="36"/>
      <c r="B33" s="37"/>
      <c r="C33" s="11"/>
      <c r="D33" s="24" t="s">
        <v>5</v>
      </c>
      <c r="E33" s="32" t="s">
        <v>39</v>
      </c>
      <c r="F33" s="11"/>
      <c r="G33" s="11"/>
      <c r="H33" s="11"/>
      <c r="I33" s="11"/>
      <c r="J33" s="17">
        <v>32.0</v>
      </c>
      <c r="K33" s="18" t="str">
        <f t="shared" si="7"/>
        <v/>
      </c>
      <c r="L33" s="19" t="str">
        <f t="shared" si="2"/>
        <v/>
      </c>
      <c r="M33" s="20" t="str">
        <f t="shared" si="3"/>
        <v/>
      </c>
      <c r="N33" s="19" t="str">
        <f t="shared" si="8"/>
        <v/>
      </c>
      <c r="O33" s="19" t="str">
        <f t="shared" si="4"/>
        <v/>
      </c>
      <c r="P33" s="18" t="str">
        <f t="shared" si="5"/>
        <v/>
      </c>
      <c r="Q33" s="18" t="str">
        <f t="shared" si="6"/>
        <v/>
      </c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</row>
    <row r="34" ht="12.0" customHeight="1">
      <c r="A34" s="36"/>
      <c r="B34" s="37"/>
      <c r="C34" s="11"/>
      <c r="D34" s="40" t="s">
        <v>40</v>
      </c>
      <c r="E34" s="37" t="s">
        <v>41</v>
      </c>
      <c r="F34" s="11"/>
      <c r="G34" s="11"/>
      <c r="H34" s="11"/>
      <c r="I34" s="11"/>
      <c r="J34" s="17">
        <v>33.0</v>
      </c>
      <c r="K34" s="18" t="str">
        <f t="shared" si="7"/>
        <v/>
      </c>
      <c r="L34" s="19" t="str">
        <f t="shared" si="2"/>
        <v/>
      </c>
      <c r="M34" s="20" t="str">
        <f t="shared" si="3"/>
        <v/>
      </c>
      <c r="N34" s="19" t="str">
        <f t="shared" si="8"/>
        <v/>
      </c>
      <c r="O34" s="19" t="str">
        <f t="shared" si="4"/>
        <v/>
      </c>
      <c r="P34" s="18" t="str">
        <f t="shared" si="5"/>
        <v/>
      </c>
      <c r="Q34" s="18" t="str">
        <f t="shared" si="6"/>
        <v/>
      </c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</row>
    <row r="35" ht="12.0" customHeight="1">
      <c r="A35" s="36"/>
      <c r="B35" s="37"/>
      <c r="C35" s="11"/>
      <c r="D35" s="40" t="s">
        <v>42</v>
      </c>
      <c r="E35" s="37" t="s">
        <v>43</v>
      </c>
      <c r="F35" s="11"/>
      <c r="G35" s="11"/>
      <c r="H35" s="11"/>
      <c r="I35" s="11"/>
      <c r="J35" s="17">
        <v>34.0</v>
      </c>
      <c r="K35" s="18" t="str">
        <f t="shared" si="7"/>
        <v/>
      </c>
      <c r="L35" s="19" t="str">
        <f t="shared" si="2"/>
        <v/>
      </c>
      <c r="M35" s="20" t="str">
        <f t="shared" si="3"/>
        <v/>
      </c>
      <c r="N35" s="19" t="str">
        <f t="shared" si="8"/>
        <v/>
      </c>
      <c r="O35" s="19" t="str">
        <f t="shared" si="4"/>
        <v/>
      </c>
      <c r="P35" s="18" t="str">
        <f t="shared" si="5"/>
        <v/>
      </c>
      <c r="Q35" s="18" t="str">
        <f t="shared" si="6"/>
        <v/>
      </c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</row>
    <row r="36" ht="12.0" customHeight="1">
      <c r="A36" s="36"/>
      <c r="B36" s="37"/>
      <c r="C36" s="11"/>
      <c r="D36" s="40" t="s">
        <v>44</v>
      </c>
      <c r="E36" s="37" t="s">
        <v>43</v>
      </c>
      <c r="F36" s="11"/>
      <c r="G36" s="11"/>
      <c r="H36" s="11"/>
      <c r="I36" s="11"/>
      <c r="J36" s="17">
        <v>35.0</v>
      </c>
      <c r="K36" s="18" t="str">
        <f t="shared" si="7"/>
        <v/>
      </c>
      <c r="L36" s="19" t="str">
        <f t="shared" si="2"/>
        <v/>
      </c>
      <c r="M36" s="20" t="str">
        <f t="shared" si="3"/>
        <v/>
      </c>
      <c r="N36" s="19" t="str">
        <f t="shared" si="8"/>
        <v/>
      </c>
      <c r="O36" s="19" t="str">
        <f t="shared" si="4"/>
        <v/>
      </c>
      <c r="P36" s="18" t="str">
        <f t="shared" si="5"/>
        <v/>
      </c>
      <c r="Q36" s="18" t="str">
        <f t="shared" si="6"/>
        <v/>
      </c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</row>
    <row r="37" ht="12.0" customHeight="1">
      <c r="A37" s="36"/>
      <c r="B37" s="37"/>
      <c r="C37" s="11"/>
      <c r="D37" s="40" t="s">
        <v>46</v>
      </c>
      <c r="E37" s="37" t="s">
        <v>43</v>
      </c>
      <c r="F37" s="11"/>
      <c r="G37" s="11"/>
      <c r="H37" s="11"/>
      <c r="I37" s="11"/>
      <c r="J37" s="17">
        <v>36.0</v>
      </c>
      <c r="K37" s="18" t="str">
        <f t="shared" si="7"/>
        <v/>
      </c>
      <c r="L37" s="19" t="str">
        <f t="shared" si="2"/>
        <v/>
      </c>
      <c r="M37" s="20" t="str">
        <f t="shared" si="3"/>
        <v/>
      </c>
      <c r="N37" s="19" t="str">
        <f t="shared" si="8"/>
        <v/>
      </c>
      <c r="O37" s="19" t="str">
        <f t="shared" si="4"/>
        <v/>
      </c>
      <c r="P37" s="18" t="str">
        <f t="shared" si="5"/>
        <v/>
      </c>
      <c r="Q37" s="18" t="str">
        <f t="shared" si="6"/>
        <v/>
      </c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</row>
    <row r="38" ht="12.0" customHeight="1">
      <c r="A38" s="36"/>
      <c r="B38" s="37"/>
      <c r="C38" s="11"/>
      <c r="D38" s="40" t="s">
        <v>47</v>
      </c>
      <c r="E38" s="37" t="s">
        <v>43</v>
      </c>
      <c r="F38" s="11"/>
      <c r="G38" s="11"/>
      <c r="H38" s="11"/>
      <c r="I38" s="11"/>
      <c r="J38" s="17">
        <v>37.0</v>
      </c>
      <c r="K38" s="18" t="str">
        <f t="shared" si="7"/>
        <v/>
      </c>
      <c r="L38" s="19" t="str">
        <f t="shared" si="2"/>
        <v/>
      </c>
      <c r="M38" s="20" t="str">
        <f t="shared" si="3"/>
        <v/>
      </c>
      <c r="N38" s="19" t="str">
        <f t="shared" si="8"/>
        <v/>
      </c>
      <c r="O38" s="19" t="str">
        <f t="shared" si="4"/>
        <v/>
      </c>
      <c r="P38" s="18" t="str">
        <f t="shared" si="5"/>
        <v/>
      </c>
      <c r="Q38" s="18" t="str">
        <f t="shared" si="6"/>
        <v/>
      </c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</row>
    <row r="39" ht="12.0" customHeight="1">
      <c r="A39" s="36"/>
      <c r="B39" s="37"/>
      <c r="C39" s="11"/>
      <c r="D39" s="40" t="s">
        <v>48</v>
      </c>
      <c r="E39" s="37" t="s">
        <v>43</v>
      </c>
      <c r="F39" s="11"/>
      <c r="G39" s="11"/>
      <c r="H39" s="11"/>
      <c r="I39" s="11"/>
      <c r="J39" s="17">
        <v>38.0</v>
      </c>
      <c r="K39" s="18" t="str">
        <f t="shared" si="7"/>
        <v/>
      </c>
      <c r="L39" s="19" t="str">
        <f t="shared" si="2"/>
        <v/>
      </c>
      <c r="M39" s="20" t="str">
        <f t="shared" si="3"/>
        <v/>
      </c>
      <c r="N39" s="19" t="str">
        <f t="shared" si="8"/>
        <v/>
      </c>
      <c r="O39" s="19" t="str">
        <f t="shared" si="4"/>
        <v/>
      </c>
      <c r="P39" s="18" t="str">
        <f t="shared" si="5"/>
        <v/>
      </c>
      <c r="Q39" s="18" t="str">
        <f t="shared" si="6"/>
        <v/>
      </c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</row>
    <row r="40" ht="12.0" customHeight="1">
      <c r="A40" s="36"/>
      <c r="B40" s="37"/>
      <c r="C40" s="11"/>
      <c r="D40" s="40" t="s">
        <v>49</v>
      </c>
      <c r="E40" s="37" t="s">
        <v>41</v>
      </c>
      <c r="F40" s="11"/>
      <c r="G40" s="11"/>
      <c r="H40" s="11"/>
      <c r="I40" s="11"/>
      <c r="J40" s="17">
        <v>39.0</v>
      </c>
      <c r="K40" s="18" t="str">
        <f t="shared" si="7"/>
        <v/>
      </c>
      <c r="L40" s="19" t="str">
        <f t="shared" si="2"/>
        <v/>
      </c>
      <c r="M40" s="20" t="str">
        <f t="shared" si="3"/>
        <v/>
      </c>
      <c r="N40" s="19" t="str">
        <f t="shared" si="8"/>
        <v/>
      </c>
      <c r="O40" s="19" t="str">
        <f t="shared" si="4"/>
        <v/>
      </c>
      <c r="P40" s="18" t="str">
        <f t="shared" si="5"/>
        <v/>
      </c>
      <c r="Q40" s="18" t="str">
        <f t="shared" si="6"/>
        <v/>
      </c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</row>
    <row r="41" ht="12.0" customHeight="1">
      <c r="A41" s="36"/>
      <c r="B41" s="37"/>
      <c r="C41" s="11"/>
      <c r="D41" s="24"/>
      <c r="E41" s="11"/>
      <c r="F41" s="11"/>
      <c r="G41" s="11"/>
      <c r="H41" s="11"/>
      <c r="I41" s="11"/>
      <c r="J41" s="17">
        <v>40.0</v>
      </c>
      <c r="K41" s="18" t="str">
        <f t="shared" si="7"/>
        <v/>
      </c>
      <c r="L41" s="19" t="str">
        <f t="shared" si="2"/>
        <v/>
      </c>
      <c r="M41" s="20" t="str">
        <f t="shared" si="3"/>
        <v/>
      </c>
      <c r="N41" s="19" t="str">
        <f t="shared" si="8"/>
        <v/>
      </c>
      <c r="O41" s="19" t="str">
        <f t="shared" si="4"/>
        <v/>
      </c>
      <c r="P41" s="18" t="str">
        <f t="shared" si="5"/>
        <v/>
      </c>
      <c r="Q41" s="18" t="str">
        <f t="shared" si="6"/>
        <v/>
      </c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</row>
    <row r="42" ht="12.0" customHeight="1">
      <c r="A42" s="36"/>
      <c r="B42" s="37"/>
      <c r="C42" s="11"/>
      <c r="D42" s="24"/>
      <c r="E42" s="11"/>
      <c r="F42" s="11"/>
      <c r="G42" s="11"/>
      <c r="H42" s="11"/>
      <c r="I42" s="11"/>
      <c r="J42" s="17">
        <v>41.0</v>
      </c>
      <c r="K42" s="18" t="str">
        <f t="shared" si="7"/>
        <v/>
      </c>
      <c r="L42" s="19" t="str">
        <f t="shared" si="2"/>
        <v/>
      </c>
      <c r="M42" s="20" t="str">
        <f t="shared" si="3"/>
        <v/>
      </c>
      <c r="N42" s="19" t="str">
        <f t="shared" si="8"/>
        <v/>
      </c>
      <c r="O42" s="19" t="str">
        <f t="shared" si="4"/>
        <v/>
      </c>
      <c r="P42" s="18" t="str">
        <f t="shared" si="5"/>
        <v/>
      </c>
      <c r="Q42" s="18" t="str">
        <f t="shared" si="6"/>
        <v/>
      </c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</row>
    <row r="43" ht="12.0" customHeight="1">
      <c r="A43" s="36"/>
      <c r="B43" s="37"/>
      <c r="C43" s="11"/>
      <c r="D43" s="24"/>
      <c r="E43" s="11"/>
      <c r="F43" s="11"/>
      <c r="G43" s="11"/>
      <c r="H43" s="11"/>
      <c r="I43" s="11"/>
      <c r="J43" s="17">
        <v>42.0</v>
      </c>
      <c r="K43" s="18" t="str">
        <f t="shared" si="7"/>
        <v/>
      </c>
      <c r="L43" s="19" t="str">
        <f t="shared" si="2"/>
        <v/>
      </c>
      <c r="M43" s="20" t="str">
        <f t="shared" si="3"/>
        <v/>
      </c>
      <c r="N43" s="19" t="str">
        <f t="shared" si="8"/>
        <v/>
      </c>
      <c r="O43" s="19" t="str">
        <f t="shared" si="4"/>
        <v/>
      </c>
      <c r="P43" s="18" t="str">
        <f t="shared" si="5"/>
        <v/>
      </c>
      <c r="Q43" s="18" t="str">
        <f t="shared" si="6"/>
        <v/>
      </c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</row>
    <row r="44" ht="12.0" customHeight="1">
      <c r="A44" s="36"/>
      <c r="B44" s="37"/>
      <c r="C44" s="11"/>
      <c r="D44" s="24"/>
      <c r="E44" s="11"/>
      <c r="F44" s="11"/>
      <c r="G44" s="11"/>
      <c r="H44" s="11"/>
      <c r="I44" s="11"/>
      <c r="J44" s="17">
        <v>43.0</v>
      </c>
      <c r="K44" s="18" t="str">
        <f t="shared" si="7"/>
        <v/>
      </c>
      <c r="L44" s="19" t="str">
        <f t="shared" si="2"/>
        <v/>
      </c>
      <c r="M44" s="20" t="str">
        <f t="shared" si="3"/>
        <v/>
      </c>
      <c r="N44" s="19" t="str">
        <f t="shared" si="8"/>
        <v/>
      </c>
      <c r="O44" s="19" t="str">
        <f t="shared" si="4"/>
        <v/>
      </c>
      <c r="P44" s="18" t="str">
        <f t="shared" si="5"/>
        <v/>
      </c>
      <c r="Q44" s="18" t="str">
        <f t="shared" si="6"/>
        <v/>
      </c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</row>
    <row r="45" ht="12.0" customHeight="1">
      <c r="A45" s="36"/>
      <c r="B45" s="37"/>
      <c r="C45" s="11"/>
      <c r="D45" s="24"/>
      <c r="E45" s="11"/>
      <c r="F45" s="11"/>
      <c r="G45" s="11"/>
      <c r="H45" s="11"/>
      <c r="I45" s="11"/>
      <c r="J45" s="17">
        <v>44.0</v>
      </c>
      <c r="K45" s="18" t="str">
        <f t="shared" si="7"/>
        <v/>
      </c>
      <c r="L45" s="19" t="str">
        <f t="shared" si="2"/>
        <v/>
      </c>
      <c r="M45" s="20" t="str">
        <f t="shared" si="3"/>
        <v/>
      </c>
      <c r="N45" s="19" t="str">
        <f t="shared" si="8"/>
        <v/>
      </c>
      <c r="O45" s="19" t="str">
        <f t="shared" si="4"/>
        <v/>
      </c>
      <c r="P45" s="18" t="str">
        <f t="shared" si="5"/>
        <v/>
      </c>
      <c r="Q45" s="18" t="str">
        <f t="shared" si="6"/>
        <v/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</row>
    <row r="46" ht="12.0" customHeight="1">
      <c r="A46" s="36"/>
      <c r="B46" s="37"/>
      <c r="C46" s="11"/>
      <c r="D46" s="24"/>
      <c r="E46" s="11"/>
      <c r="F46" s="11"/>
      <c r="G46" s="11"/>
      <c r="H46" s="11"/>
      <c r="I46" s="11"/>
      <c r="J46" s="17">
        <v>45.0</v>
      </c>
      <c r="K46" s="18" t="str">
        <f t="shared" si="7"/>
        <v/>
      </c>
      <c r="L46" s="19" t="str">
        <f t="shared" si="2"/>
        <v/>
      </c>
      <c r="M46" s="20" t="str">
        <f t="shared" si="3"/>
        <v/>
      </c>
      <c r="N46" s="19" t="str">
        <f t="shared" si="8"/>
        <v/>
      </c>
      <c r="O46" s="19" t="str">
        <f t="shared" si="4"/>
        <v/>
      </c>
      <c r="P46" s="18" t="str">
        <f t="shared" si="5"/>
        <v/>
      </c>
      <c r="Q46" s="18" t="str">
        <f t="shared" si="6"/>
        <v/>
      </c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</row>
    <row r="47" ht="12.0" customHeight="1">
      <c r="A47" s="36"/>
      <c r="B47" s="37"/>
      <c r="C47" s="11"/>
      <c r="D47" s="24"/>
      <c r="E47" s="11"/>
      <c r="F47" s="11"/>
      <c r="G47" s="11"/>
      <c r="H47" s="11"/>
      <c r="I47" s="11"/>
      <c r="J47" s="17">
        <v>46.0</v>
      </c>
      <c r="K47" s="18" t="str">
        <f t="shared" si="7"/>
        <v/>
      </c>
      <c r="L47" s="19" t="str">
        <f t="shared" si="2"/>
        <v/>
      </c>
      <c r="M47" s="20" t="str">
        <f t="shared" si="3"/>
        <v/>
      </c>
      <c r="N47" s="19" t="str">
        <f t="shared" si="8"/>
        <v/>
      </c>
      <c r="O47" s="19" t="str">
        <f t="shared" si="4"/>
        <v/>
      </c>
      <c r="P47" s="18" t="str">
        <f t="shared" si="5"/>
        <v/>
      </c>
      <c r="Q47" s="18" t="str">
        <f t="shared" si="6"/>
        <v/>
      </c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</row>
    <row r="48" ht="12.0" customHeight="1">
      <c r="A48" s="36"/>
      <c r="B48" s="37"/>
      <c r="C48" s="11"/>
      <c r="D48" s="24"/>
      <c r="E48" s="11"/>
      <c r="F48" s="11"/>
      <c r="G48" s="11"/>
      <c r="H48" s="11"/>
      <c r="I48" s="11"/>
      <c r="J48" s="17">
        <v>47.0</v>
      </c>
      <c r="K48" s="18" t="str">
        <f t="shared" si="7"/>
        <v/>
      </c>
      <c r="L48" s="19" t="str">
        <f t="shared" si="2"/>
        <v/>
      </c>
      <c r="M48" s="20" t="str">
        <f t="shared" si="3"/>
        <v/>
      </c>
      <c r="N48" s="19" t="str">
        <f t="shared" si="8"/>
        <v/>
      </c>
      <c r="O48" s="19" t="str">
        <f t="shared" si="4"/>
        <v/>
      </c>
      <c r="P48" s="18" t="str">
        <f t="shared" si="5"/>
        <v/>
      </c>
      <c r="Q48" s="18" t="str">
        <f t="shared" si="6"/>
        <v/>
      </c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</row>
    <row r="49" ht="12.0" customHeight="1">
      <c r="A49" s="36"/>
      <c r="B49" s="37"/>
      <c r="C49" s="11"/>
      <c r="D49" s="24"/>
      <c r="E49" s="11"/>
      <c r="F49" s="11"/>
      <c r="G49" s="11"/>
      <c r="H49" s="11"/>
      <c r="I49" s="11"/>
      <c r="J49" s="17">
        <v>48.0</v>
      </c>
      <c r="K49" s="18" t="str">
        <f t="shared" si="7"/>
        <v/>
      </c>
      <c r="L49" s="19" t="str">
        <f t="shared" si="2"/>
        <v/>
      </c>
      <c r="M49" s="20" t="str">
        <f t="shared" si="3"/>
        <v/>
      </c>
      <c r="N49" s="19" t="str">
        <f t="shared" si="8"/>
        <v/>
      </c>
      <c r="O49" s="19" t="str">
        <f t="shared" si="4"/>
        <v/>
      </c>
      <c r="P49" s="18" t="str">
        <f t="shared" si="5"/>
        <v/>
      </c>
      <c r="Q49" s="18" t="str">
        <f t="shared" si="6"/>
        <v/>
      </c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</row>
    <row r="50" ht="12.0" customHeight="1">
      <c r="A50" s="36"/>
      <c r="B50" s="37"/>
      <c r="C50" s="11"/>
      <c r="D50" s="24"/>
      <c r="E50" s="11"/>
      <c r="F50" s="11"/>
      <c r="G50" s="11"/>
      <c r="H50" s="11"/>
      <c r="I50" s="11"/>
      <c r="J50" s="17">
        <v>49.0</v>
      </c>
      <c r="K50" s="18" t="str">
        <f t="shared" si="7"/>
        <v/>
      </c>
      <c r="L50" s="19" t="str">
        <f t="shared" si="2"/>
        <v/>
      </c>
      <c r="M50" s="20" t="str">
        <f t="shared" si="3"/>
        <v/>
      </c>
      <c r="N50" s="19" t="str">
        <f t="shared" si="8"/>
        <v/>
      </c>
      <c r="O50" s="19" t="str">
        <f t="shared" si="4"/>
        <v/>
      </c>
      <c r="P50" s="18" t="str">
        <f t="shared" si="5"/>
        <v/>
      </c>
      <c r="Q50" s="18" t="str">
        <f t="shared" si="6"/>
        <v/>
      </c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</row>
    <row r="51" ht="12.0" customHeight="1">
      <c r="A51" s="36"/>
      <c r="B51" s="37"/>
      <c r="C51" s="11"/>
      <c r="D51" s="24"/>
      <c r="E51" s="11"/>
      <c r="F51" s="11"/>
      <c r="G51" s="11"/>
      <c r="H51" s="11"/>
      <c r="I51" s="11"/>
      <c r="J51" s="17">
        <v>50.0</v>
      </c>
      <c r="K51" s="18" t="str">
        <f t="shared" si="7"/>
        <v/>
      </c>
      <c r="L51" s="19" t="str">
        <f t="shared" si="2"/>
        <v/>
      </c>
      <c r="M51" s="20" t="str">
        <f t="shared" si="3"/>
        <v/>
      </c>
      <c r="N51" s="19" t="str">
        <f t="shared" si="8"/>
        <v/>
      </c>
      <c r="O51" s="19" t="str">
        <f t="shared" si="4"/>
        <v/>
      </c>
      <c r="P51" s="18" t="str">
        <f t="shared" si="5"/>
        <v/>
      </c>
      <c r="Q51" s="18" t="str">
        <f t="shared" si="6"/>
        <v/>
      </c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</row>
    <row r="52" ht="12.0" customHeight="1">
      <c r="A52" s="36"/>
      <c r="B52" s="37"/>
      <c r="C52" s="11"/>
      <c r="D52" s="24"/>
      <c r="E52" s="11"/>
      <c r="F52" s="11"/>
      <c r="G52" s="11"/>
      <c r="H52" s="11"/>
      <c r="I52" s="11"/>
      <c r="J52" s="17">
        <v>51.0</v>
      </c>
      <c r="K52" s="18" t="str">
        <f t="shared" si="7"/>
        <v/>
      </c>
      <c r="L52" s="19" t="str">
        <f t="shared" si="2"/>
        <v/>
      </c>
      <c r="M52" s="20" t="str">
        <f t="shared" si="3"/>
        <v/>
      </c>
      <c r="N52" s="19" t="str">
        <f t="shared" si="8"/>
        <v/>
      </c>
      <c r="O52" s="19" t="str">
        <f t="shared" si="4"/>
        <v/>
      </c>
      <c r="P52" s="18" t="str">
        <f t="shared" si="5"/>
        <v/>
      </c>
      <c r="Q52" s="18" t="str">
        <f t="shared" si="6"/>
        <v/>
      </c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</row>
    <row r="53" ht="12.0" customHeight="1">
      <c r="A53" s="36"/>
      <c r="B53" s="37"/>
      <c r="C53" s="11"/>
      <c r="D53" s="24"/>
      <c r="E53" s="11"/>
      <c r="F53" s="11"/>
      <c r="G53" s="11"/>
      <c r="H53" s="11"/>
      <c r="I53" s="11"/>
      <c r="J53" s="17">
        <v>52.0</v>
      </c>
      <c r="K53" s="18" t="str">
        <f t="shared" si="7"/>
        <v/>
      </c>
      <c r="L53" s="19" t="str">
        <f t="shared" si="2"/>
        <v/>
      </c>
      <c r="M53" s="20" t="str">
        <f t="shared" si="3"/>
        <v/>
      </c>
      <c r="N53" s="19" t="str">
        <f t="shared" si="8"/>
        <v/>
      </c>
      <c r="O53" s="19" t="str">
        <f t="shared" si="4"/>
        <v/>
      </c>
      <c r="P53" s="18" t="str">
        <f t="shared" si="5"/>
        <v/>
      </c>
      <c r="Q53" s="18" t="str">
        <f t="shared" si="6"/>
        <v/>
      </c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</row>
    <row r="54" ht="12.0" customHeight="1">
      <c r="A54" s="36"/>
      <c r="B54" s="37"/>
      <c r="C54" s="11"/>
      <c r="D54" s="24"/>
      <c r="E54" s="11"/>
      <c r="F54" s="11"/>
      <c r="G54" s="11"/>
      <c r="H54" s="11"/>
      <c r="I54" s="11"/>
      <c r="J54" s="17">
        <v>53.0</v>
      </c>
      <c r="K54" s="18" t="str">
        <f t="shared" si="7"/>
        <v/>
      </c>
      <c r="L54" s="19" t="str">
        <f t="shared" si="2"/>
        <v/>
      </c>
      <c r="M54" s="20" t="str">
        <f t="shared" si="3"/>
        <v/>
      </c>
      <c r="N54" s="19" t="str">
        <f t="shared" si="8"/>
        <v/>
      </c>
      <c r="O54" s="19" t="str">
        <f t="shared" si="4"/>
        <v/>
      </c>
      <c r="P54" s="18" t="str">
        <f t="shared" si="5"/>
        <v/>
      </c>
      <c r="Q54" s="18" t="str">
        <f t="shared" si="6"/>
        <v/>
      </c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</row>
    <row r="55" ht="12.0" customHeight="1">
      <c r="A55" s="36"/>
      <c r="B55" s="37"/>
      <c r="C55" s="11"/>
      <c r="D55" s="24"/>
      <c r="E55" s="11"/>
      <c r="F55" s="11"/>
      <c r="G55" s="11"/>
      <c r="H55" s="11"/>
      <c r="I55" s="11"/>
      <c r="J55" s="17">
        <v>54.0</v>
      </c>
      <c r="K55" s="18" t="str">
        <f t="shared" si="7"/>
        <v/>
      </c>
      <c r="L55" s="19" t="str">
        <f t="shared" si="2"/>
        <v/>
      </c>
      <c r="M55" s="20" t="str">
        <f t="shared" si="3"/>
        <v/>
      </c>
      <c r="N55" s="19" t="str">
        <f t="shared" si="8"/>
        <v/>
      </c>
      <c r="O55" s="19" t="str">
        <f t="shared" si="4"/>
        <v/>
      </c>
      <c r="P55" s="18" t="str">
        <f t="shared" si="5"/>
        <v/>
      </c>
      <c r="Q55" s="18" t="str">
        <f t="shared" si="6"/>
        <v/>
      </c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</row>
    <row r="56" ht="12.0" customHeight="1">
      <c r="A56" s="36"/>
      <c r="B56" s="37"/>
      <c r="C56" s="11"/>
      <c r="D56" s="24"/>
      <c r="E56" s="11"/>
      <c r="F56" s="11"/>
      <c r="G56" s="11"/>
      <c r="H56" s="11"/>
      <c r="I56" s="11"/>
      <c r="J56" s="17">
        <v>55.0</v>
      </c>
      <c r="K56" s="18" t="str">
        <f t="shared" si="7"/>
        <v/>
      </c>
      <c r="L56" s="19" t="str">
        <f t="shared" si="2"/>
        <v/>
      </c>
      <c r="M56" s="20" t="str">
        <f t="shared" si="3"/>
        <v/>
      </c>
      <c r="N56" s="19" t="str">
        <f t="shared" si="8"/>
        <v/>
      </c>
      <c r="O56" s="19" t="str">
        <f t="shared" si="4"/>
        <v/>
      </c>
      <c r="P56" s="18" t="str">
        <f t="shared" si="5"/>
        <v/>
      </c>
      <c r="Q56" s="18" t="str">
        <f t="shared" si="6"/>
        <v/>
      </c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</row>
    <row r="57" ht="12.0" customHeight="1">
      <c r="A57" s="36"/>
      <c r="B57" s="37"/>
      <c r="C57" s="11"/>
      <c r="D57" s="11"/>
      <c r="E57" s="11"/>
      <c r="F57" s="11"/>
      <c r="G57" s="11"/>
      <c r="H57" s="11"/>
      <c r="I57" s="11"/>
      <c r="J57" s="17">
        <v>56.0</v>
      </c>
      <c r="K57" s="18" t="str">
        <f t="shared" si="7"/>
        <v/>
      </c>
      <c r="L57" s="19" t="str">
        <f t="shared" si="2"/>
        <v/>
      </c>
      <c r="M57" s="20" t="str">
        <f t="shared" si="3"/>
        <v/>
      </c>
      <c r="N57" s="19" t="str">
        <f t="shared" si="8"/>
        <v/>
      </c>
      <c r="O57" s="19" t="str">
        <f t="shared" si="4"/>
        <v/>
      </c>
      <c r="P57" s="18" t="str">
        <f t="shared" si="5"/>
        <v/>
      </c>
      <c r="Q57" s="18" t="str">
        <f t="shared" si="6"/>
        <v/>
      </c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</row>
    <row r="58" ht="12.0" customHeight="1">
      <c r="A58" s="36"/>
      <c r="B58" s="37"/>
      <c r="C58" s="11"/>
      <c r="D58" s="11"/>
      <c r="E58" s="11"/>
      <c r="F58" s="11"/>
      <c r="G58" s="11"/>
      <c r="H58" s="11"/>
      <c r="I58" s="11"/>
      <c r="J58" s="17">
        <v>57.0</v>
      </c>
      <c r="K58" s="18" t="str">
        <f t="shared" si="7"/>
        <v/>
      </c>
      <c r="L58" s="19" t="str">
        <f t="shared" si="2"/>
        <v/>
      </c>
      <c r="M58" s="20" t="str">
        <f t="shared" si="3"/>
        <v/>
      </c>
      <c r="N58" s="19" t="str">
        <f t="shared" si="8"/>
        <v/>
      </c>
      <c r="O58" s="19" t="str">
        <f t="shared" si="4"/>
        <v/>
      </c>
      <c r="P58" s="18" t="str">
        <f t="shared" si="5"/>
        <v/>
      </c>
      <c r="Q58" s="18" t="str">
        <f t="shared" si="6"/>
        <v/>
      </c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</row>
    <row r="59" ht="12.0" customHeight="1">
      <c r="A59" s="36"/>
      <c r="B59" s="37"/>
      <c r="C59" s="11"/>
      <c r="D59" s="11"/>
      <c r="E59" s="11"/>
      <c r="F59" s="11"/>
      <c r="G59" s="11"/>
      <c r="H59" s="11"/>
      <c r="I59" s="11"/>
      <c r="J59" s="17">
        <v>58.0</v>
      </c>
      <c r="K59" s="18" t="str">
        <f t="shared" si="7"/>
        <v/>
      </c>
      <c r="L59" s="19" t="str">
        <f t="shared" si="2"/>
        <v/>
      </c>
      <c r="M59" s="20" t="str">
        <f t="shared" si="3"/>
        <v/>
      </c>
      <c r="N59" s="19" t="str">
        <f t="shared" si="8"/>
        <v/>
      </c>
      <c r="O59" s="19" t="str">
        <f t="shared" si="4"/>
        <v/>
      </c>
      <c r="P59" s="18" t="str">
        <f t="shared" si="5"/>
        <v/>
      </c>
      <c r="Q59" s="18" t="str">
        <f t="shared" si="6"/>
        <v/>
      </c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</row>
    <row r="60" ht="12.0" customHeight="1">
      <c r="A60" s="36"/>
      <c r="B60" s="37"/>
      <c r="C60" s="11"/>
      <c r="D60" s="11"/>
      <c r="E60" s="11"/>
      <c r="F60" s="11"/>
      <c r="G60" s="11"/>
      <c r="H60" s="11"/>
      <c r="I60" s="11"/>
      <c r="J60" s="17">
        <v>59.0</v>
      </c>
      <c r="K60" s="18" t="str">
        <f t="shared" si="7"/>
        <v/>
      </c>
      <c r="L60" s="19" t="str">
        <f t="shared" si="2"/>
        <v/>
      </c>
      <c r="M60" s="20" t="str">
        <f t="shared" si="3"/>
        <v/>
      </c>
      <c r="N60" s="19" t="str">
        <f t="shared" si="8"/>
        <v/>
      </c>
      <c r="O60" s="19" t="str">
        <f t="shared" si="4"/>
        <v/>
      </c>
      <c r="P60" s="18" t="str">
        <f t="shared" si="5"/>
        <v/>
      </c>
      <c r="Q60" s="18" t="str">
        <f t="shared" si="6"/>
        <v/>
      </c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</row>
    <row r="61" ht="12.0" customHeight="1">
      <c r="A61" s="36"/>
      <c r="B61" s="37"/>
      <c r="C61" s="11"/>
      <c r="D61" s="11"/>
      <c r="E61" s="11"/>
      <c r="F61" s="11"/>
      <c r="G61" s="11"/>
      <c r="H61" s="11"/>
      <c r="I61" s="11"/>
      <c r="J61" s="17">
        <v>60.0</v>
      </c>
      <c r="K61" s="18" t="str">
        <f t="shared" si="7"/>
        <v/>
      </c>
      <c r="L61" s="19" t="str">
        <f t="shared" si="2"/>
        <v/>
      </c>
      <c r="M61" s="20" t="str">
        <f t="shared" si="3"/>
        <v/>
      </c>
      <c r="N61" s="19" t="str">
        <f t="shared" si="8"/>
        <v/>
      </c>
      <c r="O61" s="19" t="str">
        <f t="shared" si="4"/>
        <v/>
      </c>
      <c r="P61" s="18" t="str">
        <f t="shared" si="5"/>
        <v/>
      </c>
      <c r="Q61" s="18" t="str">
        <f t="shared" si="6"/>
        <v/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</row>
    <row r="62" ht="12.0" customHeight="1">
      <c r="A62" s="36"/>
      <c r="B62" s="37"/>
      <c r="C62" s="11"/>
      <c r="D62" s="11"/>
      <c r="E62" s="11"/>
      <c r="F62" s="11"/>
      <c r="G62" s="11"/>
      <c r="H62" s="11"/>
      <c r="I62" s="11"/>
      <c r="J62" s="17">
        <v>61.0</v>
      </c>
      <c r="K62" s="18" t="str">
        <f t="shared" si="7"/>
        <v/>
      </c>
      <c r="L62" s="19" t="str">
        <f t="shared" si="2"/>
        <v/>
      </c>
      <c r="M62" s="20" t="str">
        <f t="shared" si="3"/>
        <v/>
      </c>
      <c r="N62" s="19" t="str">
        <f t="shared" si="8"/>
        <v/>
      </c>
      <c r="O62" s="19" t="str">
        <f t="shared" si="4"/>
        <v/>
      </c>
      <c r="P62" s="18" t="str">
        <f t="shared" si="5"/>
        <v/>
      </c>
      <c r="Q62" s="18" t="str">
        <f t="shared" si="6"/>
        <v/>
      </c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</row>
    <row r="63" ht="12.0" customHeight="1">
      <c r="A63" s="36"/>
      <c r="B63" s="37"/>
      <c r="C63" s="11"/>
      <c r="D63" s="11"/>
      <c r="E63" s="11"/>
      <c r="F63" s="11"/>
      <c r="G63" s="11"/>
      <c r="H63" s="11"/>
      <c r="I63" s="11"/>
      <c r="J63" s="17">
        <v>62.0</v>
      </c>
      <c r="K63" s="18" t="str">
        <f t="shared" si="7"/>
        <v/>
      </c>
      <c r="L63" s="19" t="str">
        <f t="shared" si="2"/>
        <v/>
      </c>
      <c r="M63" s="20" t="str">
        <f t="shared" si="3"/>
        <v/>
      </c>
      <c r="N63" s="19" t="str">
        <f t="shared" si="8"/>
        <v/>
      </c>
      <c r="O63" s="19" t="str">
        <f t="shared" si="4"/>
        <v/>
      </c>
      <c r="P63" s="18" t="str">
        <f t="shared" si="5"/>
        <v/>
      </c>
      <c r="Q63" s="18" t="str">
        <f t="shared" si="6"/>
        <v/>
      </c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</row>
    <row r="64" ht="12.0" customHeight="1">
      <c r="A64" s="36"/>
      <c r="B64" s="37"/>
      <c r="C64" s="11"/>
      <c r="D64" s="11"/>
      <c r="E64" s="11"/>
      <c r="F64" s="11"/>
      <c r="G64" s="11"/>
      <c r="H64" s="11"/>
      <c r="I64" s="11"/>
      <c r="J64" s="17">
        <v>63.0</v>
      </c>
      <c r="K64" s="18" t="str">
        <f t="shared" si="7"/>
        <v/>
      </c>
      <c r="L64" s="19" t="str">
        <f t="shared" si="2"/>
        <v/>
      </c>
      <c r="M64" s="20" t="str">
        <f t="shared" si="3"/>
        <v/>
      </c>
      <c r="N64" s="19" t="str">
        <f t="shared" si="8"/>
        <v/>
      </c>
      <c r="O64" s="19" t="str">
        <f t="shared" si="4"/>
        <v/>
      </c>
      <c r="P64" s="18" t="str">
        <f t="shared" si="5"/>
        <v/>
      </c>
      <c r="Q64" s="18" t="str">
        <f t="shared" si="6"/>
        <v/>
      </c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</row>
    <row r="65" ht="12.0" customHeight="1">
      <c r="A65" s="36"/>
      <c r="B65" s="37"/>
      <c r="C65" s="11"/>
      <c r="D65" s="11"/>
      <c r="E65" s="11"/>
      <c r="F65" s="11"/>
      <c r="G65" s="11"/>
      <c r="H65" s="11"/>
      <c r="I65" s="11"/>
      <c r="J65" s="17">
        <v>64.0</v>
      </c>
      <c r="K65" s="18" t="str">
        <f t="shared" si="7"/>
        <v/>
      </c>
      <c r="L65" s="19" t="str">
        <f t="shared" si="2"/>
        <v/>
      </c>
      <c r="M65" s="20" t="str">
        <f t="shared" si="3"/>
        <v/>
      </c>
      <c r="N65" s="19" t="str">
        <f t="shared" si="8"/>
        <v/>
      </c>
      <c r="O65" s="19" t="str">
        <f t="shared" si="4"/>
        <v/>
      </c>
      <c r="P65" s="18" t="str">
        <f t="shared" si="5"/>
        <v/>
      </c>
      <c r="Q65" s="18" t="str">
        <f t="shared" si="6"/>
        <v/>
      </c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</row>
    <row r="66" ht="12.0" customHeight="1">
      <c r="A66" s="36"/>
      <c r="B66" s="37"/>
      <c r="C66" s="11"/>
      <c r="D66" s="11"/>
      <c r="E66" s="11"/>
      <c r="F66" s="11"/>
      <c r="G66" s="11"/>
      <c r="H66" s="11"/>
      <c r="I66" s="11"/>
      <c r="J66" s="17">
        <v>65.0</v>
      </c>
      <c r="K66" s="18" t="str">
        <f t="shared" si="7"/>
        <v/>
      </c>
      <c r="L66" s="19" t="str">
        <f t="shared" si="2"/>
        <v/>
      </c>
      <c r="M66" s="20" t="str">
        <f t="shared" si="3"/>
        <v/>
      </c>
      <c r="N66" s="19" t="str">
        <f t="shared" si="8"/>
        <v/>
      </c>
      <c r="O66" s="19" t="str">
        <f t="shared" si="4"/>
        <v/>
      </c>
      <c r="P66" s="18" t="str">
        <f t="shared" si="5"/>
        <v/>
      </c>
      <c r="Q66" s="18" t="str">
        <f t="shared" si="6"/>
        <v/>
      </c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</row>
    <row r="67" ht="12.0" customHeight="1">
      <c r="A67" s="36"/>
      <c r="B67" s="37"/>
      <c r="C67" s="11"/>
      <c r="D67" s="11"/>
      <c r="E67" s="11"/>
      <c r="F67" s="11"/>
      <c r="G67" s="11"/>
      <c r="H67" s="11"/>
      <c r="I67" s="11"/>
      <c r="J67" s="17">
        <v>66.0</v>
      </c>
      <c r="K67" s="18" t="str">
        <f t="shared" si="7"/>
        <v/>
      </c>
      <c r="L67" s="19" t="str">
        <f t="shared" si="2"/>
        <v/>
      </c>
      <c r="M67" s="20" t="str">
        <f t="shared" si="3"/>
        <v/>
      </c>
      <c r="N67" s="19" t="str">
        <f t="shared" si="8"/>
        <v/>
      </c>
      <c r="O67" s="19" t="str">
        <f t="shared" si="4"/>
        <v/>
      </c>
      <c r="P67" s="18" t="str">
        <f t="shared" si="5"/>
        <v/>
      </c>
      <c r="Q67" s="18" t="str">
        <f t="shared" si="6"/>
        <v/>
      </c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</row>
    <row r="68" ht="12.0" customHeight="1">
      <c r="A68" s="36"/>
      <c r="B68" s="37"/>
      <c r="C68" s="11"/>
      <c r="D68" s="11"/>
      <c r="E68" s="11"/>
      <c r="F68" s="11"/>
      <c r="G68" s="11"/>
      <c r="H68" s="11"/>
      <c r="I68" s="11"/>
      <c r="J68" s="17">
        <v>67.0</v>
      </c>
      <c r="K68" s="18" t="str">
        <f t="shared" si="7"/>
        <v/>
      </c>
      <c r="L68" s="19" t="str">
        <f t="shared" si="2"/>
        <v/>
      </c>
      <c r="M68" s="20" t="str">
        <f t="shared" si="3"/>
        <v/>
      </c>
      <c r="N68" s="19" t="str">
        <f t="shared" si="8"/>
        <v/>
      </c>
      <c r="O68" s="19" t="str">
        <f t="shared" si="4"/>
        <v/>
      </c>
      <c r="P68" s="18" t="str">
        <f t="shared" si="5"/>
        <v/>
      </c>
      <c r="Q68" s="18" t="str">
        <f t="shared" si="6"/>
        <v/>
      </c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</row>
    <row r="69" ht="12.0" customHeight="1">
      <c r="A69" s="36"/>
      <c r="B69" s="37"/>
      <c r="C69" s="11"/>
      <c r="D69" s="11"/>
      <c r="E69" s="11"/>
      <c r="F69" s="11"/>
      <c r="G69" s="11"/>
      <c r="H69" s="11"/>
      <c r="I69" s="11"/>
      <c r="J69" s="17">
        <v>68.0</v>
      </c>
      <c r="K69" s="18" t="str">
        <f t="shared" si="7"/>
        <v/>
      </c>
      <c r="L69" s="19" t="str">
        <f t="shared" si="2"/>
        <v/>
      </c>
      <c r="M69" s="20" t="str">
        <f t="shared" si="3"/>
        <v/>
      </c>
      <c r="N69" s="19" t="str">
        <f t="shared" si="8"/>
        <v/>
      </c>
      <c r="O69" s="19" t="str">
        <f t="shared" si="4"/>
        <v/>
      </c>
      <c r="P69" s="18" t="str">
        <f t="shared" si="5"/>
        <v/>
      </c>
      <c r="Q69" s="18" t="str">
        <f t="shared" si="6"/>
        <v/>
      </c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</row>
    <row r="70" ht="12.0" customHeight="1">
      <c r="A70" s="36"/>
      <c r="B70" s="37"/>
      <c r="C70" s="11"/>
      <c r="D70" s="11"/>
      <c r="E70" s="11"/>
      <c r="F70" s="11"/>
      <c r="G70" s="11"/>
      <c r="H70" s="11"/>
      <c r="I70" s="11"/>
      <c r="J70" s="17">
        <v>69.0</v>
      </c>
      <c r="K70" s="18" t="str">
        <f t="shared" si="7"/>
        <v/>
      </c>
      <c r="L70" s="19" t="str">
        <f t="shared" si="2"/>
        <v/>
      </c>
      <c r="M70" s="20" t="str">
        <f t="shared" si="3"/>
        <v/>
      </c>
      <c r="N70" s="19" t="str">
        <f t="shared" si="8"/>
        <v/>
      </c>
      <c r="O70" s="19" t="str">
        <f t="shared" si="4"/>
        <v/>
      </c>
      <c r="P70" s="18" t="str">
        <f t="shared" si="5"/>
        <v/>
      </c>
      <c r="Q70" s="18" t="str">
        <f t="shared" si="6"/>
        <v/>
      </c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</row>
    <row r="71" ht="12.0" customHeight="1">
      <c r="A71" s="36"/>
      <c r="B71" s="37"/>
      <c r="C71" s="11"/>
      <c r="D71" s="11"/>
      <c r="E71" s="11"/>
      <c r="F71" s="11"/>
      <c r="G71" s="11"/>
      <c r="H71" s="11"/>
      <c r="I71" s="11"/>
      <c r="J71" s="17">
        <v>70.0</v>
      </c>
      <c r="K71" s="18" t="str">
        <f t="shared" si="7"/>
        <v/>
      </c>
      <c r="L71" s="19" t="str">
        <f t="shared" si="2"/>
        <v/>
      </c>
      <c r="M71" s="20" t="str">
        <f t="shared" si="3"/>
        <v/>
      </c>
      <c r="N71" s="19" t="str">
        <f t="shared" si="8"/>
        <v/>
      </c>
      <c r="O71" s="19" t="str">
        <f t="shared" si="4"/>
        <v/>
      </c>
      <c r="P71" s="18" t="str">
        <f t="shared" si="5"/>
        <v/>
      </c>
      <c r="Q71" s="18" t="str">
        <f t="shared" si="6"/>
        <v/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</row>
    <row r="72" ht="12.0" customHeight="1">
      <c r="A72" s="36"/>
      <c r="B72" s="37"/>
      <c r="C72" s="11"/>
      <c r="D72" s="11"/>
      <c r="E72" s="11"/>
      <c r="F72" s="11"/>
      <c r="G72" s="11"/>
      <c r="H72" s="11"/>
      <c r="I72" s="11"/>
      <c r="J72" s="17">
        <v>71.0</v>
      </c>
      <c r="K72" s="18" t="str">
        <f t="shared" si="7"/>
        <v/>
      </c>
      <c r="L72" s="19" t="str">
        <f t="shared" si="2"/>
        <v/>
      </c>
      <c r="M72" s="20" t="str">
        <f t="shared" si="3"/>
        <v/>
      </c>
      <c r="N72" s="19" t="str">
        <f t="shared" si="8"/>
        <v/>
      </c>
      <c r="O72" s="19" t="str">
        <f t="shared" si="4"/>
        <v/>
      </c>
      <c r="P72" s="18" t="str">
        <f t="shared" si="5"/>
        <v/>
      </c>
      <c r="Q72" s="18" t="str">
        <f t="shared" si="6"/>
        <v/>
      </c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</row>
    <row r="73" ht="12.0" customHeight="1">
      <c r="A73" s="36"/>
      <c r="B73" s="37"/>
      <c r="C73" s="11"/>
      <c r="D73" s="11"/>
      <c r="E73" s="11"/>
      <c r="F73" s="11"/>
      <c r="G73" s="11"/>
      <c r="H73" s="11"/>
      <c r="I73" s="11"/>
      <c r="J73" s="17">
        <v>72.0</v>
      </c>
      <c r="K73" s="18" t="str">
        <f t="shared" si="7"/>
        <v/>
      </c>
      <c r="L73" s="19" t="str">
        <f t="shared" si="2"/>
        <v/>
      </c>
      <c r="M73" s="20" t="str">
        <f t="shared" si="3"/>
        <v/>
      </c>
      <c r="N73" s="19" t="str">
        <f t="shared" si="8"/>
        <v/>
      </c>
      <c r="O73" s="19" t="str">
        <f t="shared" si="4"/>
        <v/>
      </c>
      <c r="P73" s="18" t="str">
        <f t="shared" si="5"/>
        <v/>
      </c>
      <c r="Q73" s="18" t="str">
        <f t="shared" si="6"/>
        <v/>
      </c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</row>
    <row r="74" ht="12.0" customHeight="1">
      <c r="A74" s="36"/>
      <c r="B74" s="37"/>
      <c r="C74" s="11"/>
      <c r="D74" s="11"/>
      <c r="E74" s="11"/>
      <c r="F74" s="11"/>
      <c r="G74" s="11"/>
      <c r="H74" s="11"/>
      <c r="I74" s="11"/>
      <c r="J74" s="17">
        <v>73.0</v>
      </c>
      <c r="K74" s="18" t="str">
        <f t="shared" si="7"/>
        <v/>
      </c>
      <c r="L74" s="19" t="str">
        <f t="shared" si="2"/>
        <v/>
      </c>
      <c r="M74" s="20" t="str">
        <f t="shared" si="3"/>
        <v/>
      </c>
      <c r="N74" s="19" t="str">
        <f t="shared" si="8"/>
        <v/>
      </c>
      <c r="O74" s="19" t="str">
        <f t="shared" si="4"/>
        <v/>
      </c>
      <c r="P74" s="18" t="str">
        <f t="shared" si="5"/>
        <v/>
      </c>
      <c r="Q74" s="18" t="str">
        <f t="shared" si="6"/>
        <v/>
      </c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</row>
    <row r="75" ht="12.0" customHeight="1">
      <c r="A75" s="36"/>
      <c r="B75" s="37"/>
      <c r="C75" s="11"/>
      <c r="D75" s="11"/>
      <c r="E75" s="11"/>
      <c r="F75" s="11"/>
      <c r="G75" s="11"/>
      <c r="H75" s="11"/>
      <c r="I75" s="11"/>
      <c r="J75" s="17">
        <v>74.0</v>
      </c>
      <c r="K75" s="18" t="str">
        <f t="shared" si="7"/>
        <v/>
      </c>
      <c r="L75" s="19" t="str">
        <f t="shared" si="2"/>
        <v/>
      </c>
      <c r="M75" s="20" t="str">
        <f t="shared" si="3"/>
        <v/>
      </c>
      <c r="N75" s="19" t="str">
        <f t="shared" si="8"/>
        <v/>
      </c>
      <c r="O75" s="19" t="str">
        <f t="shared" si="4"/>
        <v/>
      </c>
      <c r="P75" s="18" t="str">
        <f t="shared" si="5"/>
        <v/>
      </c>
      <c r="Q75" s="18" t="str">
        <f t="shared" si="6"/>
        <v/>
      </c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</row>
    <row r="76" ht="12.0" customHeight="1">
      <c r="A76" s="36"/>
      <c r="B76" s="37"/>
      <c r="C76" s="11"/>
      <c r="D76" s="11"/>
      <c r="E76" s="11"/>
      <c r="F76" s="11"/>
      <c r="G76" s="11"/>
      <c r="H76" s="11"/>
      <c r="I76" s="11"/>
      <c r="J76" s="17">
        <v>75.0</v>
      </c>
      <c r="K76" s="18" t="str">
        <f t="shared" si="7"/>
        <v/>
      </c>
      <c r="L76" s="19" t="str">
        <f t="shared" si="2"/>
        <v/>
      </c>
      <c r="M76" s="20" t="str">
        <f t="shared" si="3"/>
        <v/>
      </c>
      <c r="N76" s="19" t="str">
        <f t="shared" si="8"/>
        <v/>
      </c>
      <c r="O76" s="19" t="str">
        <f t="shared" si="4"/>
        <v/>
      </c>
      <c r="P76" s="18" t="str">
        <f t="shared" si="5"/>
        <v/>
      </c>
      <c r="Q76" s="18" t="str">
        <f t="shared" si="6"/>
        <v/>
      </c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</row>
    <row r="77" ht="12.0" customHeight="1">
      <c r="A77" s="36"/>
      <c r="B77" s="37"/>
      <c r="C77" s="11"/>
      <c r="D77" s="11"/>
      <c r="E77" s="11"/>
      <c r="F77" s="11"/>
      <c r="G77" s="11"/>
      <c r="H77" s="11"/>
      <c r="I77" s="11"/>
      <c r="J77" s="17">
        <v>76.0</v>
      </c>
      <c r="K77" s="18" t="str">
        <f t="shared" si="7"/>
        <v/>
      </c>
      <c r="L77" s="19" t="str">
        <f t="shared" si="2"/>
        <v/>
      </c>
      <c r="M77" s="20" t="str">
        <f t="shared" si="3"/>
        <v/>
      </c>
      <c r="N77" s="19" t="str">
        <f t="shared" si="8"/>
        <v/>
      </c>
      <c r="O77" s="19" t="str">
        <f t="shared" si="4"/>
        <v/>
      </c>
      <c r="P77" s="18" t="str">
        <f t="shared" si="5"/>
        <v/>
      </c>
      <c r="Q77" s="18" t="str">
        <f t="shared" si="6"/>
        <v/>
      </c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</row>
    <row r="78" ht="12.0" customHeight="1">
      <c r="A78" s="36"/>
      <c r="B78" s="37"/>
      <c r="C78" s="11"/>
      <c r="D78" s="11"/>
      <c r="E78" s="11"/>
      <c r="F78" s="11"/>
      <c r="G78" s="11"/>
      <c r="H78" s="11"/>
      <c r="I78" s="11"/>
      <c r="J78" s="17">
        <v>77.0</v>
      </c>
      <c r="K78" s="18" t="str">
        <f t="shared" si="7"/>
        <v/>
      </c>
      <c r="L78" s="19" t="str">
        <f t="shared" si="2"/>
        <v/>
      </c>
      <c r="M78" s="20" t="str">
        <f t="shared" si="3"/>
        <v/>
      </c>
      <c r="N78" s="19" t="str">
        <f t="shared" si="8"/>
        <v/>
      </c>
      <c r="O78" s="19" t="str">
        <f t="shared" si="4"/>
        <v/>
      </c>
      <c r="P78" s="18" t="str">
        <f t="shared" si="5"/>
        <v/>
      </c>
      <c r="Q78" s="18" t="str">
        <f t="shared" si="6"/>
        <v/>
      </c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</row>
    <row r="79" ht="12.0" customHeight="1">
      <c r="A79" s="36"/>
      <c r="B79" s="37"/>
      <c r="C79" s="11"/>
      <c r="D79" s="11"/>
      <c r="E79" s="11"/>
      <c r="F79" s="11"/>
      <c r="G79" s="11"/>
      <c r="H79" s="11"/>
      <c r="I79" s="11"/>
      <c r="J79" s="17">
        <v>78.0</v>
      </c>
      <c r="K79" s="18" t="str">
        <f t="shared" si="7"/>
        <v/>
      </c>
      <c r="L79" s="19" t="str">
        <f t="shared" si="2"/>
        <v/>
      </c>
      <c r="M79" s="20" t="str">
        <f t="shared" si="3"/>
        <v/>
      </c>
      <c r="N79" s="19" t="str">
        <f t="shared" si="8"/>
        <v/>
      </c>
      <c r="O79" s="19" t="str">
        <f t="shared" si="4"/>
        <v/>
      </c>
      <c r="P79" s="18" t="str">
        <f t="shared" si="5"/>
        <v/>
      </c>
      <c r="Q79" s="18" t="str">
        <f t="shared" si="6"/>
        <v/>
      </c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</row>
    <row r="80" ht="12.0" customHeight="1">
      <c r="A80" s="36"/>
      <c r="B80" s="37"/>
      <c r="C80" s="11"/>
      <c r="D80" s="11"/>
      <c r="E80" s="11"/>
      <c r="F80" s="11"/>
      <c r="G80" s="11"/>
      <c r="H80" s="11"/>
      <c r="I80" s="11"/>
      <c r="J80" s="17">
        <v>79.0</v>
      </c>
      <c r="K80" s="18" t="str">
        <f t="shared" si="7"/>
        <v/>
      </c>
      <c r="L80" s="19" t="str">
        <f t="shared" si="2"/>
        <v/>
      </c>
      <c r="M80" s="20" t="str">
        <f t="shared" si="3"/>
        <v/>
      </c>
      <c r="N80" s="19" t="str">
        <f t="shared" si="8"/>
        <v/>
      </c>
      <c r="O80" s="19" t="str">
        <f t="shared" si="4"/>
        <v/>
      </c>
      <c r="P80" s="18" t="str">
        <f t="shared" si="5"/>
        <v/>
      </c>
      <c r="Q80" s="18" t="str">
        <f t="shared" si="6"/>
        <v/>
      </c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</row>
    <row r="81" ht="12.0" customHeight="1">
      <c r="A81" s="36"/>
      <c r="B81" s="37"/>
      <c r="C81" s="11"/>
      <c r="D81" s="11"/>
      <c r="E81" s="11"/>
      <c r="F81" s="11"/>
      <c r="G81" s="11"/>
      <c r="H81" s="11"/>
      <c r="I81" s="11"/>
      <c r="J81" s="17">
        <v>80.0</v>
      </c>
      <c r="K81" s="18" t="str">
        <f t="shared" si="7"/>
        <v/>
      </c>
      <c r="L81" s="19" t="str">
        <f t="shared" si="2"/>
        <v/>
      </c>
      <c r="M81" s="20" t="str">
        <f t="shared" si="3"/>
        <v/>
      </c>
      <c r="N81" s="19" t="str">
        <f t="shared" si="8"/>
        <v/>
      </c>
      <c r="O81" s="19" t="str">
        <f t="shared" si="4"/>
        <v/>
      </c>
      <c r="P81" s="18" t="str">
        <f t="shared" si="5"/>
        <v/>
      </c>
      <c r="Q81" s="18" t="str">
        <f t="shared" si="6"/>
        <v/>
      </c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</row>
    <row r="82" ht="12.0" customHeight="1">
      <c r="A82" s="36"/>
      <c r="B82" s="37"/>
      <c r="C82" s="11"/>
      <c r="D82" s="11"/>
      <c r="E82" s="11"/>
      <c r="F82" s="11"/>
      <c r="G82" s="11"/>
      <c r="H82" s="11"/>
      <c r="I82" s="11"/>
      <c r="J82" s="17">
        <v>81.0</v>
      </c>
      <c r="K82" s="18" t="str">
        <f t="shared" si="7"/>
        <v/>
      </c>
      <c r="L82" s="19" t="str">
        <f t="shared" si="2"/>
        <v/>
      </c>
      <c r="M82" s="20" t="str">
        <f t="shared" si="3"/>
        <v/>
      </c>
      <c r="N82" s="19" t="str">
        <f t="shared" si="8"/>
        <v/>
      </c>
      <c r="O82" s="19" t="str">
        <f t="shared" si="4"/>
        <v/>
      </c>
      <c r="P82" s="18" t="str">
        <f t="shared" si="5"/>
        <v/>
      </c>
      <c r="Q82" s="18" t="str">
        <f t="shared" si="6"/>
        <v/>
      </c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</row>
    <row r="83" ht="12.0" customHeight="1">
      <c r="A83" s="36"/>
      <c r="B83" s="37"/>
      <c r="C83" s="11"/>
      <c r="D83" s="11"/>
      <c r="E83" s="11"/>
      <c r="F83" s="11"/>
      <c r="G83" s="11"/>
      <c r="H83" s="11"/>
      <c r="I83" s="11"/>
      <c r="J83" s="17">
        <v>82.0</v>
      </c>
      <c r="K83" s="18" t="str">
        <f t="shared" si="7"/>
        <v/>
      </c>
      <c r="L83" s="19" t="str">
        <f t="shared" si="2"/>
        <v/>
      </c>
      <c r="M83" s="20" t="str">
        <f t="shared" si="3"/>
        <v/>
      </c>
      <c r="N83" s="19" t="str">
        <f t="shared" si="8"/>
        <v/>
      </c>
      <c r="O83" s="19" t="str">
        <f t="shared" si="4"/>
        <v/>
      </c>
      <c r="P83" s="18" t="str">
        <f t="shared" si="5"/>
        <v/>
      </c>
      <c r="Q83" s="18" t="str">
        <f t="shared" si="6"/>
        <v/>
      </c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</row>
    <row r="84" ht="12.0" customHeight="1">
      <c r="A84" s="36"/>
      <c r="B84" s="37"/>
      <c r="C84" s="11"/>
      <c r="D84" s="11"/>
      <c r="E84" s="11"/>
      <c r="F84" s="11"/>
      <c r="G84" s="11"/>
      <c r="H84" s="11"/>
      <c r="I84" s="11"/>
      <c r="J84" s="17">
        <v>83.0</v>
      </c>
      <c r="K84" s="18" t="str">
        <f t="shared" si="7"/>
        <v/>
      </c>
      <c r="L84" s="19" t="str">
        <f t="shared" si="2"/>
        <v/>
      </c>
      <c r="M84" s="20" t="str">
        <f t="shared" si="3"/>
        <v/>
      </c>
      <c r="N84" s="19" t="str">
        <f t="shared" si="8"/>
        <v/>
      </c>
      <c r="O84" s="19" t="str">
        <f t="shared" si="4"/>
        <v/>
      </c>
      <c r="P84" s="18" t="str">
        <f t="shared" si="5"/>
        <v/>
      </c>
      <c r="Q84" s="18" t="str">
        <f t="shared" si="6"/>
        <v/>
      </c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</row>
    <row r="85" ht="12.0" customHeight="1">
      <c r="A85" s="36"/>
      <c r="B85" s="37"/>
      <c r="C85" s="11"/>
      <c r="D85" s="11"/>
      <c r="E85" s="11"/>
      <c r="F85" s="11"/>
      <c r="G85" s="11"/>
      <c r="H85" s="11"/>
      <c r="I85" s="11"/>
      <c r="J85" s="17">
        <v>84.0</v>
      </c>
      <c r="K85" s="18" t="str">
        <f t="shared" si="7"/>
        <v/>
      </c>
      <c r="L85" s="19" t="str">
        <f t="shared" si="2"/>
        <v/>
      </c>
      <c r="M85" s="20" t="str">
        <f t="shared" si="3"/>
        <v/>
      </c>
      <c r="N85" s="19" t="str">
        <f t="shared" si="8"/>
        <v/>
      </c>
      <c r="O85" s="19" t="str">
        <f t="shared" si="4"/>
        <v/>
      </c>
      <c r="P85" s="18" t="str">
        <f t="shared" si="5"/>
        <v/>
      </c>
      <c r="Q85" s="18" t="str">
        <f t="shared" si="6"/>
        <v/>
      </c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</row>
    <row r="86" ht="12.0" customHeight="1">
      <c r="A86" s="36"/>
      <c r="B86" s="37"/>
      <c r="C86" s="11"/>
      <c r="D86" s="11"/>
      <c r="E86" s="11"/>
      <c r="F86" s="11"/>
      <c r="G86" s="11"/>
      <c r="H86" s="11"/>
      <c r="I86" s="11"/>
      <c r="J86" s="17">
        <v>85.0</v>
      </c>
      <c r="K86" s="18" t="str">
        <f t="shared" si="7"/>
        <v/>
      </c>
      <c r="L86" s="19" t="str">
        <f t="shared" si="2"/>
        <v/>
      </c>
      <c r="M86" s="20" t="str">
        <f t="shared" si="3"/>
        <v/>
      </c>
      <c r="N86" s="19" t="str">
        <f t="shared" si="8"/>
        <v/>
      </c>
      <c r="O86" s="19" t="str">
        <f t="shared" si="4"/>
        <v/>
      </c>
      <c r="P86" s="18" t="str">
        <f t="shared" si="5"/>
        <v/>
      </c>
      <c r="Q86" s="18" t="str">
        <f t="shared" si="6"/>
        <v/>
      </c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</row>
    <row r="87" ht="12.0" customHeight="1">
      <c r="A87" s="36"/>
      <c r="B87" s="37"/>
      <c r="C87" s="11"/>
      <c r="D87" s="11"/>
      <c r="E87" s="11"/>
      <c r="F87" s="11"/>
      <c r="G87" s="11"/>
      <c r="H87" s="11"/>
      <c r="I87" s="11"/>
      <c r="J87" s="17">
        <v>86.0</v>
      </c>
      <c r="K87" s="18" t="str">
        <f t="shared" si="7"/>
        <v/>
      </c>
      <c r="L87" s="19" t="str">
        <f t="shared" si="2"/>
        <v/>
      </c>
      <c r="M87" s="20" t="str">
        <f t="shared" si="3"/>
        <v/>
      </c>
      <c r="N87" s="19" t="str">
        <f t="shared" si="8"/>
        <v/>
      </c>
      <c r="O87" s="19" t="str">
        <f t="shared" si="4"/>
        <v/>
      </c>
      <c r="P87" s="18" t="str">
        <f t="shared" si="5"/>
        <v/>
      </c>
      <c r="Q87" s="18" t="str">
        <f t="shared" si="6"/>
        <v/>
      </c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</row>
    <row r="88" ht="12.0" customHeight="1">
      <c r="A88" s="36"/>
      <c r="B88" s="37"/>
      <c r="C88" s="11"/>
      <c r="D88" s="11"/>
      <c r="E88" s="11"/>
      <c r="F88" s="11"/>
      <c r="G88" s="11"/>
      <c r="H88" s="11"/>
      <c r="I88" s="11"/>
      <c r="J88" s="17">
        <v>87.0</v>
      </c>
      <c r="K88" s="18" t="str">
        <f t="shared" si="7"/>
        <v/>
      </c>
      <c r="L88" s="19" t="str">
        <f t="shared" si="2"/>
        <v/>
      </c>
      <c r="M88" s="20" t="str">
        <f t="shared" si="3"/>
        <v/>
      </c>
      <c r="N88" s="19" t="str">
        <f t="shared" si="8"/>
        <v/>
      </c>
      <c r="O88" s="19" t="str">
        <f t="shared" si="4"/>
        <v/>
      </c>
      <c r="P88" s="18" t="str">
        <f t="shared" si="5"/>
        <v/>
      </c>
      <c r="Q88" s="18" t="str">
        <f t="shared" si="6"/>
        <v/>
      </c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</row>
    <row r="89" ht="12.0" customHeight="1">
      <c r="A89" s="36"/>
      <c r="B89" s="37"/>
      <c r="C89" s="11"/>
      <c r="D89" s="11"/>
      <c r="E89" s="11"/>
      <c r="F89" s="11"/>
      <c r="G89" s="11"/>
      <c r="H89" s="11"/>
      <c r="I89" s="11"/>
      <c r="J89" s="17">
        <v>88.0</v>
      </c>
      <c r="K89" s="18" t="str">
        <f t="shared" si="7"/>
        <v/>
      </c>
      <c r="L89" s="19" t="str">
        <f t="shared" si="2"/>
        <v/>
      </c>
      <c r="M89" s="20" t="str">
        <f t="shared" si="3"/>
        <v/>
      </c>
      <c r="N89" s="19" t="str">
        <f t="shared" si="8"/>
        <v/>
      </c>
      <c r="O89" s="19" t="str">
        <f t="shared" si="4"/>
        <v/>
      </c>
      <c r="P89" s="18" t="str">
        <f t="shared" si="5"/>
        <v/>
      </c>
      <c r="Q89" s="18" t="str">
        <f t="shared" si="6"/>
        <v/>
      </c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</row>
    <row r="90" ht="12.0" customHeight="1">
      <c r="A90" s="36"/>
      <c r="B90" s="37"/>
      <c r="C90" s="11"/>
      <c r="D90" s="11"/>
      <c r="E90" s="11"/>
      <c r="F90" s="11"/>
      <c r="G90" s="11"/>
      <c r="H90" s="11"/>
      <c r="I90" s="11"/>
      <c r="J90" s="17">
        <v>89.0</v>
      </c>
      <c r="K90" s="18" t="str">
        <f t="shared" si="7"/>
        <v/>
      </c>
      <c r="L90" s="19" t="str">
        <f t="shared" si="2"/>
        <v/>
      </c>
      <c r="M90" s="20" t="str">
        <f t="shared" si="3"/>
        <v/>
      </c>
      <c r="N90" s="19" t="str">
        <f t="shared" si="8"/>
        <v/>
      </c>
      <c r="O90" s="19" t="str">
        <f t="shared" si="4"/>
        <v/>
      </c>
      <c r="P90" s="18" t="str">
        <f t="shared" si="5"/>
        <v/>
      </c>
      <c r="Q90" s="18" t="str">
        <f t="shared" si="6"/>
        <v/>
      </c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</row>
    <row r="91" ht="12.0" customHeight="1">
      <c r="A91" s="36"/>
      <c r="B91" s="37"/>
      <c r="C91" s="11"/>
      <c r="D91" s="11"/>
      <c r="E91" s="11"/>
      <c r="F91" s="11"/>
      <c r="G91" s="11"/>
      <c r="H91" s="11"/>
      <c r="I91" s="11"/>
      <c r="J91" s="17">
        <v>90.0</v>
      </c>
      <c r="K91" s="18" t="str">
        <f t="shared" si="7"/>
        <v/>
      </c>
      <c r="L91" s="19" t="str">
        <f t="shared" si="2"/>
        <v/>
      </c>
      <c r="M91" s="20" t="str">
        <f t="shared" si="3"/>
        <v/>
      </c>
      <c r="N91" s="19" t="str">
        <f t="shared" si="8"/>
        <v/>
      </c>
      <c r="O91" s="19" t="str">
        <f t="shared" si="4"/>
        <v/>
      </c>
      <c r="P91" s="18" t="str">
        <f t="shared" si="5"/>
        <v/>
      </c>
      <c r="Q91" s="18" t="str">
        <f t="shared" si="6"/>
        <v/>
      </c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</row>
    <row r="92" ht="12.0" customHeight="1">
      <c r="A92" s="36"/>
      <c r="B92" s="37"/>
      <c r="C92" s="11"/>
      <c r="D92" s="11"/>
      <c r="E92" s="11"/>
      <c r="F92" s="11"/>
      <c r="G92" s="11"/>
      <c r="H92" s="11"/>
      <c r="I92" s="11"/>
      <c r="J92" s="17">
        <v>91.0</v>
      </c>
      <c r="K92" s="18" t="str">
        <f t="shared" si="7"/>
        <v/>
      </c>
      <c r="L92" s="19" t="str">
        <f t="shared" si="2"/>
        <v/>
      </c>
      <c r="M92" s="20" t="str">
        <f t="shared" si="3"/>
        <v/>
      </c>
      <c r="N92" s="19" t="str">
        <f t="shared" si="8"/>
        <v/>
      </c>
      <c r="O92" s="19" t="str">
        <f t="shared" si="4"/>
        <v/>
      </c>
      <c r="P92" s="18" t="str">
        <f t="shared" si="5"/>
        <v/>
      </c>
      <c r="Q92" s="18" t="str">
        <f t="shared" si="6"/>
        <v/>
      </c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</row>
    <row r="93" ht="12.0" customHeight="1">
      <c r="A93" s="36"/>
      <c r="B93" s="37"/>
      <c r="C93" s="11"/>
      <c r="D93" s="11"/>
      <c r="E93" s="11"/>
      <c r="F93" s="11"/>
      <c r="G93" s="11"/>
      <c r="H93" s="11"/>
      <c r="I93" s="11"/>
      <c r="J93" s="17">
        <v>92.0</v>
      </c>
      <c r="K93" s="18" t="str">
        <f t="shared" si="7"/>
        <v/>
      </c>
      <c r="L93" s="19" t="str">
        <f t="shared" si="2"/>
        <v/>
      </c>
      <c r="M93" s="20" t="str">
        <f t="shared" si="3"/>
        <v/>
      </c>
      <c r="N93" s="19" t="str">
        <f t="shared" si="8"/>
        <v/>
      </c>
      <c r="O93" s="19" t="str">
        <f t="shared" si="4"/>
        <v/>
      </c>
      <c r="P93" s="18" t="str">
        <f t="shared" si="5"/>
        <v/>
      </c>
      <c r="Q93" s="18" t="str">
        <f t="shared" si="6"/>
        <v/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</row>
    <row r="94" ht="12.0" customHeight="1">
      <c r="A94" s="36"/>
      <c r="B94" s="37"/>
      <c r="C94" s="11"/>
      <c r="D94" s="11"/>
      <c r="E94" s="11"/>
      <c r="F94" s="11"/>
      <c r="G94" s="11"/>
      <c r="H94" s="11"/>
      <c r="I94" s="11"/>
      <c r="J94" s="17">
        <v>93.0</v>
      </c>
      <c r="K94" s="18" t="str">
        <f t="shared" si="7"/>
        <v/>
      </c>
      <c r="L94" s="19" t="str">
        <f t="shared" si="2"/>
        <v/>
      </c>
      <c r="M94" s="20" t="str">
        <f t="shared" si="3"/>
        <v/>
      </c>
      <c r="N94" s="19" t="str">
        <f t="shared" si="8"/>
        <v/>
      </c>
      <c r="O94" s="19" t="str">
        <f t="shared" si="4"/>
        <v/>
      </c>
      <c r="P94" s="18" t="str">
        <f t="shared" si="5"/>
        <v/>
      </c>
      <c r="Q94" s="18" t="str">
        <f t="shared" si="6"/>
        <v/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</row>
    <row r="95" ht="12.0" customHeight="1">
      <c r="A95" s="36"/>
      <c r="B95" s="37"/>
      <c r="C95" s="11"/>
      <c r="D95" s="11"/>
      <c r="E95" s="11"/>
      <c r="F95" s="11"/>
      <c r="G95" s="11"/>
      <c r="H95" s="11"/>
      <c r="I95" s="11"/>
      <c r="J95" s="17">
        <v>94.0</v>
      </c>
      <c r="K95" s="18" t="str">
        <f t="shared" si="7"/>
        <v/>
      </c>
      <c r="L95" s="19" t="str">
        <f t="shared" si="2"/>
        <v/>
      </c>
      <c r="M95" s="20" t="str">
        <f t="shared" si="3"/>
        <v/>
      </c>
      <c r="N95" s="19" t="str">
        <f t="shared" si="8"/>
        <v/>
      </c>
      <c r="O95" s="19" t="str">
        <f t="shared" si="4"/>
        <v/>
      </c>
      <c r="P95" s="18" t="str">
        <f t="shared" si="5"/>
        <v/>
      </c>
      <c r="Q95" s="18" t="str">
        <f t="shared" si="6"/>
        <v/>
      </c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</row>
    <row r="96" ht="12.0" customHeight="1">
      <c r="A96" s="36"/>
      <c r="B96" s="37"/>
      <c r="C96" s="11"/>
      <c r="D96" s="11"/>
      <c r="E96" s="11"/>
      <c r="F96" s="11"/>
      <c r="G96" s="11"/>
      <c r="H96" s="11"/>
      <c r="I96" s="11"/>
      <c r="J96" s="17">
        <v>95.0</v>
      </c>
      <c r="K96" s="18" t="str">
        <f t="shared" si="7"/>
        <v/>
      </c>
      <c r="L96" s="19" t="str">
        <f t="shared" si="2"/>
        <v/>
      </c>
      <c r="M96" s="20" t="str">
        <f t="shared" si="3"/>
        <v/>
      </c>
      <c r="N96" s="19" t="str">
        <f t="shared" si="8"/>
        <v/>
      </c>
      <c r="O96" s="19" t="str">
        <f t="shared" si="4"/>
        <v/>
      </c>
      <c r="P96" s="18" t="str">
        <f t="shared" si="5"/>
        <v/>
      </c>
      <c r="Q96" s="18" t="str">
        <f t="shared" si="6"/>
        <v/>
      </c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</row>
    <row r="97" ht="12.0" customHeight="1">
      <c r="A97" s="36"/>
      <c r="B97" s="37"/>
      <c r="C97" s="11"/>
      <c r="D97" s="11"/>
      <c r="E97" s="11"/>
      <c r="F97" s="11"/>
      <c r="G97" s="11"/>
      <c r="H97" s="11"/>
      <c r="I97" s="11"/>
      <c r="J97" s="17">
        <v>96.0</v>
      </c>
      <c r="K97" s="18" t="str">
        <f t="shared" si="7"/>
        <v/>
      </c>
      <c r="L97" s="19" t="str">
        <f t="shared" si="2"/>
        <v/>
      </c>
      <c r="M97" s="20" t="str">
        <f t="shared" si="3"/>
        <v/>
      </c>
      <c r="N97" s="19" t="str">
        <f t="shared" si="8"/>
        <v/>
      </c>
      <c r="O97" s="19" t="str">
        <f t="shared" si="4"/>
        <v/>
      </c>
      <c r="P97" s="18" t="str">
        <f t="shared" si="5"/>
        <v/>
      </c>
      <c r="Q97" s="18" t="str">
        <f t="shared" si="6"/>
        <v/>
      </c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</row>
    <row r="98" ht="12.0" customHeight="1">
      <c r="A98" s="36"/>
      <c r="B98" s="37"/>
      <c r="C98" s="11"/>
      <c r="D98" s="11"/>
      <c r="E98" s="11"/>
      <c r="F98" s="11"/>
      <c r="G98" s="11"/>
      <c r="H98" s="11"/>
      <c r="I98" s="11"/>
      <c r="J98" s="17">
        <v>97.0</v>
      </c>
      <c r="K98" s="18" t="str">
        <f t="shared" si="7"/>
        <v/>
      </c>
      <c r="L98" s="19" t="str">
        <f t="shared" si="2"/>
        <v/>
      </c>
      <c r="M98" s="20" t="str">
        <f t="shared" si="3"/>
        <v/>
      </c>
      <c r="N98" s="19" t="str">
        <f t="shared" si="8"/>
        <v/>
      </c>
      <c r="O98" s="19" t="str">
        <f t="shared" si="4"/>
        <v/>
      </c>
      <c r="P98" s="18" t="str">
        <f t="shared" si="5"/>
        <v/>
      </c>
      <c r="Q98" s="18" t="str">
        <f t="shared" si="6"/>
        <v/>
      </c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</row>
    <row r="99" ht="12.0" customHeight="1">
      <c r="A99" s="36"/>
      <c r="B99" s="37"/>
      <c r="C99" s="11"/>
      <c r="D99" s="11"/>
      <c r="E99" s="11"/>
      <c r="F99" s="11"/>
      <c r="G99" s="11"/>
      <c r="H99" s="11"/>
      <c r="I99" s="11"/>
      <c r="J99" s="17">
        <v>98.0</v>
      </c>
      <c r="K99" s="18" t="str">
        <f t="shared" si="7"/>
        <v/>
      </c>
      <c r="L99" s="19" t="str">
        <f t="shared" si="2"/>
        <v/>
      </c>
      <c r="M99" s="20" t="str">
        <f t="shared" si="3"/>
        <v/>
      </c>
      <c r="N99" s="19" t="str">
        <f t="shared" si="8"/>
        <v/>
      </c>
      <c r="O99" s="19" t="str">
        <f t="shared" si="4"/>
        <v/>
      </c>
      <c r="P99" s="18" t="str">
        <f t="shared" si="5"/>
        <v/>
      </c>
      <c r="Q99" s="18" t="str">
        <f t="shared" si="6"/>
        <v/>
      </c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</row>
    <row r="100" ht="12.0" customHeight="1">
      <c r="A100" s="36"/>
      <c r="B100" s="37"/>
      <c r="C100" s="11"/>
      <c r="D100" s="11"/>
      <c r="E100" s="11"/>
      <c r="F100" s="11"/>
      <c r="G100" s="11"/>
      <c r="H100" s="11"/>
      <c r="I100" s="11"/>
      <c r="J100" s="17">
        <v>99.0</v>
      </c>
      <c r="K100" s="18" t="str">
        <f t="shared" si="7"/>
        <v/>
      </c>
      <c r="L100" s="19" t="str">
        <f t="shared" si="2"/>
        <v/>
      </c>
      <c r="M100" s="20" t="str">
        <f t="shared" si="3"/>
        <v/>
      </c>
      <c r="N100" s="19" t="str">
        <f t="shared" si="8"/>
        <v/>
      </c>
      <c r="O100" s="19" t="str">
        <f t="shared" si="4"/>
        <v/>
      </c>
      <c r="P100" s="18" t="str">
        <f t="shared" si="5"/>
        <v/>
      </c>
      <c r="Q100" s="18" t="str">
        <f t="shared" si="6"/>
        <v/>
      </c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</row>
    <row r="101" ht="12.0" customHeight="1">
      <c r="A101" s="36"/>
      <c r="B101" s="37"/>
      <c r="C101" s="11"/>
      <c r="D101" s="11"/>
      <c r="E101" s="11"/>
      <c r="F101" s="11"/>
      <c r="G101" s="11"/>
      <c r="H101" s="11"/>
      <c r="I101" s="11"/>
      <c r="J101" s="6">
        <v>100.0</v>
      </c>
      <c r="K101" s="18" t="str">
        <f t="shared" si="7"/>
        <v/>
      </c>
      <c r="L101" s="19" t="str">
        <f t="shared" si="2"/>
        <v/>
      </c>
      <c r="M101" s="20" t="str">
        <f t="shared" si="3"/>
        <v/>
      </c>
      <c r="N101" s="19" t="str">
        <f t="shared" si="8"/>
        <v/>
      </c>
      <c r="O101" s="19" t="str">
        <f t="shared" si="4"/>
        <v/>
      </c>
      <c r="P101" s="18" t="str">
        <f t="shared" si="5"/>
        <v/>
      </c>
      <c r="Q101" s="18" t="str">
        <f t="shared" si="6"/>
        <v/>
      </c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</row>
    <row r="102" ht="12.0" customHeight="1">
      <c r="A102" s="36"/>
      <c r="B102" s="37"/>
      <c r="C102" s="11"/>
      <c r="D102" s="11"/>
      <c r="E102" s="11"/>
      <c r="F102" s="11"/>
      <c r="G102" s="11"/>
      <c r="H102" s="11"/>
      <c r="I102" s="11"/>
      <c r="J102" s="11"/>
      <c r="K102" s="11"/>
      <c r="L102" s="19"/>
      <c r="M102" s="19"/>
      <c r="N102" s="19"/>
      <c r="O102" s="19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</row>
    <row r="103" ht="12.0" customHeight="1">
      <c r="A103" s="36"/>
      <c r="B103" s="37"/>
      <c r="C103" s="11"/>
      <c r="D103" s="11"/>
      <c r="E103" s="11"/>
      <c r="F103" s="11"/>
      <c r="G103" s="11"/>
      <c r="H103" s="11"/>
      <c r="I103" s="11"/>
      <c r="J103" s="11" t="s">
        <v>51</v>
      </c>
      <c r="K103" s="11"/>
      <c r="L103" s="19"/>
      <c r="M103" s="19"/>
      <c r="N103" s="19">
        <f>MAX(N2:N101)</f>
        <v>11</v>
      </c>
      <c r="O103" s="19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</row>
    <row r="104" ht="12.0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9"/>
      <c r="M104" s="19"/>
      <c r="N104" s="19"/>
      <c r="O104" s="19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</row>
    <row r="105" ht="12.0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9"/>
      <c r="M105" s="19"/>
      <c r="N105" s="19"/>
      <c r="O105" s="19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</row>
    <row r="106" ht="12.0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9"/>
      <c r="M106" s="19"/>
      <c r="N106" s="19"/>
      <c r="O106" s="19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</row>
    <row r="107" ht="12.0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9"/>
      <c r="M107" s="19"/>
      <c r="N107" s="19"/>
      <c r="O107" s="19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</row>
    <row r="108" ht="12.0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9"/>
      <c r="M108" s="19"/>
      <c r="N108" s="19"/>
      <c r="O108" s="19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</row>
    <row r="109" ht="12.0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9"/>
      <c r="M109" s="19"/>
      <c r="N109" s="19"/>
      <c r="O109" s="19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</row>
    <row r="110" ht="12.0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9"/>
      <c r="M110" s="19"/>
      <c r="N110" s="19"/>
      <c r="O110" s="19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</row>
    <row r="111" ht="12.0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9"/>
      <c r="M111" s="19"/>
      <c r="N111" s="19"/>
      <c r="O111" s="19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</row>
    <row r="112" ht="12.0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9"/>
      <c r="M112" s="19"/>
      <c r="N112" s="19"/>
      <c r="O112" s="19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</row>
    <row r="113" ht="12.0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9"/>
      <c r="M113" s="19"/>
      <c r="N113" s="19"/>
      <c r="O113" s="19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</row>
    <row r="114" ht="12.0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9"/>
      <c r="M114" s="19"/>
      <c r="N114" s="19"/>
      <c r="O114" s="19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</row>
    <row r="115" ht="12.0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9"/>
      <c r="M115" s="19"/>
      <c r="N115" s="19"/>
      <c r="O115" s="19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</row>
    <row r="116" ht="12.0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9"/>
      <c r="M116" s="19"/>
      <c r="N116" s="19"/>
      <c r="O116" s="19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</row>
    <row r="117" ht="12.0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9"/>
      <c r="M117" s="19"/>
      <c r="N117" s="19"/>
      <c r="O117" s="19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</row>
    <row r="118" ht="12.0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9"/>
      <c r="M118" s="19"/>
      <c r="N118" s="19"/>
      <c r="O118" s="19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</row>
    <row r="119" ht="12.0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9"/>
      <c r="M119" s="19"/>
      <c r="N119" s="19"/>
      <c r="O119" s="19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</row>
    <row r="120" ht="12.0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9"/>
      <c r="M120" s="19"/>
      <c r="N120" s="19"/>
      <c r="O120" s="19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</row>
    <row r="121" ht="12.0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9"/>
      <c r="M121" s="19"/>
      <c r="N121" s="19"/>
      <c r="O121" s="19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</row>
    <row r="122" ht="12.0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9"/>
      <c r="M122" s="19"/>
      <c r="N122" s="19"/>
      <c r="O122" s="19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</row>
    <row r="123" ht="12.0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9"/>
      <c r="M123" s="19"/>
      <c r="N123" s="19"/>
      <c r="O123" s="19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</row>
    <row r="124" ht="12.0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9"/>
      <c r="M124" s="19"/>
      <c r="N124" s="19"/>
      <c r="O124" s="19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</row>
    <row r="125" ht="12.0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9"/>
      <c r="M125" s="19"/>
      <c r="N125" s="19"/>
      <c r="O125" s="19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</row>
    <row r="126" ht="12.0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9"/>
      <c r="M126" s="19"/>
      <c r="N126" s="19"/>
      <c r="O126" s="19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</row>
    <row r="127" ht="12.0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9"/>
      <c r="M127" s="19"/>
      <c r="N127" s="19"/>
      <c r="O127" s="19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</row>
    <row r="128" ht="12.0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9"/>
      <c r="M128" s="19"/>
      <c r="N128" s="19"/>
      <c r="O128" s="19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</row>
    <row r="129" ht="12.0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9"/>
      <c r="M129" s="19"/>
      <c r="N129" s="19"/>
      <c r="O129" s="19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</row>
    <row r="130" ht="12.0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9"/>
      <c r="M130" s="19"/>
      <c r="N130" s="19"/>
      <c r="O130" s="19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</row>
    <row r="131" ht="12.0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9"/>
      <c r="M131" s="19"/>
      <c r="N131" s="19"/>
      <c r="O131" s="19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</row>
    <row r="132" ht="12.0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9"/>
      <c r="M132" s="19"/>
      <c r="N132" s="19"/>
      <c r="O132" s="19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</row>
    <row r="133" ht="12.0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9"/>
      <c r="M133" s="19"/>
      <c r="N133" s="19"/>
      <c r="O133" s="19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</row>
    <row r="134" ht="12.0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9"/>
      <c r="M134" s="19"/>
      <c r="N134" s="19"/>
      <c r="O134" s="19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</row>
    <row r="135" ht="12.0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9"/>
      <c r="M135" s="19"/>
      <c r="N135" s="19"/>
      <c r="O135" s="19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</row>
    <row r="136" ht="12.0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9"/>
      <c r="M136" s="19"/>
      <c r="N136" s="19"/>
      <c r="O136" s="19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</row>
    <row r="137" ht="12.0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9"/>
      <c r="M137" s="19"/>
      <c r="N137" s="19"/>
      <c r="O137" s="19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</row>
    <row r="138" ht="12.0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9"/>
      <c r="M138" s="19"/>
      <c r="N138" s="19"/>
      <c r="O138" s="19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</row>
    <row r="139" ht="12.0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9"/>
      <c r="M139" s="19"/>
      <c r="N139" s="19"/>
      <c r="O139" s="19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</row>
    <row r="140" ht="12.0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9"/>
      <c r="M140" s="19"/>
      <c r="N140" s="19"/>
      <c r="O140" s="19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</row>
    <row r="141" ht="12.0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9"/>
      <c r="M141" s="19"/>
      <c r="N141" s="19"/>
      <c r="O141" s="19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</row>
    <row r="142" ht="12.0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9"/>
      <c r="M142" s="19"/>
      <c r="N142" s="19"/>
      <c r="O142" s="19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</row>
    <row r="143" ht="12.0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9"/>
      <c r="M143" s="19"/>
      <c r="N143" s="19"/>
      <c r="O143" s="19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</row>
    <row r="144" ht="12.0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9"/>
      <c r="M144" s="19"/>
      <c r="N144" s="19"/>
      <c r="O144" s="19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</row>
    <row r="145" ht="12.0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9"/>
      <c r="M145" s="19"/>
      <c r="N145" s="19"/>
      <c r="O145" s="19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</row>
    <row r="146" ht="12.0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9"/>
      <c r="M146" s="19"/>
      <c r="N146" s="19"/>
      <c r="O146" s="19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</row>
    <row r="147" ht="12.0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9"/>
      <c r="M147" s="19"/>
      <c r="N147" s="19"/>
      <c r="O147" s="19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</row>
    <row r="148" ht="12.0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9"/>
      <c r="M148" s="19"/>
      <c r="N148" s="19"/>
      <c r="O148" s="19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</row>
    <row r="149" ht="12.0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9"/>
      <c r="M149" s="19"/>
      <c r="N149" s="19"/>
      <c r="O149" s="19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</row>
    <row r="150" ht="12.0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9"/>
      <c r="M150" s="19"/>
      <c r="N150" s="19"/>
      <c r="O150" s="19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</row>
    <row r="151" ht="12.0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9"/>
      <c r="M151" s="19"/>
      <c r="N151" s="19"/>
      <c r="O151" s="19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</row>
    <row r="152" ht="12.0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9"/>
      <c r="M152" s="19"/>
      <c r="N152" s="19"/>
      <c r="O152" s="19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</row>
    <row r="153" ht="12.0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9"/>
      <c r="M153" s="19"/>
      <c r="N153" s="19"/>
      <c r="O153" s="19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</row>
    <row r="154" ht="12.0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9"/>
      <c r="M154" s="19"/>
      <c r="N154" s="19"/>
      <c r="O154" s="19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</row>
    <row r="155" ht="12.0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9"/>
      <c r="M155" s="19"/>
      <c r="N155" s="19"/>
      <c r="O155" s="19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</row>
    <row r="156" ht="12.0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9"/>
      <c r="M156" s="19"/>
      <c r="N156" s="19"/>
      <c r="O156" s="19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</row>
    <row r="157" ht="12.0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9"/>
      <c r="M157" s="19"/>
      <c r="N157" s="19"/>
      <c r="O157" s="19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</row>
    <row r="158" ht="12.0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9"/>
      <c r="M158" s="19"/>
      <c r="N158" s="19"/>
      <c r="O158" s="19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</row>
    <row r="159" ht="12.0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9"/>
      <c r="M159" s="19"/>
      <c r="N159" s="19"/>
      <c r="O159" s="19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</row>
    <row r="160" ht="12.0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9"/>
      <c r="M160" s="19"/>
      <c r="N160" s="19"/>
      <c r="O160" s="19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</row>
    <row r="161" ht="12.0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9"/>
      <c r="M161" s="19"/>
      <c r="N161" s="19"/>
      <c r="O161" s="19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</row>
    <row r="162" ht="12.0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9"/>
      <c r="M162" s="19"/>
      <c r="N162" s="19"/>
      <c r="O162" s="19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</row>
    <row r="163" ht="12.0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9"/>
      <c r="M163" s="19"/>
      <c r="N163" s="19"/>
      <c r="O163" s="19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</row>
    <row r="164" ht="12.0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9"/>
      <c r="M164" s="19"/>
      <c r="N164" s="19"/>
      <c r="O164" s="19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</row>
    <row r="165" ht="12.0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9"/>
      <c r="M165" s="19"/>
      <c r="N165" s="19"/>
      <c r="O165" s="19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</row>
    <row r="166" ht="12.0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9"/>
      <c r="M166" s="19"/>
      <c r="N166" s="19"/>
      <c r="O166" s="19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</row>
    <row r="167" ht="12.0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9"/>
      <c r="M167" s="19"/>
      <c r="N167" s="19"/>
      <c r="O167" s="19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</row>
    <row r="168" ht="12.0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9"/>
      <c r="M168" s="19"/>
      <c r="N168" s="19"/>
      <c r="O168" s="19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</row>
    <row r="169" ht="12.0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9"/>
      <c r="M169" s="19"/>
      <c r="N169" s="19"/>
      <c r="O169" s="19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</row>
    <row r="170" ht="12.0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9"/>
      <c r="M170" s="19"/>
      <c r="N170" s="19"/>
      <c r="O170" s="19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</row>
    <row r="171" ht="12.0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9"/>
      <c r="M171" s="19"/>
      <c r="N171" s="19"/>
      <c r="O171" s="19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</row>
    <row r="172" ht="12.0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9"/>
      <c r="M172" s="19"/>
      <c r="N172" s="19"/>
      <c r="O172" s="19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</row>
    <row r="173" ht="12.0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9"/>
      <c r="M173" s="19"/>
      <c r="N173" s="19"/>
      <c r="O173" s="19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</row>
    <row r="174" ht="12.0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9"/>
      <c r="M174" s="19"/>
      <c r="N174" s="19"/>
      <c r="O174" s="19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</row>
    <row r="175" ht="12.0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9"/>
      <c r="M175" s="19"/>
      <c r="N175" s="19"/>
      <c r="O175" s="19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</row>
    <row r="176" ht="12.0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9"/>
      <c r="M176" s="19"/>
      <c r="N176" s="19"/>
      <c r="O176" s="19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</row>
    <row r="177" ht="12.0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9"/>
      <c r="M177" s="19"/>
      <c r="N177" s="19"/>
      <c r="O177" s="19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</row>
    <row r="178" ht="12.0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9"/>
      <c r="M178" s="19"/>
      <c r="N178" s="19"/>
      <c r="O178" s="19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</row>
    <row r="179" ht="12.0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9"/>
      <c r="M179" s="19"/>
      <c r="N179" s="19"/>
      <c r="O179" s="19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</row>
    <row r="180" ht="12.0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9"/>
      <c r="M180" s="19"/>
      <c r="N180" s="19"/>
      <c r="O180" s="19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</row>
    <row r="181" ht="12.0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9"/>
      <c r="M181" s="19"/>
      <c r="N181" s="19"/>
      <c r="O181" s="19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</row>
    <row r="182" ht="12.0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9"/>
      <c r="M182" s="19"/>
      <c r="N182" s="19"/>
      <c r="O182" s="19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</row>
    <row r="183" ht="12.0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9"/>
      <c r="M183" s="19"/>
      <c r="N183" s="19"/>
      <c r="O183" s="19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</row>
    <row r="184" ht="12.0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9"/>
      <c r="M184" s="19"/>
      <c r="N184" s="19"/>
      <c r="O184" s="19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</row>
    <row r="185" ht="12.0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9"/>
      <c r="M185" s="19"/>
      <c r="N185" s="19"/>
      <c r="O185" s="19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</row>
    <row r="186" ht="12.0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9"/>
      <c r="M186" s="19"/>
      <c r="N186" s="19"/>
      <c r="O186" s="19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</row>
    <row r="187" ht="12.0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9"/>
      <c r="M187" s="19"/>
      <c r="N187" s="19"/>
      <c r="O187" s="19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</row>
    <row r="188" ht="12.0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9"/>
      <c r="M188" s="19"/>
      <c r="N188" s="19"/>
      <c r="O188" s="19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</row>
    <row r="189" ht="12.0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9"/>
      <c r="M189" s="19"/>
      <c r="N189" s="19"/>
      <c r="O189" s="19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</row>
    <row r="190" ht="12.0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9"/>
      <c r="M190" s="19"/>
      <c r="N190" s="19"/>
      <c r="O190" s="19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</row>
    <row r="191" ht="12.0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9"/>
      <c r="M191" s="19"/>
      <c r="N191" s="19"/>
      <c r="O191" s="19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</row>
    <row r="192" ht="12.0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9"/>
      <c r="M192" s="19"/>
      <c r="N192" s="19"/>
      <c r="O192" s="19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</row>
    <row r="193" ht="12.0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9"/>
      <c r="M193" s="19"/>
      <c r="N193" s="19"/>
      <c r="O193" s="19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</row>
    <row r="194" ht="12.0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9"/>
      <c r="M194" s="19"/>
      <c r="N194" s="19"/>
      <c r="O194" s="19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</row>
    <row r="195" ht="12.0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9"/>
      <c r="M195" s="19"/>
      <c r="N195" s="19"/>
      <c r="O195" s="19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</row>
    <row r="196" ht="12.0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9"/>
      <c r="M196" s="19"/>
      <c r="N196" s="19"/>
      <c r="O196" s="19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</row>
    <row r="197" ht="12.0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9"/>
      <c r="M197" s="19"/>
      <c r="N197" s="19"/>
      <c r="O197" s="19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</row>
    <row r="198" ht="12.0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9"/>
      <c r="M198" s="19"/>
      <c r="N198" s="19"/>
      <c r="O198" s="19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</row>
    <row r="199" ht="12.0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9"/>
      <c r="M199" s="19"/>
      <c r="N199" s="19"/>
      <c r="O199" s="19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</row>
    <row r="200" ht="12.0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9"/>
      <c r="M200" s="19"/>
      <c r="N200" s="19"/>
      <c r="O200" s="19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</row>
    <row r="201" ht="12.0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9"/>
      <c r="M201" s="19"/>
      <c r="N201" s="19"/>
      <c r="O201" s="19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</row>
    <row r="202" ht="12.0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9"/>
      <c r="M202" s="19"/>
      <c r="N202" s="19"/>
      <c r="O202" s="19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</row>
    <row r="203" ht="12.0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9"/>
      <c r="M203" s="19"/>
      <c r="N203" s="19"/>
      <c r="O203" s="19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</row>
    <row r="204" ht="12.0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9"/>
      <c r="M204" s="19"/>
      <c r="N204" s="19"/>
      <c r="O204" s="19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</row>
    <row r="205" ht="12.0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9"/>
      <c r="M205" s="19"/>
      <c r="N205" s="19"/>
      <c r="O205" s="19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</row>
    <row r="206" ht="12.0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9"/>
      <c r="M206" s="19"/>
      <c r="N206" s="19"/>
      <c r="O206" s="19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</row>
    <row r="207" ht="12.0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9"/>
      <c r="M207" s="19"/>
      <c r="N207" s="19"/>
      <c r="O207" s="19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</row>
    <row r="208" ht="12.0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9"/>
      <c r="M208" s="19"/>
      <c r="N208" s="19"/>
      <c r="O208" s="19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</row>
    <row r="209" ht="12.0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9"/>
      <c r="M209" s="19"/>
      <c r="N209" s="19"/>
      <c r="O209" s="19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</row>
    <row r="210" ht="12.0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9"/>
      <c r="M210" s="19"/>
      <c r="N210" s="19"/>
      <c r="O210" s="19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</row>
    <row r="211" ht="12.0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9"/>
      <c r="M211" s="19"/>
      <c r="N211" s="19"/>
      <c r="O211" s="19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</row>
    <row r="212" ht="12.0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9"/>
      <c r="M212" s="19"/>
      <c r="N212" s="19"/>
      <c r="O212" s="19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</row>
    <row r="213" ht="12.0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9"/>
      <c r="M213" s="19"/>
      <c r="N213" s="19"/>
      <c r="O213" s="19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</row>
    <row r="214" ht="12.0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9"/>
      <c r="M214" s="19"/>
      <c r="N214" s="19"/>
      <c r="O214" s="19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</row>
    <row r="215" ht="12.0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9"/>
      <c r="M215" s="19"/>
      <c r="N215" s="19"/>
      <c r="O215" s="19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</row>
    <row r="216" ht="12.0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9"/>
      <c r="M216" s="19"/>
      <c r="N216" s="19"/>
      <c r="O216" s="19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</row>
    <row r="217" ht="12.0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9"/>
      <c r="M217" s="19"/>
      <c r="N217" s="19"/>
      <c r="O217" s="19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</row>
    <row r="218" ht="12.0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9"/>
      <c r="M218" s="19"/>
      <c r="N218" s="19"/>
      <c r="O218" s="19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</row>
    <row r="219" ht="12.0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9"/>
      <c r="M219" s="19"/>
      <c r="N219" s="19"/>
      <c r="O219" s="19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</row>
    <row r="220" ht="12.0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9"/>
      <c r="M220" s="19"/>
      <c r="N220" s="19"/>
      <c r="O220" s="19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</row>
    <row r="221" ht="12.0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9"/>
      <c r="M221" s="19"/>
      <c r="N221" s="19"/>
      <c r="O221" s="19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</row>
    <row r="222" ht="12.0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9"/>
      <c r="M222" s="19"/>
      <c r="N222" s="19"/>
      <c r="O222" s="19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</row>
    <row r="223" ht="12.0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9"/>
      <c r="M223" s="19"/>
      <c r="N223" s="19"/>
      <c r="O223" s="19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</row>
    <row r="224" ht="12.0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9"/>
      <c r="M224" s="19"/>
      <c r="N224" s="19"/>
      <c r="O224" s="19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</row>
    <row r="225" ht="12.0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9"/>
      <c r="M225" s="19"/>
      <c r="N225" s="19"/>
      <c r="O225" s="19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</row>
    <row r="226" ht="12.0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9"/>
      <c r="M226" s="19"/>
      <c r="N226" s="19"/>
      <c r="O226" s="19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</row>
    <row r="227" ht="12.0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9"/>
      <c r="M227" s="19"/>
      <c r="N227" s="19"/>
      <c r="O227" s="19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</row>
    <row r="228" ht="12.0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9"/>
      <c r="M228" s="19"/>
      <c r="N228" s="19"/>
      <c r="O228" s="19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</row>
    <row r="229" ht="12.0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9"/>
      <c r="M229" s="19"/>
      <c r="N229" s="19"/>
      <c r="O229" s="19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</row>
    <row r="230" ht="12.0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9"/>
      <c r="M230" s="19"/>
      <c r="N230" s="19"/>
      <c r="O230" s="19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</row>
    <row r="231" ht="12.0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9"/>
      <c r="M231" s="19"/>
      <c r="N231" s="19"/>
      <c r="O231" s="19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</row>
    <row r="232" ht="12.0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9"/>
      <c r="M232" s="19"/>
      <c r="N232" s="19"/>
      <c r="O232" s="19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</row>
    <row r="233" ht="12.0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9"/>
      <c r="M233" s="19"/>
      <c r="N233" s="19"/>
      <c r="O233" s="19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</row>
    <row r="234" ht="12.0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9"/>
      <c r="M234" s="19"/>
      <c r="N234" s="19"/>
      <c r="O234" s="19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</row>
    <row r="235" ht="12.0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9"/>
      <c r="M235" s="19"/>
      <c r="N235" s="19"/>
      <c r="O235" s="19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</row>
    <row r="236" ht="12.0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9"/>
      <c r="M236" s="19"/>
      <c r="N236" s="19"/>
      <c r="O236" s="19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</row>
    <row r="237" ht="12.0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9"/>
      <c r="M237" s="19"/>
      <c r="N237" s="19"/>
      <c r="O237" s="19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</row>
    <row r="238" ht="12.0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9"/>
      <c r="M238" s="19"/>
      <c r="N238" s="19"/>
      <c r="O238" s="19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</row>
    <row r="239" ht="12.0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9"/>
      <c r="M239" s="19"/>
      <c r="N239" s="19"/>
      <c r="O239" s="19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</row>
    <row r="240" ht="12.0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9"/>
      <c r="M240" s="19"/>
      <c r="N240" s="19"/>
      <c r="O240" s="19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</row>
    <row r="241" ht="12.0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9"/>
      <c r="M241" s="19"/>
      <c r="N241" s="19"/>
      <c r="O241" s="19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</row>
    <row r="242" ht="12.0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9"/>
      <c r="M242" s="19"/>
      <c r="N242" s="19"/>
      <c r="O242" s="19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</row>
    <row r="243" ht="12.0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9"/>
      <c r="M243" s="19"/>
      <c r="N243" s="19"/>
      <c r="O243" s="19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</row>
    <row r="244" ht="12.0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9"/>
      <c r="M244" s="19"/>
      <c r="N244" s="19"/>
      <c r="O244" s="19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</row>
    <row r="245" ht="12.0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9"/>
      <c r="M245" s="19"/>
      <c r="N245" s="19"/>
      <c r="O245" s="19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</row>
    <row r="246" ht="12.0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9"/>
      <c r="M246" s="19"/>
      <c r="N246" s="19"/>
      <c r="O246" s="19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</row>
    <row r="247" ht="12.0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9"/>
      <c r="M247" s="19"/>
      <c r="N247" s="19"/>
      <c r="O247" s="19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</row>
    <row r="248" ht="12.0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9"/>
      <c r="M248" s="19"/>
      <c r="N248" s="19"/>
      <c r="O248" s="19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</row>
    <row r="249" ht="12.0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9"/>
      <c r="M249" s="19"/>
      <c r="N249" s="19"/>
      <c r="O249" s="19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</row>
    <row r="250" ht="12.0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9"/>
      <c r="M250" s="19"/>
      <c r="N250" s="19"/>
      <c r="O250" s="19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</row>
    <row r="251" ht="12.0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9"/>
      <c r="M251" s="19"/>
      <c r="N251" s="19"/>
      <c r="O251" s="19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</row>
    <row r="252" ht="12.0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9"/>
      <c r="M252" s="19"/>
      <c r="N252" s="19"/>
      <c r="O252" s="19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</row>
    <row r="253" ht="12.0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9"/>
      <c r="M253" s="19"/>
      <c r="N253" s="19"/>
      <c r="O253" s="19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</row>
    <row r="254" ht="12.0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9"/>
      <c r="M254" s="19"/>
      <c r="N254" s="19"/>
      <c r="O254" s="19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</row>
    <row r="255" ht="12.0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9"/>
      <c r="M255" s="19"/>
      <c r="N255" s="19"/>
      <c r="O255" s="19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</row>
    <row r="256" ht="12.0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9"/>
      <c r="M256" s="19"/>
      <c r="N256" s="19"/>
      <c r="O256" s="19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</row>
    <row r="257" ht="12.0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9"/>
      <c r="M257" s="19"/>
      <c r="N257" s="19"/>
      <c r="O257" s="19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</row>
    <row r="258" ht="12.0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9"/>
      <c r="M258" s="19"/>
      <c r="N258" s="19"/>
      <c r="O258" s="19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</row>
    <row r="259" ht="12.0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9"/>
      <c r="M259" s="19"/>
      <c r="N259" s="19"/>
      <c r="O259" s="19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</row>
    <row r="260" ht="12.0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9"/>
      <c r="M260" s="19"/>
      <c r="N260" s="19"/>
      <c r="O260" s="19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</row>
    <row r="261" ht="12.0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9"/>
      <c r="M261" s="19"/>
      <c r="N261" s="19"/>
      <c r="O261" s="19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</row>
    <row r="262" ht="12.0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9"/>
      <c r="M262" s="19"/>
      <c r="N262" s="19"/>
      <c r="O262" s="19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</row>
    <row r="263" ht="12.0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9"/>
      <c r="M263" s="19"/>
      <c r="N263" s="19"/>
      <c r="O263" s="19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</row>
    <row r="264" ht="12.0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9"/>
      <c r="M264" s="19"/>
      <c r="N264" s="19"/>
      <c r="O264" s="19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</row>
    <row r="265" ht="12.0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9"/>
      <c r="M265" s="19"/>
      <c r="N265" s="19"/>
      <c r="O265" s="19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</row>
    <row r="266" ht="12.0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9"/>
      <c r="M266" s="19"/>
      <c r="N266" s="19"/>
      <c r="O266" s="19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</row>
    <row r="267" ht="12.0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9"/>
      <c r="M267" s="19"/>
      <c r="N267" s="19"/>
      <c r="O267" s="19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</row>
    <row r="268" ht="12.0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9"/>
      <c r="M268" s="19"/>
      <c r="N268" s="19"/>
      <c r="O268" s="19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</row>
    <row r="269" ht="12.0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9"/>
      <c r="M269" s="19"/>
      <c r="N269" s="19"/>
      <c r="O269" s="19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</row>
    <row r="270" ht="12.0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9"/>
      <c r="M270" s="19"/>
      <c r="N270" s="19"/>
      <c r="O270" s="19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</row>
    <row r="271" ht="12.0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9"/>
      <c r="M271" s="19"/>
      <c r="N271" s="19"/>
      <c r="O271" s="19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</row>
    <row r="272" ht="12.0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9"/>
      <c r="M272" s="19"/>
      <c r="N272" s="19"/>
      <c r="O272" s="19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</row>
    <row r="273" ht="12.0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9"/>
      <c r="M273" s="19"/>
      <c r="N273" s="19"/>
      <c r="O273" s="19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</row>
    <row r="274" ht="12.0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9"/>
      <c r="M274" s="19"/>
      <c r="N274" s="19"/>
      <c r="O274" s="19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</row>
    <row r="275" ht="12.0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9"/>
      <c r="M275" s="19"/>
      <c r="N275" s="19"/>
      <c r="O275" s="19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</row>
    <row r="276" ht="12.0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9"/>
      <c r="M276" s="19"/>
      <c r="N276" s="19"/>
      <c r="O276" s="19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</row>
    <row r="277" ht="12.0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9"/>
      <c r="M277" s="19"/>
      <c r="N277" s="19"/>
      <c r="O277" s="19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</row>
    <row r="278" ht="12.0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9"/>
      <c r="M278" s="19"/>
      <c r="N278" s="19"/>
      <c r="O278" s="19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</row>
    <row r="279" ht="12.0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9"/>
      <c r="M279" s="19"/>
      <c r="N279" s="19"/>
      <c r="O279" s="19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</row>
    <row r="280" ht="12.0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9"/>
      <c r="M280" s="19"/>
      <c r="N280" s="19"/>
      <c r="O280" s="19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</row>
    <row r="281" ht="12.0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9"/>
      <c r="M281" s="19"/>
      <c r="N281" s="19"/>
      <c r="O281" s="19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</row>
    <row r="282" ht="12.0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9"/>
      <c r="M282" s="19"/>
      <c r="N282" s="19"/>
      <c r="O282" s="19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</row>
    <row r="283" ht="12.0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9"/>
      <c r="M283" s="19"/>
      <c r="N283" s="19"/>
      <c r="O283" s="19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</row>
    <row r="284" ht="12.0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9"/>
      <c r="M284" s="19"/>
      <c r="N284" s="19"/>
      <c r="O284" s="19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</row>
    <row r="285" ht="12.0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9"/>
      <c r="M285" s="19"/>
      <c r="N285" s="19"/>
      <c r="O285" s="19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</row>
    <row r="286" ht="12.0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9"/>
      <c r="M286" s="19"/>
      <c r="N286" s="19"/>
      <c r="O286" s="19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</row>
    <row r="287" ht="12.0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9"/>
      <c r="M287" s="19"/>
      <c r="N287" s="19"/>
      <c r="O287" s="19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</row>
    <row r="288" ht="12.0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9"/>
      <c r="M288" s="19"/>
      <c r="N288" s="19"/>
      <c r="O288" s="19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</row>
    <row r="289" ht="12.0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9"/>
      <c r="M289" s="19"/>
      <c r="N289" s="19"/>
      <c r="O289" s="19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</row>
    <row r="290" ht="12.0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9"/>
      <c r="M290" s="19"/>
      <c r="N290" s="19"/>
      <c r="O290" s="19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</row>
    <row r="291" ht="12.0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9"/>
      <c r="M291" s="19"/>
      <c r="N291" s="19"/>
      <c r="O291" s="19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</row>
    <row r="292" ht="12.0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9"/>
      <c r="M292" s="19"/>
      <c r="N292" s="19"/>
      <c r="O292" s="19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</row>
    <row r="293" ht="12.0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9"/>
      <c r="M293" s="19"/>
      <c r="N293" s="19"/>
      <c r="O293" s="19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</row>
    <row r="294" ht="12.0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9"/>
      <c r="M294" s="19"/>
      <c r="N294" s="19"/>
      <c r="O294" s="19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</row>
    <row r="295" ht="12.0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9"/>
      <c r="M295" s="19"/>
      <c r="N295" s="19"/>
      <c r="O295" s="19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</row>
    <row r="296" ht="12.0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9"/>
      <c r="M296" s="19"/>
      <c r="N296" s="19"/>
      <c r="O296" s="19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</row>
    <row r="297" ht="12.0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9"/>
      <c r="M297" s="19"/>
      <c r="N297" s="19"/>
      <c r="O297" s="19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</row>
    <row r="298" ht="12.0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9"/>
      <c r="M298" s="19"/>
      <c r="N298" s="19"/>
      <c r="O298" s="19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</row>
    <row r="299" ht="12.0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9"/>
      <c r="M299" s="19"/>
      <c r="N299" s="19"/>
      <c r="O299" s="19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</row>
    <row r="300" ht="12.0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9"/>
      <c r="M300" s="19"/>
      <c r="N300" s="19"/>
      <c r="O300" s="19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</row>
    <row r="301" ht="12.0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9"/>
      <c r="M301" s="19"/>
      <c r="N301" s="19"/>
      <c r="O301" s="19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</row>
    <row r="302" ht="12.0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9"/>
      <c r="M302" s="19"/>
      <c r="N302" s="19"/>
      <c r="O302" s="19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</row>
    <row r="303" ht="12.0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9"/>
      <c r="M303" s="19"/>
      <c r="N303" s="19"/>
      <c r="O303" s="19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</row>
    <row r="304" ht="12.0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9"/>
      <c r="M304" s="19"/>
      <c r="N304" s="19"/>
      <c r="O304" s="19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</row>
    <row r="305" ht="12.0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9"/>
      <c r="M305" s="19"/>
      <c r="N305" s="19"/>
      <c r="O305" s="19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</row>
    <row r="306" ht="12.0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9"/>
      <c r="M306" s="19"/>
      <c r="N306" s="19"/>
      <c r="O306" s="19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</row>
    <row r="307" ht="12.0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9"/>
      <c r="M307" s="19"/>
      <c r="N307" s="19"/>
      <c r="O307" s="19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</row>
    <row r="308" ht="12.0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9"/>
      <c r="M308" s="19"/>
      <c r="N308" s="19"/>
      <c r="O308" s="19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</row>
    <row r="309" ht="12.0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9"/>
      <c r="M309" s="19"/>
      <c r="N309" s="19"/>
      <c r="O309" s="19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</row>
    <row r="310" ht="12.0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9"/>
      <c r="M310" s="19"/>
      <c r="N310" s="19"/>
      <c r="O310" s="19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</row>
    <row r="311" ht="12.0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9"/>
      <c r="M311" s="19"/>
      <c r="N311" s="19"/>
      <c r="O311" s="19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</row>
    <row r="312" ht="12.0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9"/>
      <c r="M312" s="19"/>
      <c r="N312" s="19"/>
      <c r="O312" s="19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</row>
    <row r="313" ht="12.0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9"/>
      <c r="M313" s="19"/>
      <c r="N313" s="19"/>
      <c r="O313" s="19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</row>
    <row r="314" ht="12.0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9"/>
      <c r="M314" s="19"/>
      <c r="N314" s="19"/>
      <c r="O314" s="19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</row>
    <row r="315" ht="12.0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9"/>
      <c r="M315" s="19"/>
      <c r="N315" s="19"/>
      <c r="O315" s="19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</row>
    <row r="316" ht="12.0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9"/>
      <c r="M316" s="19"/>
      <c r="N316" s="19"/>
      <c r="O316" s="19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</row>
    <row r="317" ht="12.0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9"/>
      <c r="M317" s="19"/>
      <c r="N317" s="19"/>
      <c r="O317" s="19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</row>
    <row r="318" ht="12.0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9"/>
      <c r="M318" s="19"/>
      <c r="N318" s="19"/>
      <c r="O318" s="19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</row>
    <row r="319" ht="12.0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9"/>
      <c r="M319" s="19"/>
      <c r="N319" s="19"/>
      <c r="O319" s="19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</row>
    <row r="320" ht="12.0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9"/>
      <c r="M320" s="19"/>
      <c r="N320" s="19"/>
      <c r="O320" s="19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</row>
    <row r="321" ht="12.0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9"/>
      <c r="M321" s="19"/>
      <c r="N321" s="19"/>
      <c r="O321" s="19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</row>
    <row r="322" ht="12.0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9"/>
      <c r="M322" s="19"/>
      <c r="N322" s="19"/>
      <c r="O322" s="19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</row>
    <row r="323" ht="12.0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9"/>
      <c r="M323" s="19"/>
      <c r="N323" s="19"/>
      <c r="O323" s="19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</row>
    <row r="324" ht="12.0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9"/>
      <c r="M324" s="19"/>
      <c r="N324" s="19"/>
      <c r="O324" s="19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</row>
    <row r="325" ht="12.0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9"/>
      <c r="M325" s="19"/>
      <c r="N325" s="19"/>
      <c r="O325" s="19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</row>
    <row r="326" ht="12.0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9"/>
      <c r="M326" s="19"/>
      <c r="N326" s="19"/>
      <c r="O326" s="19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</row>
    <row r="327" ht="12.0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9"/>
      <c r="M327" s="19"/>
      <c r="N327" s="19"/>
      <c r="O327" s="19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</row>
    <row r="328" ht="12.0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9"/>
      <c r="M328" s="19"/>
      <c r="N328" s="19"/>
      <c r="O328" s="19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</row>
    <row r="329" ht="12.0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9"/>
      <c r="M329" s="19"/>
      <c r="N329" s="19"/>
      <c r="O329" s="19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</row>
    <row r="330" ht="12.0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9"/>
      <c r="M330" s="19"/>
      <c r="N330" s="19"/>
      <c r="O330" s="19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</row>
    <row r="331" ht="12.0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9"/>
      <c r="M331" s="19"/>
      <c r="N331" s="19"/>
      <c r="O331" s="19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</row>
    <row r="332" ht="12.0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9"/>
      <c r="M332" s="19"/>
      <c r="N332" s="19"/>
      <c r="O332" s="19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</row>
    <row r="333" ht="12.0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9"/>
      <c r="M333" s="19"/>
      <c r="N333" s="19"/>
      <c r="O333" s="19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</row>
    <row r="334" ht="12.0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9"/>
      <c r="M334" s="19"/>
      <c r="N334" s="19"/>
      <c r="O334" s="19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</row>
    <row r="335" ht="12.0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9"/>
      <c r="M335" s="19"/>
      <c r="N335" s="19"/>
      <c r="O335" s="19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</row>
    <row r="336" ht="12.0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9"/>
      <c r="M336" s="19"/>
      <c r="N336" s="19"/>
      <c r="O336" s="19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</row>
    <row r="337" ht="12.0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9"/>
      <c r="M337" s="19"/>
      <c r="N337" s="19"/>
      <c r="O337" s="19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</row>
    <row r="338" ht="12.0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9"/>
      <c r="M338" s="19"/>
      <c r="N338" s="19"/>
      <c r="O338" s="19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</row>
    <row r="339" ht="12.0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9"/>
      <c r="M339" s="19"/>
      <c r="N339" s="19"/>
      <c r="O339" s="19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</row>
    <row r="340" ht="12.0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9"/>
      <c r="M340" s="19"/>
      <c r="N340" s="19"/>
      <c r="O340" s="19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</row>
    <row r="341" ht="12.0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9"/>
      <c r="M341" s="19"/>
      <c r="N341" s="19"/>
      <c r="O341" s="19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</row>
    <row r="342" ht="12.0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9"/>
      <c r="M342" s="19"/>
      <c r="N342" s="19"/>
      <c r="O342" s="19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</row>
    <row r="343" ht="12.0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9"/>
      <c r="M343" s="19"/>
      <c r="N343" s="19"/>
      <c r="O343" s="19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</row>
    <row r="344" ht="12.0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9"/>
      <c r="M344" s="19"/>
      <c r="N344" s="19"/>
      <c r="O344" s="19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</row>
    <row r="345" ht="12.0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9"/>
      <c r="M345" s="19"/>
      <c r="N345" s="19"/>
      <c r="O345" s="19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</row>
    <row r="346" ht="12.0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9"/>
      <c r="M346" s="19"/>
      <c r="N346" s="19"/>
      <c r="O346" s="19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</row>
    <row r="347" ht="12.0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9"/>
      <c r="M347" s="19"/>
      <c r="N347" s="19"/>
      <c r="O347" s="19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</row>
    <row r="348" ht="12.0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9"/>
      <c r="M348" s="19"/>
      <c r="N348" s="19"/>
      <c r="O348" s="19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</row>
    <row r="349" ht="12.0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9"/>
      <c r="M349" s="19"/>
      <c r="N349" s="19"/>
      <c r="O349" s="19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</row>
    <row r="350" ht="12.0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9"/>
      <c r="M350" s="19"/>
      <c r="N350" s="19"/>
      <c r="O350" s="19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</row>
    <row r="351" ht="12.0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9"/>
      <c r="M351" s="19"/>
      <c r="N351" s="19"/>
      <c r="O351" s="19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</row>
    <row r="352" ht="12.0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9"/>
      <c r="M352" s="19"/>
      <c r="N352" s="19"/>
      <c r="O352" s="19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</row>
    <row r="353" ht="12.0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9"/>
      <c r="M353" s="19"/>
      <c r="N353" s="19"/>
      <c r="O353" s="19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</row>
    <row r="354" ht="12.0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9"/>
      <c r="M354" s="19"/>
      <c r="N354" s="19"/>
      <c r="O354" s="19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</row>
    <row r="355" ht="12.0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9"/>
      <c r="M355" s="19"/>
      <c r="N355" s="19"/>
      <c r="O355" s="19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</row>
    <row r="356" ht="12.0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9"/>
      <c r="M356" s="19"/>
      <c r="N356" s="19"/>
      <c r="O356" s="19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</row>
    <row r="357" ht="12.0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9"/>
      <c r="M357" s="19"/>
      <c r="N357" s="19"/>
      <c r="O357" s="19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</row>
    <row r="358" ht="12.0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9"/>
      <c r="M358" s="19"/>
      <c r="N358" s="19"/>
      <c r="O358" s="19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</row>
    <row r="359" ht="12.0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9"/>
      <c r="M359" s="19"/>
      <c r="N359" s="19"/>
      <c r="O359" s="19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</row>
    <row r="360" ht="12.0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9"/>
      <c r="M360" s="19"/>
      <c r="N360" s="19"/>
      <c r="O360" s="19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</row>
    <row r="361" ht="12.0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9"/>
      <c r="M361" s="19"/>
      <c r="N361" s="19"/>
      <c r="O361" s="19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</row>
    <row r="362" ht="12.0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9"/>
      <c r="M362" s="19"/>
      <c r="N362" s="19"/>
      <c r="O362" s="19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</row>
    <row r="363" ht="12.0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9"/>
      <c r="M363" s="19"/>
      <c r="N363" s="19"/>
      <c r="O363" s="19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</row>
    <row r="364" ht="12.0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9"/>
      <c r="M364" s="19"/>
      <c r="N364" s="19"/>
      <c r="O364" s="19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</row>
    <row r="365" ht="12.0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9"/>
      <c r="M365" s="19"/>
      <c r="N365" s="19"/>
      <c r="O365" s="19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</row>
    <row r="366" ht="12.0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9"/>
      <c r="M366" s="19"/>
      <c r="N366" s="19"/>
      <c r="O366" s="19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</row>
    <row r="367" ht="12.0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9"/>
      <c r="M367" s="19"/>
      <c r="N367" s="19"/>
      <c r="O367" s="19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</row>
    <row r="368" ht="12.0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9"/>
      <c r="M368" s="19"/>
      <c r="N368" s="19"/>
      <c r="O368" s="19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</row>
    <row r="369" ht="12.0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9"/>
      <c r="M369" s="19"/>
      <c r="N369" s="19"/>
      <c r="O369" s="19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</row>
    <row r="370" ht="12.0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9"/>
      <c r="M370" s="19"/>
      <c r="N370" s="19"/>
      <c r="O370" s="19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</row>
    <row r="371" ht="12.0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9"/>
      <c r="M371" s="19"/>
      <c r="N371" s="19"/>
      <c r="O371" s="19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</row>
    <row r="372" ht="12.0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9"/>
      <c r="M372" s="19"/>
      <c r="N372" s="19"/>
      <c r="O372" s="19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</row>
    <row r="373" ht="12.0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9"/>
      <c r="M373" s="19"/>
      <c r="N373" s="19"/>
      <c r="O373" s="19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</row>
    <row r="374" ht="12.0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9"/>
      <c r="M374" s="19"/>
      <c r="N374" s="19"/>
      <c r="O374" s="19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</row>
    <row r="375" ht="12.0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9"/>
      <c r="M375" s="19"/>
      <c r="N375" s="19"/>
      <c r="O375" s="19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</row>
    <row r="376" ht="12.0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9"/>
      <c r="M376" s="19"/>
      <c r="N376" s="19"/>
      <c r="O376" s="19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</row>
    <row r="377" ht="12.0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9"/>
      <c r="M377" s="19"/>
      <c r="N377" s="19"/>
      <c r="O377" s="19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</row>
    <row r="378" ht="12.0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9"/>
      <c r="M378" s="19"/>
      <c r="N378" s="19"/>
      <c r="O378" s="19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</row>
    <row r="379" ht="12.0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9"/>
      <c r="M379" s="19"/>
      <c r="N379" s="19"/>
      <c r="O379" s="19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</row>
    <row r="380" ht="12.0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9"/>
      <c r="M380" s="19"/>
      <c r="N380" s="19"/>
      <c r="O380" s="19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</row>
    <row r="381" ht="12.0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9"/>
      <c r="M381" s="19"/>
      <c r="N381" s="19"/>
      <c r="O381" s="19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</row>
    <row r="382" ht="12.0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9"/>
      <c r="M382" s="19"/>
      <c r="N382" s="19"/>
      <c r="O382" s="19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</row>
    <row r="383" ht="12.0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9"/>
      <c r="M383" s="19"/>
      <c r="N383" s="19"/>
      <c r="O383" s="19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</row>
    <row r="384" ht="12.0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9"/>
      <c r="M384" s="19"/>
      <c r="N384" s="19"/>
      <c r="O384" s="19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</row>
    <row r="385" ht="12.0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9"/>
      <c r="M385" s="19"/>
      <c r="N385" s="19"/>
      <c r="O385" s="19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</row>
    <row r="386" ht="12.0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9"/>
      <c r="M386" s="19"/>
      <c r="N386" s="19"/>
      <c r="O386" s="19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</row>
    <row r="387" ht="12.0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9"/>
      <c r="M387" s="19"/>
      <c r="N387" s="19"/>
      <c r="O387" s="19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</row>
    <row r="388" ht="12.0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9"/>
      <c r="M388" s="19"/>
      <c r="N388" s="19"/>
      <c r="O388" s="19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</row>
    <row r="389" ht="12.0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9"/>
      <c r="M389" s="19"/>
      <c r="N389" s="19"/>
      <c r="O389" s="19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</row>
    <row r="390" ht="12.0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9"/>
      <c r="M390" s="19"/>
      <c r="N390" s="19"/>
      <c r="O390" s="19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</row>
    <row r="391" ht="12.0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9"/>
      <c r="M391" s="19"/>
      <c r="N391" s="19"/>
      <c r="O391" s="19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</row>
    <row r="392" ht="12.0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9"/>
      <c r="M392" s="19"/>
      <c r="N392" s="19"/>
      <c r="O392" s="19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</row>
    <row r="393" ht="12.0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9"/>
      <c r="M393" s="19"/>
      <c r="N393" s="19"/>
      <c r="O393" s="19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</row>
    <row r="394" ht="12.0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9"/>
      <c r="M394" s="19"/>
      <c r="N394" s="19"/>
      <c r="O394" s="19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</row>
    <row r="395" ht="12.0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9"/>
      <c r="M395" s="19"/>
      <c r="N395" s="19"/>
      <c r="O395" s="19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</row>
    <row r="396" ht="12.0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9"/>
      <c r="M396" s="19"/>
      <c r="N396" s="19"/>
      <c r="O396" s="19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</row>
    <row r="397" ht="12.0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9"/>
      <c r="M397" s="19"/>
      <c r="N397" s="19"/>
      <c r="O397" s="19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</row>
    <row r="398" ht="12.0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9"/>
      <c r="M398" s="19"/>
      <c r="N398" s="19"/>
      <c r="O398" s="19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</row>
    <row r="399" ht="12.0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9"/>
      <c r="M399" s="19"/>
      <c r="N399" s="19"/>
      <c r="O399" s="19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</row>
    <row r="400" ht="12.0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9"/>
      <c r="M400" s="19"/>
      <c r="N400" s="19"/>
      <c r="O400" s="19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</row>
    <row r="401" ht="12.0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9"/>
      <c r="M401" s="19"/>
      <c r="N401" s="19"/>
      <c r="O401" s="19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</row>
    <row r="402" ht="12.0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9"/>
      <c r="M402" s="19"/>
      <c r="N402" s="19"/>
      <c r="O402" s="19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</row>
    <row r="403" ht="12.0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9"/>
      <c r="M403" s="19"/>
      <c r="N403" s="19"/>
      <c r="O403" s="19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</row>
    <row r="404" ht="12.0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9"/>
      <c r="M404" s="19"/>
      <c r="N404" s="19"/>
      <c r="O404" s="19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</row>
    <row r="405" ht="12.0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9"/>
      <c r="M405" s="19"/>
      <c r="N405" s="19"/>
      <c r="O405" s="19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</row>
    <row r="406" ht="12.0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9"/>
      <c r="M406" s="19"/>
      <c r="N406" s="19"/>
      <c r="O406" s="19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</row>
    <row r="407" ht="12.0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9"/>
      <c r="M407" s="19"/>
      <c r="N407" s="19"/>
      <c r="O407" s="19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</row>
    <row r="408" ht="12.0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9"/>
      <c r="M408" s="19"/>
      <c r="N408" s="19"/>
      <c r="O408" s="19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</row>
    <row r="409" ht="12.0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9"/>
      <c r="M409" s="19"/>
      <c r="N409" s="19"/>
      <c r="O409" s="19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</row>
    <row r="410" ht="12.0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9"/>
      <c r="M410" s="19"/>
      <c r="N410" s="19"/>
      <c r="O410" s="19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</row>
    <row r="411" ht="12.0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9"/>
      <c r="M411" s="19"/>
      <c r="N411" s="19"/>
      <c r="O411" s="19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</row>
    <row r="412" ht="12.0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9"/>
      <c r="M412" s="19"/>
      <c r="N412" s="19"/>
      <c r="O412" s="19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</row>
    <row r="413" ht="12.0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9"/>
      <c r="M413" s="19"/>
      <c r="N413" s="19"/>
      <c r="O413" s="19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</row>
    <row r="414" ht="12.0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9"/>
      <c r="M414" s="19"/>
      <c r="N414" s="19"/>
      <c r="O414" s="19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</row>
    <row r="415" ht="12.0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9"/>
      <c r="M415" s="19"/>
      <c r="N415" s="19"/>
      <c r="O415" s="19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</row>
    <row r="416" ht="12.0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9"/>
      <c r="M416" s="19"/>
      <c r="N416" s="19"/>
      <c r="O416" s="19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</row>
    <row r="417" ht="12.0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9"/>
      <c r="M417" s="19"/>
      <c r="N417" s="19"/>
      <c r="O417" s="19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</row>
    <row r="418" ht="12.0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9"/>
      <c r="M418" s="19"/>
      <c r="N418" s="19"/>
      <c r="O418" s="19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</row>
    <row r="419" ht="12.0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9"/>
      <c r="M419" s="19"/>
      <c r="N419" s="19"/>
      <c r="O419" s="19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</row>
    <row r="420" ht="12.0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9"/>
      <c r="M420" s="19"/>
      <c r="N420" s="19"/>
      <c r="O420" s="19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</row>
    <row r="421" ht="12.0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9"/>
      <c r="M421" s="19"/>
      <c r="N421" s="19"/>
      <c r="O421" s="19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</row>
    <row r="422" ht="12.0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9"/>
      <c r="M422" s="19"/>
      <c r="N422" s="19"/>
      <c r="O422" s="19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</row>
    <row r="423" ht="12.0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9"/>
      <c r="M423" s="19"/>
      <c r="N423" s="19"/>
      <c r="O423" s="19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</row>
    <row r="424" ht="12.0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9"/>
      <c r="M424" s="19"/>
      <c r="N424" s="19"/>
      <c r="O424" s="19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</row>
    <row r="425" ht="12.0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9"/>
      <c r="M425" s="19"/>
      <c r="N425" s="19"/>
      <c r="O425" s="19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</row>
    <row r="426" ht="12.0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9"/>
      <c r="M426" s="19"/>
      <c r="N426" s="19"/>
      <c r="O426" s="19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</row>
    <row r="427" ht="12.0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9"/>
      <c r="M427" s="19"/>
      <c r="N427" s="19"/>
      <c r="O427" s="19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</row>
    <row r="428" ht="12.0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9"/>
      <c r="M428" s="19"/>
      <c r="N428" s="19"/>
      <c r="O428" s="19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</row>
    <row r="429" ht="12.0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9"/>
      <c r="M429" s="19"/>
      <c r="N429" s="19"/>
      <c r="O429" s="19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</row>
    <row r="430" ht="12.0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9"/>
      <c r="M430" s="19"/>
      <c r="N430" s="19"/>
      <c r="O430" s="19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</row>
    <row r="431" ht="12.0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9"/>
      <c r="M431" s="19"/>
      <c r="N431" s="19"/>
      <c r="O431" s="19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</row>
    <row r="432" ht="12.0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9"/>
      <c r="M432" s="19"/>
      <c r="N432" s="19"/>
      <c r="O432" s="19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</row>
    <row r="433" ht="12.0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9"/>
      <c r="M433" s="19"/>
      <c r="N433" s="19"/>
      <c r="O433" s="19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</row>
    <row r="434" ht="12.0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9"/>
      <c r="M434" s="19"/>
      <c r="N434" s="19"/>
      <c r="O434" s="19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</row>
    <row r="435" ht="12.0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9"/>
      <c r="M435" s="19"/>
      <c r="N435" s="19"/>
      <c r="O435" s="19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</row>
    <row r="436" ht="12.0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9"/>
      <c r="M436" s="19"/>
      <c r="N436" s="19"/>
      <c r="O436" s="19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</row>
    <row r="437" ht="12.0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9"/>
      <c r="M437" s="19"/>
      <c r="N437" s="19"/>
      <c r="O437" s="19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</row>
    <row r="438" ht="12.0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9"/>
      <c r="M438" s="19"/>
      <c r="N438" s="19"/>
      <c r="O438" s="19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</row>
    <row r="439" ht="12.0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9"/>
      <c r="M439" s="19"/>
      <c r="N439" s="19"/>
      <c r="O439" s="19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</row>
    <row r="440" ht="12.0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9"/>
      <c r="M440" s="19"/>
      <c r="N440" s="19"/>
      <c r="O440" s="19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</row>
    <row r="441" ht="12.0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9"/>
      <c r="M441" s="19"/>
      <c r="N441" s="19"/>
      <c r="O441" s="19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</row>
    <row r="442" ht="12.0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9"/>
      <c r="M442" s="19"/>
      <c r="N442" s="19"/>
      <c r="O442" s="19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</row>
    <row r="443" ht="12.0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9"/>
      <c r="M443" s="19"/>
      <c r="N443" s="19"/>
      <c r="O443" s="19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</row>
    <row r="444" ht="12.0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9"/>
      <c r="M444" s="19"/>
      <c r="N444" s="19"/>
      <c r="O444" s="19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</row>
    <row r="445" ht="12.0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9"/>
      <c r="M445" s="19"/>
      <c r="N445" s="19"/>
      <c r="O445" s="19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</row>
    <row r="446" ht="12.0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9"/>
      <c r="M446" s="19"/>
      <c r="N446" s="19"/>
      <c r="O446" s="19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</row>
    <row r="447" ht="12.0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9"/>
      <c r="M447" s="19"/>
      <c r="N447" s="19"/>
      <c r="O447" s="19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</row>
    <row r="448" ht="12.0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9"/>
      <c r="M448" s="19"/>
      <c r="N448" s="19"/>
      <c r="O448" s="19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</row>
    <row r="449" ht="12.0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9"/>
      <c r="M449" s="19"/>
      <c r="N449" s="19"/>
      <c r="O449" s="19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</row>
    <row r="450" ht="12.0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9"/>
      <c r="M450" s="19"/>
      <c r="N450" s="19"/>
      <c r="O450" s="19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</row>
    <row r="451" ht="12.0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9"/>
      <c r="M451" s="19"/>
      <c r="N451" s="19"/>
      <c r="O451" s="19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</row>
    <row r="452" ht="12.0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9"/>
      <c r="M452" s="19"/>
      <c r="N452" s="19"/>
      <c r="O452" s="19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</row>
    <row r="453" ht="12.0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9"/>
      <c r="M453" s="19"/>
      <c r="N453" s="19"/>
      <c r="O453" s="19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</row>
    <row r="454" ht="12.0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9"/>
      <c r="M454" s="19"/>
      <c r="N454" s="19"/>
      <c r="O454" s="19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</row>
    <row r="455" ht="12.0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9"/>
      <c r="M455" s="19"/>
      <c r="N455" s="19"/>
      <c r="O455" s="19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</row>
    <row r="456" ht="12.0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9"/>
      <c r="M456" s="19"/>
      <c r="N456" s="19"/>
      <c r="O456" s="19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</row>
    <row r="457" ht="12.0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9"/>
      <c r="M457" s="19"/>
      <c r="N457" s="19"/>
      <c r="O457" s="19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</row>
    <row r="458" ht="12.0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9"/>
      <c r="M458" s="19"/>
      <c r="N458" s="19"/>
      <c r="O458" s="19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</row>
    <row r="459" ht="12.0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9"/>
      <c r="M459" s="19"/>
      <c r="N459" s="19"/>
      <c r="O459" s="19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</row>
    <row r="460" ht="12.0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9"/>
      <c r="M460" s="19"/>
      <c r="N460" s="19"/>
      <c r="O460" s="19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</row>
    <row r="461" ht="12.0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9"/>
      <c r="M461" s="19"/>
      <c r="N461" s="19"/>
      <c r="O461" s="19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</row>
    <row r="462" ht="12.0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9"/>
      <c r="M462" s="19"/>
      <c r="N462" s="19"/>
      <c r="O462" s="19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</row>
    <row r="463" ht="12.0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9"/>
      <c r="M463" s="19"/>
      <c r="N463" s="19"/>
      <c r="O463" s="19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</row>
    <row r="464" ht="12.0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9"/>
      <c r="M464" s="19"/>
      <c r="N464" s="19"/>
      <c r="O464" s="19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</row>
    <row r="465" ht="12.0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9"/>
      <c r="M465" s="19"/>
      <c r="N465" s="19"/>
      <c r="O465" s="19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</row>
    <row r="466" ht="12.0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9"/>
      <c r="M466" s="19"/>
      <c r="N466" s="19"/>
      <c r="O466" s="19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</row>
    <row r="467" ht="12.0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9"/>
      <c r="M467" s="19"/>
      <c r="N467" s="19"/>
      <c r="O467" s="19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</row>
    <row r="468" ht="12.0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9"/>
      <c r="M468" s="19"/>
      <c r="N468" s="19"/>
      <c r="O468" s="19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</row>
    <row r="469" ht="12.0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9"/>
      <c r="M469" s="19"/>
      <c r="N469" s="19"/>
      <c r="O469" s="19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</row>
    <row r="470" ht="12.0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9"/>
      <c r="M470" s="19"/>
      <c r="N470" s="19"/>
      <c r="O470" s="19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</row>
    <row r="471" ht="12.0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9"/>
      <c r="M471" s="19"/>
      <c r="N471" s="19"/>
      <c r="O471" s="19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</row>
    <row r="472" ht="12.0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9"/>
      <c r="M472" s="19"/>
      <c r="N472" s="19"/>
      <c r="O472" s="19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</row>
    <row r="473" ht="12.0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9"/>
      <c r="M473" s="19"/>
      <c r="N473" s="19"/>
      <c r="O473" s="19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</row>
    <row r="474" ht="12.0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9"/>
      <c r="M474" s="19"/>
      <c r="N474" s="19"/>
      <c r="O474" s="19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</row>
    <row r="475" ht="12.0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9"/>
      <c r="M475" s="19"/>
      <c r="N475" s="19"/>
      <c r="O475" s="19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</row>
    <row r="476" ht="12.0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9"/>
      <c r="M476" s="19"/>
      <c r="N476" s="19"/>
      <c r="O476" s="19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</row>
    <row r="477" ht="12.0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9"/>
      <c r="M477" s="19"/>
      <c r="N477" s="19"/>
      <c r="O477" s="19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</row>
    <row r="478" ht="12.0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9"/>
      <c r="M478" s="19"/>
      <c r="N478" s="19"/>
      <c r="O478" s="19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</row>
    <row r="479" ht="12.0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9"/>
      <c r="M479" s="19"/>
      <c r="N479" s="19"/>
      <c r="O479" s="19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</row>
    <row r="480" ht="12.0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9"/>
      <c r="M480" s="19"/>
      <c r="N480" s="19"/>
      <c r="O480" s="19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</row>
    <row r="481" ht="12.0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9"/>
      <c r="M481" s="19"/>
      <c r="N481" s="19"/>
      <c r="O481" s="19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</row>
    <row r="482" ht="12.0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9"/>
      <c r="M482" s="19"/>
      <c r="N482" s="19"/>
      <c r="O482" s="19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</row>
    <row r="483" ht="12.0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9"/>
      <c r="M483" s="19"/>
      <c r="N483" s="19"/>
      <c r="O483" s="19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</row>
    <row r="484" ht="12.0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9"/>
      <c r="M484" s="19"/>
      <c r="N484" s="19"/>
      <c r="O484" s="19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</row>
    <row r="485" ht="12.0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9"/>
      <c r="M485" s="19"/>
      <c r="N485" s="19"/>
      <c r="O485" s="19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</row>
    <row r="486" ht="12.0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9"/>
      <c r="M486" s="19"/>
      <c r="N486" s="19"/>
      <c r="O486" s="19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</row>
    <row r="487" ht="12.0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9"/>
      <c r="M487" s="19"/>
      <c r="N487" s="19"/>
      <c r="O487" s="19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</row>
    <row r="488" ht="12.0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9"/>
      <c r="M488" s="19"/>
      <c r="N488" s="19"/>
      <c r="O488" s="19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</row>
    <row r="489" ht="12.0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9"/>
      <c r="M489" s="19"/>
      <c r="N489" s="19"/>
      <c r="O489" s="19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</row>
    <row r="490" ht="12.0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9"/>
      <c r="M490" s="19"/>
      <c r="N490" s="19"/>
      <c r="O490" s="19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</row>
    <row r="491" ht="12.0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9"/>
      <c r="M491" s="19"/>
      <c r="N491" s="19"/>
      <c r="O491" s="19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</row>
    <row r="492" ht="12.0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9"/>
      <c r="M492" s="19"/>
      <c r="N492" s="19"/>
      <c r="O492" s="19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</row>
    <row r="493" ht="12.0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9"/>
      <c r="M493" s="19"/>
      <c r="N493" s="19"/>
      <c r="O493" s="19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</row>
    <row r="494" ht="12.0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9"/>
      <c r="M494" s="19"/>
      <c r="N494" s="19"/>
      <c r="O494" s="19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</row>
    <row r="495" ht="12.0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9"/>
      <c r="M495" s="19"/>
      <c r="N495" s="19"/>
      <c r="O495" s="19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</row>
    <row r="496" ht="12.0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9"/>
      <c r="M496" s="19"/>
      <c r="N496" s="19"/>
      <c r="O496" s="19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</row>
    <row r="497" ht="12.0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9"/>
      <c r="M497" s="19"/>
      <c r="N497" s="19"/>
      <c r="O497" s="19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</row>
    <row r="498" ht="12.0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9"/>
      <c r="M498" s="19"/>
      <c r="N498" s="19"/>
      <c r="O498" s="19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</row>
    <row r="499" ht="12.0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9"/>
      <c r="M499" s="19"/>
      <c r="N499" s="19"/>
      <c r="O499" s="19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</row>
    <row r="500" ht="12.0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9"/>
      <c r="M500" s="19"/>
      <c r="N500" s="19"/>
      <c r="O500" s="19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</row>
    <row r="501" ht="12.0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9"/>
      <c r="M501" s="19"/>
      <c r="N501" s="19"/>
      <c r="O501" s="19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</row>
    <row r="502" ht="12.0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9"/>
      <c r="M502" s="19"/>
      <c r="N502" s="19"/>
      <c r="O502" s="19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</row>
    <row r="503" ht="12.0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9"/>
      <c r="M503" s="19"/>
      <c r="N503" s="19"/>
      <c r="O503" s="19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</row>
    <row r="504" ht="12.0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9"/>
      <c r="M504" s="19"/>
      <c r="N504" s="19"/>
      <c r="O504" s="19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</row>
    <row r="505" ht="12.0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9"/>
      <c r="M505" s="19"/>
      <c r="N505" s="19"/>
      <c r="O505" s="19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</row>
    <row r="506" ht="12.0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9"/>
      <c r="M506" s="19"/>
      <c r="N506" s="19"/>
      <c r="O506" s="19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</row>
    <row r="507" ht="12.0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9"/>
      <c r="M507" s="19"/>
      <c r="N507" s="19"/>
      <c r="O507" s="19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</row>
    <row r="508" ht="12.0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9"/>
      <c r="M508" s="19"/>
      <c r="N508" s="19"/>
      <c r="O508" s="19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</row>
    <row r="509" ht="12.0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9"/>
      <c r="M509" s="19"/>
      <c r="N509" s="19"/>
      <c r="O509" s="19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</row>
    <row r="510" ht="12.0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9"/>
      <c r="M510" s="19"/>
      <c r="N510" s="19"/>
      <c r="O510" s="19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</row>
    <row r="511" ht="12.0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9"/>
      <c r="M511" s="19"/>
      <c r="N511" s="19"/>
      <c r="O511" s="19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</row>
    <row r="512" ht="12.0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9"/>
      <c r="M512" s="19"/>
      <c r="N512" s="19"/>
      <c r="O512" s="19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</row>
    <row r="513" ht="12.0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9"/>
      <c r="M513" s="19"/>
      <c r="N513" s="19"/>
      <c r="O513" s="19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</row>
    <row r="514" ht="12.0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9"/>
      <c r="M514" s="19"/>
      <c r="N514" s="19"/>
      <c r="O514" s="19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</row>
    <row r="515" ht="12.0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9"/>
      <c r="M515" s="19"/>
      <c r="N515" s="19"/>
      <c r="O515" s="19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</row>
    <row r="516" ht="12.0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9"/>
      <c r="M516" s="19"/>
      <c r="N516" s="19"/>
      <c r="O516" s="19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</row>
    <row r="517" ht="12.0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9"/>
      <c r="M517" s="19"/>
      <c r="N517" s="19"/>
      <c r="O517" s="19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</row>
    <row r="518" ht="12.0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9"/>
      <c r="M518" s="19"/>
      <c r="N518" s="19"/>
      <c r="O518" s="19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</row>
    <row r="519" ht="12.0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9"/>
      <c r="M519" s="19"/>
      <c r="N519" s="19"/>
      <c r="O519" s="19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</row>
    <row r="520" ht="12.0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9"/>
      <c r="M520" s="19"/>
      <c r="N520" s="19"/>
      <c r="O520" s="19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</row>
    <row r="521" ht="12.0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9"/>
      <c r="M521" s="19"/>
      <c r="N521" s="19"/>
      <c r="O521" s="19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</row>
    <row r="522" ht="12.0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9"/>
      <c r="M522" s="19"/>
      <c r="N522" s="19"/>
      <c r="O522" s="19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</row>
    <row r="523" ht="12.0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9"/>
      <c r="M523" s="19"/>
      <c r="N523" s="19"/>
      <c r="O523" s="19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</row>
    <row r="524" ht="12.0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9"/>
      <c r="M524" s="19"/>
      <c r="N524" s="19"/>
      <c r="O524" s="19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</row>
    <row r="525" ht="12.0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9"/>
      <c r="M525" s="19"/>
      <c r="N525" s="19"/>
      <c r="O525" s="19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</row>
    <row r="526" ht="12.0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9"/>
      <c r="M526" s="19"/>
      <c r="N526" s="19"/>
      <c r="O526" s="19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</row>
    <row r="527" ht="12.0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9"/>
      <c r="M527" s="19"/>
      <c r="N527" s="19"/>
      <c r="O527" s="19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</row>
    <row r="528" ht="12.0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9"/>
      <c r="M528" s="19"/>
      <c r="N528" s="19"/>
      <c r="O528" s="19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</row>
    <row r="529" ht="12.0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9"/>
      <c r="M529" s="19"/>
      <c r="N529" s="19"/>
      <c r="O529" s="19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</row>
    <row r="530" ht="12.0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9"/>
      <c r="M530" s="19"/>
      <c r="N530" s="19"/>
      <c r="O530" s="19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</row>
    <row r="531" ht="12.0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9"/>
      <c r="M531" s="19"/>
      <c r="N531" s="19"/>
      <c r="O531" s="19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</row>
    <row r="532" ht="12.0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9"/>
      <c r="M532" s="19"/>
      <c r="N532" s="19"/>
      <c r="O532" s="19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</row>
    <row r="533" ht="12.0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9"/>
      <c r="M533" s="19"/>
      <c r="N533" s="19"/>
      <c r="O533" s="19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</row>
    <row r="534" ht="12.0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9"/>
      <c r="M534" s="19"/>
      <c r="N534" s="19"/>
      <c r="O534" s="19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</row>
    <row r="535" ht="12.0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9"/>
      <c r="M535" s="19"/>
      <c r="N535" s="19"/>
      <c r="O535" s="19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</row>
    <row r="536" ht="12.0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9"/>
      <c r="M536" s="19"/>
      <c r="N536" s="19"/>
      <c r="O536" s="19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</row>
    <row r="537" ht="12.0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9"/>
      <c r="M537" s="19"/>
      <c r="N537" s="19"/>
      <c r="O537" s="19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</row>
    <row r="538" ht="12.0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9"/>
      <c r="M538" s="19"/>
      <c r="N538" s="19"/>
      <c r="O538" s="19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</row>
    <row r="539" ht="12.0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9"/>
      <c r="M539" s="19"/>
      <c r="N539" s="19"/>
      <c r="O539" s="19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</row>
    <row r="540" ht="12.0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9"/>
      <c r="M540" s="19"/>
      <c r="N540" s="19"/>
      <c r="O540" s="19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</row>
    <row r="541" ht="12.0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9"/>
      <c r="M541" s="19"/>
      <c r="N541" s="19"/>
      <c r="O541" s="19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</row>
    <row r="542" ht="12.0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9"/>
      <c r="M542" s="19"/>
      <c r="N542" s="19"/>
      <c r="O542" s="19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</row>
    <row r="543" ht="12.0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9"/>
      <c r="M543" s="19"/>
      <c r="N543" s="19"/>
      <c r="O543" s="19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</row>
    <row r="544" ht="12.0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9"/>
      <c r="M544" s="19"/>
      <c r="N544" s="19"/>
      <c r="O544" s="19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</row>
    <row r="545" ht="12.0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9"/>
      <c r="M545" s="19"/>
      <c r="N545" s="19"/>
      <c r="O545" s="19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</row>
    <row r="546" ht="12.0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9"/>
      <c r="M546" s="19"/>
      <c r="N546" s="19"/>
      <c r="O546" s="19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</row>
    <row r="547" ht="12.0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9"/>
      <c r="M547" s="19"/>
      <c r="N547" s="19"/>
      <c r="O547" s="19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</row>
    <row r="548" ht="12.0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9"/>
      <c r="M548" s="19"/>
      <c r="N548" s="19"/>
      <c r="O548" s="19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</row>
    <row r="549" ht="12.0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9"/>
      <c r="M549" s="19"/>
      <c r="N549" s="19"/>
      <c r="O549" s="19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</row>
    <row r="550" ht="12.0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9"/>
      <c r="M550" s="19"/>
      <c r="N550" s="19"/>
      <c r="O550" s="19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</row>
    <row r="551" ht="12.0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9"/>
      <c r="M551" s="19"/>
      <c r="N551" s="19"/>
      <c r="O551" s="19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</row>
    <row r="552" ht="12.0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9"/>
      <c r="M552" s="19"/>
      <c r="N552" s="19"/>
      <c r="O552" s="19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</row>
    <row r="553" ht="12.0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9"/>
      <c r="M553" s="19"/>
      <c r="N553" s="19"/>
      <c r="O553" s="19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</row>
    <row r="554" ht="12.0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9"/>
      <c r="M554" s="19"/>
      <c r="N554" s="19"/>
      <c r="O554" s="19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</row>
    <row r="555" ht="12.0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9"/>
      <c r="M555" s="19"/>
      <c r="N555" s="19"/>
      <c r="O555" s="19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</row>
    <row r="556" ht="12.0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9"/>
      <c r="M556" s="19"/>
      <c r="N556" s="19"/>
      <c r="O556" s="19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</row>
    <row r="557" ht="12.0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9"/>
      <c r="M557" s="19"/>
      <c r="N557" s="19"/>
      <c r="O557" s="19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</row>
    <row r="558" ht="12.0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9"/>
      <c r="M558" s="19"/>
      <c r="N558" s="19"/>
      <c r="O558" s="19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</row>
    <row r="559" ht="12.0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9"/>
      <c r="M559" s="19"/>
      <c r="N559" s="19"/>
      <c r="O559" s="19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</row>
    <row r="560" ht="12.0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9"/>
      <c r="M560" s="19"/>
      <c r="N560" s="19"/>
      <c r="O560" s="19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</row>
    <row r="561" ht="12.0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9"/>
      <c r="M561" s="19"/>
      <c r="N561" s="19"/>
      <c r="O561" s="19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</row>
    <row r="562" ht="12.0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9"/>
      <c r="M562" s="19"/>
      <c r="N562" s="19"/>
      <c r="O562" s="19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</row>
    <row r="563" ht="12.0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9"/>
      <c r="M563" s="19"/>
      <c r="N563" s="19"/>
      <c r="O563" s="19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</row>
    <row r="564" ht="12.0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9"/>
      <c r="M564" s="19"/>
      <c r="N564" s="19"/>
      <c r="O564" s="19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</row>
    <row r="565" ht="12.0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9"/>
      <c r="M565" s="19"/>
      <c r="N565" s="19"/>
      <c r="O565" s="19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</row>
    <row r="566" ht="12.0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9"/>
      <c r="M566" s="19"/>
      <c r="N566" s="19"/>
      <c r="O566" s="19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</row>
    <row r="567" ht="12.0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9"/>
      <c r="M567" s="19"/>
      <c r="N567" s="19"/>
      <c r="O567" s="19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</row>
    <row r="568" ht="12.0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9"/>
      <c r="M568" s="19"/>
      <c r="N568" s="19"/>
      <c r="O568" s="19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</row>
    <row r="569" ht="12.0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9"/>
      <c r="M569" s="19"/>
      <c r="N569" s="19"/>
      <c r="O569" s="19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</row>
    <row r="570" ht="12.0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9"/>
      <c r="M570" s="19"/>
      <c r="N570" s="19"/>
      <c r="O570" s="19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</row>
    <row r="571" ht="12.0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9"/>
      <c r="M571" s="19"/>
      <c r="N571" s="19"/>
      <c r="O571" s="19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</row>
    <row r="572" ht="12.0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9"/>
      <c r="M572" s="19"/>
      <c r="N572" s="19"/>
      <c r="O572" s="19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</row>
    <row r="573" ht="12.0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9"/>
      <c r="M573" s="19"/>
      <c r="N573" s="19"/>
      <c r="O573" s="19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</row>
    <row r="574" ht="12.0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9"/>
      <c r="M574" s="19"/>
      <c r="N574" s="19"/>
      <c r="O574" s="19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</row>
    <row r="575" ht="12.0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9"/>
      <c r="M575" s="19"/>
      <c r="N575" s="19"/>
      <c r="O575" s="19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</row>
    <row r="576" ht="12.0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9"/>
      <c r="M576" s="19"/>
      <c r="N576" s="19"/>
      <c r="O576" s="19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</row>
    <row r="577" ht="12.0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9"/>
      <c r="M577" s="19"/>
      <c r="N577" s="19"/>
      <c r="O577" s="19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</row>
    <row r="578" ht="12.0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9"/>
      <c r="M578" s="19"/>
      <c r="N578" s="19"/>
      <c r="O578" s="19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</row>
    <row r="579" ht="12.0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9"/>
      <c r="M579" s="19"/>
      <c r="N579" s="19"/>
      <c r="O579" s="19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</row>
    <row r="580" ht="12.0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9"/>
      <c r="M580" s="19"/>
      <c r="N580" s="19"/>
      <c r="O580" s="19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</row>
    <row r="581" ht="12.0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9"/>
      <c r="M581" s="19"/>
      <c r="N581" s="19"/>
      <c r="O581" s="19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</row>
    <row r="582" ht="12.0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9"/>
      <c r="M582" s="19"/>
      <c r="N582" s="19"/>
      <c r="O582" s="19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</row>
    <row r="583" ht="12.0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9"/>
      <c r="M583" s="19"/>
      <c r="N583" s="19"/>
      <c r="O583" s="19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</row>
    <row r="584" ht="12.0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9"/>
      <c r="M584" s="19"/>
      <c r="N584" s="19"/>
      <c r="O584" s="19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</row>
    <row r="585" ht="12.0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9"/>
      <c r="M585" s="19"/>
      <c r="N585" s="19"/>
      <c r="O585" s="19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</row>
    <row r="586" ht="12.0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9"/>
      <c r="M586" s="19"/>
      <c r="N586" s="19"/>
      <c r="O586" s="19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</row>
    <row r="587" ht="12.0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9"/>
      <c r="M587" s="19"/>
      <c r="N587" s="19"/>
      <c r="O587" s="19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</row>
    <row r="588" ht="12.0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9"/>
      <c r="M588" s="19"/>
      <c r="N588" s="19"/>
      <c r="O588" s="19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</row>
    <row r="589" ht="12.0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9"/>
      <c r="M589" s="19"/>
      <c r="N589" s="19"/>
      <c r="O589" s="19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</row>
    <row r="590" ht="12.0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9"/>
      <c r="M590" s="19"/>
      <c r="N590" s="19"/>
      <c r="O590" s="19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</row>
    <row r="591" ht="12.0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9"/>
      <c r="M591" s="19"/>
      <c r="N591" s="19"/>
      <c r="O591" s="19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</row>
    <row r="592" ht="12.0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9"/>
      <c r="M592" s="19"/>
      <c r="N592" s="19"/>
      <c r="O592" s="19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</row>
    <row r="593" ht="12.0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9"/>
      <c r="M593" s="19"/>
      <c r="N593" s="19"/>
      <c r="O593" s="19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</row>
    <row r="594" ht="12.0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9"/>
      <c r="M594" s="19"/>
      <c r="N594" s="19"/>
      <c r="O594" s="19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</row>
    <row r="595" ht="12.0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9"/>
      <c r="M595" s="19"/>
      <c r="N595" s="19"/>
      <c r="O595" s="19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</row>
    <row r="596" ht="12.0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9"/>
      <c r="M596" s="19"/>
      <c r="N596" s="19"/>
      <c r="O596" s="19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</row>
    <row r="597" ht="12.0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9"/>
      <c r="M597" s="19"/>
      <c r="N597" s="19"/>
      <c r="O597" s="19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</row>
    <row r="598" ht="12.0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9"/>
      <c r="M598" s="19"/>
      <c r="N598" s="19"/>
      <c r="O598" s="19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</row>
    <row r="599" ht="12.0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9"/>
      <c r="M599" s="19"/>
      <c r="N599" s="19"/>
      <c r="O599" s="19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</row>
    <row r="600" ht="12.0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9"/>
      <c r="M600" s="19"/>
      <c r="N600" s="19"/>
      <c r="O600" s="19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</row>
    <row r="601" ht="12.0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9"/>
      <c r="M601" s="19"/>
      <c r="N601" s="19"/>
      <c r="O601" s="19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</row>
    <row r="602" ht="12.0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9"/>
      <c r="M602" s="19"/>
      <c r="N602" s="19"/>
      <c r="O602" s="19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</row>
    <row r="603" ht="12.0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9"/>
      <c r="M603" s="19"/>
      <c r="N603" s="19"/>
      <c r="O603" s="19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</row>
    <row r="604" ht="12.0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9"/>
      <c r="M604" s="19"/>
      <c r="N604" s="19"/>
      <c r="O604" s="19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</row>
    <row r="605" ht="12.0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9"/>
      <c r="M605" s="19"/>
      <c r="N605" s="19"/>
      <c r="O605" s="19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</row>
    <row r="606" ht="12.0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9"/>
      <c r="M606" s="19"/>
      <c r="N606" s="19"/>
      <c r="O606" s="19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</row>
    <row r="607" ht="12.0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9"/>
      <c r="M607" s="19"/>
      <c r="N607" s="19"/>
      <c r="O607" s="19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</row>
    <row r="608" ht="12.0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9"/>
      <c r="M608" s="19"/>
      <c r="N608" s="19"/>
      <c r="O608" s="19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</row>
    <row r="609" ht="12.0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9"/>
      <c r="M609" s="19"/>
      <c r="N609" s="19"/>
      <c r="O609" s="19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</row>
    <row r="610" ht="12.0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9"/>
      <c r="M610" s="19"/>
      <c r="N610" s="19"/>
      <c r="O610" s="19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</row>
    <row r="611" ht="12.0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9"/>
      <c r="M611" s="19"/>
      <c r="N611" s="19"/>
      <c r="O611" s="19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</row>
    <row r="612" ht="12.0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9"/>
      <c r="M612" s="19"/>
      <c r="N612" s="19"/>
      <c r="O612" s="19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</row>
    <row r="613" ht="12.0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9"/>
      <c r="M613" s="19"/>
      <c r="N613" s="19"/>
      <c r="O613" s="19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</row>
    <row r="614" ht="12.0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9"/>
      <c r="M614" s="19"/>
      <c r="N614" s="19"/>
      <c r="O614" s="19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</row>
    <row r="615" ht="12.0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9"/>
      <c r="M615" s="19"/>
      <c r="N615" s="19"/>
      <c r="O615" s="19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</row>
    <row r="616" ht="12.0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9"/>
      <c r="M616" s="19"/>
      <c r="N616" s="19"/>
      <c r="O616" s="19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</row>
    <row r="617" ht="12.0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9"/>
      <c r="M617" s="19"/>
      <c r="N617" s="19"/>
      <c r="O617" s="19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</row>
    <row r="618" ht="12.0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9"/>
      <c r="M618" s="19"/>
      <c r="N618" s="19"/>
      <c r="O618" s="19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</row>
    <row r="619" ht="12.0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9"/>
      <c r="M619" s="19"/>
      <c r="N619" s="19"/>
      <c r="O619" s="19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</row>
    <row r="620" ht="12.0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9"/>
      <c r="M620" s="19"/>
      <c r="N620" s="19"/>
      <c r="O620" s="19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</row>
    <row r="621" ht="12.0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9"/>
      <c r="M621" s="19"/>
      <c r="N621" s="19"/>
      <c r="O621" s="19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</row>
    <row r="622" ht="12.0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9"/>
      <c r="M622" s="19"/>
      <c r="N622" s="19"/>
      <c r="O622" s="19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</row>
    <row r="623" ht="12.0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9"/>
      <c r="M623" s="19"/>
      <c r="N623" s="19"/>
      <c r="O623" s="19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</row>
    <row r="624" ht="12.0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9"/>
      <c r="M624" s="19"/>
      <c r="N624" s="19"/>
      <c r="O624" s="19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</row>
    <row r="625" ht="12.0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9"/>
      <c r="M625" s="19"/>
      <c r="N625" s="19"/>
      <c r="O625" s="19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</row>
    <row r="626" ht="12.0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9"/>
      <c r="M626" s="19"/>
      <c r="N626" s="19"/>
      <c r="O626" s="19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</row>
    <row r="627" ht="12.0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9"/>
      <c r="M627" s="19"/>
      <c r="N627" s="19"/>
      <c r="O627" s="19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</row>
    <row r="628" ht="12.0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9"/>
      <c r="M628" s="19"/>
      <c r="N628" s="19"/>
      <c r="O628" s="19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</row>
    <row r="629" ht="12.0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9"/>
      <c r="M629" s="19"/>
      <c r="N629" s="19"/>
      <c r="O629" s="19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</row>
    <row r="630" ht="12.0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9"/>
      <c r="M630" s="19"/>
      <c r="N630" s="19"/>
      <c r="O630" s="19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</row>
    <row r="631" ht="12.0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9"/>
      <c r="M631" s="19"/>
      <c r="N631" s="19"/>
      <c r="O631" s="19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</row>
    <row r="632" ht="12.0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9"/>
      <c r="M632" s="19"/>
      <c r="N632" s="19"/>
      <c r="O632" s="19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</row>
    <row r="633" ht="12.0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9"/>
      <c r="M633" s="19"/>
      <c r="N633" s="19"/>
      <c r="O633" s="19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</row>
    <row r="634" ht="12.0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9"/>
      <c r="M634" s="19"/>
      <c r="N634" s="19"/>
      <c r="O634" s="19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</row>
    <row r="635" ht="12.0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9"/>
      <c r="M635" s="19"/>
      <c r="N635" s="19"/>
      <c r="O635" s="19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</row>
    <row r="636" ht="12.0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9"/>
      <c r="M636" s="19"/>
      <c r="N636" s="19"/>
      <c r="O636" s="19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</row>
    <row r="637" ht="12.0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9"/>
      <c r="M637" s="19"/>
      <c r="N637" s="19"/>
      <c r="O637" s="19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</row>
    <row r="638" ht="12.0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9"/>
      <c r="M638" s="19"/>
      <c r="N638" s="19"/>
      <c r="O638" s="19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</row>
    <row r="639" ht="12.0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9"/>
      <c r="M639" s="19"/>
      <c r="N639" s="19"/>
      <c r="O639" s="19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</row>
    <row r="640" ht="12.0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9"/>
      <c r="M640" s="19"/>
      <c r="N640" s="19"/>
      <c r="O640" s="19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</row>
    <row r="641" ht="12.0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9"/>
      <c r="M641" s="19"/>
      <c r="N641" s="19"/>
      <c r="O641" s="19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</row>
    <row r="642" ht="12.0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9"/>
      <c r="M642" s="19"/>
      <c r="N642" s="19"/>
      <c r="O642" s="19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</row>
    <row r="643" ht="12.0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9"/>
      <c r="M643" s="19"/>
      <c r="N643" s="19"/>
      <c r="O643" s="19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</row>
    <row r="644" ht="12.0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9"/>
      <c r="M644" s="19"/>
      <c r="N644" s="19"/>
      <c r="O644" s="19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</row>
    <row r="645" ht="12.0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9"/>
      <c r="M645" s="19"/>
      <c r="N645" s="19"/>
      <c r="O645" s="19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</row>
    <row r="646" ht="12.0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9"/>
      <c r="M646" s="19"/>
      <c r="N646" s="19"/>
      <c r="O646" s="19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</row>
    <row r="647" ht="12.0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9"/>
      <c r="M647" s="19"/>
      <c r="N647" s="19"/>
      <c r="O647" s="19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</row>
    <row r="648" ht="12.0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9"/>
      <c r="M648" s="19"/>
      <c r="N648" s="19"/>
      <c r="O648" s="19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C648" s="11"/>
      <c r="DD648" s="11"/>
      <c r="DE648" s="11"/>
      <c r="DF648" s="11"/>
      <c r="DG648" s="11"/>
      <c r="DH648" s="11"/>
      <c r="DI648" s="11"/>
      <c r="DJ648" s="11"/>
      <c r="DK648" s="11"/>
      <c r="DL648" s="11"/>
      <c r="DM648" s="11"/>
      <c r="DN648" s="11"/>
    </row>
    <row r="649" ht="12.0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9"/>
      <c r="M649" s="19"/>
      <c r="N649" s="19"/>
      <c r="O649" s="19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C649" s="11"/>
      <c r="DD649" s="11"/>
      <c r="DE649" s="11"/>
      <c r="DF649" s="11"/>
      <c r="DG649" s="11"/>
      <c r="DH649" s="11"/>
      <c r="DI649" s="11"/>
      <c r="DJ649" s="11"/>
      <c r="DK649" s="11"/>
      <c r="DL649" s="11"/>
      <c r="DM649" s="11"/>
      <c r="DN649" s="11"/>
    </row>
    <row r="650" ht="12.0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9"/>
      <c r="M650" s="19"/>
      <c r="N650" s="19"/>
      <c r="O650" s="19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C650" s="11"/>
      <c r="DD650" s="11"/>
      <c r="DE650" s="11"/>
      <c r="DF650" s="11"/>
      <c r="DG650" s="11"/>
      <c r="DH650" s="11"/>
      <c r="DI650" s="11"/>
      <c r="DJ650" s="11"/>
      <c r="DK650" s="11"/>
      <c r="DL650" s="11"/>
      <c r="DM650" s="11"/>
      <c r="DN650" s="11"/>
    </row>
    <row r="651" ht="12.0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9"/>
      <c r="M651" s="19"/>
      <c r="N651" s="19"/>
      <c r="O651" s="19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C651" s="11"/>
      <c r="DD651" s="11"/>
      <c r="DE651" s="11"/>
      <c r="DF651" s="11"/>
      <c r="DG651" s="11"/>
      <c r="DH651" s="11"/>
      <c r="DI651" s="11"/>
      <c r="DJ651" s="11"/>
      <c r="DK651" s="11"/>
      <c r="DL651" s="11"/>
      <c r="DM651" s="11"/>
      <c r="DN651" s="11"/>
    </row>
    <row r="652" ht="12.0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9"/>
      <c r="M652" s="19"/>
      <c r="N652" s="19"/>
      <c r="O652" s="19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C652" s="11"/>
      <c r="DD652" s="11"/>
      <c r="DE652" s="11"/>
      <c r="DF652" s="11"/>
      <c r="DG652" s="11"/>
      <c r="DH652" s="11"/>
      <c r="DI652" s="11"/>
      <c r="DJ652" s="11"/>
      <c r="DK652" s="11"/>
      <c r="DL652" s="11"/>
      <c r="DM652" s="11"/>
      <c r="DN652" s="11"/>
    </row>
    <row r="653" ht="12.0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9"/>
      <c r="M653" s="19"/>
      <c r="N653" s="19"/>
      <c r="O653" s="19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C653" s="11"/>
      <c r="DD653" s="11"/>
      <c r="DE653" s="11"/>
      <c r="DF653" s="11"/>
      <c r="DG653" s="11"/>
      <c r="DH653" s="11"/>
      <c r="DI653" s="11"/>
      <c r="DJ653" s="11"/>
      <c r="DK653" s="11"/>
      <c r="DL653" s="11"/>
      <c r="DM653" s="11"/>
      <c r="DN653" s="11"/>
    </row>
    <row r="654" ht="12.0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9"/>
      <c r="M654" s="19"/>
      <c r="N654" s="19"/>
      <c r="O654" s="19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C654" s="11"/>
      <c r="DD654" s="11"/>
      <c r="DE654" s="11"/>
      <c r="DF654" s="11"/>
      <c r="DG654" s="11"/>
      <c r="DH654" s="11"/>
      <c r="DI654" s="11"/>
      <c r="DJ654" s="11"/>
      <c r="DK654" s="11"/>
      <c r="DL654" s="11"/>
      <c r="DM654" s="11"/>
      <c r="DN654" s="11"/>
    </row>
    <row r="655" ht="12.0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9"/>
      <c r="M655" s="19"/>
      <c r="N655" s="19"/>
      <c r="O655" s="19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C655" s="11"/>
      <c r="DD655" s="11"/>
      <c r="DE655" s="11"/>
      <c r="DF655" s="11"/>
      <c r="DG655" s="11"/>
      <c r="DH655" s="11"/>
      <c r="DI655" s="11"/>
      <c r="DJ655" s="11"/>
      <c r="DK655" s="11"/>
      <c r="DL655" s="11"/>
      <c r="DM655" s="11"/>
      <c r="DN655" s="11"/>
    </row>
    <row r="656" ht="12.0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9"/>
      <c r="M656" s="19"/>
      <c r="N656" s="19"/>
      <c r="O656" s="19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C656" s="11"/>
      <c r="DD656" s="11"/>
      <c r="DE656" s="11"/>
      <c r="DF656" s="11"/>
      <c r="DG656" s="11"/>
      <c r="DH656" s="11"/>
      <c r="DI656" s="11"/>
      <c r="DJ656" s="11"/>
      <c r="DK656" s="11"/>
      <c r="DL656" s="11"/>
      <c r="DM656" s="11"/>
      <c r="DN656" s="11"/>
    </row>
    <row r="657" ht="12.0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9"/>
      <c r="M657" s="19"/>
      <c r="N657" s="19"/>
      <c r="O657" s="19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C657" s="11"/>
      <c r="DD657" s="11"/>
      <c r="DE657" s="11"/>
      <c r="DF657" s="11"/>
      <c r="DG657" s="11"/>
      <c r="DH657" s="11"/>
      <c r="DI657" s="11"/>
      <c r="DJ657" s="11"/>
      <c r="DK657" s="11"/>
      <c r="DL657" s="11"/>
      <c r="DM657" s="11"/>
      <c r="DN657" s="11"/>
    </row>
    <row r="658" ht="12.0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9"/>
      <c r="M658" s="19"/>
      <c r="N658" s="19"/>
      <c r="O658" s="19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C658" s="11"/>
      <c r="DD658" s="11"/>
      <c r="DE658" s="11"/>
      <c r="DF658" s="11"/>
      <c r="DG658" s="11"/>
      <c r="DH658" s="11"/>
      <c r="DI658" s="11"/>
      <c r="DJ658" s="11"/>
      <c r="DK658" s="11"/>
      <c r="DL658" s="11"/>
      <c r="DM658" s="11"/>
      <c r="DN658" s="11"/>
    </row>
    <row r="659" ht="12.0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9"/>
      <c r="M659" s="19"/>
      <c r="N659" s="19"/>
      <c r="O659" s="19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C659" s="11"/>
      <c r="DD659" s="11"/>
      <c r="DE659" s="11"/>
      <c r="DF659" s="11"/>
      <c r="DG659" s="11"/>
      <c r="DH659" s="11"/>
      <c r="DI659" s="11"/>
      <c r="DJ659" s="11"/>
      <c r="DK659" s="11"/>
      <c r="DL659" s="11"/>
      <c r="DM659" s="11"/>
      <c r="DN659" s="11"/>
    </row>
    <row r="660" ht="12.0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9"/>
      <c r="M660" s="19"/>
      <c r="N660" s="19"/>
      <c r="O660" s="19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C660" s="11"/>
      <c r="DD660" s="11"/>
      <c r="DE660" s="11"/>
      <c r="DF660" s="11"/>
      <c r="DG660" s="11"/>
      <c r="DH660" s="11"/>
      <c r="DI660" s="11"/>
      <c r="DJ660" s="11"/>
      <c r="DK660" s="11"/>
      <c r="DL660" s="11"/>
      <c r="DM660" s="11"/>
      <c r="DN660" s="11"/>
    </row>
    <row r="661" ht="12.0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9"/>
      <c r="M661" s="19"/>
      <c r="N661" s="19"/>
      <c r="O661" s="19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C661" s="11"/>
      <c r="DD661" s="11"/>
      <c r="DE661" s="11"/>
      <c r="DF661" s="11"/>
      <c r="DG661" s="11"/>
      <c r="DH661" s="11"/>
      <c r="DI661" s="11"/>
      <c r="DJ661" s="11"/>
      <c r="DK661" s="11"/>
      <c r="DL661" s="11"/>
      <c r="DM661" s="11"/>
      <c r="DN661" s="11"/>
    </row>
    <row r="662" ht="12.0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9"/>
      <c r="M662" s="19"/>
      <c r="N662" s="19"/>
      <c r="O662" s="19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C662" s="11"/>
      <c r="DD662" s="11"/>
      <c r="DE662" s="11"/>
      <c r="DF662" s="11"/>
      <c r="DG662" s="11"/>
      <c r="DH662" s="11"/>
      <c r="DI662" s="11"/>
      <c r="DJ662" s="11"/>
      <c r="DK662" s="11"/>
      <c r="DL662" s="11"/>
      <c r="DM662" s="11"/>
      <c r="DN662" s="11"/>
    </row>
    <row r="663" ht="12.0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9"/>
      <c r="M663" s="19"/>
      <c r="N663" s="19"/>
      <c r="O663" s="19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C663" s="11"/>
      <c r="DD663" s="11"/>
      <c r="DE663" s="11"/>
      <c r="DF663" s="11"/>
      <c r="DG663" s="11"/>
      <c r="DH663" s="11"/>
      <c r="DI663" s="11"/>
      <c r="DJ663" s="11"/>
      <c r="DK663" s="11"/>
      <c r="DL663" s="11"/>
      <c r="DM663" s="11"/>
      <c r="DN663" s="11"/>
    </row>
    <row r="664" ht="12.0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9"/>
      <c r="M664" s="19"/>
      <c r="N664" s="19"/>
      <c r="O664" s="19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C664" s="11"/>
      <c r="DD664" s="11"/>
      <c r="DE664" s="11"/>
      <c r="DF664" s="11"/>
      <c r="DG664" s="11"/>
      <c r="DH664" s="11"/>
      <c r="DI664" s="11"/>
      <c r="DJ664" s="11"/>
      <c r="DK664" s="11"/>
      <c r="DL664" s="11"/>
      <c r="DM664" s="11"/>
      <c r="DN664" s="11"/>
    </row>
    <row r="665" ht="12.0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9"/>
      <c r="M665" s="19"/>
      <c r="N665" s="19"/>
      <c r="O665" s="19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C665" s="11"/>
      <c r="DD665" s="11"/>
      <c r="DE665" s="11"/>
      <c r="DF665" s="11"/>
      <c r="DG665" s="11"/>
      <c r="DH665" s="11"/>
      <c r="DI665" s="11"/>
      <c r="DJ665" s="11"/>
      <c r="DK665" s="11"/>
      <c r="DL665" s="11"/>
      <c r="DM665" s="11"/>
      <c r="DN665" s="11"/>
    </row>
    <row r="666" ht="12.0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9"/>
      <c r="M666" s="19"/>
      <c r="N666" s="19"/>
      <c r="O666" s="19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C666" s="11"/>
      <c r="DD666" s="11"/>
      <c r="DE666" s="11"/>
      <c r="DF666" s="11"/>
      <c r="DG666" s="11"/>
      <c r="DH666" s="11"/>
      <c r="DI666" s="11"/>
      <c r="DJ666" s="11"/>
      <c r="DK666" s="11"/>
      <c r="DL666" s="11"/>
      <c r="DM666" s="11"/>
      <c r="DN666" s="11"/>
    </row>
    <row r="667" ht="12.0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9"/>
      <c r="M667" s="19"/>
      <c r="N667" s="19"/>
      <c r="O667" s="19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C667" s="11"/>
      <c r="DD667" s="11"/>
      <c r="DE667" s="11"/>
      <c r="DF667" s="11"/>
      <c r="DG667" s="11"/>
      <c r="DH667" s="11"/>
      <c r="DI667" s="11"/>
      <c r="DJ667" s="11"/>
      <c r="DK667" s="11"/>
      <c r="DL667" s="11"/>
      <c r="DM667" s="11"/>
      <c r="DN667" s="11"/>
    </row>
    <row r="668" ht="12.0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9"/>
      <c r="M668" s="19"/>
      <c r="N668" s="19"/>
      <c r="O668" s="19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C668" s="11"/>
      <c r="DD668" s="11"/>
      <c r="DE668" s="11"/>
      <c r="DF668" s="11"/>
      <c r="DG668" s="11"/>
      <c r="DH668" s="11"/>
      <c r="DI668" s="11"/>
      <c r="DJ668" s="11"/>
      <c r="DK668" s="11"/>
      <c r="DL668" s="11"/>
      <c r="DM668" s="11"/>
      <c r="DN668" s="11"/>
    </row>
    <row r="669" ht="12.0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9"/>
      <c r="M669" s="19"/>
      <c r="N669" s="19"/>
      <c r="O669" s="19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C669" s="11"/>
      <c r="DD669" s="11"/>
      <c r="DE669" s="11"/>
      <c r="DF669" s="11"/>
      <c r="DG669" s="11"/>
      <c r="DH669" s="11"/>
      <c r="DI669" s="11"/>
      <c r="DJ669" s="11"/>
      <c r="DK669" s="11"/>
      <c r="DL669" s="11"/>
      <c r="DM669" s="11"/>
      <c r="DN669" s="11"/>
    </row>
    <row r="670" ht="12.0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9"/>
      <c r="M670" s="19"/>
      <c r="N670" s="19"/>
      <c r="O670" s="19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C670" s="11"/>
      <c r="DD670" s="11"/>
      <c r="DE670" s="11"/>
      <c r="DF670" s="11"/>
      <c r="DG670" s="11"/>
      <c r="DH670" s="11"/>
      <c r="DI670" s="11"/>
      <c r="DJ670" s="11"/>
      <c r="DK670" s="11"/>
      <c r="DL670" s="11"/>
      <c r="DM670" s="11"/>
      <c r="DN670" s="11"/>
    </row>
    <row r="671" ht="12.0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9"/>
      <c r="M671" s="19"/>
      <c r="N671" s="19"/>
      <c r="O671" s="19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C671" s="11"/>
      <c r="DD671" s="11"/>
      <c r="DE671" s="11"/>
      <c r="DF671" s="11"/>
      <c r="DG671" s="11"/>
      <c r="DH671" s="11"/>
      <c r="DI671" s="11"/>
      <c r="DJ671" s="11"/>
      <c r="DK671" s="11"/>
      <c r="DL671" s="11"/>
      <c r="DM671" s="11"/>
      <c r="DN671" s="11"/>
    </row>
    <row r="672" ht="12.0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9"/>
      <c r="M672" s="19"/>
      <c r="N672" s="19"/>
      <c r="O672" s="19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C672" s="11"/>
      <c r="DD672" s="11"/>
      <c r="DE672" s="11"/>
      <c r="DF672" s="11"/>
      <c r="DG672" s="11"/>
      <c r="DH672" s="11"/>
      <c r="DI672" s="11"/>
      <c r="DJ672" s="11"/>
      <c r="DK672" s="11"/>
      <c r="DL672" s="11"/>
      <c r="DM672" s="11"/>
      <c r="DN672" s="11"/>
    </row>
    <row r="673" ht="12.0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9"/>
      <c r="M673" s="19"/>
      <c r="N673" s="19"/>
      <c r="O673" s="19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C673" s="11"/>
      <c r="DD673" s="11"/>
      <c r="DE673" s="11"/>
      <c r="DF673" s="11"/>
      <c r="DG673" s="11"/>
      <c r="DH673" s="11"/>
      <c r="DI673" s="11"/>
      <c r="DJ673" s="11"/>
      <c r="DK673" s="11"/>
      <c r="DL673" s="11"/>
      <c r="DM673" s="11"/>
      <c r="DN673" s="11"/>
    </row>
    <row r="674" ht="12.0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9"/>
      <c r="M674" s="19"/>
      <c r="N674" s="19"/>
      <c r="O674" s="19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C674" s="11"/>
      <c r="DD674" s="11"/>
      <c r="DE674" s="11"/>
      <c r="DF674" s="11"/>
      <c r="DG674" s="11"/>
      <c r="DH674" s="11"/>
      <c r="DI674" s="11"/>
      <c r="DJ674" s="11"/>
      <c r="DK674" s="11"/>
      <c r="DL674" s="11"/>
      <c r="DM674" s="11"/>
      <c r="DN674" s="11"/>
    </row>
    <row r="675" ht="12.0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9"/>
      <c r="M675" s="19"/>
      <c r="N675" s="19"/>
      <c r="O675" s="19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C675" s="11"/>
      <c r="DD675" s="11"/>
      <c r="DE675" s="11"/>
      <c r="DF675" s="11"/>
      <c r="DG675" s="11"/>
      <c r="DH675" s="11"/>
      <c r="DI675" s="11"/>
      <c r="DJ675" s="11"/>
      <c r="DK675" s="11"/>
      <c r="DL675" s="11"/>
      <c r="DM675" s="11"/>
      <c r="DN675" s="11"/>
    </row>
    <row r="676" ht="12.0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9"/>
      <c r="M676" s="19"/>
      <c r="N676" s="19"/>
      <c r="O676" s="19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C676" s="11"/>
      <c r="DD676" s="11"/>
      <c r="DE676" s="11"/>
      <c r="DF676" s="11"/>
      <c r="DG676" s="11"/>
      <c r="DH676" s="11"/>
      <c r="DI676" s="11"/>
      <c r="DJ676" s="11"/>
      <c r="DK676" s="11"/>
      <c r="DL676" s="11"/>
      <c r="DM676" s="11"/>
      <c r="DN676" s="11"/>
    </row>
    <row r="677" ht="12.0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9"/>
      <c r="M677" s="19"/>
      <c r="N677" s="19"/>
      <c r="O677" s="19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C677" s="11"/>
      <c r="DD677" s="11"/>
      <c r="DE677" s="11"/>
      <c r="DF677" s="11"/>
      <c r="DG677" s="11"/>
      <c r="DH677" s="11"/>
      <c r="DI677" s="11"/>
      <c r="DJ677" s="11"/>
      <c r="DK677" s="11"/>
      <c r="DL677" s="11"/>
      <c r="DM677" s="11"/>
      <c r="DN677" s="11"/>
    </row>
    <row r="678" ht="12.0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9"/>
      <c r="M678" s="19"/>
      <c r="N678" s="19"/>
      <c r="O678" s="19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C678" s="11"/>
      <c r="DD678" s="11"/>
      <c r="DE678" s="11"/>
      <c r="DF678" s="11"/>
      <c r="DG678" s="11"/>
      <c r="DH678" s="11"/>
      <c r="DI678" s="11"/>
      <c r="DJ678" s="11"/>
      <c r="DK678" s="11"/>
      <c r="DL678" s="11"/>
      <c r="DM678" s="11"/>
      <c r="DN678" s="11"/>
    </row>
    <row r="679" ht="12.0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9"/>
      <c r="M679" s="19"/>
      <c r="N679" s="19"/>
      <c r="O679" s="19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C679" s="11"/>
      <c r="DD679" s="11"/>
      <c r="DE679" s="11"/>
      <c r="DF679" s="11"/>
      <c r="DG679" s="11"/>
      <c r="DH679" s="11"/>
      <c r="DI679" s="11"/>
      <c r="DJ679" s="11"/>
      <c r="DK679" s="11"/>
      <c r="DL679" s="11"/>
      <c r="DM679" s="11"/>
      <c r="DN679" s="11"/>
    </row>
    <row r="680" ht="12.0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9"/>
      <c r="M680" s="19"/>
      <c r="N680" s="19"/>
      <c r="O680" s="19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C680" s="11"/>
      <c r="DD680" s="11"/>
      <c r="DE680" s="11"/>
      <c r="DF680" s="11"/>
      <c r="DG680" s="11"/>
      <c r="DH680" s="11"/>
      <c r="DI680" s="11"/>
      <c r="DJ680" s="11"/>
      <c r="DK680" s="11"/>
      <c r="DL680" s="11"/>
      <c r="DM680" s="11"/>
      <c r="DN680" s="11"/>
    </row>
    <row r="681" ht="12.0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9"/>
      <c r="M681" s="19"/>
      <c r="N681" s="19"/>
      <c r="O681" s="19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C681" s="11"/>
      <c r="DD681" s="11"/>
      <c r="DE681" s="11"/>
      <c r="DF681" s="11"/>
      <c r="DG681" s="11"/>
      <c r="DH681" s="11"/>
      <c r="DI681" s="11"/>
      <c r="DJ681" s="11"/>
      <c r="DK681" s="11"/>
      <c r="DL681" s="11"/>
      <c r="DM681" s="11"/>
      <c r="DN681" s="11"/>
    </row>
    <row r="682" ht="12.0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9"/>
      <c r="M682" s="19"/>
      <c r="N682" s="19"/>
      <c r="O682" s="19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C682" s="11"/>
      <c r="DD682" s="11"/>
      <c r="DE682" s="11"/>
      <c r="DF682" s="11"/>
      <c r="DG682" s="11"/>
      <c r="DH682" s="11"/>
      <c r="DI682" s="11"/>
      <c r="DJ682" s="11"/>
      <c r="DK682" s="11"/>
      <c r="DL682" s="11"/>
      <c r="DM682" s="11"/>
      <c r="DN682" s="11"/>
    </row>
    <row r="683" ht="12.0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9"/>
      <c r="M683" s="19"/>
      <c r="N683" s="19"/>
      <c r="O683" s="19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C683" s="11"/>
      <c r="DD683" s="11"/>
      <c r="DE683" s="11"/>
      <c r="DF683" s="11"/>
      <c r="DG683" s="11"/>
      <c r="DH683" s="11"/>
      <c r="DI683" s="11"/>
      <c r="DJ683" s="11"/>
      <c r="DK683" s="11"/>
      <c r="DL683" s="11"/>
      <c r="DM683" s="11"/>
      <c r="DN683" s="11"/>
    </row>
    <row r="684" ht="12.0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9"/>
      <c r="M684" s="19"/>
      <c r="N684" s="19"/>
      <c r="O684" s="19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C684" s="11"/>
      <c r="DD684" s="11"/>
      <c r="DE684" s="11"/>
      <c r="DF684" s="11"/>
      <c r="DG684" s="11"/>
      <c r="DH684" s="11"/>
      <c r="DI684" s="11"/>
      <c r="DJ684" s="11"/>
      <c r="DK684" s="11"/>
      <c r="DL684" s="11"/>
      <c r="DM684" s="11"/>
      <c r="DN684" s="11"/>
    </row>
    <row r="685" ht="12.0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9"/>
      <c r="M685" s="19"/>
      <c r="N685" s="19"/>
      <c r="O685" s="19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C685" s="11"/>
      <c r="DD685" s="11"/>
      <c r="DE685" s="11"/>
      <c r="DF685" s="11"/>
      <c r="DG685" s="11"/>
      <c r="DH685" s="11"/>
      <c r="DI685" s="11"/>
      <c r="DJ685" s="11"/>
      <c r="DK685" s="11"/>
      <c r="DL685" s="11"/>
      <c r="DM685" s="11"/>
      <c r="DN685" s="11"/>
    </row>
    <row r="686" ht="12.0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9"/>
      <c r="M686" s="19"/>
      <c r="N686" s="19"/>
      <c r="O686" s="19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C686" s="11"/>
      <c r="DD686" s="11"/>
      <c r="DE686" s="11"/>
      <c r="DF686" s="11"/>
      <c r="DG686" s="11"/>
      <c r="DH686" s="11"/>
      <c r="DI686" s="11"/>
      <c r="DJ686" s="11"/>
      <c r="DK686" s="11"/>
      <c r="DL686" s="11"/>
      <c r="DM686" s="11"/>
      <c r="DN686" s="11"/>
    </row>
    <row r="687" ht="12.0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9"/>
      <c r="M687" s="19"/>
      <c r="N687" s="19"/>
      <c r="O687" s="19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C687" s="11"/>
      <c r="DD687" s="11"/>
      <c r="DE687" s="11"/>
      <c r="DF687" s="11"/>
      <c r="DG687" s="11"/>
      <c r="DH687" s="11"/>
      <c r="DI687" s="11"/>
      <c r="DJ687" s="11"/>
      <c r="DK687" s="11"/>
      <c r="DL687" s="11"/>
      <c r="DM687" s="11"/>
      <c r="DN687" s="11"/>
    </row>
    <row r="688" ht="12.0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9"/>
      <c r="M688" s="19"/>
      <c r="N688" s="19"/>
      <c r="O688" s="19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C688" s="11"/>
      <c r="DD688" s="11"/>
      <c r="DE688" s="11"/>
      <c r="DF688" s="11"/>
      <c r="DG688" s="11"/>
      <c r="DH688" s="11"/>
      <c r="DI688" s="11"/>
      <c r="DJ688" s="11"/>
      <c r="DK688" s="11"/>
      <c r="DL688" s="11"/>
      <c r="DM688" s="11"/>
      <c r="DN688" s="11"/>
    </row>
    <row r="689" ht="12.0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9"/>
      <c r="M689" s="19"/>
      <c r="N689" s="19"/>
      <c r="O689" s="19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C689" s="11"/>
      <c r="DD689" s="11"/>
      <c r="DE689" s="11"/>
      <c r="DF689" s="11"/>
      <c r="DG689" s="11"/>
      <c r="DH689" s="11"/>
      <c r="DI689" s="11"/>
      <c r="DJ689" s="11"/>
      <c r="DK689" s="11"/>
      <c r="DL689" s="11"/>
      <c r="DM689" s="11"/>
      <c r="DN689" s="11"/>
    </row>
    <row r="690" ht="12.0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9"/>
      <c r="M690" s="19"/>
      <c r="N690" s="19"/>
      <c r="O690" s="19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C690" s="11"/>
      <c r="DD690" s="11"/>
      <c r="DE690" s="11"/>
      <c r="DF690" s="11"/>
      <c r="DG690" s="11"/>
      <c r="DH690" s="11"/>
      <c r="DI690" s="11"/>
      <c r="DJ690" s="11"/>
      <c r="DK690" s="11"/>
      <c r="DL690" s="11"/>
      <c r="DM690" s="11"/>
      <c r="DN690" s="11"/>
    </row>
    <row r="691" ht="12.0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9"/>
      <c r="M691" s="19"/>
      <c r="N691" s="19"/>
      <c r="O691" s="19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C691" s="11"/>
      <c r="DD691" s="11"/>
      <c r="DE691" s="11"/>
      <c r="DF691" s="11"/>
      <c r="DG691" s="11"/>
      <c r="DH691" s="11"/>
      <c r="DI691" s="11"/>
      <c r="DJ691" s="11"/>
      <c r="DK691" s="11"/>
      <c r="DL691" s="11"/>
      <c r="DM691" s="11"/>
      <c r="DN691" s="11"/>
    </row>
    <row r="692" ht="12.0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9"/>
      <c r="M692" s="19"/>
      <c r="N692" s="19"/>
      <c r="O692" s="19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C692" s="11"/>
      <c r="DD692" s="11"/>
      <c r="DE692" s="11"/>
      <c r="DF692" s="11"/>
      <c r="DG692" s="11"/>
      <c r="DH692" s="11"/>
      <c r="DI692" s="11"/>
      <c r="DJ692" s="11"/>
      <c r="DK692" s="11"/>
      <c r="DL692" s="11"/>
      <c r="DM692" s="11"/>
      <c r="DN692" s="11"/>
    </row>
    <row r="693" ht="12.0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9"/>
      <c r="M693" s="19"/>
      <c r="N693" s="19"/>
      <c r="O693" s="19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C693" s="11"/>
      <c r="DD693" s="11"/>
      <c r="DE693" s="11"/>
      <c r="DF693" s="11"/>
      <c r="DG693" s="11"/>
      <c r="DH693" s="11"/>
      <c r="DI693" s="11"/>
      <c r="DJ693" s="11"/>
      <c r="DK693" s="11"/>
      <c r="DL693" s="11"/>
      <c r="DM693" s="11"/>
      <c r="DN693" s="11"/>
    </row>
    <row r="694" ht="12.0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9"/>
      <c r="M694" s="19"/>
      <c r="N694" s="19"/>
      <c r="O694" s="19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C694" s="11"/>
      <c r="DD694" s="11"/>
      <c r="DE694" s="11"/>
      <c r="DF694" s="11"/>
      <c r="DG694" s="11"/>
      <c r="DH694" s="11"/>
      <c r="DI694" s="11"/>
      <c r="DJ694" s="11"/>
      <c r="DK694" s="11"/>
      <c r="DL694" s="11"/>
      <c r="DM694" s="11"/>
      <c r="DN694" s="11"/>
    </row>
    <row r="695" ht="12.0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9"/>
      <c r="M695" s="19"/>
      <c r="N695" s="19"/>
      <c r="O695" s="19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C695" s="11"/>
      <c r="DD695" s="11"/>
      <c r="DE695" s="11"/>
      <c r="DF695" s="11"/>
      <c r="DG695" s="11"/>
      <c r="DH695" s="11"/>
      <c r="DI695" s="11"/>
      <c r="DJ695" s="11"/>
      <c r="DK695" s="11"/>
      <c r="DL695" s="11"/>
      <c r="DM695" s="11"/>
      <c r="DN695" s="11"/>
    </row>
    <row r="696" ht="12.0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9"/>
      <c r="M696" s="19"/>
      <c r="N696" s="19"/>
      <c r="O696" s="19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C696" s="11"/>
      <c r="DD696" s="11"/>
      <c r="DE696" s="11"/>
      <c r="DF696" s="11"/>
      <c r="DG696" s="11"/>
      <c r="DH696" s="11"/>
      <c r="DI696" s="11"/>
      <c r="DJ696" s="11"/>
      <c r="DK696" s="11"/>
      <c r="DL696" s="11"/>
      <c r="DM696" s="11"/>
      <c r="DN696" s="11"/>
    </row>
    <row r="697" ht="12.0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9"/>
      <c r="M697" s="19"/>
      <c r="N697" s="19"/>
      <c r="O697" s="19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C697" s="11"/>
      <c r="DD697" s="11"/>
      <c r="DE697" s="11"/>
      <c r="DF697" s="11"/>
      <c r="DG697" s="11"/>
      <c r="DH697" s="11"/>
      <c r="DI697" s="11"/>
      <c r="DJ697" s="11"/>
      <c r="DK697" s="11"/>
      <c r="DL697" s="11"/>
      <c r="DM697" s="11"/>
      <c r="DN697" s="11"/>
    </row>
    <row r="698" ht="12.0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9"/>
      <c r="M698" s="19"/>
      <c r="N698" s="19"/>
      <c r="O698" s="19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C698" s="11"/>
      <c r="DD698" s="11"/>
      <c r="DE698" s="11"/>
      <c r="DF698" s="11"/>
      <c r="DG698" s="11"/>
      <c r="DH698" s="11"/>
      <c r="DI698" s="11"/>
      <c r="DJ698" s="11"/>
      <c r="DK698" s="11"/>
      <c r="DL698" s="11"/>
      <c r="DM698" s="11"/>
      <c r="DN698" s="11"/>
    </row>
    <row r="699" ht="12.0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9"/>
      <c r="M699" s="19"/>
      <c r="N699" s="19"/>
      <c r="O699" s="19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C699" s="11"/>
      <c r="DD699" s="11"/>
      <c r="DE699" s="11"/>
      <c r="DF699" s="11"/>
      <c r="DG699" s="11"/>
      <c r="DH699" s="11"/>
      <c r="DI699" s="11"/>
      <c r="DJ699" s="11"/>
      <c r="DK699" s="11"/>
      <c r="DL699" s="11"/>
      <c r="DM699" s="11"/>
      <c r="DN699" s="11"/>
    </row>
    <row r="700" ht="12.0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9"/>
      <c r="M700" s="19"/>
      <c r="N700" s="19"/>
      <c r="O700" s="19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C700" s="11"/>
      <c r="DD700" s="11"/>
      <c r="DE700" s="11"/>
      <c r="DF700" s="11"/>
      <c r="DG700" s="11"/>
      <c r="DH700" s="11"/>
      <c r="DI700" s="11"/>
      <c r="DJ700" s="11"/>
      <c r="DK700" s="11"/>
      <c r="DL700" s="11"/>
      <c r="DM700" s="11"/>
      <c r="DN700" s="11"/>
    </row>
    <row r="701" ht="12.0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9"/>
      <c r="M701" s="19"/>
      <c r="N701" s="19"/>
      <c r="O701" s="19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C701" s="11"/>
      <c r="DD701" s="11"/>
      <c r="DE701" s="11"/>
      <c r="DF701" s="11"/>
      <c r="DG701" s="11"/>
      <c r="DH701" s="11"/>
      <c r="DI701" s="11"/>
      <c r="DJ701" s="11"/>
      <c r="DK701" s="11"/>
      <c r="DL701" s="11"/>
      <c r="DM701" s="11"/>
      <c r="DN701" s="11"/>
    </row>
    <row r="702" ht="12.0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9"/>
      <c r="M702" s="19"/>
      <c r="N702" s="19"/>
      <c r="O702" s="19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C702" s="11"/>
      <c r="DD702" s="11"/>
      <c r="DE702" s="11"/>
      <c r="DF702" s="11"/>
      <c r="DG702" s="11"/>
      <c r="DH702" s="11"/>
      <c r="DI702" s="11"/>
      <c r="DJ702" s="11"/>
      <c r="DK702" s="11"/>
      <c r="DL702" s="11"/>
      <c r="DM702" s="11"/>
      <c r="DN702" s="11"/>
    </row>
    <row r="703" ht="12.0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9"/>
      <c r="M703" s="19"/>
      <c r="N703" s="19"/>
      <c r="O703" s="19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C703" s="11"/>
      <c r="DD703" s="11"/>
      <c r="DE703" s="11"/>
      <c r="DF703" s="11"/>
      <c r="DG703" s="11"/>
      <c r="DH703" s="11"/>
      <c r="DI703" s="11"/>
      <c r="DJ703" s="11"/>
      <c r="DK703" s="11"/>
      <c r="DL703" s="11"/>
      <c r="DM703" s="11"/>
      <c r="DN703" s="11"/>
    </row>
    <row r="704" ht="12.0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9"/>
      <c r="M704" s="19"/>
      <c r="N704" s="19"/>
      <c r="O704" s="19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C704" s="11"/>
      <c r="DD704" s="11"/>
      <c r="DE704" s="11"/>
      <c r="DF704" s="11"/>
      <c r="DG704" s="11"/>
      <c r="DH704" s="11"/>
      <c r="DI704" s="11"/>
      <c r="DJ704" s="11"/>
      <c r="DK704" s="11"/>
      <c r="DL704" s="11"/>
      <c r="DM704" s="11"/>
      <c r="DN704" s="11"/>
    </row>
    <row r="705" ht="12.0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9"/>
      <c r="M705" s="19"/>
      <c r="N705" s="19"/>
      <c r="O705" s="19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C705" s="11"/>
      <c r="DD705" s="11"/>
      <c r="DE705" s="11"/>
      <c r="DF705" s="11"/>
      <c r="DG705" s="11"/>
      <c r="DH705" s="11"/>
      <c r="DI705" s="11"/>
      <c r="DJ705" s="11"/>
      <c r="DK705" s="11"/>
      <c r="DL705" s="11"/>
      <c r="DM705" s="11"/>
      <c r="DN705" s="11"/>
    </row>
    <row r="706" ht="12.0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9"/>
      <c r="M706" s="19"/>
      <c r="N706" s="19"/>
      <c r="O706" s="19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C706" s="11"/>
      <c r="DD706" s="11"/>
      <c r="DE706" s="11"/>
      <c r="DF706" s="11"/>
      <c r="DG706" s="11"/>
      <c r="DH706" s="11"/>
      <c r="DI706" s="11"/>
      <c r="DJ706" s="11"/>
      <c r="DK706" s="11"/>
      <c r="DL706" s="11"/>
      <c r="DM706" s="11"/>
      <c r="DN706" s="11"/>
    </row>
    <row r="707" ht="12.0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9"/>
      <c r="M707" s="19"/>
      <c r="N707" s="19"/>
      <c r="O707" s="19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C707" s="11"/>
      <c r="DD707" s="11"/>
      <c r="DE707" s="11"/>
      <c r="DF707" s="11"/>
      <c r="DG707" s="11"/>
      <c r="DH707" s="11"/>
      <c r="DI707" s="11"/>
      <c r="DJ707" s="11"/>
      <c r="DK707" s="11"/>
      <c r="DL707" s="11"/>
      <c r="DM707" s="11"/>
      <c r="DN707" s="11"/>
    </row>
    <row r="708" ht="12.0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9"/>
      <c r="M708" s="19"/>
      <c r="N708" s="19"/>
      <c r="O708" s="19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C708" s="11"/>
      <c r="DD708" s="11"/>
      <c r="DE708" s="11"/>
      <c r="DF708" s="11"/>
      <c r="DG708" s="11"/>
      <c r="DH708" s="11"/>
      <c r="DI708" s="11"/>
      <c r="DJ708" s="11"/>
      <c r="DK708" s="11"/>
      <c r="DL708" s="11"/>
      <c r="DM708" s="11"/>
      <c r="DN708" s="11"/>
    </row>
    <row r="709" ht="12.0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9"/>
      <c r="M709" s="19"/>
      <c r="N709" s="19"/>
      <c r="O709" s="19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C709" s="11"/>
      <c r="DD709" s="11"/>
      <c r="DE709" s="11"/>
      <c r="DF709" s="11"/>
      <c r="DG709" s="11"/>
      <c r="DH709" s="11"/>
      <c r="DI709" s="11"/>
      <c r="DJ709" s="11"/>
      <c r="DK709" s="11"/>
      <c r="DL709" s="11"/>
      <c r="DM709" s="11"/>
      <c r="DN709" s="11"/>
    </row>
    <row r="710" ht="12.0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9"/>
      <c r="M710" s="19"/>
      <c r="N710" s="19"/>
      <c r="O710" s="19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C710" s="11"/>
      <c r="DD710" s="11"/>
      <c r="DE710" s="11"/>
      <c r="DF710" s="11"/>
      <c r="DG710" s="11"/>
      <c r="DH710" s="11"/>
      <c r="DI710" s="11"/>
      <c r="DJ710" s="11"/>
      <c r="DK710" s="11"/>
      <c r="DL710" s="11"/>
      <c r="DM710" s="11"/>
      <c r="DN710" s="11"/>
    </row>
    <row r="711" ht="12.0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9"/>
      <c r="M711" s="19"/>
      <c r="N711" s="19"/>
      <c r="O711" s="19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C711" s="11"/>
      <c r="DD711" s="11"/>
      <c r="DE711" s="11"/>
      <c r="DF711" s="11"/>
      <c r="DG711" s="11"/>
      <c r="DH711" s="11"/>
      <c r="DI711" s="11"/>
      <c r="DJ711" s="11"/>
      <c r="DK711" s="11"/>
      <c r="DL711" s="11"/>
      <c r="DM711" s="11"/>
      <c r="DN711" s="11"/>
    </row>
    <row r="712" ht="12.0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9"/>
      <c r="M712" s="19"/>
      <c r="N712" s="19"/>
      <c r="O712" s="19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C712" s="11"/>
      <c r="DD712" s="11"/>
      <c r="DE712" s="11"/>
      <c r="DF712" s="11"/>
      <c r="DG712" s="11"/>
      <c r="DH712" s="11"/>
      <c r="DI712" s="11"/>
      <c r="DJ712" s="11"/>
      <c r="DK712" s="11"/>
      <c r="DL712" s="11"/>
      <c r="DM712" s="11"/>
      <c r="DN712" s="11"/>
    </row>
    <row r="713" ht="12.0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9"/>
      <c r="M713" s="19"/>
      <c r="N713" s="19"/>
      <c r="O713" s="19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C713" s="11"/>
      <c r="DD713" s="11"/>
      <c r="DE713" s="11"/>
      <c r="DF713" s="11"/>
      <c r="DG713" s="11"/>
      <c r="DH713" s="11"/>
      <c r="DI713" s="11"/>
      <c r="DJ713" s="11"/>
      <c r="DK713" s="11"/>
      <c r="DL713" s="11"/>
      <c r="DM713" s="11"/>
      <c r="DN713" s="11"/>
    </row>
    <row r="714" ht="12.0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9"/>
      <c r="M714" s="19"/>
      <c r="N714" s="19"/>
      <c r="O714" s="19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C714" s="11"/>
      <c r="DD714" s="11"/>
      <c r="DE714" s="11"/>
      <c r="DF714" s="11"/>
      <c r="DG714" s="11"/>
      <c r="DH714" s="11"/>
      <c r="DI714" s="11"/>
      <c r="DJ714" s="11"/>
      <c r="DK714" s="11"/>
      <c r="DL714" s="11"/>
      <c r="DM714" s="11"/>
      <c r="DN714" s="11"/>
    </row>
    <row r="715" ht="12.0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9"/>
      <c r="M715" s="19"/>
      <c r="N715" s="19"/>
      <c r="O715" s="19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C715" s="11"/>
      <c r="DD715" s="11"/>
      <c r="DE715" s="11"/>
      <c r="DF715" s="11"/>
      <c r="DG715" s="11"/>
      <c r="DH715" s="11"/>
      <c r="DI715" s="11"/>
      <c r="DJ715" s="11"/>
      <c r="DK715" s="11"/>
      <c r="DL715" s="11"/>
      <c r="DM715" s="11"/>
      <c r="DN715" s="11"/>
    </row>
    <row r="716" ht="12.0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9"/>
      <c r="M716" s="19"/>
      <c r="N716" s="19"/>
      <c r="O716" s="19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C716" s="11"/>
      <c r="DD716" s="11"/>
      <c r="DE716" s="11"/>
      <c r="DF716" s="11"/>
      <c r="DG716" s="11"/>
      <c r="DH716" s="11"/>
      <c r="DI716" s="11"/>
      <c r="DJ716" s="11"/>
      <c r="DK716" s="11"/>
      <c r="DL716" s="11"/>
      <c r="DM716" s="11"/>
      <c r="DN716" s="11"/>
    </row>
    <row r="717" ht="12.0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9"/>
      <c r="M717" s="19"/>
      <c r="N717" s="19"/>
      <c r="O717" s="19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C717" s="11"/>
      <c r="DD717" s="11"/>
      <c r="DE717" s="11"/>
      <c r="DF717" s="11"/>
      <c r="DG717" s="11"/>
      <c r="DH717" s="11"/>
      <c r="DI717" s="11"/>
      <c r="DJ717" s="11"/>
      <c r="DK717" s="11"/>
      <c r="DL717" s="11"/>
      <c r="DM717" s="11"/>
      <c r="DN717" s="11"/>
    </row>
    <row r="718" ht="12.0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9"/>
      <c r="M718" s="19"/>
      <c r="N718" s="19"/>
      <c r="O718" s="19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C718" s="11"/>
      <c r="DD718" s="11"/>
      <c r="DE718" s="11"/>
      <c r="DF718" s="11"/>
      <c r="DG718" s="11"/>
      <c r="DH718" s="11"/>
      <c r="DI718" s="11"/>
      <c r="DJ718" s="11"/>
      <c r="DK718" s="11"/>
      <c r="DL718" s="11"/>
      <c r="DM718" s="11"/>
      <c r="DN718" s="11"/>
    </row>
    <row r="719" ht="12.0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9"/>
      <c r="M719" s="19"/>
      <c r="N719" s="19"/>
      <c r="O719" s="19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C719" s="11"/>
      <c r="DD719" s="11"/>
      <c r="DE719" s="11"/>
      <c r="DF719" s="11"/>
      <c r="DG719" s="11"/>
      <c r="DH719" s="11"/>
      <c r="DI719" s="11"/>
      <c r="DJ719" s="11"/>
      <c r="DK719" s="11"/>
      <c r="DL719" s="11"/>
      <c r="DM719" s="11"/>
      <c r="DN719" s="11"/>
    </row>
    <row r="720" ht="12.0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9"/>
      <c r="M720" s="19"/>
      <c r="N720" s="19"/>
      <c r="O720" s="19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C720" s="11"/>
      <c r="DD720" s="11"/>
      <c r="DE720" s="11"/>
      <c r="DF720" s="11"/>
      <c r="DG720" s="11"/>
      <c r="DH720" s="11"/>
      <c r="DI720" s="11"/>
      <c r="DJ720" s="11"/>
      <c r="DK720" s="11"/>
      <c r="DL720" s="11"/>
      <c r="DM720" s="11"/>
      <c r="DN720" s="11"/>
    </row>
    <row r="721" ht="12.0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9"/>
      <c r="M721" s="19"/>
      <c r="N721" s="19"/>
      <c r="O721" s="19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C721" s="11"/>
      <c r="DD721" s="11"/>
      <c r="DE721" s="11"/>
      <c r="DF721" s="11"/>
      <c r="DG721" s="11"/>
      <c r="DH721" s="11"/>
      <c r="DI721" s="11"/>
      <c r="DJ721" s="11"/>
      <c r="DK721" s="11"/>
      <c r="DL721" s="11"/>
      <c r="DM721" s="11"/>
      <c r="DN721" s="11"/>
    </row>
    <row r="722" ht="12.0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9"/>
      <c r="M722" s="19"/>
      <c r="N722" s="19"/>
      <c r="O722" s="19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C722" s="11"/>
      <c r="DD722" s="11"/>
      <c r="DE722" s="11"/>
      <c r="DF722" s="11"/>
      <c r="DG722" s="11"/>
      <c r="DH722" s="11"/>
      <c r="DI722" s="11"/>
      <c r="DJ722" s="11"/>
      <c r="DK722" s="11"/>
      <c r="DL722" s="11"/>
      <c r="DM722" s="11"/>
      <c r="DN722" s="11"/>
    </row>
    <row r="723" ht="12.0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9"/>
      <c r="M723" s="19"/>
      <c r="N723" s="19"/>
      <c r="O723" s="19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C723" s="11"/>
      <c r="DD723" s="11"/>
      <c r="DE723" s="11"/>
      <c r="DF723" s="11"/>
      <c r="DG723" s="11"/>
      <c r="DH723" s="11"/>
      <c r="DI723" s="11"/>
      <c r="DJ723" s="11"/>
      <c r="DK723" s="11"/>
      <c r="DL723" s="11"/>
      <c r="DM723" s="11"/>
      <c r="DN723" s="11"/>
    </row>
    <row r="724" ht="12.0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9"/>
      <c r="M724" s="19"/>
      <c r="N724" s="19"/>
      <c r="O724" s="19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C724" s="11"/>
      <c r="DD724" s="11"/>
      <c r="DE724" s="11"/>
      <c r="DF724" s="11"/>
      <c r="DG724" s="11"/>
      <c r="DH724" s="11"/>
      <c r="DI724" s="11"/>
      <c r="DJ724" s="11"/>
      <c r="DK724" s="11"/>
      <c r="DL724" s="11"/>
      <c r="DM724" s="11"/>
      <c r="DN724" s="11"/>
    </row>
    <row r="725" ht="12.0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9"/>
      <c r="M725" s="19"/>
      <c r="N725" s="19"/>
      <c r="O725" s="19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C725" s="11"/>
      <c r="DD725" s="11"/>
      <c r="DE725" s="11"/>
      <c r="DF725" s="11"/>
      <c r="DG725" s="11"/>
      <c r="DH725" s="11"/>
      <c r="DI725" s="11"/>
      <c r="DJ725" s="11"/>
      <c r="DK725" s="11"/>
      <c r="DL725" s="11"/>
      <c r="DM725" s="11"/>
      <c r="DN725" s="11"/>
    </row>
    <row r="726" ht="12.0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9"/>
      <c r="M726" s="19"/>
      <c r="N726" s="19"/>
      <c r="O726" s="19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C726" s="11"/>
      <c r="DD726" s="11"/>
      <c r="DE726" s="11"/>
      <c r="DF726" s="11"/>
      <c r="DG726" s="11"/>
      <c r="DH726" s="11"/>
      <c r="DI726" s="11"/>
      <c r="DJ726" s="11"/>
      <c r="DK726" s="11"/>
      <c r="DL726" s="11"/>
      <c r="DM726" s="11"/>
      <c r="DN726" s="11"/>
    </row>
    <row r="727" ht="12.0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9"/>
      <c r="M727" s="19"/>
      <c r="N727" s="19"/>
      <c r="O727" s="19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C727" s="11"/>
      <c r="DD727" s="11"/>
      <c r="DE727" s="11"/>
      <c r="DF727" s="11"/>
      <c r="DG727" s="11"/>
      <c r="DH727" s="11"/>
      <c r="DI727" s="11"/>
      <c r="DJ727" s="11"/>
      <c r="DK727" s="11"/>
      <c r="DL727" s="11"/>
      <c r="DM727" s="11"/>
      <c r="DN727" s="11"/>
    </row>
    <row r="728" ht="12.0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9"/>
      <c r="M728" s="19"/>
      <c r="N728" s="19"/>
      <c r="O728" s="19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C728" s="11"/>
      <c r="DD728" s="11"/>
      <c r="DE728" s="11"/>
      <c r="DF728" s="11"/>
      <c r="DG728" s="11"/>
      <c r="DH728" s="11"/>
      <c r="DI728" s="11"/>
      <c r="DJ728" s="11"/>
      <c r="DK728" s="11"/>
      <c r="DL728" s="11"/>
      <c r="DM728" s="11"/>
      <c r="DN728" s="11"/>
    </row>
    <row r="729" ht="12.0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9"/>
      <c r="M729" s="19"/>
      <c r="N729" s="19"/>
      <c r="O729" s="19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C729" s="11"/>
      <c r="DD729" s="11"/>
      <c r="DE729" s="11"/>
      <c r="DF729" s="11"/>
      <c r="DG729" s="11"/>
      <c r="DH729" s="11"/>
      <c r="DI729" s="11"/>
      <c r="DJ729" s="11"/>
      <c r="DK729" s="11"/>
      <c r="DL729" s="11"/>
      <c r="DM729" s="11"/>
      <c r="DN729" s="11"/>
    </row>
    <row r="730" ht="12.0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9"/>
      <c r="M730" s="19"/>
      <c r="N730" s="19"/>
      <c r="O730" s="19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C730" s="11"/>
      <c r="DD730" s="11"/>
      <c r="DE730" s="11"/>
      <c r="DF730" s="11"/>
      <c r="DG730" s="11"/>
      <c r="DH730" s="11"/>
      <c r="DI730" s="11"/>
      <c r="DJ730" s="11"/>
      <c r="DK730" s="11"/>
      <c r="DL730" s="11"/>
      <c r="DM730" s="11"/>
      <c r="DN730" s="11"/>
    </row>
    <row r="731" ht="12.0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9"/>
      <c r="M731" s="19"/>
      <c r="N731" s="19"/>
      <c r="O731" s="19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C731" s="11"/>
      <c r="DD731" s="11"/>
      <c r="DE731" s="11"/>
      <c r="DF731" s="11"/>
      <c r="DG731" s="11"/>
      <c r="DH731" s="11"/>
      <c r="DI731" s="11"/>
      <c r="DJ731" s="11"/>
      <c r="DK731" s="11"/>
      <c r="DL731" s="11"/>
      <c r="DM731" s="11"/>
      <c r="DN731" s="11"/>
    </row>
    <row r="732" ht="12.0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9"/>
      <c r="M732" s="19"/>
      <c r="N732" s="19"/>
      <c r="O732" s="19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C732" s="11"/>
      <c r="DD732" s="11"/>
      <c r="DE732" s="11"/>
      <c r="DF732" s="11"/>
      <c r="DG732" s="11"/>
      <c r="DH732" s="11"/>
      <c r="DI732" s="11"/>
      <c r="DJ732" s="11"/>
      <c r="DK732" s="11"/>
      <c r="DL732" s="11"/>
      <c r="DM732" s="11"/>
      <c r="DN732" s="11"/>
    </row>
    <row r="733" ht="12.0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9"/>
      <c r="M733" s="19"/>
      <c r="N733" s="19"/>
      <c r="O733" s="19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C733" s="11"/>
      <c r="DD733" s="11"/>
      <c r="DE733" s="11"/>
      <c r="DF733" s="11"/>
      <c r="DG733" s="11"/>
      <c r="DH733" s="11"/>
      <c r="DI733" s="11"/>
      <c r="DJ733" s="11"/>
      <c r="DK733" s="11"/>
      <c r="DL733" s="11"/>
      <c r="DM733" s="11"/>
      <c r="DN733" s="11"/>
    </row>
    <row r="734" ht="12.0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9"/>
      <c r="M734" s="19"/>
      <c r="N734" s="19"/>
      <c r="O734" s="19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C734" s="11"/>
      <c r="DD734" s="11"/>
      <c r="DE734" s="11"/>
      <c r="DF734" s="11"/>
      <c r="DG734" s="11"/>
      <c r="DH734" s="11"/>
      <c r="DI734" s="11"/>
      <c r="DJ734" s="11"/>
      <c r="DK734" s="11"/>
      <c r="DL734" s="11"/>
      <c r="DM734" s="11"/>
      <c r="DN734" s="11"/>
    </row>
    <row r="735" ht="12.0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9"/>
      <c r="M735" s="19"/>
      <c r="N735" s="19"/>
      <c r="O735" s="19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C735" s="11"/>
      <c r="DD735" s="11"/>
      <c r="DE735" s="11"/>
      <c r="DF735" s="11"/>
      <c r="DG735" s="11"/>
      <c r="DH735" s="11"/>
      <c r="DI735" s="11"/>
      <c r="DJ735" s="11"/>
      <c r="DK735" s="11"/>
      <c r="DL735" s="11"/>
      <c r="DM735" s="11"/>
      <c r="DN735" s="11"/>
    </row>
    <row r="736" ht="12.0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9"/>
      <c r="M736" s="19"/>
      <c r="N736" s="19"/>
      <c r="O736" s="19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C736" s="11"/>
      <c r="DD736" s="11"/>
      <c r="DE736" s="11"/>
      <c r="DF736" s="11"/>
      <c r="DG736" s="11"/>
      <c r="DH736" s="11"/>
      <c r="DI736" s="11"/>
      <c r="DJ736" s="11"/>
      <c r="DK736" s="11"/>
      <c r="DL736" s="11"/>
      <c r="DM736" s="11"/>
      <c r="DN736" s="11"/>
    </row>
    <row r="737" ht="12.0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9"/>
      <c r="M737" s="19"/>
      <c r="N737" s="19"/>
      <c r="O737" s="19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C737" s="11"/>
      <c r="DD737" s="11"/>
      <c r="DE737" s="11"/>
      <c r="DF737" s="11"/>
      <c r="DG737" s="11"/>
      <c r="DH737" s="11"/>
      <c r="DI737" s="11"/>
      <c r="DJ737" s="11"/>
      <c r="DK737" s="11"/>
      <c r="DL737" s="11"/>
      <c r="DM737" s="11"/>
      <c r="DN737" s="11"/>
    </row>
    <row r="738" ht="12.0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9"/>
      <c r="M738" s="19"/>
      <c r="N738" s="19"/>
      <c r="O738" s="19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C738" s="11"/>
      <c r="DD738" s="11"/>
      <c r="DE738" s="11"/>
      <c r="DF738" s="11"/>
      <c r="DG738" s="11"/>
      <c r="DH738" s="11"/>
      <c r="DI738" s="11"/>
      <c r="DJ738" s="11"/>
      <c r="DK738" s="11"/>
      <c r="DL738" s="11"/>
      <c r="DM738" s="11"/>
      <c r="DN738" s="11"/>
    </row>
    <row r="739" ht="12.0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9"/>
      <c r="M739" s="19"/>
      <c r="N739" s="19"/>
      <c r="O739" s="19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C739" s="11"/>
      <c r="DD739" s="11"/>
      <c r="DE739" s="11"/>
      <c r="DF739" s="11"/>
      <c r="DG739" s="11"/>
      <c r="DH739" s="11"/>
      <c r="DI739" s="11"/>
      <c r="DJ739" s="11"/>
      <c r="DK739" s="11"/>
      <c r="DL739" s="11"/>
      <c r="DM739" s="11"/>
      <c r="DN739" s="11"/>
    </row>
    <row r="740" ht="12.0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9"/>
      <c r="M740" s="19"/>
      <c r="N740" s="19"/>
      <c r="O740" s="19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C740" s="11"/>
      <c r="DD740" s="11"/>
      <c r="DE740" s="11"/>
      <c r="DF740" s="11"/>
      <c r="DG740" s="11"/>
      <c r="DH740" s="11"/>
      <c r="DI740" s="11"/>
      <c r="DJ740" s="11"/>
      <c r="DK740" s="11"/>
      <c r="DL740" s="11"/>
      <c r="DM740" s="11"/>
      <c r="DN740" s="11"/>
    </row>
    <row r="741" ht="12.0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9"/>
      <c r="M741" s="19"/>
      <c r="N741" s="19"/>
      <c r="O741" s="19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C741" s="11"/>
      <c r="DD741" s="11"/>
      <c r="DE741" s="11"/>
      <c r="DF741" s="11"/>
      <c r="DG741" s="11"/>
      <c r="DH741" s="11"/>
      <c r="DI741" s="11"/>
      <c r="DJ741" s="11"/>
      <c r="DK741" s="11"/>
      <c r="DL741" s="11"/>
      <c r="DM741" s="11"/>
      <c r="DN741" s="11"/>
    </row>
    <row r="742" ht="12.0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9"/>
      <c r="M742" s="19"/>
      <c r="N742" s="19"/>
      <c r="O742" s="19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C742" s="11"/>
      <c r="DD742" s="11"/>
      <c r="DE742" s="11"/>
      <c r="DF742" s="11"/>
      <c r="DG742" s="11"/>
      <c r="DH742" s="11"/>
      <c r="DI742" s="11"/>
      <c r="DJ742" s="11"/>
      <c r="DK742" s="11"/>
      <c r="DL742" s="11"/>
      <c r="DM742" s="11"/>
      <c r="DN742" s="11"/>
    </row>
    <row r="743" ht="12.0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9"/>
      <c r="M743" s="19"/>
      <c r="N743" s="19"/>
      <c r="O743" s="19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C743" s="11"/>
      <c r="DD743" s="11"/>
      <c r="DE743" s="11"/>
      <c r="DF743" s="11"/>
      <c r="DG743" s="11"/>
      <c r="DH743" s="11"/>
      <c r="DI743" s="11"/>
      <c r="DJ743" s="11"/>
      <c r="DK743" s="11"/>
      <c r="DL743" s="11"/>
      <c r="DM743" s="11"/>
      <c r="DN743" s="11"/>
    </row>
    <row r="744" ht="12.0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9"/>
      <c r="M744" s="19"/>
      <c r="N744" s="19"/>
      <c r="O744" s="19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C744" s="11"/>
      <c r="DD744" s="11"/>
      <c r="DE744" s="11"/>
      <c r="DF744" s="11"/>
      <c r="DG744" s="11"/>
      <c r="DH744" s="11"/>
      <c r="DI744" s="11"/>
      <c r="DJ744" s="11"/>
      <c r="DK744" s="11"/>
      <c r="DL744" s="11"/>
      <c r="DM744" s="11"/>
      <c r="DN744" s="11"/>
    </row>
    <row r="745" ht="12.0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9"/>
      <c r="M745" s="19"/>
      <c r="N745" s="19"/>
      <c r="O745" s="19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C745" s="11"/>
      <c r="DD745" s="11"/>
      <c r="DE745" s="11"/>
      <c r="DF745" s="11"/>
      <c r="DG745" s="11"/>
      <c r="DH745" s="11"/>
      <c r="DI745" s="11"/>
      <c r="DJ745" s="11"/>
      <c r="DK745" s="11"/>
      <c r="DL745" s="11"/>
      <c r="DM745" s="11"/>
      <c r="DN745" s="11"/>
    </row>
    <row r="746" ht="12.0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9"/>
      <c r="M746" s="19"/>
      <c r="N746" s="19"/>
      <c r="O746" s="19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C746" s="11"/>
      <c r="DD746" s="11"/>
      <c r="DE746" s="11"/>
      <c r="DF746" s="11"/>
      <c r="DG746" s="11"/>
      <c r="DH746" s="11"/>
      <c r="DI746" s="11"/>
      <c r="DJ746" s="11"/>
      <c r="DK746" s="11"/>
      <c r="DL746" s="11"/>
      <c r="DM746" s="11"/>
      <c r="DN746" s="11"/>
    </row>
    <row r="747" ht="12.0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9"/>
      <c r="M747" s="19"/>
      <c r="N747" s="19"/>
      <c r="O747" s="19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C747" s="11"/>
      <c r="DD747" s="11"/>
      <c r="DE747" s="11"/>
      <c r="DF747" s="11"/>
      <c r="DG747" s="11"/>
      <c r="DH747" s="11"/>
      <c r="DI747" s="11"/>
      <c r="DJ747" s="11"/>
      <c r="DK747" s="11"/>
      <c r="DL747" s="11"/>
      <c r="DM747" s="11"/>
      <c r="DN747" s="11"/>
    </row>
    <row r="748" ht="12.0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9"/>
      <c r="M748" s="19"/>
      <c r="N748" s="19"/>
      <c r="O748" s="19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C748" s="11"/>
      <c r="DD748" s="11"/>
      <c r="DE748" s="11"/>
      <c r="DF748" s="11"/>
      <c r="DG748" s="11"/>
      <c r="DH748" s="11"/>
      <c r="DI748" s="11"/>
      <c r="DJ748" s="11"/>
      <c r="DK748" s="11"/>
      <c r="DL748" s="11"/>
      <c r="DM748" s="11"/>
      <c r="DN748" s="11"/>
    </row>
    <row r="749" ht="12.0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9"/>
      <c r="M749" s="19"/>
      <c r="N749" s="19"/>
      <c r="O749" s="19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C749" s="11"/>
      <c r="DD749" s="11"/>
      <c r="DE749" s="11"/>
      <c r="DF749" s="11"/>
      <c r="DG749" s="11"/>
      <c r="DH749" s="11"/>
      <c r="DI749" s="11"/>
      <c r="DJ749" s="11"/>
      <c r="DK749" s="11"/>
      <c r="DL749" s="11"/>
      <c r="DM749" s="11"/>
      <c r="DN749" s="11"/>
    </row>
    <row r="750" ht="12.0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9"/>
      <c r="M750" s="19"/>
      <c r="N750" s="19"/>
      <c r="O750" s="19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C750" s="11"/>
      <c r="DD750" s="11"/>
      <c r="DE750" s="11"/>
      <c r="DF750" s="11"/>
      <c r="DG750" s="11"/>
      <c r="DH750" s="11"/>
      <c r="DI750" s="11"/>
      <c r="DJ750" s="11"/>
      <c r="DK750" s="11"/>
      <c r="DL750" s="11"/>
      <c r="DM750" s="11"/>
      <c r="DN750" s="11"/>
    </row>
    <row r="751" ht="12.0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9"/>
      <c r="M751" s="19"/>
      <c r="N751" s="19"/>
      <c r="O751" s="19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C751" s="11"/>
      <c r="DD751" s="11"/>
      <c r="DE751" s="11"/>
      <c r="DF751" s="11"/>
      <c r="DG751" s="11"/>
      <c r="DH751" s="11"/>
      <c r="DI751" s="11"/>
      <c r="DJ751" s="11"/>
      <c r="DK751" s="11"/>
      <c r="DL751" s="11"/>
      <c r="DM751" s="11"/>
      <c r="DN751" s="11"/>
    </row>
    <row r="752" ht="12.0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9"/>
      <c r="M752" s="19"/>
      <c r="N752" s="19"/>
      <c r="O752" s="19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C752" s="11"/>
      <c r="DD752" s="11"/>
      <c r="DE752" s="11"/>
      <c r="DF752" s="11"/>
      <c r="DG752" s="11"/>
      <c r="DH752" s="11"/>
      <c r="DI752" s="11"/>
      <c r="DJ752" s="11"/>
      <c r="DK752" s="11"/>
      <c r="DL752" s="11"/>
      <c r="DM752" s="11"/>
      <c r="DN752" s="11"/>
    </row>
    <row r="753" ht="12.0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9"/>
      <c r="M753" s="19"/>
      <c r="N753" s="19"/>
      <c r="O753" s="19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C753" s="11"/>
      <c r="DD753" s="11"/>
      <c r="DE753" s="11"/>
      <c r="DF753" s="11"/>
      <c r="DG753" s="11"/>
      <c r="DH753" s="11"/>
      <c r="DI753" s="11"/>
      <c r="DJ753" s="11"/>
      <c r="DK753" s="11"/>
      <c r="DL753" s="11"/>
      <c r="DM753" s="11"/>
      <c r="DN753" s="11"/>
    </row>
    <row r="754" ht="12.0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9"/>
      <c r="M754" s="19"/>
      <c r="N754" s="19"/>
      <c r="O754" s="19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C754" s="11"/>
      <c r="DD754" s="11"/>
      <c r="DE754" s="11"/>
      <c r="DF754" s="11"/>
      <c r="DG754" s="11"/>
      <c r="DH754" s="11"/>
      <c r="DI754" s="11"/>
      <c r="DJ754" s="11"/>
      <c r="DK754" s="11"/>
      <c r="DL754" s="11"/>
      <c r="DM754" s="11"/>
      <c r="DN754" s="11"/>
    </row>
    <row r="755" ht="12.0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9"/>
      <c r="M755" s="19"/>
      <c r="N755" s="19"/>
      <c r="O755" s="19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C755" s="11"/>
      <c r="DD755" s="11"/>
      <c r="DE755" s="11"/>
      <c r="DF755" s="11"/>
      <c r="DG755" s="11"/>
      <c r="DH755" s="11"/>
      <c r="DI755" s="11"/>
      <c r="DJ755" s="11"/>
      <c r="DK755" s="11"/>
      <c r="DL755" s="11"/>
      <c r="DM755" s="11"/>
      <c r="DN755" s="11"/>
    </row>
    <row r="756" ht="12.0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9"/>
      <c r="M756" s="19"/>
      <c r="N756" s="19"/>
      <c r="O756" s="19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C756" s="11"/>
      <c r="DD756" s="11"/>
      <c r="DE756" s="11"/>
      <c r="DF756" s="11"/>
      <c r="DG756" s="11"/>
      <c r="DH756" s="11"/>
      <c r="DI756" s="11"/>
      <c r="DJ756" s="11"/>
      <c r="DK756" s="11"/>
      <c r="DL756" s="11"/>
      <c r="DM756" s="11"/>
      <c r="DN756" s="11"/>
    </row>
    <row r="757" ht="12.0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9"/>
      <c r="M757" s="19"/>
      <c r="N757" s="19"/>
      <c r="O757" s="19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C757" s="11"/>
      <c r="DD757" s="11"/>
      <c r="DE757" s="11"/>
      <c r="DF757" s="11"/>
      <c r="DG757" s="11"/>
      <c r="DH757" s="11"/>
      <c r="DI757" s="11"/>
      <c r="DJ757" s="11"/>
      <c r="DK757" s="11"/>
      <c r="DL757" s="11"/>
      <c r="DM757" s="11"/>
      <c r="DN757" s="11"/>
    </row>
    <row r="758" ht="12.0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9"/>
      <c r="M758" s="19"/>
      <c r="N758" s="19"/>
      <c r="O758" s="19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C758" s="11"/>
      <c r="DD758" s="11"/>
      <c r="DE758" s="11"/>
      <c r="DF758" s="11"/>
      <c r="DG758" s="11"/>
      <c r="DH758" s="11"/>
      <c r="DI758" s="11"/>
      <c r="DJ758" s="11"/>
      <c r="DK758" s="11"/>
      <c r="DL758" s="11"/>
      <c r="DM758" s="11"/>
      <c r="DN758" s="11"/>
    </row>
    <row r="759" ht="12.0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9"/>
      <c r="M759" s="19"/>
      <c r="N759" s="19"/>
      <c r="O759" s="19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C759" s="11"/>
      <c r="DD759" s="11"/>
      <c r="DE759" s="11"/>
      <c r="DF759" s="11"/>
      <c r="DG759" s="11"/>
      <c r="DH759" s="11"/>
      <c r="DI759" s="11"/>
      <c r="DJ759" s="11"/>
      <c r="DK759" s="11"/>
      <c r="DL759" s="11"/>
      <c r="DM759" s="11"/>
      <c r="DN759" s="11"/>
    </row>
    <row r="760" ht="12.0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9"/>
      <c r="M760" s="19"/>
      <c r="N760" s="19"/>
      <c r="O760" s="19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C760" s="11"/>
      <c r="DD760" s="11"/>
      <c r="DE760" s="11"/>
      <c r="DF760" s="11"/>
      <c r="DG760" s="11"/>
      <c r="DH760" s="11"/>
      <c r="DI760" s="11"/>
      <c r="DJ760" s="11"/>
      <c r="DK760" s="11"/>
      <c r="DL760" s="11"/>
      <c r="DM760" s="11"/>
      <c r="DN760" s="11"/>
    </row>
    <row r="761" ht="12.0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9"/>
      <c r="M761" s="19"/>
      <c r="N761" s="19"/>
      <c r="O761" s="19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C761" s="11"/>
      <c r="DD761" s="11"/>
      <c r="DE761" s="11"/>
      <c r="DF761" s="11"/>
      <c r="DG761" s="11"/>
      <c r="DH761" s="11"/>
      <c r="DI761" s="11"/>
      <c r="DJ761" s="11"/>
      <c r="DK761" s="11"/>
      <c r="DL761" s="11"/>
      <c r="DM761" s="11"/>
      <c r="DN761" s="11"/>
    </row>
    <row r="762" ht="12.0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9"/>
      <c r="M762" s="19"/>
      <c r="N762" s="19"/>
      <c r="O762" s="19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C762" s="11"/>
      <c r="DD762" s="11"/>
      <c r="DE762" s="11"/>
      <c r="DF762" s="11"/>
      <c r="DG762" s="11"/>
      <c r="DH762" s="11"/>
      <c r="DI762" s="11"/>
      <c r="DJ762" s="11"/>
      <c r="DK762" s="11"/>
      <c r="DL762" s="11"/>
      <c r="DM762" s="11"/>
      <c r="DN762" s="11"/>
    </row>
    <row r="763" ht="12.0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9"/>
      <c r="M763" s="19"/>
      <c r="N763" s="19"/>
      <c r="O763" s="19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C763" s="11"/>
      <c r="DD763" s="11"/>
      <c r="DE763" s="11"/>
      <c r="DF763" s="11"/>
      <c r="DG763" s="11"/>
      <c r="DH763" s="11"/>
      <c r="DI763" s="11"/>
      <c r="DJ763" s="11"/>
      <c r="DK763" s="11"/>
      <c r="DL763" s="11"/>
      <c r="DM763" s="11"/>
      <c r="DN763" s="11"/>
    </row>
    <row r="764" ht="12.0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9"/>
      <c r="M764" s="19"/>
      <c r="N764" s="19"/>
      <c r="O764" s="19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C764" s="11"/>
      <c r="DD764" s="11"/>
      <c r="DE764" s="11"/>
      <c r="DF764" s="11"/>
      <c r="DG764" s="11"/>
      <c r="DH764" s="11"/>
      <c r="DI764" s="11"/>
      <c r="DJ764" s="11"/>
      <c r="DK764" s="11"/>
      <c r="DL764" s="11"/>
      <c r="DM764" s="11"/>
      <c r="DN764" s="11"/>
    </row>
    <row r="765" ht="12.0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9"/>
      <c r="M765" s="19"/>
      <c r="N765" s="19"/>
      <c r="O765" s="19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C765" s="11"/>
      <c r="DD765" s="11"/>
      <c r="DE765" s="11"/>
      <c r="DF765" s="11"/>
      <c r="DG765" s="11"/>
      <c r="DH765" s="11"/>
      <c r="DI765" s="11"/>
      <c r="DJ765" s="11"/>
      <c r="DK765" s="11"/>
      <c r="DL765" s="11"/>
      <c r="DM765" s="11"/>
      <c r="DN765" s="11"/>
    </row>
    <row r="766" ht="12.0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9"/>
      <c r="M766" s="19"/>
      <c r="N766" s="19"/>
      <c r="O766" s="19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C766" s="11"/>
      <c r="DD766" s="11"/>
      <c r="DE766" s="11"/>
      <c r="DF766" s="11"/>
      <c r="DG766" s="11"/>
      <c r="DH766" s="11"/>
      <c r="DI766" s="11"/>
      <c r="DJ766" s="11"/>
      <c r="DK766" s="11"/>
      <c r="DL766" s="11"/>
      <c r="DM766" s="11"/>
      <c r="DN766" s="11"/>
    </row>
    <row r="767" ht="12.0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9"/>
      <c r="M767" s="19"/>
      <c r="N767" s="19"/>
      <c r="O767" s="19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C767" s="11"/>
      <c r="DD767" s="11"/>
      <c r="DE767" s="11"/>
      <c r="DF767" s="11"/>
      <c r="DG767" s="11"/>
      <c r="DH767" s="11"/>
      <c r="DI767" s="11"/>
      <c r="DJ767" s="11"/>
      <c r="DK767" s="11"/>
      <c r="DL767" s="11"/>
      <c r="DM767" s="11"/>
      <c r="DN767" s="11"/>
    </row>
    <row r="768" ht="12.0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9"/>
      <c r="M768" s="19"/>
      <c r="N768" s="19"/>
      <c r="O768" s="19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C768" s="11"/>
      <c r="DD768" s="11"/>
      <c r="DE768" s="11"/>
      <c r="DF768" s="11"/>
      <c r="DG768" s="11"/>
      <c r="DH768" s="11"/>
      <c r="DI768" s="11"/>
      <c r="DJ768" s="11"/>
      <c r="DK768" s="11"/>
      <c r="DL768" s="11"/>
      <c r="DM768" s="11"/>
      <c r="DN768" s="11"/>
    </row>
    <row r="769" ht="12.0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9"/>
      <c r="M769" s="19"/>
      <c r="N769" s="19"/>
      <c r="O769" s="19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C769" s="11"/>
      <c r="DD769" s="11"/>
      <c r="DE769" s="11"/>
      <c r="DF769" s="11"/>
      <c r="DG769" s="11"/>
      <c r="DH769" s="11"/>
      <c r="DI769" s="11"/>
      <c r="DJ769" s="11"/>
      <c r="DK769" s="11"/>
      <c r="DL769" s="11"/>
      <c r="DM769" s="11"/>
      <c r="DN769" s="11"/>
    </row>
    <row r="770" ht="12.0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9"/>
      <c r="M770" s="19"/>
      <c r="N770" s="19"/>
      <c r="O770" s="19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C770" s="11"/>
      <c r="DD770" s="11"/>
      <c r="DE770" s="11"/>
      <c r="DF770" s="11"/>
      <c r="DG770" s="11"/>
      <c r="DH770" s="11"/>
      <c r="DI770" s="11"/>
      <c r="DJ770" s="11"/>
      <c r="DK770" s="11"/>
      <c r="DL770" s="11"/>
      <c r="DM770" s="11"/>
      <c r="DN770" s="11"/>
    </row>
    <row r="771" ht="12.0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9"/>
      <c r="M771" s="19"/>
      <c r="N771" s="19"/>
      <c r="O771" s="19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C771" s="11"/>
      <c r="DD771" s="11"/>
      <c r="DE771" s="11"/>
      <c r="DF771" s="11"/>
      <c r="DG771" s="11"/>
      <c r="DH771" s="11"/>
      <c r="DI771" s="11"/>
      <c r="DJ771" s="11"/>
      <c r="DK771" s="11"/>
      <c r="DL771" s="11"/>
      <c r="DM771" s="11"/>
      <c r="DN771" s="11"/>
    </row>
    <row r="772" ht="12.0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9"/>
      <c r="M772" s="19"/>
      <c r="N772" s="19"/>
      <c r="O772" s="19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C772" s="11"/>
      <c r="DD772" s="11"/>
      <c r="DE772" s="11"/>
      <c r="DF772" s="11"/>
      <c r="DG772" s="11"/>
      <c r="DH772" s="11"/>
      <c r="DI772" s="11"/>
      <c r="DJ772" s="11"/>
      <c r="DK772" s="11"/>
      <c r="DL772" s="11"/>
      <c r="DM772" s="11"/>
      <c r="DN772" s="11"/>
    </row>
    <row r="773" ht="12.0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9"/>
      <c r="M773" s="19"/>
      <c r="N773" s="19"/>
      <c r="O773" s="19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C773" s="11"/>
      <c r="DD773" s="11"/>
      <c r="DE773" s="11"/>
      <c r="DF773" s="11"/>
      <c r="DG773" s="11"/>
      <c r="DH773" s="11"/>
      <c r="DI773" s="11"/>
      <c r="DJ773" s="11"/>
      <c r="DK773" s="11"/>
      <c r="DL773" s="11"/>
      <c r="DM773" s="11"/>
      <c r="DN773" s="11"/>
    </row>
    <row r="774" ht="12.0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9"/>
      <c r="M774" s="19"/>
      <c r="N774" s="19"/>
      <c r="O774" s="19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C774" s="11"/>
      <c r="DD774" s="11"/>
      <c r="DE774" s="11"/>
      <c r="DF774" s="11"/>
      <c r="DG774" s="11"/>
      <c r="DH774" s="11"/>
      <c r="DI774" s="11"/>
      <c r="DJ774" s="11"/>
      <c r="DK774" s="11"/>
      <c r="DL774" s="11"/>
      <c r="DM774" s="11"/>
      <c r="DN774" s="11"/>
    </row>
    <row r="775" ht="12.0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9"/>
      <c r="M775" s="19"/>
      <c r="N775" s="19"/>
      <c r="O775" s="19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C775" s="11"/>
      <c r="DD775" s="11"/>
      <c r="DE775" s="11"/>
      <c r="DF775" s="11"/>
      <c r="DG775" s="11"/>
      <c r="DH775" s="11"/>
      <c r="DI775" s="11"/>
      <c r="DJ775" s="11"/>
      <c r="DK775" s="11"/>
      <c r="DL775" s="11"/>
      <c r="DM775" s="11"/>
      <c r="DN775" s="11"/>
    </row>
    <row r="776" ht="12.0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9"/>
      <c r="M776" s="19"/>
      <c r="N776" s="19"/>
      <c r="O776" s="19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C776" s="11"/>
      <c r="DD776" s="11"/>
      <c r="DE776" s="11"/>
      <c r="DF776" s="11"/>
      <c r="DG776" s="11"/>
      <c r="DH776" s="11"/>
      <c r="DI776" s="11"/>
      <c r="DJ776" s="11"/>
      <c r="DK776" s="11"/>
      <c r="DL776" s="11"/>
      <c r="DM776" s="11"/>
      <c r="DN776" s="11"/>
    </row>
    <row r="777" ht="12.0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9"/>
      <c r="M777" s="19"/>
      <c r="N777" s="19"/>
      <c r="O777" s="19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C777" s="11"/>
      <c r="DD777" s="11"/>
      <c r="DE777" s="11"/>
      <c r="DF777" s="11"/>
      <c r="DG777" s="11"/>
      <c r="DH777" s="11"/>
      <c r="DI777" s="11"/>
      <c r="DJ777" s="11"/>
      <c r="DK777" s="11"/>
      <c r="DL777" s="11"/>
      <c r="DM777" s="11"/>
      <c r="DN777" s="11"/>
    </row>
    <row r="778" ht="12.0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9"/>
      <c r="M778" s="19"/>
      <c r="N778" s="19"/>
      <c r="O778" s="19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C778" s="11"/>
      <c r="DD778" s="11"/>
      <c r="DE778" s="11"/>
      <c r="DF778" s="11"/>
      <c r="DG778" s="11"/>
      <c r="DH778" s="11"/>
      <c r="DI778" s="11"/>
      <c r="DJ778" s="11"/>
      <c r="DK778" s="11"/>
      <c r="DL778" s="11"/>
      <c r="DM778" s="11"/>
      <c r="DN778" s="11"/>
    </row>
    <row r="779" ht="12.0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9"/>
      <c r="M779" s="19"/>
      <c r="N779" s="19"/>
      <c r="O779" s="19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C779" s="11"/>
      <c r="DD779" s="11"/>
      <c r="DE779" s="11"/>
      <c r="DF779" s="11"/>
      <c r="DG779" s="11"/>
      <c r="DH779" s="11"/>
      <c r="DI779" s="11"/>
      <c r="DJ779" s="11"/>
      <c r="DK779" s="11"/>
      <c r="DL779" s="11"/>
      <c r="DM779" s="11"/>
      <c r="DN779" s="11"/>
    </row>
    <row r="780" ht="12.0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9"/>
      <c r="M780" s="19"/>
      <c r="N780" s="19"/>
      <c r="O780" s="19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C780" s="11"/>
      <c r="DD780" s="11"/>
      <c r="DE780" s="11"/>
      <c r="DF780" s="11"/>
      <c r="DG780" s="11"/>
      <c r="DH780" s="11"/>
      <c r="DI780" s="11"/>
      <c r="DJ780" s="11"/>
      <c r="DK780" s="11"/>
      <c r="DL780" s="11"/>
      <c r="DM780" s="11"/>
      <c r="DN780" s="11"/>
    </row>
    <row r="781" ht="12.0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9"/>
      <c r="M781" s="19"/>
      <c r="N781" s="19"/>
      <c r="O781" s="19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C781" s="11"/>
      <c r="DD781" s="11"/>
      <c r="DE781" s="11"/>
      <c r="DF781" s="11"/>
      <c r="DG781" s="11"/>
      <c r="DH781" s="11"/>
      <c r="DI781" s="11"/>
      <c r="DJ781" s="11"/>
      <c r="DK781" s="11"/>
      <c r="DL781" s="11"/>
      <c r="DM781" s="11"/>
      <c r="DN781" s="11"/>
    </row>
    <row r="782" ht="12.0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9"/>
      <c r="M782" s="19"/>
      <c r="N782" s="19"/>
      <c r="O782" s="19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C782" s="11"/>
      <c r="DD782" s="11"/>
      <c r="DE782" s="11"/>
      <c r="DF782" s="11"/>
      <c r="DG782" s="11"/>
      <c r="DH782" s="11"/>
      <c r="DI782" s="11"/>
      <c r="DJ782" s="11"/>
      <c r="DK782" s="11"/>
      <c r="DL782" s="11"/>
      <c r="DM782" s="11"/>
      <c r="DN782" s="11"/>
    </row>
    <row r="783" ht="12.0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9"/>
      <c r="M783" s="19"/>
      <c r="N783" s="19"/>
      <c r="O783" s="19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C783" s="11"/>
      <c r="DD783" s="11"/>
      <c r="DE783" s="11"/>
      <c r="DF783" s="11"/>
      <c r="DG783" s="11"/>
      <c r="DH783" s="11"/>
      <c r="DI783" s="11"/>
      <c r="DJ783" s="11"/>
      <c r="DK783" s="11"/>
      <c r="DL783" s="11"/>
      <c r="DM783" s="11"/>
      <c r="DN783" s="11"/>
    </row>
    <row r="784" ht="12.0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9"/>
      <c r="M784" s="19"/>
      <c r="N784" s="19"/>
      <c r="O784" s="19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C784" s="11"/>
      <c r="DD784" s="11"/>
      <c r="DE784" s="11"/>
      <c r="DF784" s="11"/>
      <c r="DG784" s="11"/>
      <c r="DH784" s="11"/>
      <c r="DI784" s="11"/>
      <c r="DJ784" s="11"/>
      <c r="DK784" s="11"/>
      <c r="DL784" s="11"/>
      <c r="DM784" s="11"/>
      <c r="DN784" s="11"/>
    </row>
    <row r="785" ht="12.0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9"/>
      <c r="M785" s="19"/>
      <c r="N785" s="19"/>
      <c r="O785" s="19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C785" s="11"/>
      <c r="DD785" s="11"/>
      <c r="DE785" s="11"/>
      <c r="DF785" s="11"/>
      <c r="DG785" s="11"/>
      <c r="DH785" s="11"/>
      <c r="DI785" s="11"/>
      <c r="DJ785" s="11"/>
      <c r="DK785" s="11"/>
      <c r="DL785" s="11"/>
      <c r="DM785" s="11"/>
      <c r="DN785" s="11"/>
    </row>
    <row r="786" ht="12.0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9"/>
      <c r="M786" s="19"/>
      <c r="N786" s="19"/>
      <c r="O786" s="19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C786" s="11"/>
      <c r="DD786" s="11"/>
      <c r="DE786" s="11"/>
      <c r="DF786" s="11"/>
      <c r="DG786" s="11"/>
      <c r="DH786" s="11"/>
      <c r="DI786" s="11"/>
      <c r="DJ786" s="11"/>
      <c r="DK786" s="11"/>
      <c r="DL786" s="11"/>
      <c r="DM786" s="11"/>
      <c r="DN786" s="11"/>
    </row>
    <row r="787" ht="12.0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9"/>
      <c r="M787" s="19"/>
      <c r="N787" s="19"/>
      <c r="O787" s="19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C787" s="11"/>
      <c r="DD787" s="11"/>
      <c r="DE787" s="11"/>
      <c r="DF787" s="11"/>
      <c r="DG787" s="11"/>
      <c r="DH787" s="11"/>
      <c r="DI787" s="11"/>
      <c r="DJ787" s="11"/>
      <c r="DK787" s="11"/>
      <c r="DL787" s="11"/>
      <c r="DM787" s="11"/>
      <c r="DN787" s="11"/>
    </row>
    <row r="788" ht="12.0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9"/>
      <c r="M788" s="19"/>
      <c r="N788" s="19"/>
      <c r="O788" s="19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C788" s="11"/>
      <c r="DD788" s="11"/>
      <c r="DE788" s="11"/>
      <c r="DF788" s="11"/>
      <c r="DG788" s="11"/>
      <c r="DH788" s="11"/>
      <c r="DI788" s="11"/>
      <c r="DJ788" s="11"/>
      <c r="DK788" s="11"/>
      <c r="DL788" s="11"/>
      <c r="DM788" s="11"/>
      <c r="DN788" s="11"/>
    </row>
    <row r="789" ht="12.0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9"/>
      <c r="M789" s="19"/>
      <c r="N789" s="19"/>
      <c r="O789" s="19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C789" s="11"/>
      <c r="DD789" s="11"/>
      <c r="DE789" s="11"/>
      <c r="DF789" s="11"/>
      <c r="DG789" s="11"/>
      <c r="DH789" s="11"/>
      <c r="DI789" s="11"/>
      <c r="DJ789" s="11"/>
      <c r="DK789" s="11"/>
      <c r="DL789" s="11"/>
      <c r="DM789" s="11"/>
      <c r="DN789" s="11"/>
    </row>
    <row r="790" ht="12.0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9"/>
      <c r="M790" s="19"/>
      <c r="N790" s="19"/>
      <c r="O790" s="19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C790" s="11"/>
      <c r="DD790" s="11"/>
      <c r="DE790" s="11"/>
      <c r="DF790" s="11"/>
      <c r="DG790" s="11"/>
      <c r="DH790" s="11"/>
      <c r="DI790" s="11"/>
      <c r="DJ790" s="11"/>
      <c r="DK790" s="11"/>
      <c r="DL790" s="11"/>
      <c r="DM790" s="11"/>
      <c r="DN790" s="11"/>
    </row>
    <row r="791" ht="12.0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9"/>
      <c r="M791" s="19"/>
      <c r="N791" s="19"/>
      <c r="O791" s="19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C791" s="11"/>
      <c r="DD791" s="11"/>
      <c r="DE791" s="11"/>
      <c r="DF791" s="11"/>
      <c r="DG791" s="11"/>
      <c r="DH791" s="11"/>
      <c r="DI791" s="11"/>
      <c r="DJ791" s="11"/>
      <c r="DK791" s="11"/>
      <c r="DL791" s="11"/>
      <c r="DM791" s="11"/>
      <c r="DN791" s="11"/>
    </row>
    <row r="792" ht="12.0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9"/>
      <c r="M792" s="19"/>
      <c r="N792" s="19"/>
      <c r="O792" s="19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C792" s="11"/>
      <c r="DD792" s="11"/>
      <c r="DE792" s="11"/>
      <c r="DF792" s="11"/>
      <c r="DG792" s="11"/>
      <c r="DH792" s="11"/>
      <c r="DI792" s="11"/>
      <c r="DJ792" s="11"/>
      <c r="DK792" s="11"/>
      <c r="DL792" s="11"/>
      <c r="DM792" s="11"/>
      <c r="DN792" s="11"/>
    </row>
    <row r="793" ht="12.0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9"/>
      <c r="M793" s="19"/>
      <c r="N793" s="19"/>
      <c r="O793" s="19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C793" s="11"/>
      <c r="DD793" s="11"/>
      <c r="DE793" s="11"/>
      <c r="DF793" s="11"/>
      <c r="DG793" s="11"/>
      <c r="DH793" s="11"/>
      <c r="DI793" s="11"/>
      <c r="DJ793" s="11"/>
      <c r="DK793" s="11"/>
      <c r="DL793" s="11"/>
      <c r="DM793" s="11"/>
      <c r="DN793" s="11"/>
    </row>
    <row r="794" ht="12.0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9"/>
      <c r="M794" s="19"/>
      <c r="N794" s="19"/>
      <c r="O794" s="19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C794" s="11"/>
      <c r="DD794" s="11"/>
      <c r="DE794" s="11"/>
      <c r="DF794" s="11"/>
      <c r="DG794" s="11"/>
      <c r="DH794" s="11"/>
      <c r="DI794" s="11"/>
      <c r="DJ794" s="11"/>
      <c r="DK794" s="11"/>
      <c r="DL794" s="11"/>
      <c r="DM794" s="11"/>
      <c r="DN794" s="11"/>
    </row>
    <row r="795" ht="12.0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9"/>
      <c r="M795" s="19"/>
      <c r="N795" s="19"/>
      <c r="O795" s="19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C795" s="11"/>
      <c r="DD795" s="11"/>
      <c r="DE795" s="11"/>
      <c r="DF795" s="11"/>
      <c r="DG795" s="11"/>
      <c r="DH795" s="11"/>
      <c r="DI795" s="11"/>
      <c r="DJ795" s="11"/>
      <c r="DK795" s="11"/>
      <c r="DL795" s="11"/>
      <c r="DM795" s="11"/>
      <c r="DN795" s="11"/>
    </row>
    <row r="796" ht="12.0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9"/>
      <c r="M796" s="19"/>
      <c r="N796" s="19"/>
      <c r="O796" s="19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C796" s="11"/>
      <c r="DD796" s="11"/>
      <c r="DE796" s="11"/>
      <c r="DF796" s="11"/>
      <c r="DG796" s="11"/>
      <c r="DH796" s="11"/>
      <c r="DI796" s="11"/>
      <c r="DJ796" s="11"/>
      <c r="DK796" s="11"/>
      <c r="DL796" s="11"/>
      <c r="DM796" s="11"/>
      <c r="DN796" s="11"/>
    </row>
    <row r="797" ht="12.0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9"/>
      <c r="M797" s="19"/>
      <c r="N797" s="19"/>
      <c r="O797" s="19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C797" s="11"/>
      <c r="DD797" s="11"/>
      <c r="DE797" s="11"/>
      <c r="DF797" s="11"/>
      <c r="DG797" s="11"/>
      <c r="DH797" s="11"/>
      <c r="DI797" s="11"/>
      <c r="DJ797" s="11"/>
      <c r="DK797" s="11"/>
      <c r="DL797" s="11"/>
      <c r="DM797" s="11"/>
      <c r="DN797" s="11"/>
    </row>
    <row r="798" ht="12.0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9"/>
      <c r="M798" s="19"/>
      <c r="N798" s="19"/>
      <c r="O798" s="19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C798" s="11"/>
      <c r="DD798" s="11"/>
      <c r="DE798" s="11"/>
      <c r="DF798" s="11"/>
      <c r="DG798" s="11"/>
      <c r="DH798" s="11"/>
      <c r="DI798" s="11"/>
      <c r="DJ798" s="11"/>
      <c r="DK798" s="11"/>
      <c r="DL798" s="11"/>
      <c r="DM798" s="11"/>
      <c r="DN798" s="11"/>
    </row>
    <row r="799" ht="12.0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9"/>
      <c r="M799" s="19"/>
      <c r="N799" s="19"/>
      <c r="O799" s="19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C799" s="11"/>
      <c r="DD799" s="11"/>
      <c r="DE799" s="11"/>
      <c r="DF799" s="11"/>
      <c r="DG799" s="11"/>
      <c r="DH799" s="11"/>
      <c r="DI799" s="11"/>
      <c r="DJ799" s="11"/>
      <c r="DK799" s="11"/>
      <c r="DL799" s="11"/>
      <c r="DM799" s="11"/>
      <c r="DN799" s="11"/>
    </row>
    <row r="800" ht="12.0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9"/>
      <c r="M800" s="19"/>
      <c r="N800" s="19"/>
      <c r="O800" s="19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C800" s="11"/>
      <c r="DD800" s="11"/>
      <c r="DE800" s="11"/>
      <c r="DF800" s="11"/>
      <c r="DG800" s="11"/>
      <c r="DH800" s="11"/>
      <c r="DI800" s="11"/>
      <c r="DJ800" s="11"/>
      <c r="DK800" s="11"/>
      <c r="DL800" s="11"/>
      <c r="DM800" s="11"/>
      <c r="DN800" s="11"/>
    </row>
    <row r="801" ht="12.0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9"/>
      <c r="M801" s="19"/>
      <c r="N801" s="19"/>
      <c r="O801" s="19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C801" s="11"/>
      <c r="DD801" s="11"/>
      <c r="DE801" s="11"/>
      <c r="DF801" s="11"/>
      <c r="DG801" s="11"/>
      <c r="DH801" s="11"/>
      <c r="DI801" s="11"/>
      <c r="DJ801" s="11"/>
      <c r="DK801" s="11"/>
      <c r="DL801" s="11"/>
      <c r="DM801" s="11"/>
      <c r="DN801" s="11"/>
    </row>
    <row r="802" ht="12.0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9"/>
      <c r="M802" s="19"/>
      <c r="N802" s="19"/>
      <c r="O802" s="19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C802" s="11"/>
      <c r="DD802" s="11"/>
      <c r="DE802" s="11"/>
      <c r="DF802" s="11"/>
      <c r="DG802" s="11"/>
      <c r="DH802" s="11"/>
      <c r="DI802" s="11"/>
      <c r="DJ802" s="11"/>
      <c r="DK802" s="11"/>
      <c r="DL802" s="11"/>
      <c r="DM802" s="11"/>
      <c r="DN802" s="11"/>
    </row>
    <row r="803" ht="12.0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9"/>
      <c r="M803" s="19"/>
      <c r="N803" s="19"/>
      <c r="O803" s="19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C803" s="11"/>
      <c r="DD803" s="11"/>
      <c r="DE803" s="11"/>
      <c r="DF803" s="11"/>
      <c r="DG803" s="11"/>
      <c r="DH803" s="11"/>
      <c r="DI803" s="11"/>
      <c r="DJ803" s="11"/>
      <c r="DK803" s="11"/>
      <c r="DL803" s="11"/>
      <c r="DM803" s="11"/>
      <c r="DN803" s="11"/>
    </row>
    <row r="804" ht="12.0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9"/>
      <c r="M804" s="19"/>
      <c r="N804" s="19"/>
      <c r="O804" s="19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C804" s="11"/>
      <c r="DD804" s="11"/>
      <c r="DE804" s="11"/>
      <c r="DF804" s="11"/>
      <c r="DG804" s="11"/>
      <c r="DH804" s="11"/>
      <c r="DI804" s="11"/>
      <c r="DJ804" s="11"/>
      <c r="DK804" s="11"/>
      <c r="DL804" s="11"/>
      <c r="DM804" s="11"/>
      <c r="DN804" s="11"/>
    </row>
    <row r="805" ht="12.0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9"/>
      <c r="M805" s="19"/>
      <c r="N805" s="19"/>
      <c r="O805" s="19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C805" s="11"/>
      <c r="DD805" s="11"/>
      <c r="DE805" s="11"/>
      <c r="DF805" s="11"/>
      <c r="DG805" s="11"/>
      <c r="DH805" s="11"/>
      <c r="DI805" s="11"/>
      <c r="DJ805" s="11"/>
      <c r="DK805" s="11"/>
      <c r="DL805" s="11"/>
      <c r="DM805" s="11"/>
      <c r="DN805" s="11"/>
    </row>
    <row r="806" ht="12.0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9"/>
      <c r="M806" s="19"/>
      <c r="N806" s="19"/>
      <c r="O806" s="19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C806" s="11"/>
      <c r="DD806" s="11"/>
      <c r="DE806" s="11"/>
      <c r="DF806" s="11"/>
      <c r="DG806" s="11"/>
      <c r="DH806" s="11"/>
      <c r="DI806" s="11"/>
      <c r="DJ806" s="11"/>
      <c r="DK806" s="11"/>
      <c r="DL806" s="11"/>
      <c r="DM806" s="11"/>
      <c r="DN806" s="11"/>
    </row>
    <row r="807" ht="12.0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9"/>
      <c r="M807" s="19"/>
      <c r="N807" s="19"/>
      <c r="O807" s="19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C807" s="11"/>
      <c r="DD807" s="11"/>
      <c r="DE807" s="11"/>
      <c r="DF807" s="11"/>
      <c r="DG807" s="11"/>
      <c r="DH807" s="11"/>
      <c r="DI807" s="11"/>
      <c r="DJ807" s="11"/>
      <c r="DK807" s="11"/>
      <c r="DL807" s="11"/>
      <c r="DM807" s="11"/>
      <c r="DN807" s="11"/>
    </row>
    <row r="808" ht="12.0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9"/>
      <c r="M808" s="19"/>
      <c r="N808" s="19"/>
      <c r="O808" s="19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C808" s="11"/>
      <c r="DD808" s="11"/>
      <c r="DE808" s="11"/>
      <c r="DF808" s="11"/>
      <c r="DG808" s="11"/>
      <c r="DH808" s="11"/>
      <c r="DI808" s="11"/>
      <c r="DJ808" s="11"/>
      <c r="DK808" s="11"/>
      <c r="DL808" s="11"/>
      <c r="DM808" s="11"/>
      <c r="DN808" s="11"/>
    </row>
    <row r="809" ht="12.0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9"/>
      <c r="M809" s="19"/>
      <c r="N809" s="19"/>
      <c r="O809" s="19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C809" s="11"/>
      <c r="DD809" s="11"/>
      <c r="DE809" s="11"/>
      <c r="DF809" s="11"/>
      <c r="DG809" s="11"/>
      <c r="DH809" s="11"/>
      <c r="DI809" s="11"/>
      <c r="DJ809" s="11"/>
      <c r="DK809" s="11"/>
      <c r="DL809" s="11"/>
      <c r="DM809" s="11"/>
      <c r="DN809" s="11"/>
    </row>
    <row r="810" ht="12.0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9"/>
      <c r="M810" s="19"/>
      <c r="N810" s="19"/>
      <c r="O810" s="19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C810" s="11"/>
      <c r="DD810" s="11"/>
      <c r="DE810" s="11"/>
      <c r="DF810" s="11"/>
      <c r="DG810" s="11"/>
      <c r="DH810" s="11"/>
      <c r="DI810" s="11"/>
      <c r="DJ810" s="11"/>
      <c r="DK810" s="11"/>
      <c r="DL810" s="11"/>
      <c r="DM810" s="11"/>
      <c r="DN810" s="11"/>
    </row>
    <row r="811" ht="12.0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9"/>
      <c r="M811" s="19"/>
      <c r="N811" s="19"/>
      <c r="O811" s="19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C811" s="11"/>
      <c r="DD811" s="11"/>
      <c r="DE811" s="11"/>
      <c r="DF811" s="11"/>
      <c r="DG811" s="11"/>
      <c r="DH811" s="11"/>
      <c r="DI811" s="11"/>
      <c r="DJ811" s="11"/>
      <c r="DK811" s="11"/>
      <c r="DL811" s="11"/>
      <c r="DM811" s="11"/>
      <c r="DN811" s="11"/>
    </row>
    <row r="812" ht="12.0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9"/>
      <c r="M812" s="19"/>
      <c r="N812" s="19"/>
      <c r="O812" s="19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C812" s="11"/>
      <c r="DD812" s="11"/>
      <c r="DE812" s="11"/>
      <c r="DF812" s="11"/>
      <c r="DG812" s="11"/>
      <c r="DH812" s="11"/>
      <c r="DI812" s="11"/>
      <c r="DJ812" s="11"/>
      <c r="DK812" s="11"/>
      <c r="DL812" s="11"/>
      <c r="DM812" s="11"/>
      <c r="DN812" s="11"/>
    </row>
    <row r="813" ht="12.0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9"/>
      <c r="M813" s="19"/>
      <c r="N813" s="19"/>
      <c r="O813" s="19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C813" s="11"/>
      <c r="DD813" s="11"/>
      <c r="DE813" s="11"/>
      <c r="DF813" s="11"/>
      <c r="DG813" s="11"/>
      <c r="DH813" s="11"/>
      <c r="DI813" s="11"/>
      <c r="DJ813" s="11"/>
      <c r="DK813" s="11"/>
      <c r="DL813" s="11"/>
      <c r="DM813" s="11"/>
      <c r="DN813" s="11"/>
    </row>
    <row r="814" ht="12.0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9"/>
      <c r="M814" s="19"/>
      <c r="N814" s="19"/>
      <c r="O814" s="19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C814" s="11"/>
      <c r="DD814" s="11"/>
      <c r="DE814" s="11"/>
      <c r="DF814" s="11"/>
      <c r="DG814" s="11"/>
      <c r="DH814" s="11"/>
      <c r="DI814" s="11"/>
      <c r="DJ814" s="11"/>
      <c r="DK814" s="11"/>
      <c r="DL814" s="11"/>
      <c r="DM814" s="11"/>
      <c r="DN814" s="11"/>
    </row>
    <row r="815" ht="12.0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9"/>
      <c r="M815" s="19"/>
      <c r="N815" s="19"/>
      <c r="O815" s="19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C815" s="11"/>
      <c r="DD815" s="11"/>
      <c r="DE815" s="11"/>
      <c r="DF815" s="11"/>
      <c r="DG815" s="11"/>
      <c r="DH815" s="11"/>
      <c r="DI815" s="11"/>
      <c r="DJ815" s="11"/>
      <c r="DK815" s="11"/>
      <c r="DL815" s="11"/>
      <c r="DM815" s="11"/>
      <c r="DN815" s="11"/>
    </row>
    <row r="816" ht="12.0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9"/>
      <c r="M816" s="19"/>
      <c r="N816" s="19"/>
      <c r="O816" s="19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C816" s="11"/>
      <c r="DD816" s="11"/>
      <c r="DE816" s="11"/>
      <c r="DF816" s="11"/>
      <c r="DG816" s="11"/>
      <c r="DH816" s="11"/>
      <c r="DI816" s="11"/>
      <c r="DJ816" s="11"/>
      <c r="DK816" s="11"/>
      <c r="DL816" s="11"/>
      <c r="DM816" s="11"/>
      <c r="DN816" s="11"/>
    </row>
    <row r="817" ht="12.0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9"/>
      <c r="M817" s="19"/>
      <c r="N817" s="19"/>
      <c r="O817" s="19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C817" s="11"/>
      <c r="DD817" s="11"/>
      <c r="DE817" s="11"/>
      <c r="DF817" s="11"/>
      <c r="DG817" s="11"/>
      <c r="DH817" s="11"/>
      <c r="DI817" s="11"/>
      <c r="DJ817" s="11"/>
      <c r="DK817" s="11"/>
      <c r="DL817" s="11"/>
      <c r="DM817" s="11"/>
      <c r="DN817" s="11"/>
    </row>
    <row r="818" ht="12.0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9"/>
      <c r="M818" s="19"/>
      <c r="N818" s="19"/>
      <c r="O818" s="19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C818" s="11"/>
      <c r="DD818" s="11"/>
      <c r="DE818" s="11"/>
      <c r="DF818" s="11"/>
      <c r="DG818" s="11"/>
      <c r="DH818" s="11"/>
      <c r="DI818" s="11"/>
      <c r="DJ818" s="11"/>
      <c r="DK818" s="11"/>
      <c r="DL818" s="11"/>
      <c r="DM818" s="11"/>
      <c r="DN818" s="11"/>
    </row>
    <row r="819" ht="12.0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9"/>
      <c r="M819" s="19"/>
      <c r="N819" s="19"/>
      <c r="O819" s="19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C819" s="11"/>
      <c r="DD819" s="11"/>
      <c r="DE819" s="11"/>
      <c r="DF819" s="11"/>
      <c r="DG819" s="11"/>
      <c r="DH819" s="11"/>
      <c r="DI819" s="11"/>
      <c r="DJ819" s="11"/>
      <c r="DK819" s="11"/>
      <c r="DL819" s="11"/>
      <c r="DM819" s="11"/>
      <c r="DN819" s="11"/>
    </row>
    <row r="820" ht="12.0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9"/>
      <c r="M820" s="19"/>
      <c r="N820" s="19"/>
      <c r="O820" s="19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C820" s="11"/>
      <c r="DD820" s="11"/>
      <c r="DE820" s="11"/>
      <c r="DF820" s="11"/>
      <c r="DG820" s="11"/>
      <c r="DH820" s="11"/>
      <c r="DI820" s="11"/>
      <c r="DJ820" s="11"/>
      <c r="DK820" s="11"/>
      <c r="DL820" s="11"/>
      <c r="DM820" s="11"/>
      <c r="DN820" s="11"/>
    </row>
    <row r="821" ht="12.0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9"/>
      <c r="M821" s="19"/>
      <c r="N821" s="19"/>
      <c r="O821" s="19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C821" s="11"/>
      <c r="DD821" s="11"/>
      <c r="DE821" s="11"/>
      <c r="DF821" s="11"/>
      <c r="DG821" s="11"/>
      <c r="DH821" s="11"/>
      <c r="DI821" s="11"/>
      <c r="DJ821" s="11"/>
      <c r="DK821" s="11"/>
      <c r="DL821" s="11"/>
      <c r="DM821" s="11"/>
      <c r="DN821" s="11"/>
    </row>
    <row r="822" ht="12.0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9"/>
      <c r="M822" s="19"/>
      <c r="N822" s="19"/>
      <c r="O822" s="19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C822" s="11"/>
      <c r="DD822" s="11"/>
      <c r="DE822" s="11"/>
      <c r="DF822" s="11"/>
      <c r="DG822" s="11"/>
      <c r="DH822" s="11"/>
      <c r="DI822" s="11"/>
      <c r="DJ822" s="11"/>
      <c r="DK822" s="11"/>
      <c r="DL822" s="11"/>
      <c r="DM822" s="11"/>
      <c r="DN822" s="11"/>
    </row>
    <row r="823" ht="12.0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9"/>
      <c r="M823" s="19"/>
      <c r="N823" s="19"/>
      <c r="O823" s="19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C823" s="11"/>
      <c r="DD823" s="11"/>
      <c r="DE823" s="11"/>
      <c r="DF823" s="11"/>
      <c r="DG823" s="11"/>
      <c r="DH823" s="11"/>
      <c r="DI823" s="11"/>
      <c r="DJ823" s="11"/>
      <c r="DK823" s="11"/>
      <c r="DL823" s="11"/>
      <c r="DM823" s="11"/>
      <c r="DN823" s="11"/>
    </row>
    <row r="824" ht="12.0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9"/>
      <c r="M824" s="19"/>
      <c r="N824" s="19"/>
      <c r="O824" s="19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C824" s="11"/>
      <c r="DD824" s="11"/>
      <c r="DE824" s="11"/>
      <c r="DF824" s="11"/>
      <c r="DG824" s="11"/>
      <c r="DH824" s="11"/>
      <c r="DI824" s="11"/>
      <c r="DJ824" s="11"/>
      <c r="DK824" s="11"/>
      <c r="DL824" s="11"/>
      <c r="DM824" s="11"/>
      <c r="DN824" s="11"/>
    </row>
    <row r="825" ht="12.0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9"/>
      <c r="M825" s="19"/>
      <c r="N825" s="19"/>
      <c r="O825" s="19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C825" s="11"/>
      <c r="DD825" s="11"/>
      <c r="DE825" s="11"/>
      <c r="DF825" s="11"/>
      <c r="DG825" s="11"/>
      <c r="DH825" s="11"/>
      <c r="DI825" s="11"/>
      <c r="DJ825" s="11"/>
      <c r="DK825" s="11"/>
      <c r="DL825" s="11"/>
      <c r="DM825" s="11"/>
      <c r="DN825" s="11"/>
    </row>
    <row r="826" ht="12.0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9"/>
      <c r="M826" s="19"/>
      <c r="N826" s="19"/>
      <c r="O826" s="19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C826" s="11"/>
      <c r="DD826" s="11"/>
      <c r="DE826" s="11"/>
      <c r="DF826" s="11"/>
      <c r="DG826" s="11"/>
      <c r="DH826" s="11"/>
      <c r="DI826" s="11"/>
      <c r="DJ826" s="11"/>
      <c r="DK826" s="11"/>
      <c r="DL826" s="11"/>
      <c r="DM826" s="11"/>
      <c r="DN826" s="11"/>
    </row>
    <row r="827" ht="12.0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9"/>
      <c r="M827" s="19"/>
      <c r="N827" s="19"/>
      <c r="O827" s="19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C827" s="11"/>
      <c r="DD827" s="11"/>
      <c r="DE827" s="11"/>
      <c r="DF827" s="11"/>
      <c r="DG827" s="11"/>
      <c r="DH827" s="11"/>
      <c r="DI827" s="11"/>
      <c r="DJ827" s="11"/>
      <c r="DK827" s="11"/>
      <c r="DL827" s="11"/>
      <c r="DM827" s="11"/>
      <c r="DN827" s="11"/>
    </row>
    <row r="828" ht="12.0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9"/>
      <c r="M828" s="19"/>
      <c r="N828" s="19"/>
      <c r="O828" s="19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C828" s="11"/>
      <c r="DD828" s="11"/>
      <c r="DE828" s="11"/>
      <c r="DF828" s="11"/>
      <c r="DG828" s="11"/>
      <c r="DH828" s="11"/>
      <c r="DI828" s="11"/>
      <c r="DJ828" s="11"/>
      <c r="DK828" s="11"/>
      <c r="DL828" s="11"/>
      <c r="DM828" s="11"/>
      <c r="DN828" s="11"/>
    </row>
    <row r="829" ht="12.0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9"/>
      <c r="M829" s="19"/>
      <c r="N829" s="19"/>
      <c r="O829" s="19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C829" s="11"/>
      <c r="DD829" s="11"/>
      <c r="DE829" s="11"/>
      <c r="DF829" s="11"/>
      <c r="DG829" s="11"/>
      <c r="DH829" s="11"/>
      <c r="DI829" s="11"/>
      <c r="DJ829" s="11"/>
      <c r="DK829" s="11"/>
      <c r="DL829" s="11"/>
      <c r="DM829" s="11"/>
      <c r="DN829" s="11"/>
    </row>
    <row r="830" ht="12.0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9"/>
      <c r="M830" s="19"/>
      <c r="N830" s="19"/>
      <c r="O830" s="19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C830" s="11"/>
      <c r="DD830" s="11"/>
      <c r="DE830" s="11"/>
      <c r="DF830" s="11"/>
      <c r="DG830" s="11"/>
      <c r="DH830" s="11"/>
      <c r="DI830" s="11"/>
      <c r="DJ830" s="11"/>
      <c r="DK830" s="11"/>
      <c r="DL830" s="11"/>
      <c r="DM830" s="11"/>
      <c r="DN830" s="11"/>
    </row>
    <row r="831" ht="12.0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9"/>
      <c r="M831" s="19"/>
      <c r="N831" s="19"/>
      <c r="O831" s="19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C831" s="11"/>
      <c r="DD831" s="11"/>
      <c r="DE831" s="11"/>
      <c r="DF831" s="11"/>
      <c r="DG831" s="11"/>
      <c r="DH831" s="11"/>
      <c r="DI831" s="11"/>
      <c r="DJ831" s="11"/>
      <c r="DK831" s="11"/>
      <c r="DL831" s="11"/>
      <c r="DM831" s="11"/>
      <c r="DN831" s="11"/>
    </row>
    <row r="832" ht="12.0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9"/>
      <c r="M832" s="19"/>
      <c r="N832" s="19"/>
      <c r="O832" s="19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C832" s="11"/>
      <c r="DD832" s="11"/>
      <c r="DE832" s="11"/>
      <c r="DF832" s="11"/>
      <c r="DG832" s="11"/>
      <c r="DH832" s="11"/>
      <c r="DI832" s="11"/>
      <c r="DJ832" s="11"/>
      <c r="DK832" s="11"/>
      <c r="DL832" s="11"/>
      <c r="DM832" s="11"/>
      <c r="DN832" s="11"/>
    </row>
    <row r="833" ht="12.0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9"/>
      <c r="M833" s="19"/>
      <c r="N833" s="19"/>
      <c r="O833" s="19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C833" s="11"/>
      <c r="DD833" s="11"/>
      <c r="DE833" s="11"/>
      <c r="DF833" s="11"/>
      <c r="DG833" s="11"/>
      <c r="DH833" s="11"/>
      <c r="DI833" s="11"/>
      <c r="DJ833" s="11"/>
      <c r="DK833" s="11"/>
      <c r="DL833" s="11"/>
      <c r="DM833" s="11"/>
      <c r="DN833" s="11"/>
    </row>
    <row r="834" ht="12.0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9"/>
      <c r="M834" s="19"/>
      <c r="N834" s="19"/>
      <c r="O834" s="19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C834" s="11"/>
      <c r="DD834" s="11"/>
      <c r="DE834" s="11"/>
      <c r="DF834" s="11"/>
      <c r="DG834" s="11"/>
      <c r="DH834" s="11"/>
      <c r="DI834" s="11"/>
      <c r="DJ834" s="11"/>
      <c r="DK834" s="11"/>
      <c r="DL834" s="11"/>
      <c r="DM834" s="11"/>
      <c r="DN834" s="11"/>
    </row>
    <row r="835" ht="12.0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9"/>
      <c r="M835" s="19"/>
      <c r="N835" s="19"/>
      <c r="O835" s="19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C835" s="11"/>
      <c r="DD835" s="11"/>
      <c r="DE835" s="11"/>
      <c r="DF835" s="11"/>
      <c r="DG835" s="11"/>
      <c r="DH835" s="11"/>
      <c r="DI835" s="11"/>
      <c r="DJ835" s="11"/>
      <c r="DK835" s="11"/>
      <c r="DL835" s="11"/>
      <c r="DM835" s="11"/>
      <c r="DN835" s="11"/>
    </row>
    <row r="836" ht="12.0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9"/>
      <c r="M836" s="19"/>
      <c r="N836" s="19"/>
      <c r="O836" s="19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C836" s="11"/>
      <c r="DD836" s="11"/>
      <c r="DE836" s="11"/>
      <c r="DF836" s="11"/>
      <c r="DG836" s="11"/>
      <c r="DH836" s="11"/>
      <c r="DI836" s="11"/>
      <c r="DJ836" s="11"/>
      <c r="DK836" s="11"/>
      <c r="DL836" s="11"/>
      <c r="DM836" s="11"/>
      <c r="DN836" s="11"/>
    </row>
    <row r="837" ht="12.0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9"/>
      <c r="M837" s="19"/>
      <c r="N837" s="19"/>
      <c r="O837" s="19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C837" s="11"/>
      <c r="DD837" s="11"/>
      <c r="DE837" s="11"/>
      <c r="DF837" s="11"/>
      <c r="DG837" s="11"/>
      <c r="DH837" s="11"/>
      <c r="DI837" s="11"/>
      <c r="DJ837" s="11"/>
      <c r="DK837" s="11"/>
      <c r="DL837" s="11"/>
      <c r="DM837" s="11"/>
      <c r="DN837" s="11"/>
    </row>
    <row r="838" ht="12.0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9"/>
      <c r="M838" s="19"/>
      <c r="N838" s="19"/>
      <c r="O838" s="19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C838" s="11"/>
      <c r="DD838" s="11"/>
      <c r="DE838" s="11"/>
      <c r="DF838" s="11"/>
      <c r="DG838" s="11"/>
      <c r="DH838" s="11"/>
      <c r="DI838" s="11"/>
      <c r="DJ838" s="11"/>
      <c r="DK838" s="11"/>
      <c r="DL838" s="11"/>
      <c r="DM838" s="11"/>
      <c r="DN838" s="11"/>
    </row>
    <row r="839" ht="12.0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9"/>
      <c r="M839" s="19"/>
      <c r="N839" s="19"/>
      <c r="O839" s="19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C839" s="11"/>
      <c r="DD839" s="11"/>
      <c r="DE839" s="11"/>
      <c r="DF839" s="11"/>
      <c r="DG839" s="11"/>
      <c r="DH839" s="11"/>
      <c r="DI839" s="11"/>
      <c r="DJ839" s="11"/>
      <c r="DK839" s="11"/>
      <c r="DL839" s="11"/>
      <c r="DM839" s="11"/>
      <c r="DN839" s="11"/>
    </row>
    <row r="840" ht="12.0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9"/>
      <c r="M840" s="19"/>
      <c r="N840" s="19"/>
      <c r="O840" s="19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C840" s="11"/>
      <c r="DD840" s="11"/>
      <c r="DE840" s="11"/>
      <c r="DF840" s="11"/>
      <c r="DG840" s="11"/>
      <c r="DH840" s="11"/>
      <c r="DI840" s="11"/>
      <c r="DJ840" s="11"/>
      <c r="DK840" s="11"/>
      <c r="DL840" s="11"/>
      <c r="DM840" s="11"/>
      <c r="DN840" s="11"/>
    </row>
    <row r="841" ht="12.0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9"/>
      <c r="M841" s="19"/>
      <c r="N841" s="19"/>
      <c r="O841" s="19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C841" s="11"/>
      <c r="DD841" s="11"/>
      <c r="DE841" s="11"/>
      <c r="DF841" s="11"/>
      <c r="DG841" s="11"/>
      <c r="DH841" s="11"/>
      <c r="DI841" s="11"/>
      <c r="DJ841" s="11"/>
      <c r="DK841" s="11"/>
      <c r="DL841" s="11"/>
      <c r="DM841" s="11"/>
      <c r="DN841" s="11"/>
    </row>
    <row r="842" ht="12.0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9"/>
      <c r="M842" s="19"/>
      <c r="N842" s="19"/>
      <c r="O842" s="19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C842" s="11"/>
      <c r="DD842" s="11"/>
      <c r="DE842" s="11"/>
      <c r="DF842" s="11"/>
      <c r="DG842" s="11"/>
      <c r="DH842" s="11"/>
      <c r="DI842" s="11"/>
      <c r="DJ842" s="11"/>
      <c r="DK842" s="11"/>
      <c r="DL842" s="11"/>
      <c r="DM842" s="11"/>
      <c r="DN842" s="11"/>
    </row>
    <row r="843" ht="12.0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9"/>
      <c r="M843" s="19"/>
      <c r="N843" s="19"/>
      <c r="O843" s="19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C843" s="11"/>
      <c r="DD843" s="11"/>
      <c r="DE843" s="11"/>
      <c r="DF843" s="11"/>
      <c r="DG843" s="11"/>
      <c r="DH843" s="11"/>
      <c r="DI843" s="11"/>
      <c r="DJ843" s="11"/>
      <c r="DK843" s="11"/>
      <c r="DL843" s="11"/>
      <c r="DM843" s="11"/>
      <c r="DN843" s="11"/>
    </row>
    <row r="844" ht="12.0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9"/>
      <c r="M844" s="19"/>
      <c r="N844" s="19"/>
      <c r="O844" s="19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C844" s="11"/>
      <c r="DD844" s="11"/>
      <c r="DE844" s="11"/>
      <c r="DF844" s="11"/>
      <c r="DG844" s="11"/>
      <c r="DH844" s="11"/>
      <c r="DI844" s="11"/>
      <c r="DJ844" s="11"/>
      <c r="DK844" s="11"/>
      <c r="DL844" s="11"/>
      <c r="DM844" s="11"/>
      <c r="DN844" s="11"/>
    </row>
    <row r="845" ht="12.0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9"/>
      <c r="M845" s="19"/>
      <c r="N845" s="19"/>
      <c r="O845" s="19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C845" s="11"/>
      <c r="DD845" s="11"/>
      <c r="DE845" s="11"/>
      <c r="DF845" s="11"/>
      <c r="DG845" s="11"/>
      <c r="DH845" s="11"/>
      <c r="DI845" s="11"/>
      <c r="DJ845" s="11"/>
      <c r="DK845" s="11"/>
      <c r="DL845" s="11"/>
      <c r="DM845" s="11"/>
      <c r="DN845" s="11"/>
    </row>
    <row r="846" ht="12.0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9"/>
      <c r="M846" s="19"/>
      <c r="N846" s="19"/>
      <c r="O846" s="19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C846" s="11"/>
      <c r="DD846" s="11"/>
      <c r="DE846" s="11"/>
      <c r="DF846" s="11"/>
      <c r="DG846" s="11"/>
      <c r="DH846" s="11"/>
      <c r="DI846" s="11"/>
      <c r="DJ846" s="11"/>
      <c r="DK846" s="11"/>
      <c r="DL846" s="11"/>
      <c r="DM846" s="11"/>
      <c r="DN846" s="11"/>
    </row>
    <row r="847" ht="12.0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9"/>
      <c r="M847" s="19"/>
      <c r="N847" s="19"/>
      <c r="O847" s="19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C847" s="11"/>
      <c r="DD847" s="11"/>
      <c r="DE847" s="11"/>
      <c r="DF847" s="11"/>
      <c r="DG847" s="11"/>
      <c r="DH847" s="11"/>
      <c r="DI847" s="11"/>
      <c r="DJ847" s="11"/>
      <c r="DK847" s="11"/>
      <c r="DL847" s="11"/>
      <c r="DM847" s="11"/>
      <c r="DN847" s="11"/>
    </row>
    <row r="848" ht="12.0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9"/>
      <c r="M848" s="19"/>
      <c r="N848" s="19"/>
      <c r="O848" s="19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C848" s="11"/>
      <c r="DD848" s="11"/>
      <c r="DE848" s="11"/>
      <c r="DF848" s="11"/>
      <c r="DG848" s="11"/>
      <c r="DH848" s="11"/>
      <c r="DI848" s="11"/>
      <c r="DJ848" s="11"/>
      <c r="DK848" s="11"/>
      <c r="DL848" s="11"/>
      <c r="DM848" s="11"/>
      <c r="DN848" s="11"/>
    </row>
    <row r="849" ht="12.0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9"/>
      <c r="M849" s="19"/>
      <c r="N849" s="19"/>
      <c r="O849" s="19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C849" s="11"/>
      <c r="DD849" s="11"/>
      <c r="DE849" s="11"/>
      <c r="DF849" s="11"/>
      <c r="DG849" s="11"/>
      <c r="DH849" s="11"/>
      <c r="DI849" s="11"/>
      <c r="DJ849" s="11"/>
      <c r="DK849" s="11"/>
      <c r="DL849" s="11"/>
      <c r="DM849" s="11"/>
      <c r="DN849" s="11"/>
    </row>
    <row r="850" ht="12.0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9"/>
      <c r="M850" s="19"/>
      <c r="N850" s="19"/>
      <c r="O850" s="19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C850" s="11"/>
      <c r="DD850" s="11"/>
      <c r="DE850" s="11"/>
      <c r="DF850" s="11"/>
      <c r="DG850" s="11"/>
      <c r="DH850" s="11"/>
      <c r="DI850" s="11"/>
      <c r="DJ850" s="11"/>
      <c r="DK850" s="11"/>
      <c r="DL850" s="11"/>
      <c r="DM850" s="11"/>
      <c r="DN850" s="11"/>
    </row>
    <row r="851" ht="12.0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9"/>
      <c r="M851" s="19"/>
      <c r="N851" s="19"/>
      <c r="O851" s="19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C851" s="11"/>
      <c r="DD851" s="11"/>
      <c r="DE851" s="11"/>
      <c r="DF851" s="11"/>
      <c r="DG851" s="11"/>
      <c r="DH851" s="11"/>
      <c r="DI851" s="11"/>
      <c r="DJ851" s="11"/>
      <c r="DK851" s="11"/>
      <c r="DL851" s="11"/>
      <c r="DM851" s="11"/>
      <c r="DN851" s="11"/>
    </row>
    <row r="852" ht="12.0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9"/>
      <c r="M852" s="19"/>
      <c r="N852" s="19"/>
      <c r="O852" s="19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C852" s="11"/>
      <c r="DD852" s="11"/>
      <c r="DE852" s="11"/>
      <c r="DF852" s="11"/>
      <c r="DG852" s="11"/>
      <c r="DH852" s="11"/>
      <c r="DI852" s="11"/>
      <c r="DJ852" s="11"/>
      <c r="DK852" s="11"/>
      <c r="DL852" s="11"/>
      <c r="DM852" s="11"/>
      <c r="DN852" s="11"/>
    </row>
    <row r="853" ht="12.0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9"/>
      <c r="M853" s="19"/>
      <c r="N853" s="19"/>
      <c r="O853" s="19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C853" s="11"/>
      <c r="DD853" s="11"/>
      <c r="DE853" s="11"/>
      <c r="DF853" s="11"/>
      <c r="DG853" s="11"/>
      <c r="DH853" s="11"/>
      <c r="DI853" s="11"/>
      <c r="DJ853" s="11"/>
      <c r="DK853" s="11"/>
      <c r="DL853" s="11"/>
      <c r="DM853" s="11"/>
      <c r="DN853" s="11"/>
    </row>
    <row r="854" ht="12.0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9"/>
      <c r="M854" s="19"/>
      <c r="N854" s="19"/>
      <c r="O854" s="19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C854" s="11"/>
      <c r="DD854" s="11"/>
      <c r="DE854" s="11"/>
      <c r="DF854" s="11"/>
      <c r="DG854" s="11"/>
      <c r="DH854" s="11"/>
      <c r="DI854" s="11"/>
      <c r="DJ854" s="11"/>
      <c r="DK854" s="11"/>
      <c r="DL854" s="11"/>
      <c r="DM854" s="11"/>
      <c r="DN854" s="11"/>
    </row>
    <row r="855" ht="12.0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9"/>
      <c r="M855" s="19"/>
      <c r="N855" s="19"/>
      <c r="O855" s="19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C855" s="11"/>
      <c r="DD855" s="11"/>
      <c r="DE855" s="11"/>
      <c r="DF855" s="11"/>
      <c r="DG855" s="11"/>
      <c r="DH855" s="11"/>
      <c r="DI855" s="11"/>
      <c r="DJ855" s="11"/>
      <c r="DK855" s="11"/>
      <c r="DL855" s="11"/>
      <c r="DM855" s="11"/>
      <c r="DN855" s="11"/>
    </row>
    <row r="856" ht="12.0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9"/>
      <c r="M856" s="19"/>
      <c r="N856" s="19"/>
      <c r="O856" s="19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C856" s="11"/>
      <c r="DD856" s="11"/>
      <c r="DE856" s="11"/>
      <c r="DF856" s="11"/>
      <c r="DG856" s="11"/>
      <c r="DH856" s="11"/>
      <c r="DI856" s="11"/>
      <c r="DJ856" s="11"/>
      <c r="DK856" s="11"/>
      <c r="DL856" s="11"/>
      <c r="DM856" s="11"/>
      <c r="DN856" s="11"/>
    </row>
    <row r="857" ht="12.0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9"/>
      <c r="M857" s="19"/>
      <c r="N857" s="19"/>
      <c r="O857" s="19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C857" s="11"/>
      <c r="DD857" s="11"/>
      <c r="DE857" s="11"/>
      <c r="DF857" s="11"/>
      <c r="DG857" s="11"/>
      <c r="DH857" s="11"/>
      <c r="DI857" s="11"/>
      <c r="DJ857" s="11"/>
      <c r="DK857" s="11"/>
      <c r="DL857" s="11"/>
      <c r="DM857" s="11"/>
      <c r="DN857" s="11"/>
    </row>
    <row r="858" ht="12.0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9"/>
      <c r="M858" s="19"/>
      <c r="N858" s="19"/>
      <c r="O858" s="19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C858" s="11"/>
      <c r="DD858" s="11"/>
      <c r="DE858" s="11"/>
      <c r="DF858" s="11"/>
      <c r="DG858" s="11"/>
      <c r="DH858" s="11"/>
      <c r="DI858" s="11"/>
      <c r="DJ858" s="11"/>
      <c r="DK858" s="11"/>
      <c r="DL858" s="11"/>
      <c r="DM858" s="11"/>
      <c r="DN858" s="11"/>
    </row>
    <row r="859" ht="12.0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9"/>
      <c r="M859" s="19"/>
      <c r="N859" s="19"/>
      <c r="O859" s="19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C859" s="11"/>
      <c r="DD859" s="11"/>
      <c r="DE859" s="11"/>
      <c r="DF859" s="11"/>
      <c r="DG859" s="11"/>
      <c r="DH859" s="11"/>
      <c r="DI859" s="11"/>
      <c r="DJ859" s="11"/>
      <c r="DK859" s="11"/>
      <c r="DL859" s="11"/>
      <c r="DM859" s="11"/>
      <c r="DN859" s="11"/>
    </row>
    <row r="860" ht="12.0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9"/>
      <c r="M860" s="19"/>
      <c r="N860" s="19"/>
      <c r="O860" s="19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C860" s="11"/>
      <c r="DD860" s="11"/>
      <c r="DE860" s="11"/>
      <c r="DF860" s="11"/>
      <c r="DG860" s="11"/>
      <c r="DH860" s="11"/>
      <c r="DI860" s="11"/>
      <c r="DJ860" s="11"/>
      <c r="DK860" s="11"/>
      <c r="DL860" s="11"/>
      <c r="DM860" s="11"/>
      <c r="DN860" s="11"/>
    </row>
    <row r="861" ht="12.0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9"/>
      <c r="M861" s="19"/>
      <c r="N861" s="19"/>
      <c r="O861" s="19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C861" s="11"/>
      <c r="DD861" s="11"/>
      <c r="DE861" s="11"/>
      <c r="DF861" s="11"/>
      <c r="DG861" s="11"/>
      <c r="DH861" s="11"/>
      <c r="DI861" s="11"/>
      <c r="DJ861" s="11"/>
      <c r="DK861" s="11"/>
      <c r="DL861" s="11"/>
      <c r="DM861" s="11"/>
      <c r="DN861" s="11"/>
    </row>
    <row r="862" ht="12.0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9"/>
      <c r="M862" s="19"/>
      <c r="N862" s="19"/>
      <c r="O862" s="19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C862" s="11"/>
      <c r="DD862" s="11"/>
      <c r="DE862" s="11"/>
      <c r="DF862" s="11"/>
      <c r="DG862" s="11"/>
      <c r="DH862" s="11"/>
      <c r="DI862" s="11"/>
      <c r="DJ862" s="11"/>
      <c r="DK862" s="11"/>
      <c r="DL862" s="11"/>
      <c r="DM862" s="11"/>
      <c r="DN862" s="11"/>
    </row>
    <row r="863" ht="12.0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9"/>
      <c r="M863" s="19"/>
      <c r="N863" s="19"/>
      <c r="O863" s="19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C863" s="11"/>
      <c r="DD863" s="11"/>
      <c r="DE863" s="11"/>
      <c r="DF863" s="11"/>
      <c r="DG863" s="11"/>
      <c r="DH863" s="11"/>
      <c r="DI863" s="11"/>
      <c r="DJ863" s="11"/>
      <c r="DK863" s="11"/>
      <c r="DL863" s="11"/>
      <c r="DM863" s="11"/>
      <c r="DN863" s="11"/>
    </row>
    <row r="864" ht="12.0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9"/>
      <c r="M864" s="19"/>
      <c r="N864" s="19"/>
      <c r="O864" s="19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C864" s="11"/>
      <c r="DD864" s="11"/>
      <c r="DE864" s="11"/>
      <c r="DF864" s="11"/>
      <c r="DG864" s="11"/>
      <c r="DH864" s="11"/>
      <c r="DI864" s="11"/>
      <c r="DJ864" s="11"/>
      <c r="DK864" s="11"/>
      <c r="DL864" s="11"/>
      <c r="DM864" s="11"/>
      <c r="DN864" s="11"/>
    </row>
    <row r="865" ht="12.0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9"/>
      <c r="M865" s="19"/>
      <c r="N865" s="19"/>
      <c r="O865" s="19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C865" s="11"/>
      <c r="DD865" s="11"/>
      <c r="DE865" s="11"/>
      <c r="DF865" s="11"/>
      <c r="DG865" s="11"/>
      <c r="DH865" s="11"/>
      <c r="DI865" s="11"/>
      <c r="DJ865" s="11"/>
      <c r="DK865" s="11"/>
      <c r="DL865" s="11"/>
      <c r="DM865" s="11"/>
      <c r="DN865" s="11"/>
    </row>
    <row r="866" ht="12.0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9"/>
      <c r="M866" s="19"/>
      <c r="N866" s="19"/>
      <c r="O866" s="19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C866" s="11"/>
      <c r="DD866" s="11"/>
      <c r="DE866" s="11"/>
      <c r="DF866" s="11"/>
      <c r="DG866" s="11"/>
      <c r="DH866" s="11"/>
      <c r="DI866" s="11"/>
      <c r="DJ866" s="11"/>
      <c r="DK866" s="11"/>
      <c r="DL866" s="11"/>
      <c r="DM866" s="11"/>
      <c r="DN866" s="11"/>
    </row>
    <row r="867" ht="12.0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9"/>
      <c r="M867" s="19"/>
      <c r="N867" s="19"/>
      <c r="O867" s="19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C867" s="11"/>
      <c r="DD867" s="11"/>
      <c r="DE867" s="11"/>
      <c r="DF867" s="11"/>
      <c r="DG867" s="11"/>
      <c r="DH867" s="11"/>
      <c r="DI867" s="11"/>
      <c r="DJ867" s="11"/>
      <c r="DK867" s="11"/>
      <c r="DL867" s="11"/>
      <c r="DM867" s="11"/>
      <c r="DN867" s="11"/>
    </row>
    <row r="868" ht="12.0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9"/>
      <c r="M868" s="19"/>
      <c r="N868" s="19"/>
      <c r="O868" s="19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C868" s="11"/>
      <c r="DD868" s="11"/>
      <c r="DE868" s="11"/>
      <c r="DF868" s="11"/>
      <c r="DG868" s="11"/>
      <c r="DH868" s="11"/>
      <c r="DI868" s="11"/>
      <c r="DJ868" s="11"/>
      <c r="DK868" s="11"/>
      <c r="DL868" s="11"/>
      <c r="DM868" s="11"/>
      <c r="DN868" s="11"/>
    </row>
    <row r="869" ht="12.0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9"/>
      <c r="M869" s="19"/>
      <c r="N869" s="19"/>
      <c r="O869" s="19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C869" s="11"/>
      <c r="DD869" s="11"/>
      <c r="DE869" s="11"/>
      <c r="DF869" s="11"/>
      <c r="DG869" s="11"/>
      <c r="DH869" s="11"/>
      <c r="DI869" s="11"/>
      <c r="DJ869" s="11"/>
      <c r="DK869" s="11"/>
      <c r="DL869" s="11"/>
      <c r="DM869" s="11"/>
      <c r="DN869" s="11"/>
    </row>
    <row r="870" ht="12.0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9"/>
      <c r="M870" s="19"/>
      <c r="N870" s="19"/>
      <c r="O870" s="19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C870" s="11"/>
      <c r="DD870" s="11"/>
      <c r="DE870" s="11"/>
      <c r="DF870" s="11"/>
      <c r="DG870" s="11"/>
      <c r="DH870" s="11"/>
      <c r="DI870" s="11"/>
      <c r="DJ870" s="11"/>
      <c r="DK870" s="11"/>
      <c r="DL870" s="11"/>
      <c r="DM870" s="11"/>
      <c r="DN870" s="11"/>
    </row>
    <row r="871" ht="12.0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9"/>
      <c r="M871" s="19"/>
      <c r="N871" s="19"/>
      <c r="O871" s="19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C871" s="11"/>
      <c r="DD871" s="11"/>
      <c r="DE871" s="11"/>
      <c r="DF871" s="11"/>
      <c r="DG871" s="11"/>
      <c r="DH871" s="11"/>
      <c r="DI871" s="11"/>
      <c r="DJ871" s="11"/>
      <c r="DK871" s="11"/>
      <c r="DL871" s="11"/>
      <c r="DM871" s="11"/>
      <c r="DN871" s="11"/>
    </row>
    <row r="872" ht="12.0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9"/>
      <c r="M872" s="19"/>
      <c r="N872" s="19"/>
      <c r="O872" s="19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C872" s="11"/>
      <c r="DD872" s="11"/>
      <c r="DE872" s="11"/>
      <c r="DF872" s="11"/>
      <c r="DG872" s="11"/>
      <c r="DH872" s="11"/>
      <c r="DI872" s="11"/>
      <c r="DJ872" s="11"/>
      <c r="DK872" s="11"/>
      <c r="DL872" s="11"/>
      <c r="DM872" s="11"/>
      <c r="DN872" s="11"/>
    </row>
    <row r="873" ht="12.0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9"/>
      <c r="M873" s="19"/>
      <c r="N873" s="19"/>
      <c r="O873" s="19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C873" s="11"/>
      <c r="DD873" s="11"/>
      <c r="DE873" s="11"/>
      <c r="DF873" s="11"/>
      <c r="DG873" s="11"/>
      <c r="DH873" s="11"/>
      <c r="DI873" s="11"/>
      <c r="DJ873" s="11"/>
      <c r="DK873" s="11"/>
      <c r="DL873" s="11"/>
      <c r="DM873" s="11"/>
      <c r="DN873" s="11"/>
    </row>
    <row r="874" ht="12.0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9"/>
      <c r="M874" s="19"/>
      <c r="N874" s="19"/>
      <c r="O874" s="19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C874" s="11"/>
      <c r="DD874" s="11"/>
      <c r="DE874" s="11"/>
      <c r="DF874" s="11"/>
      <c r="DG874" s="11"/>
      <c r="DH874" s="11"/>
      <c r="DI874" s="11"/>
      <c r="DJ874" s="11"/>
      <c r="DK874" s="11"/>
      <c r="DL874" s="11"/>
      <c r="DM874" s="11"/>
      <c r="DN874" s="11"/>
    </row>
    <row r="875" ht="12.0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9"/>
      <c r="M875" s="19"/>
      <c r="N875" s="19"/>
      <c r="O875" s="19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C875" s="11"/>
      <c r="DD875" s="11"/>
      <c r="DE875" s="11"/>
      <c r="DF875" s="11"/>
      <c r="DG875" s="11"/>
      <c r="DH875" s="11"/>
      <c r="DI875" s="11"/>
      <c r="DJ875" s="11"/>
      <c r="DK875" s="11"/>
      <c r="DL875" s="11"/>
      <c r="DM875" s="11"/>
      <c r="DN875" s="11"/>
    </row>
    <row r="876" ht="12.0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9"/>
      <c r="M876" s="19"/>
      <c r="N876" s="19"/>
      <c r="O876" s="19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C876" s="11"/>
      <c r="DD876" s="11"/>
      <c r="DE876" s="11"/>
      <c r="DF876" s="11"/>
      <c r="DG876" s="11"/>
      <c r="DH876" s="11"/>
      <c r="DI876" s="11"/>
      <c r="DJ876" s="11"/>
      <c r="DK876" s="11"/>
      <c r="DL876" s="11"/>
      <c r="DM876" s="11"/>
      <c r="DN876" s="11"/>
    </row>
    <row r="877" ht="12.0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9"/>
      <c r="M877" s="19"/>
      <c r="N877" s="19"/>
      <c r="O877" s="19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C877" s="11"/>
      <c r="DD877" s="11"/>
      <c r="DE877" s="11"/>
      <c r="DF877" s="11"/>
      <c r="DG877" s="11"/>
      <c r="DH877" s="11"/>
      <c r="DI877" s="11"/>
      <c r="DJ877" s="11"/>
      <c r="DK877" s="11"/>
      <c r="DL877" s="11"/>
      <c r="DM877" s="11"/>
      <c r="DN877" s="11"/>
    </row>
    <row r="878" ht="12.0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9"/>
      <c r="M878" s="19"/>
      <c r="N878" s="19"/>
      <c r="O878" s="19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C878" s="11"/>
      <c r="DD878" s="11"/>
      <c r="DE878" s="11"/>
      <c r="DF878" s="11"/>
      <c r="DG878" s="11"/>
      <c r="DH878" s="11"/>
      <c r="DI878" s="11"/>
      <c r="DJ878" s="11"/>
      <c r="DK878" s="11"/>
      <c r="DL878" s="11"/>
      <c r="DM878" s="11"/>
      <c r="DN878" s="11"/>
    </row>
    <row r="879" ht="12.0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9"/>
      <c r="M879" s="19"/>
      <c r="N879" s="19"/>
      <c r="O879" s="19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C879" s="11"/>
      <c r="DD879" s="11"/>
      <c r="DE879" s="11"/>
      <c r="DF879" s="11"/>
      <c r="DG879" s="11"/>
      <c r="DH879" s="11"/>
      <c r="DI879" s="11"/>
      <c r="DJ879" s="11"/>
      <c r="DK879" s="11"/>
      <c r="DL879" s="11"/>
      <c r="DM879" s="11"/>
      <c r="DN879" s="11"/>
    </row>
    <row r="880" ht="12.0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9"/>
      <c r="M880" s="19"/>
      <c r="N880" s="19"/>
      <c r="O880" s="19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C880" s="11"/>
      <c r="DD880" s="11"/>
      <c r="DE880" s="11"/>
      <c r="DF880" s="11"/>
      <c r="DG880" s="11"/>
      <c r="DH880" s="11"/>
      <c r="DI880" s="11"/>
      <c r="DJ880" s="11"/>
      <c r="DK880" s="11"/>
      <c r="DL880" s="11"/>
      <c r="DM880" s="11"/>
      <c r="DN880" s="11"/>
    </row>
    <row r="881" ht="12.0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9"/>
      <c r="M881" s="19"/>
      <c r="N881" s="19"/>
      <c r="O881" s="19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C881" s="11"/>
      <c r="DD881" s="11"/>
      <c r="DE881" s="11"/>
      <c r="DF881" s="11"/>
      <c r="DG881" s="11"/>
      <c r="DH881" s="11"/>
      <c r="DI881" s="11"/>
      <c r="DJ881" s="11"/>
      <c r="DK881" s="11"/>
      <c r="DL881" s="11"/>
      <c r="DM881" s="11"/>
      <c r="DN881" s="11"/>
    </row>
    <row r="882" ht="12.0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9"/>
      <c r="M882" s="19"/>
      <c r="N882" s="19"/>
      <c r="O882" s="19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C882" s="11"/>
      <c r="DD882" s="11"/>
      <c r="DE882" s="11"/>
      <c r="DF882" s="11"/>
      <c r="DG882" s="11"/>
      <c r="DH882" s="11"/>
      <c r="DI882" s="11"/>
      <c r="DJ882" s="11"/>
      <c r="DK882" s="11"/>
      <c r="DL882" s="11"/>
      <c r="DM882" s="11"/>
      <c r="DN882" s="11"/>
    </row>
    <row r="883" ht="12.0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9"/>
      <c r="M883" s="19"/>
      <c r="N883" s="19"/>
      <c r="O883" s="19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C883" s="11"/>
      <c r="DD883" s="11"/>
      <c r="DE883" s="11"/>
      <c r="DF883" s="11"/>
      <c r="DG883" s="11"/>
      <c r="DH883" s="11"/>
      <c r="DI883" s="11"/>
      <c r="DJ883" s="11"/>
      <c r="DK883" s="11"/>
      <c r="DL883" s="11"/>
      <c r="DM883" s="11"/>
      <c r="DN883" s="11"/>
    </row>
    <row r="884" ht="12.0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9"/>
      <c r="M884" s="19"/>
      <c r="N884" s="19"/>
      <c r="O884" s="19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C884" s="11"/>
      <c r="DD884" s="11"/>
      <c r="DE884" s="11"/>
      <c r="DF884" s="11"/>
      <c r="DG884" s="11"/>
      <c r="DH884" s="11"/>
      <c r="DI884" s="11"/>
      <c r="DJ884" s="11"/>
      <c r="DK884" s="11"/>
      <c r="DL884" s="11"/>
      <c r="DM884" s="11"/>
      <c r="DN884" s="11"/>
    </row>
    <row r="885" ht="12.0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9"/>
      <c r="M885" s="19"/>
      <c r="N885" s="19"/>
      <c r="O885" s="19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C885" s="11"/>
      <c r="DD885" s="11"/>
      <c r="DE885" s="11"/>
      <c r="DF885" s="11"/>
      <c r="DG885" s="11"/>
      <c r="DH885" s="11"/>
      <c r="DI885" s="11"/>
      <c r="DJ885" s="11"/>
      <c r="DK885" s="11"/>
      <c r="DL885" s="11"/>
      <c r="DM885" s="11"/>
      <c r="DN885" s="11"/>
    </row>
    <row r="886" ht="12.0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9"/>
      <c r="M886" s="19"/>
      <c r="N886" s="19"/>
      <c r="O886" s="19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C886" s="11"/>
      <c r="DD886" s="11"/>
      <c r="DE886" s="11"/>
      <c r="DF886" s="11"/>
      <c r="DG886" s="11"/>
      <c r="DH886" s="11"/>
      <c r="DI886" s="11"/>
      <c r="DJ886" s="11"/>
      <c r="DK886" s="11"/>
      <c r="DL886" s="11"/>
      <c r="DM886" s="11"/>
      <c r="DN886" s="11"/>
    </row>
    <row r="887" ht="12.0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9"/>
      <c r="M887" s="19"/>
      <c r="N887" s="19"/>
      <c r="O887" s="19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C887" s="11"/>
      <c r="DD887" s="11"/>
      <c r="DE887" s="11"/>
      <c r="DF887" s="11"/>
      <c r="DG887" s="11"/>
      <c r="DH887" s="11"/>
      <c r="DI887" s="11"/>
      <c r="DJ887" s="11"/>
      <c r="DK887" s="11"/>
      <c r="DL887" s="11"/>
      <c r="DM887" s="11"/>
      <c r="DN887" s="11"/>
    </row>
    <row r="888" ht="12.0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9"/>
      <c r="M888" s="19"/>
      <c r="N888" s="19"/>
      <c r="O888" s="19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C888" s="11"/>
      <c r="DD888" s="11"/>
      <c r="DE888" s="11"/>
      <c r="DF888" s="11"/>
      <c r="DG888" s="11"/>
      <c r="DH888" s="11"/>
      <c r="DI888" s="11"/>
      <c r="DJ888" s="11"/>
      <c r="DK888" s="11"/>
      <c r="DL888" s="11"/>
      <c r="DM888" s="11"/>
      <c r="DN888" s="11"/>
    </row>
    <row r="889" ht="12.0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9"/>
      <c r="M889" s="19"/>
      <c r="N889" s="19"/>
      <c r="O889" s="19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C889" s="11"/>
      <c r="DD889" s="11"/>
      <c r="DE889" s="11"/>
      <c r="DF889" s="11"/>
      <c r="DG889" s="11"/>
      <c r="DH889" s="11"/>
      <c r="DI889" s="11"/>
      <c r="DJ889" s="11"/>
      <c r="DK889" s="11"/>
      <c r="DL889" s="11"/>
      <c r="DM889" s="11"/>
      <c r="DN889" s="11"/>
    </row>
    <row r="890" ht="12.0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9"/>
      <c r="M890" s="19"/>
      <c r="N890" s="19"/>
      <c r="O890" s="19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C890" s="11"/>
      <c r="DD890" s="11"/>
      <c r="DE890" s="11"/>
      <c r="DF890" s="11"/>
      <c r="DG890" s="11"/>
      <c r="DH890" s="11"/>
      <c r="DI890" s="11"/>
      <c r="DJ890" s="11"/>
      <c r="DK890" s="11"/>
      <c r="DL890" s="11"/>
      <c r="DM890" s="11"/>
      <c r="DN890" s="11"/>
    </row>
    <row r="891" ht="12.0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9"/>
      <c r="M891" s="19"/>
      <c r="N891" s="19"/>
      <c r="O891" s="19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C891" s="11"/>
      <c r="DD891" s="11"/>
      <c r="DE891" s="11"/>
      <c r="DF891" s="11"/>
      <c r="DG891" s="11"/>
      <c r="DH891" s="11"/>
      <c r="DI891" s="11"/>
      <c r="DJ891" s="11"/>
      <c r="DK891" s="11"/>
      <c r="DL891" s="11"/>
      <c r="DM891" s="11"/>
      <c r="DN891" s="11"/>
    </row>
    <row r="892" ht="12.0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9"/>
      <c r="M892" s="19"/>
      <c r="N892" s="19"/>
      <c r="O892" s="19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C892" s="11"/>
      <c r="DD892" s="11"/>
      <c r="DE892" s="11"/>
      <c r="DF892" s="11"/>
      <c r="DG892" s="11"/>
      <c r="DH892" s="11"/>
      <c r="DI892" s="11"/>
      <c r="DJ892" s="11"/>
      <c r="DK892" s="11"/>
      <c r="DL892" s="11"/>
      <c r="DM892" s="11"/>
      <c r="DN892" s="11"/>
    </row>
    <row r="893" ht="12.0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9"/>
      <c r="M893" s="19"/>
      <c r="N893" s="19"/>
      <c r="O893" s="19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C893" s="11"/>
      <c r="DD893" s="11"/>
      <c r="DE893" s="11"/>
      <c r="DF893" s="11"/>
      <c r="DG893" s="11"/>
      <c r="DH893" s="11"/>
      <c r="DI893" s="11"/>
      <c r="DJ893" s="11"/>
      <c r="DK893" s="11"/>
      <c r="DL893" s="11"/>
      <c r="DM893" s="11"/>
      <c r="DN893" s="11"/>
    </row>
    <row r="894" ht="12.0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9"/>
      <c r="M894" s="19"/>
      <c r="N894" s="19"/>
      <c r="O894" s="19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C894" s="11"/>
      <c r="DD894" s="11"/>
      <c r="DE894" s="11"/>
      <c r="DF894" s="11"/>
      <c r="DG894" s="11"/>
      <c r="DH894" s="11"/>
      <c r="DI894" s="11"/>
      <c r="DJ894" s="11"/>
      <c r="DK894" s="11"/>
      <c r="DL894" s="11"/>
      <c r="DM894" s="11"/>
      <c r="DN894" s="11"/>
    </row>
    <row r="895" ht="12.0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9"/>
      <c r="M895" s="19"/>
      <c r="N895" s="19"/>
      <c r="O895" s="19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C895" s="11"/>
      <c r="DD895" s="11"/>
      <c r="DE895" s="11"/>
      <c r="DF895" s="11"/>
      <c r="DG895" s="11"/>
      <c r="DH895" s="11"/>
      <c r="DI895" s="11"/>
      <c r="DJ895" s="11"/>
      <c r="DK895" s="11"/>
      <c r="DL895" s="11"/>
      <c r="DM895" s="11"/>
      <c r="DN895" s="11"/>
    </row>
    <row r="896" ht="12.0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9"/>
      <c r="M896" s="19"/>
      <c r="N896" s="19"/>
      <c r="O896" s="19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C896" s="11"/>
      <c r="DD896" s="11"/>
      <c r="DE896" s="11"/>
      <c r="DF896" s="11"/>
      <c r="DG896" s="11"/>
      <c r="DH896" s="11"/>
      <c r="DI896" s="11"/>
      <c r="DJ896" s="11"/>
      <c r="DK896" s="11"/>
      <c r="DL896" s="11"/>
      <c r="DM896" s="11"/>
      <c r="DN896" s="11"/>
    </row>
    <row r="897" ht="12.0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9"/>
      <c r="M897" s="19"/>
      <c r="N897" s="19"/>
      <c r="O897" s="19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C897" s="11"/>
      <c r="DD897" s="11"/>
      <c r="DE897" s="11"/>
      <c r="DF897" s="11"/>
      <c r="DG897" s="11"/>
      <c r="DH897" s="11"/>
      <c r="DI897" s="11"/>
      <c r="DJ897" s="11"/>
      <c r="DK897" s="11"/>
      <c r="DL897" s="11"/>
      <c r="DM897" s="11"/>
      <c r="DN897" s="11"/>
    </row>
    <row r="898" ht="12.0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9"/>
      <c r="M898" s="19"/>
      <c r="N898" s="19"/>
      <c r="O898" s="19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C898" s="11"/>
      <c r="DD898" s="11"/>
      <c r="DE898" s="11"/>
      <c r="DF898" s="11"/>
      <c r="DG898" s="11"/>
      <c r="DH898" s="11"/>
      <c r="DI898" s="11"/>
      <c r="DJ898" s="11"/>
      <c r="DK898" s="11"/>
      <c r="DL898" s="11"/>
      <c r="DM898" s="11"/>
      <c r="DN898" s="11"/>
    </row>
    <row r="899" ht="12.0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9"/>
      <c r="M899" s="19"/>
      <c r="N899" s="19"/>
      <c r="O899" s="19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C899" s="11"/>
      <c r="DD899" s="11"/>
      <c r="DE899" s="11"/>
      <c r="DF899" s="11"/>
      <c r="DG899" s="11"/>
      <c r="DH899" s="11"/>
      <c r="DI899" s="11"/>
      <c r="DJ899" s="11"/>
      <c r="DK899" s="11"/>
      <c r="DL899" s="11"/>
      <c r="DM899" s="11"/>
      <c r="DN899" s="11"/>
    </row>
    <row r="900" ht="12.0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9"/>
      <c r="M900" s="19"/>
      <c r="N900" s="19"/>
      <c r="O900" s="19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C900" s="11"/>
      <c r="DD900" s="11"/>
      <c r="DE900" s="11"/>
      <c r="DF900" s="11"/>
      <c r="DG900" s="11"/>
      <c r="DH900" s="11"/>
      <c r="DI900" s="11"/>
      <c r="DJ900" s="11"/>
      <c r="DK900" s="11"/>
      <c r="DL900" s="11"/>
      <c r="DM900" s="11"/>
      <c r="DN900" s="11"/>
    </row>
    <row r="901" ht="12.0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9"/>
      <c r="M901" s="19"/>
      <c r="N901" s="19"/>
      <c r="O901" s="19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C901" s="11"/>
      <c r="DD901" s="11"/>
      <c r="DE901" s="11"/>
      <c r="DF901" s="11"/>
      <c r="DG901" s="11"/>
      <c r="DH901" s="11"/>
      <c r="DI901" s="11"/>
      <c r="DJ901" s="11"/>
      <c r="DK901" s="11"/>
      <c r="DL901" s="11"/>
      <c r="DM901" s="11"/>
      <c r="DN901" s="11"/>
    </row>
    <row r="902" ht="12.0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9"/>
      <c r="M902" s="19"/>
      <c r="N902" s="19"/>
      <c r="O902" s="19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C902" s="11"/>
      <c r="DD902" s="11"/>
      <c r="DE902" s="11"/>
      <c r="DF902" s="11"/>
      <c r="DG902" s="11"/>
      <c r="DH902" s="11"/>
      <c r="DI902" s="11"/>
      <c r="DJ902" s="11"/>
      <c r="DK902" s="11"/>
      <c r="DL902" s="11"/>
      <c r="DM902" s="11"/>
      <c r="DN902" s="11"/>
    </row>
    <row r="903" ht="12.0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9"/>
      <c r="M903" s="19"/>
      <c r="N903" s="19"/>
      <c r="O903" s="19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C903" s="11"/>
      <c r="DD903" s="11"/>
      <c r="DE903" s="11"/>
      <c r="DF903" s="11"/>
      <c r="DG903" s="11"/>
      <c r="DH903" s="11"/>
      <c r="DI903" s="11"/>
      <c r="DJ903" s="11"/>
      <c r="DK903" s="11"/>
      <c r="DL903" s="11"/>
      <c r="DM903" s="11"/>
      <c r="DN903" s="11"/>
    </row>
    <row r="904" ht="12.0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9"/>
      <c r="M904" s="19"/>
      <c r="N904" s="19"/>
      <c r="O904" s="19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C904" s="11"/>
      <c r="DD904" s="11"/>
      <c r="DE904" s="11"/>
      <c r="DF904" s="11"/>
      <c r="DG904" s="11"/>
      <c r="DH904" s="11"/>
      <c r="DI904" s="11"/>
      <c r="DJ904" s="11"/>
      <c r="DK904" s="11"/>
      <c r="DL904" s="11"/>
      <c r="DM904" s="11"/>
      <c r="DN904" s="11"/>
    </row>
    <row r="905" ht="12.0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9"/>
      <c r="M905" s="19"/>
      <c r="N905" s="19"/>
      <c r="O905" s="19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C905" s="11"/>
      <c r="DD905" s="11"/>
      <c r="DE905" s="11"/>
      <c r="DF905" s="11"/>
      <c r="DG905" s="11"/>
      <c r="DH905" s="11"/>
      <c r="DI905" s="11"/>
      <c r="DJ905" s="11"/>
      <c r="DK905" s="11"/>
      <c r="DL905" s="11"/>
      <c r="DM905" s="11"/>
      <c r="DN905" s="11"/>
    </row>
    <row r="906" ht="12.0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9"/>
      <c r="M906" s="19"/>
      <c r="N906" s="19"/>
      <c r="O906" s="19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C906" s="11"/>
      <c r="DD906" s="11"/>
      <c r="DE906" s="11"/>
      <c r="DF906" s="11"/>
      <c r="DG906" s="11"/>
      <c r="DH906" s="11"/>
      <c r="DI906" s="11"/>
      <c r="DJ906" s="11"/>
      <c r="DK906" s="11"/>
      <c r="DL906" s="11"/>
      <c r="DM906" s="11"/>
      <c r="DN906" s="11"/>
    </row>
    <row r="907" ht="12.0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9"/>
      <c r="M907" s="19"/>
      <c r="N907" s="19"/>
      <c r="O907" s="19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C907" s="11"/>
      <c r="DD907" s="11"/>
      <c r="DE907" s="11"/>
      <c r="DF907" s="11"/>
      <c r="DG907" s="11"/>
      <c r="DH907" s="11"/>
      <c r="DI907" s="11"/>
      <c r="DJ907" s="11"/>
      <c r="DK907" s="11"/>
      <c r="DL907" s="11"/>
      <c r="DM907" s="11"/>
      <c r="DN907" s="11"/>
    </row>
    <row r="908" ht="12.0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9"/>
      <c r="M908" s="19"/>
      <c r="N908" s="19"/>
      <c r="O908" s="19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C908" s="11"/>
      <c r="DD908" s="11"/>
      <c r="DE908" s="11"/>
      <c r="DF908" s="11"/>
      <c r="DG908" s="11"/>
      <c r="DH908" s="11"/>
      <c r="DI908" s="11"/>
      <c r="DJ908" s="11"/>
      <c r="DK908" s="11"/>
      <c r="DL908" s="11"/>
      <c r="DM908" s="11"/>
      <c r="DN908" s="11"/>
    </row>
    <row r="909" ht="12.0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9"/>
      <c r="M909" s="19"/>
      <c r="N909" s="19"/>
      <c r="O909" s="19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C909" s="11"/>
      <c r="DD909" s="11"/>
      <c r="DE909" s="11"/>
      <c r="DF909" s="11"/>
      <c r="DG909" s="11"/>
      <c r="DH909" s="11"/>
      <c r="DI909" s="11"/>
      <c r="DJ909" s="11"/>
      <c r="DK909" s="11"/>
      <c r="DL909" s="11"/>
      <c r="DM909" s="11"/>
      <c r="DN909" s="11"/>
    </row>
    <row r="910" ht="12.0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9"/>
      <c r="M910" s="19"/>
      <c r="N910" s="19"/>
      <c r="O910" s="19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C910" s="11"/>
      <c r="DD910" s="11"/>
      <c r="DE910" s="11"/>
      <c r="DF910" s="11"/>
      <c r="DG910" s="11"/>
      <c r="DH910" s="11"/>
      <c r="DI910" s="11"/>
      <c r="DJ910" s="11"/>
      <c r="DK910" s="11"/>
      <c r="DL910" s="11"/>
      <c r="DM910" s="11"/>
      <c r="DN910" s="11"/>
    </row>
    <row r="911" ht="12.0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9"/>
      <c r="M911" s="19"/>
      <c r="N911" s="19"/>
      <c r="O911" s="19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C911" s="11"/>
      <c r="DD911" s="11"/>
      <c r="DE911" s="11"/>
      <c r="DF911" s="11"/>
      <c r="DG911" s="11"/>
      <c r="DH911" s="11"/>
      <c r="DI911" s="11"/>
      <c r="DJ911" s="11"/>
      <c r="DK911" s="11"/>
      <c r="DL911" s="11"/>
      <c r="DM911" s="11"/>
      <c r="DN911" s="11"/>
    </row>
    <row r="912" ht="12.0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9"/>
      <c r="M912" s="19"/>
      <c r="N912" s="19"/>
      <c r="O912" s="19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C912" s="11"/>
      <c r="DD912" s="11"/>
      <c r="DE912" s="11"/>
      <c r="DF912" s="11"/>
      <c r="DG912" s="11"/>
      <c r="DH912" s="11"/>
      <c r="DI912" s="11"/>
      <c r="DJ912" s="11"/>
      <c r="DK912" s="11"/>
      <c r="DL912" s="11"/>
      <c r="DM912" s="11"/>
      <c r="DN912" s="11"/>
    </row>
    <row r="913" ht="12.0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9"/>
      <c r="M913" s="19"/>
      <c r="N913" s="19"/>
      <c r="O913" s="19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C913" s="11"/>
      <c r="DD913" s="11"/>
      <c r="DE913" s="11"/>
      <c r="DF913" s="11"/>
      <c r="DG913" s="11"/>
      <c r="DH913" s="11"/>
      <c r="DI913" s="11"/>
      <c r="DJ913" s="11"/>
      <c r="DK913" s="11"/>
      <c r="DL913" s="11"/>
      <c r="DM913" s="11"/>
      <c r="DN913" s="11"/>
    </row>
    <row r="914" ht="12.0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9"/>
      <c r="M914" s="19"/>
      <c r="N914" s="19"/>
      <c r="O914" s="19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C914" s="11"/>
      <c r="DD914" s="11"/>
      <c r="DE914" s="11"/>
      <c r="DF914" s="11"/>
      <c r="DG914" s="11"/>
      <c r="DH914" s="11"/>
      <c r="DI914" s="11"/>
      <c r="DJ914" s="11"/>
      <c r="DK914" s="11"/>
      <c r="DL914" s="11"/>
      <c r="DM914" s="11"/>
      <c r="DN914" s="11"/>
    </row>
    <row r="915" ht="12.0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9"/>
      <c r="M915" s="19"/>
      <c r="N915" s="19"/>
      <c r="O915" s="19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C915" s="11"/>
      <c r="DD915" s="11"/>
      <c r="DE915" s="11"/>
      <c r="DF915" s="11"/>
      <c r="DG915" s="11"/>
      <c r="DH915" s="11"/>
      <c r="DI915" s="11"/>
      <c r="DJ915" s="11"/>
      <c r="DK915" s="11"/>
      <c r="DL915" s="11"/>
      <c r="DM915" s="11"/>
      <c r="DN915" s="11"/>
    </row>
    <row r="916" ht="12.0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9"/>
      <c r="M916" s="19"/>
      <c r="N916" s="19"/>
      <c r="O916" s="19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C916" s="11"/>
      <c r="DD916" s="11"/>
      <c r="DE916" s="11"/>
      <c r="DF916" s="11"/>
      <c r="DG916" s="11"/>
      <c r="DH916" s="11"/>
      <c r="DI916" s="11"/>
      <c r="DJ916" s="11"/>
      <c r="DK916" s="11"/>
      <c r="DL916" s="11"/>
      <c r="DM916" s="11"/>
      <c r="DN916" s="11"/>
    </row>
    <row r="917" ht="12.0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9"/>
      <c r="M917" s="19"/>
      <c r="N917" s="19"/>
      <c r="O917" s="19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C917" s="11"/>
      <c r="DD917" s="11"/>
      <c r="DE917" s="11"/>
      <c r="DF917" s="11"/>
      <c r="DG917" s="11"/>
      <c r="DH917" s="11"/>
      <c r="DI917" s="11"/>
      <c r="DJ917" s="11"/>
      <c r="DK917" s="11"/>
      <c r="DL917" s="11"/>
      <c r="DM917" s="11"/>
      <c r="DN917" s="11"/>
    </row>
    <row r="918" ht="12.0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9"/>
      <c r="M918" s="19"/>
      <c r="N918" s="19"/>
      <c r="O918" s="19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C918" s="11"/>
      <c r="DD918" s="11"/>
      <c r="DE918" s="11"/>
      <c r="DF918" s="11"/>
      <c r="DG918" s="11"/>
      <c r="DH918" s="11"/>
      <c r="DI918" s="11"/>
      <c r="DJ918" s="11"/>
      <c r="DK918" s="11"/>
      <c r="DL918" s="11"/>
      <c r="DM918" s="11"/>
      <c r="DN918" s="11"/>
    </row>
    <row r="919" ht="12.0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9"/>
      <c r="M919" s="19"/>
      <c r="N919" s="19"/>
      <c r="O919" s="19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C919" s="11"/>
      <c r="DD919" s="11"/>
      <c r="DE919" s="11"/>
      <c r="DF919" s="11"/>
      <c r="DG919" s="11"/>
      <c r="DH919" s="11"/>
      <c r="DI919" s="11"/>
      <c r="DJ919" s="11"/>
      <c r="DK919" s="11"/>
      <c r="DL919" s="11"/>
      <c r="DM919" s="11"/>
      <c r="DN919" s="11"/>
    </row>
    <row r="920" ht="12.0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9"/>
      <c r="M920" s="19"/>
      <c r="N920" s="19"/>
      <c r="O920" s="19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C920" s="11"/>
      <c r="DD920" s="11"/>
      <c r="DE920" s="11"/>
      <c r="DF920" s="11"/>
      <c r="DG920" s="11"/>
      <c r="DH920" s="11"/>
      <c r="DI920" s="11"/>
      <c r="DJ920" s="11"/>
      <c r="DK920" s="11"/>
      <c r="DL920" s="11"/>
      <c r="DM920" s="11"/>
      <c r="DN920" s="11"/>
    </row>
    <row r="921" ht="12.0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9"/>
      <c r="M921" s="19"/>
      <c r="N921" s="19"/>
      <c r="O921" s="19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C921" s="11"/>
      <c r="DD921" s="11"/>
      <c r="DE921" s="11"/>
      <c r="DF921" s="11"/>
      <c r="DG921" s="11"/>
      <c r="DH921" s="11"/>
      <c r="DI921" s="11"/>
      <c r="DJ921" s="11"/>
      <c r="DK921" s="11"/>
      <c r="DL921" s="11"/>
      <c r="DM921" s="11"/>
      <c r="DN921" s="11"/>
    </row>
    <row r="922" ht="12.0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9"/>
      <c r="M922" s="19"/>
      <c r="N922" s="19"/>
      <c r="O922" s="19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C922" s="11"/>
      <c r="DD922" s="11"/>
      <c r="DE922" s="11"/>
      <c r="DF922" s="11"/>
      <c r="DG922" s="11"/>
      <c r="DH922" s="11"/>
      <c r="DI922" s="11"/>
      <c r="DJ922" s="11"/>
      <c r="DK922" s="11"/>
      <c r="DL922" s="11"/>
      <c r="DM922" s="11"/>
      <c r="DN922" s="11"/>
    </row>
    <row r="923" ht="12.0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9"/>
      <c r="M923" s="19"/>
      <c r="N923" s="19"/>
      <c r="O923" s="19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C923" s="11"/>
      <c r="DD923" s="11"/>
      <c r="DE923" s="11"/>
      <c r="DF923" s="11"/>
      <c r="DG923" s="11"/>
      <c r="DH923" s="11"/>
      <c r="DI923" s="11"/>
      <c r="DJ923" s="11"/>
      <c r="DK923" s="11"/>
      <c r="DL923" s="11"/>
      <c r="DM923" s="11"/>
      <c r="DN923" s="11"/>
    </row>
    <row r="924" ht="12.0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9"/>
      <c r="M924" s="19"/>
      <c r="N924" s="19"/>
      <c r="O924" s="19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C924" s="11"/>
      <c r="DD924" s="11"/>
      <c r="DE924" s="11"/>
      <c r="DF924" s="11"/>
      <c r="DG924" s="11"/>
      <c r="DH924" s="11"/>
      <c r="DI924" s="11"/>
      <c r="DJ924" s="11"/>
      <c r="DK924" s="11"/>
      <c r="DL924" s="11"/>
      <c r="DM924" s="11"/>
      <c r="DN924" s="11"/>
    </row>
    <row r="925" ht="12.0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9"/>
      <c r="M925" s="19"/>
      <c r="N925" s="19"/>
      <c r="O925" s="19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C925" s="11"/>
      <c r="DD925" s="11"/>
      <c r="DE925" s="11"/>
      <c r="DF925" s="11"/>
      <c r="DG925" s="11"/>
      <c r="DH925" s="11"/>
      <c r="DI925" s="11"/>
      <c r="DJ925" s="11"/>
      <c r="DK925" s="11"/>
      <c r="DL925" s="11"/>
      <c r="DM925" s="11"/>
      <c r="DN925" s="11"/>
    </row>
    <row r="926" ht="12.0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9"/>
      <c r="M926" s="19"/>
      <c r="N926" s="19"/>
      <c r="O926" s="19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C926" s="11"/>
      <c r="DD926" s="11"/>
      <c r="DE926" s="11"/>
      <c r="DF926" s="11"/>
      <c r="DG926" s="11"/>
      <c r="DH926" s="11"/>
      <c r="DI926" s="11"/>
      <c r="DJ926" s="11"/>
      <c r="DK926" s="11"/>
      <c r="DL926" s="11"/>
      <c r="DM926" s="11"/>
      <c r="DN926" s="11"/>
    </row>
    <row r="927" ht="12.0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9"/>
      <c r="M927" s="19"/>
      <c r="N927" s="19"/>
      <c r="O927" s="19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C927" s="11"/>
      <c r="DD927" s="11"/>
      <c r="DE927" s="11"/>
      <c r="DF927" s="11"/>
      <c r="DG927" s="11"/>
      <c r="DH927" s="11"/>
      <c r="DI927" s="11"/>
      <c r="DJ927" s="11"/>
      <c r="DK927" s="11"/>
      <c r="DL927" s="11"/>
      <c r="DM927" s="11"/>
      <c r="DN927" s="11"/>
    </row>
    <row r="928" ht="12.0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9"/>
      <c r="M928" s="19"/>
      <c r="N928" s="19"/>
      <c r="O928" s="19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C928" s="11"/>
      <c r="DD928" s="11"/>
      <c r="DE928" s="11"/>
      <c r="DF928" s="11"/>
      <c r="DG928" s="11"/>
      <c r="DH928" s="11"/>
      <c r="DI928" s="11"/>
      <c r="DJ928" s="11"/>
      <c r="DK928" s="11"/>
      <c r="DL928" s="11"/>
      <c r="DM928" s="11"/>
      <c r="DN928" s="11"/>
    </row>
    <row r="929" ht="12.0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9"/>
      <c r="M929" s="19"/>
      <c r="N929" s="19"/>
      <c r="O929" s="19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C929" s="11"/>
      <c r="DD929" s="11"/>
      <c r="DE929" s="11"/>
      <c r="DF929" s="11"/>
      <c r="DG929" s="11"/>
      <c r="DH929" s="11"/>
      <c r="DI929" s="11"/>
      <c r="DJ929" s="11"/>
      <c r="DK929" s="11"/>
      <c r="DL929" s="11"/>
      <c r="DM929" s="11"/>
      <c r="DN929" s="11"/>
    </row>
    <row r="930" ht="12.0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9"/>
      <c r="M930" s="19"/>
      <c r="N930" s="19"/>
      <c r="O930" s="19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C930" s="11"/>
      <c r="DD930" s="11"/>
      <c r="DE930" s="11"/>
      <c r="DF930" s="11"/>
      <c r="DG930" s="11"/>
      <c r="DH930" s="11"/>
      <c r="DI930" s="11"/>
      <c r="DJ930" s="11"/>
      <c r="DK930" s="11"/>
      <c r="DL930" s="11"/>
      <c r="DM930" s="11"/>
      <c r="DN930" s="11"/>
    </row>
    <row r="931" ht="12.0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9"/>
      <c r="M931" s="19"/>
      <c r="N931" s="19"/>
      <c r="O931" s="19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C931" s="11"/>
      <c r="DD931" s="11"/>
      <c r="DE931" s="11"/>
      <c r="DF931" s="11"/>
      <c r="DG931" s="11"/>
      <c r="DH931" s="11"/>
      <c r="DI931" s="11"/>
      <c r="DJ931" s="11"/>
      <c r="DK931" s="11"/>
      <c r="DL931" s="11"/>
      <c r="DM931" s="11"/>
      <c r="DN931" s="11"/>
    </row>
    <row r="932" ht="12.0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9"/>
      <c r="M932" s="19"/>
      <c r="N932" s="19"/>
      <c r="O932" s="19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C932" s="11"/>
      <c r="DD932" s="11"/>
      <c r="DE932" s="11"/>
      <c r="DF932" s="11"/>
      <c r="DG932" s="11"/>
      <c r="DH932" s="11"/>
      <c r="DI932" s="11"/>
      <c r="DJ932" s="11"/>
      <c r="DK932" s="11"/>
      <c r="DL932" s="11"/>
      <c r="DM932" s="11"/>
      <c r="DN932" s="11"/>
    </row>
    <row r="933" ht="12.0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9"/>
      <c r="M933" s="19"/>
      <c r="N933" s="19"/>
      <c r="O933" s="19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C933" s="11"/>
      <c r="DD933" s="11"/>
      <c r="DE933" s="11"/>
      <c r="DF933" s="11"/>
      <c r="DG933" s="11"/>
      <c r="DH933" s="11"/>
      <c r="DI933" s="11"/>
      <c r="DJ933" s="11"/>
      <c r="DK933" s="11"/>
      <c r="DL933" s="11"/>
      <c r="DM933" s="11"/>
      <c r="DN933" s="11"/>
    </row>
    <row r="934" ht="12.0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9"/>
      <c r="M934" s="19"/>
      <c r="N934" s="19"/>
      <c r="O934" s="19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C934" s="11"/>
      <c r="DD934" s="11"/>
      <c r="DE934" s="11"/>
      <c r="DF934" s="11"/>
      <c r="DG934" s="11"/>
      <c r="DH934" s="11"/>
      <c r="DI934" s="11"/>
      <c r="DJ934" s="11"/>
      <c r="DK934" s="11"/>
      <c r="DL934" s="11"/>
      <c r="DM934" s="11"/>
      <c r="DN934" s="11"/>
    </row>
    <row r="935" ht="12.0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9"/>
      <c r="M935" s="19"/>
      <c r="N935" s="19"/>
      <c r="O935" s="19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C935" s="11"/>
      <c r="DD935" s="11"/>
      <c r="DE935" s="11"/>
      <c r="DF935" s="11"/>
      <c r="DG935" s="11"/>
      <c r="DH935" s="11"/>
      <c r="DI935" s="11"/>
      <c r="DJ935" s="11"/>
      <c r="DK935" s="11"/>
      <c r="DL935" s="11"/>
      <c r="DM935" s="11"/>
      <c r="DN935" s="11"/>
    </row>
    <row r="936" ht="12.0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9"/>
      <c r="M936" s="19"/>
      <c r="N936" s="19"/>
      <c r="O936" s="19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C936" s="11"/>
      <c r="DD936" s="11"/>
      <c r="DE936" s="11"/>
      <c r="DF936" s="11"/>
      <c r="DG936" s="11"/>
      <c r="DH936" s="11"/>
      <c r="DI936" s="11"/>
      <c r="DJ936" s="11"/>
      <c r="DK936" s="11"/>
      <c r="DL936" s="11"/>
      <c r="DM936" s="11"/>
      <c r="DN936" s="11"/>
    </row>
    <row r="937" ht="12.0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9"/>
      <c r="M937" s="19"/>
      <c r="N937" s="19"/>
      <c r="O937" s="19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C937" s="11"/>
      <c r="DD937" s="11"/>
      <c r="DE937" s="11"/>
      <c r="DF937" s="11"/>
      <c r="DG937" s="11"/>
      <c r="DH937" s="11"/>
      <c r="DI937" s="11"/>
      <c r="DJ937" s="11"/>
      <c r="DK937" s="11"/>
      <c r="DL937" s="11"/>
      <c r="DM937" s="11"/>
      <c r="DN937" s="11"/>
    </row>
    <row r="938" ht="12.0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9"/>
      <c r="M938" s="19"/>
      <c r="N938" s="19"/>
      <c r="O938" s="19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C938" s="11"/>
      <c r="DD938" s="11"/>
      <c r="DE938" s="11"/>
      <c r="DF938" s="11"/>
      <c r="DG938" s="11"/>
      <c r="DH938" s="11"/>
      <c r="DI938" s="11"/>
      <c r="DJ938" s="11"/>
      <c r="DK938" s="11"/>
      <c r="DL938" s="11"/>
      <c r="DM938" s="11"/>
      <c r="DN938" s="11"/>
    </row>
    <row r="939" ht="12.0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9"/>
      <c r="M939" s="19"/>
      <c r="N939" s="19"/>
      <c r="O939" s="19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C939" s="11"/>
      <c r="DD939" s="11"/>
      <c r="DE939" s="11"/>
      <c r="DF939" s="11"/>
      <c r="DG939" s="11"/>
      <c r="DH939" s="11"/>
      <c r="DI939" s="11"/>
      <c r="DJ939" s="11"/>
      <c r="DK939" s="11"/>
      <c r="DL939" s="11"/>
      <c r="DM939" s="11"/>
      <c r="DN939" s="11"/>
    </row>
    <row r="940" ht="12.0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9"/>
      <c r="M940" s="19"/>
      <c r="N940" s="19"/>
      <c r="O940" s="19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C940" s="11"/>
      <c r="DD940" s="11"/>
      <c r="DE940" s="11"/>
      <c r="DF940" s="11"/>
      <c r="DG940" s="11"/>
      <c r="DH940" s="11"/>
      <c r="DI940" s="11"/>
      <c r="DJ940" s="11"/>
      <c r="DK940" s="11"/>
      <c r="DL940" s="11"/>
      <c r="DM940" s="11"/>
      <c r="DN940" s="11"/>
    </row>
    <row r="941" ht="12.0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9"/>
      <c r="M941" s="19"/>
      <c r="N941" s="19"/>
      <c r="O941" s="19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C941" s="11"/>
      <c r="DD941" s="11"/>
      <c r="DE941" s="11"/>
      <c r="DF941" s="11"/>
      <c r="DG941" s="11"/>
      <c r="DH941" s="11"/>
      <c r="DI941" s="11"/>
      <c r="DJ941" s="11"/>
      <c r="DK941" s="11"/>
      <c r="DL941" s="11"/>
      <c r="DM941" s="11"/>
      <c r="DN941" s="11"/>
    </row>
    <row r="942" ht="12.0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9"/>
      <c r="M942" s="19"/>
      <c r="N942" s="19"/>
      <c r="O942" s="19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C942" s="11"/>
      <c r="DD942" s="11"/>
      <c r="DE942" s="11"/>
      <c r="DF942" s="11"/>
      <c r="DG942" s="11"/>
      <c r="DH942" s="11"/>
      <c r="DI942" s="11"/>
      <c r="DJ942" s="11"/>
      <c r="DK942" s="11"/>
      <c r="DL942" s="11"/>
      <c r="DM942" s="11"/>
      <c r="DN942" s="11"/>
    </row>
    <row r="943" ht="12.0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9"/>
      <c r="M943" s="19"/>
      <c r="N943" s="19"/>
      <c r="O943" s="19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C943" s="11"/>
      <c r="DD943" s="11"/>
      <c r="DE943" s="11"/>
      <c r="DF943" s="11"/>
      <c r="DG943" s="11"/>
      <c r="DH943" s="11"/>
      <c r="DI943" s="11"/>
      <c r="DJ943" s="11"/>
      <c r="DK943" s="11"/>
      <c r="DL943" s="11"/>
      <c r="DM943" s="11"/>
      <c r="DN943" s="11"/>
    </row>
    <row r="944" ht="12.0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9"/>
      <c r="M944" s="19"/>
      <c r="N944" s="19"/>
      <c r="O944" s="19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C944" s="11"/>
      <c r="DD944" s="11"/>
      <c r="DE944" s="11"/>
      <c r="DF944" s="11"/>
      <c r="DG944" s="11"/>
      <c r="DH944" s="11"/>
      <c r="DI944" s="11"/>
      <c r="DJ944" s="11"/>
      <c r="DK944" s="11"/>
      <c r="DL944" s="11"/>
      <c r="DM944" s="11"/>
      <c r="DN944" s="11"/>
    </row>
    <row r="945" ht="12.0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9"/>
      <c r="M945" s="19"/>
      <c r="N945" s="19"/>
      <c r="O945" s="19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C945" s="11"/>
      <c r="DD945" s="11"/>
      <c r="DE945" s="11"/>
      <c r="DF945" s="11"/>
      <c r="DG945" s="11"/>
      <c r="DH945" s="11"/>
      <c r="DI945" s="11"/>
      <c r="DJ945" s="11"/>
      <c r="DK945" s="11"/>
      <c r="DL945" s="11"/>
      <c r="DM945" s="11"/>
      <c r="DN945" s="11"/>
    </row>
    <row r="946" ht="12.0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9"/>
      <c r="M946" s="19"/>
      <c r="N946" s="19"/>
      <c r="O946" s="19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C946" s="11"/>
      <c r="DD946" s="11"/>
      <c r="DE946" s="11"/>
      <c r="DF946" s="11"/>
      <c r="DG946" s="11"/>
      <c r="DH946" s="11"/>
      <c r="DI946" s="11"/>
      <c r="DJ946" s="11"/>
      <c r="DK946" s="11"/>
      <c r="DL946" s="11"/>
      <c r="DM946" s="11"/>
      <c r="DN946" s="11"/>
    </row>
    <row r="947" ht="12.0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9"/>
      <c r="M947" s="19"/>
      <c r="N947" s="19"/>
      <c r="O947" s="19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C947" s="11"/>
      <c r="DD947" s="11"/>
      <c r="DE947" s="11"/>
      <c r="DF947" s="11"/>
      <c r="DG947" s="11"/>
      <c r="DH947" s="11"/>
      <c r="DI947" s="11"/>
      <c r="DJ947" s="11"/>
      <c r="DK947" s="11"/>
      <c r="DL947" s="11"/>
      <c r="DM947" s="11"/>
      <c r="DN947" s="11"/>
    </row>
    <row r="948" ht="12.0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9"/>
      <c r="M948" s="19"/>
      <c r="N948" s="19"/>
      <c r="O948" s="19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C948" s="11"/>
      <c r="DD948" s="11"/>
      <c r="DE948" s="11"/>
      <c r="DF948" s="11"/>
      <c r="DG948" s="11"/>
      <c r="DH948" s="11"/>
      <c r="DI948" s="11"/>
      <c r="DJ948" s="11"/>
      <c r="DK948" s="11"/>
      <c r="DL948" s="11"/>
      <c r="DM948" s="11"/>
      <c r="DN948" s="11"/>
    </row>
    <row r="949" ht="12.0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9"/>
      <c r="M949" s="19"/>
      <c r="N949" s="19"/>
      <c r="O949" s="19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C949" s="11"/>
      <c r="DD949" s="11"/>
      <c r="DE949" s="11"/>
      <c r="DF949" s="11"/>
      <c r="DG949" s="11"/>
      <c r="DH949" s="11"/>
      <c r="DI949" s="11"/>
      <c r="DJ949" s="11"/>
      <c r="DK949" s="11"/>
      <c r="DL949" s="11"/>
      <c r="DM949" s="11"/>
      <c r="DN949" s="11"/>
    </row>
    <row r="950" ht="12.0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9"/>
      <c r="M950" s="19"/>
      <c r="N950" s="19"/>
      <c r="O950" s="19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C950" s="11"/>
      <c r="DD950" s="11"/>
      <c r="DE950" s="11"/>
      <c r="DF950" s="11"/>
      <c r="DG950" s="11"/>
      <c r="DH950" s="11"/>
      <c r="DI950" s="11"/>
      <c r="DJ950" s="11"/>
      <c r="DK950" s="11"/>
      <c r="DL950" s="11"/>
      <c r="DM950" s="11"/>
      <c r="DN950" s="11"/>
    </row>
    <row r="951" ht="12.0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9"/>
      <c r="M951" s="19"/>
      <c r="N951" s="19"/>
      <c r="O951" s="19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C951" s="11"/>
      <c r="DD951" s="11"/>
      <c r="DE951" s="11"/>
      <c r="DF951" s="11"/>
      <c r="DG951" s="11"/>
      <c r="DH951" s="11"/>
      <c r="DI951" s="11"/>
      <c r="DJ951" s="11"/>
      <c r="DK951" s="11"/>
      <c r="DL951" s="11"/>
      <c r="DM951" s="11"/>
      <c r="DN951" s="11"/>
    </row>
    <row r="952" ht="12.0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9"/>
      <c r="M952" s="19"/>
      <c r="N952" s="19"/>
      <c r="O952" s="19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C952" s="11"/>
      <c r="DD952" s="11"/>
      <c r="DE952" s="11"/>
      <c r="DF952" s="11"/>
      <c r="DG952" s="11"/>
      <c r="DH952" s="11"/>
      <c r="DI952" s="11"/>
      <c r="DJ952" s="11"/>
      <c r="DK952" s="11"/>
      <c r="DL952" s="11"/>
      <c r="DM952" s="11"/>
      <c r="DN952" s="11"/>
    </row>
    <row r="953" ht="12.0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9"/>
      <c r="M953" s="19"/>
      <c r="N953" s="19"/>
      <c r="O953" s="19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C953" s="11"/>
      <c r="DD953" s="11"/>
      <c r="DE953" s="11"/>
      <c r="DF953" s="11"/>
      <c r="DG953" s="11"/>
      <c r="DH953" s="11"/>
      <c r="DI953" s="11"/>
      <c r="DJ953" s="11"/>
      <c r="DK953" s="11"/>
      <c r="DL953" s="11"/>
      <c r="DM953" s="11"/>
      <c r="DN953" s="11"/>
    </row>
    <row r="954" ht="12.0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9"/>
      <c r="M954" s="19"/>
      <c r="N954" s="19"/>
      <c r="O954" s="19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C954" s="11"/>
      <c r="DD954" s="11"/>
      <c r="DE954" s="11"/>
      <c r="DF954" s="11"/>
      <c r="DG954" s="11"/>
      <c r="DH954" s="11"/>
      <c r="DI954" s="11"/>
      <c r="DJ954" s="11"/>
      <c r="DK954" s="11"/>
      <c r="DL954" s="11"/>
      <c r="DM954" s="11"/>
      <c r="DN954" s="11"/>
    </row>
    <row r="955" ht="12.0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9"/>
      <c r="M955" s="19"/>
      <c r="N955" s="19"/>
      <c r="O955" s="19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C955" s="11"/>
      <c r="DD955" s="11"/>
      <c r="DE955" s="11"/>
      <c r="DF955" s="11"/>
      <c r="DG955" s="11"/>
      <c r="DH955" s="11"/>
      <c r="DI955" s="11"/>
      <c r="DJ955" s="11"/>
      <c r="DK955" s="11"/>
      <c r="DL955" s="11"/>
      <c r="DM955" s="11"/>
      <c r="DN955" s="11"/>
    </row>
    <row r="956" ht="12.0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9"/>
      <c r="M956" s="19"/>
      <c r="N956" s="19"/>
      <c r="O956" s="19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C956" s="11"/>
      <c r="DD956" s="11"/>
      <c r="DE956" s="11"/>
      <c r="DF956" s="11"/>
      <c r="DG956" s="11"/>
      <c r="DH956" s="11"/>
      <c r="DI956" s="11"/>
      <c r="DJ956" s="11"/>
      <c r="DK956" s="11"/>
      <c r="DL956" s="11"/>
      <c r="DM956" s="11"/>
      <c r="DN956" s="11"/>
    </row>
    <row r="957" ht="12.0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9"/>
      <c r="M957" s="19"/>
      <c r="N957" s="19"/>
      <c r="O957" s="19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C957" s="11"/>
      <c r="DD957" s="11"/>
      <c r="DE957" s="11"/>
      <c r="DF957" s="11"/>
      <c r="DG957" s="11"/>
      <c r="DH957" s="11"/>
      <c r="DI957" s="11"/>
      <c r="DJ957" s="11"/>
      <c r="DK957" s="11"/>
      <c r="DL957" s="11"/>
      <c r="DM957" s="11"/>
      <c r="DN957" s="11"/>
    </row>
    <row r="958" ht="12.0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9"/>
      <c r="M958" s="19"/>
      <c r="N958" s="19"/>
      <c r="O958" s="19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C958" s="11"/>
      <c r="DD958" s="11"/>
      <c r="DE958" s="11"/>
      <c r="DF958" s="11"/>
      <c r="DG958" s="11"/>
      <c r="DH958" s="11"/>
      <c r="DI958" s="11"/>
      <c r="DJ958" s="11"/>
      <c r="DK958" s="11"/>
      <c r="DL958" s="11"/>
      <c r="DM958" s="11"/>
      <c r="DN958" s="11"/>
    </row>
    <row r="959" ht="12.0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9"/>
      <c r="M959" s="19"/>
      <c r="N959" s="19"/>
      <c r="O959" s="19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C959" s="11"/>
      <c r="DD959" s="11"/>
      <c r="DE959" s="11"/>
      <c r="DF959" s="11"/>
      <c r="DG959" s="11"/>
      <c r="DH959" s="11"/>
      <c r="DI959" s="11"/>
      <c r="DJ959" s="11"/>
      <c r="DK959" s="11"/>
      <c r="DL959" s="11"/>
      <c r="DM959" s="11"/>
      <c r="DN959" s="11"/>
    </row>
    <row r="960" ht="12.0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9"/>
      <c r="M960" s="19"/>
      <c r="N960" s="19"/>
      <c r="O960" s="19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C960" s="11"/>
      <c r="DD960" s="11"/>
      <c r="DE960" s="11"/>
      <c r="DF960" s="11"/>
      <c r="DG960" s="11"/>
      <c r="DH960" s="11"/>
      <c r="DI960" s="11"/>
      <c r="DJ960" s="11"/>
      <c r="DK960" s="11"/>
      <c r="DL960" s="11"/>
      <c r="DM960" s="11"/>
      <c r="DN960" s="11"/>
    </row>
    <row r="961" ht="12.0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9"/>
      <c r="M961" s="19"/>
      <c r="N961" s="19"/>
      <c r="O961" s="19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C961" s="11"/>
      <c r="DD961" s="11"/>
      <c r="DE961" s="11"/>
      <c r="DF961" s="11"/>
      <c r="DG961" s="11"/>
      <c r="DH961" s="11"/>
      <c r="DI961" s="11"/>
      <c r="DJ961" s="11"/>
      <c r="DK961" s="11"/>
      <c r="DL961" s="11"/>
      <c r="DM961" s="11"/>
      <c r="DN961" s="11"/>
    </row>
    <row r="962" ht="12.0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9"/>
      <c r="M962" s="19"/>
      <c r="N962" s="19"/>
      <c r="O962" s="19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C962" s="11"/>
      <c r="DD962" s="11"/>
      <c r="DE962" s="11"/>
      <c r="DF962" s="11"/>
      <c r="DG962" s="11"/>
      <c r="DH962" s="11"/>
      <c r="DI962" s="11"/>
      <c r="DJ962" s="11"/>
      <c r="DK962" s="11"/>
      <c r="DL962" s="11"/>
      <c r="DM962" s="11"/>
      <c r="DN962" s="11"/>
    </row>
    <row r="963" ht="12.0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9"/>
      <c r="M963" s="19"/>
      <c r="N963" s="19"/>
      <c r="O963" s="19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C963" s="11"/>
      <c r="DD963" s="11"/>
      <c r="DE963" s="11"/>
      <c r="DF963" s="11"/>
      <c r="DG963" s="11"/>
      <c r="DH963" s="11"/>
      <c r="DI963" s="11"/>
      <c r="DJ963" s="11"/>
      <c r="DK963" s="11"/>
      <c r="DL963" s="11"/>
      <c r="DM963" s="11"/>
      <c r="DN963" s="11"/>
    </row>
    <row r="964" ht="12.0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9"/>
      <c r="M964" s="19"/>
      <c r="N964" s="19"/>
      <c r="O964" s="19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C964" s="11"/>
      <c r="DD964" s="11"/>
      <c r="DE964" s="11"/>
      <c r="DF964" s="11"/>
      <c r="DG964" s="11"/>
      <c r="DH964" s="11"/>
      <c r="DI964" s="11"/>
      <c r="DJ964" s="11"/>
      <c r="DK964" s="11"/>
      <c r="DL964" s="11"/>
      <c r="DM964" s="11"/>
      <c r="DN964" s="11"/>
    </row>
    <row r="965" ht="12.0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9"/>
      <c r="M965" s="19"/>
      <c r="N965" s="19"/>
      <c r="O965" s="19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C965" s="11"/>
      <c r="DD965" s="11"/>
      <c r="DE965" s="11"/>
      <c r="DF965" s="11"/>
      <c r="DG965" s="11"/>
      <c r="DH965" s="11"/>
      <c r="DI965" s="11"/>
      <c r="DJ965" s="11"/>
      <c r="DK965" s="11"/>
      <c r="DL965" s="11"/>
      <c r="DM965" s="11"/>
      <c r="DN965" s="11"/>
    </row>
    <row r="966" ht="12.0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9"/>
      <c r="M966" s="19"/>
      <c r="N966" s="19"/>
      <c r="O966" s="19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C966" s="11"/>
      <c r="DD966" s="11"/>
      <c r="DE966" s="11"/>
      <c r="DF966" s="11"/>
      <c r="DG966" s="11"/>
      <c r="DH966" s="11"/>
      <c r="DI966" s="11"/>
      <c r="DJ966" s="11"/>
      <c r="DK966" s="11"/>
      <c r="DL966" s="11"/>
      <c r="DM966" s="11"/>
      <c r="DN966" s="11"/>
    </row>
    <row r="967" ht="12.0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9"/>
      <c r="M967" s="19"/>
      <c r="N967" s="19"/>
      <c r="O967" s="19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C967" s="11"/>
      <c r="DD967" s="11"/>
      <c r="DE967" s="11"/>
      <c r="DF967" s="11"/>
      <c r="DG967" s="11"/>
      <c r="DH967" s="11"/>
      <c r="DI967" s="11"/>
      <c r="DJ967" s="11"/>
      <c r="DK967" s="11"/>
      <c r="DL967" s="11"/>
      <c r="DM967" s="11"/>
      <c r="DN967" s="11"/>
    </row>
    <row r="968" ht="12.0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9"/>
      <c r="M968" s="19"/>
      <c r="N968" s="19"/>
      <c r="O968" s="19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C968" s="11"/>
      <c r="DD968" s="11"/>
      <c r="DE968" s="11"/>
      <c r="DF968" s="11"/>
      <c r="DG968" s="11"/>
      <c r="DH968" s="11"/>
      <c r="DI968" s="11"/>
      <c r="DJ968" s="11"/>
      <c r="DK968" s="11"/>
      <c r="DL968" s="11"/>
      <c r="DM968" s="11"/>
      <c r="DN968" s="11"/>
    </row>
    <row r="969" ht="12.0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9"/>
      <c r="M969" s="19"/>
      <c r="N969" s="19"/>
      <c r="O969" s="19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C969" s="11"/>
      <c r="DD969" s="11"/>
      <c r="DE969" s="11"/>
      <c r="DF969" s="11"/>
      <c r="DG969" s="11"/>
      <c r="DH969" s="11"/>
      <c r="DI969" s="11"/>
      <c r="DJ969" s="11"/>
      <c r="DK969" s="11"/>
      <c r="DL969" s="11"/>
      <c r="DM969" s="11"/>
      <c r="DN969" s="11"/>
    </row>
    <row r="970" ht="12.0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9"/>
      <c r="M970" s="19"/>
      <c r="N970" s="19"/>
      <c r="O970" s="19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C970" s="11"/>
      <c r="DD970" s="11"/>
      <c r="DE970" s="11"/>
      <c r="DF970" s="11"/>
      <c r="DG970" s="11"/>
      <c r="DH970" s="11"/>
      <c r="DI970" s="11"/>
      <c r="DJ970" s="11"/>
      <c r="DK970" s="11"/>
      <c r="DL970" s="11"/>
      <c r="DM970" s="11"/>
      <c r="DN970" s="11"/>
    </row>
    <row r="971" ht="12.0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9"/>
      <c r="M971" s="19"/>
      <c r="N971" s="19"/>
      <c r="O971" s="19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C971" s="11"/>
      <c r="DD971" s="11"/>
      <c r="DE971" s="11"/>
      <c r="DF971" s="11"/>
      <c r="DG971" s="11"/>
      <c r="DH971" s="11"/>
      <c r="DI971" s="11"/>
      <c r="DJ971" s="11"/>
      <c r="DK971" s="11"/>
      <c r="DL971" s="11"/>
      <c r="DM971" s="11"/>
      <c r="DN971" s="11"/>
    </row>
    <row r="972" ht="12.0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9"/>
      <c r="M972" s="19"/>
      <c r="N972" s="19"/>
      <c r="O972" s="19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C972" s="11"/>
      <c r="DD972" s="11"/>
      <c r="DE972" s="11"/>
      <c r="DF972" s="11"/>
      <c r="DG972" s="11"/>
      <c r="DH972" s="11"/>
      <c r="DI972" s="11"/>
      <c r="DJ972" s="11"/>
      <c r="DK972" s="11"/>
      <c r="DL972" s="11"/>
      <c r="DM972" s="11"/>
      <c r="DN972" s="11"/>
    </row>
    <row r="973" ht="12.0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9"/>
      <c r="M973" s="19"/>
      <c r="N973" s="19"/>
      <c r="O973" s="19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C973" s="11"/>
      <c r="DD973" s="11"/>
      <c r="DE973" s="11"/>
      <c r="DF973" s="11"/>
      <c r="DG973" s="11"/>
      <c r="DH973" s="11"/>
      <c r="DI973" s="11"/>
      <c r="DJ973" s="11"/>
      <c r="DK973" s="11"/>
      <c r="DL973" s="11"/>
      <c r="DM973" s="11"/>
      <c r="DN973" s="11"/>
    </row>
    <row r="974" ht="12.0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9"/>
      <c r="M974" s="19"/>
      <c r="N974" s="19"/>
      <c r="O974" s="19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C974" s="11"/>
      <c r="DD974" s="11"/>
      <c r="DE974" s="11"/>
      <c r="DF974" s="11"/>
      <c r="DG974" s="11"/>
      <c r="DH974" s="11"/>
      <c r="DI974" s="11"/>
      <c r="DJ974" s="11"/>
      <c r="DK974" s="11"/>
      <c r="DL974" s="11"/>
      <c r="DM974" s="11"/>
      <c r="DN974" s="11"/>
    </row>
    <row r="975" ht="12.0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9"/>
      <c r="M975" s="19"/>
      <c r="N975" s="19"/>
      <c r="O975" s="19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C975" s="11"/>
      <c r="DD975" s="11"/>
      <c r="DE975" s="11"/>
      <c r="DF975" s="11"/>
      <c r="DG975" s="11"/>
      <c r="DH975" s="11"/>
      <c r="DI975" s="11"/>
      <c r="DJ975" s="11"/>
      <c r="DK975" s="11"/>
      <c r="DL975" s="11"/>
      <c r="DM975" s="11"/>
      <c r="DN975" s="11"/>
    </row>
    <row r="976" ht="12.0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9"/>
      <c r="M976" s="19"/>
      <c r="N976" s="19"/>
      <c r="O976" s="19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C976" s="11"/>
      <c r="DD976" s="11"/>
      <c r="DE976" s="11"/>
      <c r="DF976" s="11"/>
      <c r="DG976" s="11"/>
      <c r="DH976" s="11"/>
      <c r="DI976" s="11"/>
      <c r="DJ976" s="11"/>
      <c r="DK976" s="11"/>
      <c r="DL976" s="11"/>
      <c r="DM976" s="11"/>
      <c r="DN976" s="11"/>
    </row>
    <row r="977" ht="12.0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9"/>
      <c r="M977" s="19"/>
      <c r="N977" s="19"/>
      <c r="O977" s="19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C977" s="11"/>
      <c r="DD977" s="11"/>
      <c r="DE977" s="11"/>
      <c r="DF977" s="11"/>
      <c r="DG977" s="11"/>
      <c r="DH977" s="11"/>
      <c r="DI977" s="11"/>
      <c r="DJ977" s="11"/>
      <c r="DK977" s="11"/>
      <c r="DL977" s="11"/>
      <c r="DM977" s="11"/>
      <c r="DN977" s="11"/>
    </row>
    <row r="978" ht="12.0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9"/>
      <c r="M978" s="19"/>
      <c r="N978" s="19"/>
      <c r="O978" s="19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C978" s="11"/>
      <c r="DD978" s="11"/>
      <c r="DE978" s="11"/>
      <c r="DF978" s="11"/>
      <c r="DG978" s="11"/>
      <c r="DH978" s="11"/>
      <c r="DI978" s="11"/>
      <c r="DJ978" s="11"/>
      <c r="DK978" s="11"/>
      <c r="DL978" s="11"/>
      <c r="DM978" s="11"/>
      <c r="DN978" s="11"/>
    </row>
    <row r="979" ht="12.0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9"/>
      <c r="M979" s="19"/>
      <c r="N979" s="19"/>
      <c r="O979" s="19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C979" s="11"/>
      <c r="DD979" s="11"/>
      <c r="DE979" s="11"/>
      <c r="DF979" s="11"/>
      <c r="DG979" s="11"/>
      <c r="DH979" s="11"/>
      <c r="DI979" s="11"/>
      <c r="DJ979" s="11"/>
      <c r="DK979" s="11"/>
      <c r="DL979" s="11"/>
      <c r="DM979" s="11"/>
      <c r="DN979" s="11"/>
    </row>
    <row r="980" ht="12.0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9"/>
      <c r="M980" s="19"/>
      <c r="N980" s="19"/>
      <c r="O980" s="19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C980" s="11"/>
      <c r="DD980" s="11"/>
      <c r="DE980" s="11"/>
      <c r="DF980" s="11"/>
      <c r="DG980" s="11"/>
      <c r="DH980" s="11"/>
      <c r="DI980" s="11"/>
      <c r="DJ980" s="11"/>
      <c r="DK980" s="11"/>
      <c r="DL980" s="11"/>
      <c r="DM980" s="11"/>
      <c r="DN980" s="11"/>
    </row>
    <row r="981" ht="12.0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9"/>
      <c r="M981" s="19"/>
      <c r="N981" s="19"/>
      <c r="O981" s="19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C981" s="11"/>
      <c r="DD981" s="11"/>
      <c r="DE981" s="11"/>
      <c r="DF981" s="11"/>
      <c r="DG981" s="11"/>
      <c r="DH981" s="11"/>
      <c r="DI981" s="11"/>
      <c r="DJ981" s="11"/>
      <c r="DK981" s="11"/>
      <c r="DL981" s="11"/>
      <c r="DM981" s="11"/>
      <c r="DN981" s="11"/>
    </row>
    <row r="982" ht="12.0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9"/>
      <c r="M982" s="19"/>
      <c r="N982" s="19"/>
      <c r="O982" s="19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C982" s="11"/>
      <c r="DD982" s="11"/>
      <c r="DE982" s="11"/>
      <c r="DF982" s="11"/>
      <c r="DG982" s="11"/>
      <c r="DH982" s="11"/>
      <c r="DI982" s="11"/>
      <c r="DJ982" s="11"/>
      <c r="DK982" s="11"/>
      <c r="DL982" s="11"/>
      <c r="DM982" s="11"/>
      <c r="DN982" s="11"/>
    </row>
    <row r="983" ht="12.0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9"/>
      <c r="M983" s="19"/>
      <c r="N983" s="19"/>
      <c r="O983" s="19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C983" s="11"/>
      <c r="DD983" s="11"/>
      <c r="DE983" s="11"/>
      <c r="DF983" s="11"/>
      <c r="DG983" s="11"/>
      <c r="DH983" s="11"/>
      <c r="DI983" s="11"/>
      <c r="DJ983" s="11"/>
      <c r="DK983" s="11"/>
      <c r="DL983" s="11"/>
      <c r="DM983" s="11"/>
      <c r="DN983" s="11"/>
    </row>
    <row r="984" ht="12.0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9"/>
      <c r="M984" s="19"/>
      <c r="N984" s="19"/>
      <c r="O984" s="19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  <c r="AZ984" s="11"/>
      <c r="BA984" s="11"/>
      <c r="BB984" s="11"/>
      <c r="BC984" s="11"/>
      <c r="BD984" s="11"/>
      <c r="BE984" s="11"/>
      <c r="BF984" s="11"/>
      <c r="BG984" s="11"/>
      <c r="BH984" s="11"/>
      <c r="BI984" s="11"/>
      <c r="BJ984" s="11"/>
      <c r="BK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  <c r="BZ984" s="11"/>
      <c r="CA984" s="11"/>
      <c r="CB984" s="11"/>
      <c r="CC984" s="11"/>
      <c r="CD984" s="11"/>
      <c r="CE984" s="11"/>
      <c r="CF984" s="11"/>
      <c r="CG984" s="11"/>
      <c r="CH984" s="11"/>
      <c r="CI984" s="11"/>
      <c r="CJ984" s="11"/>
      <c r="CK984" s="11"/>
      <c r="CL984" s="11"/>
      <c r="CM984" s="11"/>
      <c r="CN984" s="11"/>
      <c r="CO984" s="11"/>
      <c r="CP984" s="11"/>
      <c r="CQ984" s="11"/>
      <c r="CR984" s="11"/>
      <c r="CS984" s="11"/>
      <c r="CT984" s="11"/>
      <c r="CU984" s="11"/>
      <c r="CV984" s="11"/>
      <c r="CW984" s="11"/>
      <c r="CX984" s="11"/>
      <c r="CY984" s="11"/>
      <c r="CZ984" s="11"/>
      <c r="DA984" s="11"/>
      <c r="DB984" s="11"/>
      <c r="DC984" s="11"/>
      <c r="DD984" s="11"/>
      <c r="DE984" s="11"/>
      <c r="DF984" s="11"/>
      <c r="DG984" s="11"/>
      <c r="DH984" s="11"/>
      <c r="DI984" s="11"/>
      <c r="DJ984" s="11"/>
      <c r="DK984" s="11"/>
      <c r="DL984" s="11"/>
      <c r="DM984" s="11"/>
      <c r="DN984" s="11"/>
    </row>
    <row r="985" ht="12.0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9"/>
      <c r="M985" s="19"/>
      <c r="N985" s="19"/>
      <c r="O985" s="19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  <c r="AZ985" s="11"/>
      <c r="BA985" s="11"/>
      <c r="BB985" s="11"/>
      <c r="BC985" s="11"/>
      <c r="BD985" s="11"/>
      <c r="BE985" s="11"/>
      <c r="BF985" s="11"/>
      <c r="BG985" s="11"/>
      <c r="BH985" s="11"/>
      <c r="BI985" s="11"/>
      <c r="BJ985" s="11"/>
      <c r="BK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  <c r="BZ985" s="11"/>
      <c r="CA985" s="11"/>
      <c r="CB985" s="11"/>
      <c r="CC985" s="11"/>
      <c r="CD985" s="11"/>
      <c r="CE985" s="11"/>
      <c r="CF985" s="11"/>
      <c r="CG985" s="11"/>
      <c r="CH985" s="11"/>
      <c r="CI985" s="11"/>
      <c r="CJ985" s="11"/>
      <c r="CK985" s="11"/>
      <c r="CL985" s="11"/>
      <c r="CM985" s="11"/>
      <c r="CN985" s="11"/>
      <c r="CO985" s="11"/>
      <c r="CP985" s="11"/>
      <c r="CQ985" s="11"/>
      <c r="CR985" s="11"/>
      <c r="CS985" s="11"/>
      <c r="CT985" s="11"/>
      <c r="CU985" s="11"/>
      <c r="CV985" s="11"/>
      <c r="CW985" s="11"/>
      <c r="CX985" s="11"/>
      <c r="CY985" s="11"/>
      <c r="CZ985" s="11"/>
      <c r="DA985" s="11"/>
      <c r="DB985" s="11"/>
      <c r="DC985" s="11"/>
      <c r="DD985" s="11"/>
      <c r="DE985" s="11"/>
      <c r="DF985" s="11"/>
      <c r="DG985" s="11"/>
      <c r="DH985" s="11"/>
      <c r="DI985" s="11"/>
      <c r="DJ985" s="11"/>
      <c r="DK985" s="11"/>
      <c r="DL985" s="11"/>
      <c r="DM985" s="11"/>
      <c r="DN985" s="11"/>
    </row>
    <row r="986" ht="12.0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9"/>
      <c r="M986" s="19"/>
      <c r="N986" s="19"/>
      <c r="O986" s="19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  <c r="AZ986" s="11"/>
      <c r="BA986" s="11"/>
      <c r="BB986" s="11"/>
      <c r="BC986" s="11"/>
      <c r="BD986" s="11"/>
      <c r="BE986" s="11"/>
      <c r="BF986" s="11"/>
      <c r="BG986" s="11"/>
      <c r="BH986" s="11"/>
      <c r="BI986" s="11"/>
      <c r="BJ986" s="11"/>
      <c r="BK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  <c r="BZ986" s="11"/>
      <c r="CA986" s="11"/>
      <c r="CB986" s="11"/>
      <c r="CC986" s="11"/>
      <c r="CD986" s="11"/>
      <c r="CE986" s="11"/>
      <c r="CF986" s="11"/>
      <c r="CG986" s="11"/>
      <c r="CH986" s="11"/>
      <c r="CI986" s="11"/>
      <c r="CJ986" s="11"/>
      <c r="CK986" s="11"/>
      <c r="CL986" s="11"/>
      <c r="CM986" s="11"/>
      <c r="CN986" s="11"/>
      <c r="CO986" s="11"/>
      <c r="CP986" s="11"/>
      <c r="CQ986" s="11"/>
      <c r="CR986" s="11"/>
      <c r="CS986" s="11"/>
      <c r="CT986" s="11"/>
      <c r="CU986" s="11"/>
      <c r="CV986" s="11"/>
      <c r="CW986" s="11"/>
      <c r="CX986" s="11"/>
      <c r="CY986" s="11"/>
      <c r="CZ986" s="11"/>
      <c r="DA986" s="11"/>
      <c r="DB986" s="11"/>
      <c r="DC986" s="11"/>
      <c r="DD986" s="11"/>
      <c r="DE986" s="11"/>
      <c r="DF986" s="11"/>
      <c r="DG986" s="11"/>
      <c r="DH986" s="11"/>
      <c r="DI986" s="11"/>
      <c r="DJ986" s="11"/>
      <c r="DK986" s="11"/>
      <c r="DL986" s="11"/>
      <c r="DM986" s="11"/>
      <c r="DN986" s="11"/>
    </row>
    <row r="987" ht="12.0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9"/>
      <c r="M987" s="19"/>
      <c r="N987" s="19"/>
      <c r="O987" s="19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  <c r="AZ987" s="11"/>
      <c r="BA987" s="11"/>
      <c r="BB987" s="11"/>
      <c r="BC987" s="11"/>
      <c r="BD987" s="11"/>
      <c r="BE987" s="11"/>
      <c r="BF987" s="11"/>
      <c r="BG987" s="11"/>
      <c r="BH987" s="11"/>
      <c r="BI987" s="11"/>
      <c r="BJ987" s="11"/>
      <c r="BK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  <c r="BZ987" s="11"/>
      <c r="CA987" s="11"/>
      <c r="CB987" s="11"/>
      <c r="CC987" s="11"/>
      <c r="CD987" s="11"/>
      <c r="CE987" s="11"/>
      <c r="CF987" s="11"/>
      <c r="CG987" s="11"/>
      <c r="CH987" s="11"/>
      <c r="CI987" s="11"/>
      <c r="CJ987" s="11"/>
      <c r="CK987" s="11"/>
      <c r="CL987" s="11"/>
      <c r="CM987" s="11"/>
      <c r="CN987" s="11"/>
      <c r="CO987" s="11"/>
      <c r="CP987" s="11"/>
      <c r="CQ987" s="11"/>
      <c r="CR987" s="11"/>
      <c r="CS987" s="11"/>
      <c r="CT987" s="11"/>
      <c r="CU987" s="11"/>
      <c r="CV987" s="11"/>
      <c r="CW987" s="11"/>
      <c r="CX987" s="11"/>
      <c r="CY987" s="11"/>
      <c r="CZ987" s="11"/>
      <c r="DA987" s="11"/>
      <c r="DB987" s="11"/>
      <c r="DC987" s="11"/>
      <c r="DD987" s="11"/>
      <c r="DE987" s="11"/>
      <c r="DF987" s="11"/>
      <c r="DG987" s="11"/>
      <c r="DH987" s="11"/>
      <c r="DI987" s="11"/>
      <c r="DJ987" s="11"/>
      <c r="DK987" s="11"/>
      <c r="DL987" s="11"/>
      <c r="DM987" s="11"/>
      <c r="DN987" s="11"/>
    </row>
    <row r="988" ht="12.0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9"/>
      <c r="M988" s="19"/>
      <c r="N988" s="19"/>
      <c r="O988" s="19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  <c r="AZ988" s="11"/>
      <c r="BA988" s="11"/>
      <c r="BB988" s="11"/>
      <c r="BC988" s="11"/>
      <c r="BD988" s="11"/>
      <c r="BE988" s="11"/>
      <c r="BF988" s="11"/>
      <c r="BG988" s="11"/>
      <c r="BH988" s="11"/>
      <c r="BI988" s="11"/>
      <c r="BJ988" s="11"/>
      <c r="BK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  <c r="BZ988" s="11"/>
      <c r="CA988" s="11"/>
      <c r="CB988" s="11"/>
      <c r="CC988" s="11"/>
      <c r="CD988" s="11"/>
      <c r="CE988" s="11"/>
      <c r="CF988" s="11"/>
      <c r="CG988" s="11"/>
      <c r="CH988" s="11"/>
      <c r="CI988" s="11"/>
      <c r="CJ988" s="11"/>
      <c r="CK988" s="11"/>
      <c r="CL988" s="11"/>
      <c r="CM988" s="11"/>
      <c r="CN988" s="11"/>
      <c r="CO988" s="11"/>
      <c r="CP988" s="11"/>
      <c r="CQ988" s="11"/>
      <c r="CR988" s="11"/>
      <c r="CS988" s="11"/>
      <c r="CT988" s="11"/>
      <c r="CU988" s="11"/>
      <c r="CV988" s="11"/>
      <c r="CW988" s="11"/>
      <c r="CX988" s="11"/>
      <c r="CY988" s="11"/>
      <c r="CZ988" s="11"/>
      <c r="DA988" s="11"/>
      <c r="DB988" s="11"/>
      <c r="DC988" s="11"/>
      <c r="DD988" s="11"/>
      <c r="DE988" s="11"/>
      <c r="DF988" s="11"/>
      <c r="DG988" s="11"/>
      <c r="DH988" s="11"/>
      <c r="DI988" s="11"/>
      <c r="DJ988" s="11"/>
      <c r="DK988" s="11"/>
      <c r="DL988" s="11"/>
      <c r="DM988" s="11"/>
      <c r="DN988" s="11"/>
    </row>
    <row r="989" ht="12.0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9"/>
      <c r="M989" s="19"/>
      <c r="N989" s="19"/>
      <c r="O989" s="19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  <c r="AZ989" s="11"/>
      <c r="BA989" s="11"/>
      <c r="BB989" s="11"/>
      <c r="BC989" s="11"/>
      <c r="BD989" s="11"/>
      <c r="BE989" s="11"/>
      <c r="BF989" s="11"/>
      <c r="BG989" s="11"/>
      <c r="BH989" s="11"/>
      <c r="BI989" s="11"/>
      <c r="BJ989" s="11"/>
      <c r="BK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  <c r="BZ989" s="11"/>
      <c r="CA989" s="11"/>
      <c r="CB989" s="11"/>
      <c r="CC989" s="11"/>
      <c r="CD989" s="11"/>
      <c r="CE989" s="11"/>
      <c r="CF989" s="11"/>
      <c r="CG989" s="11"/>
      <c r="CH989" s="11"/>
      <c r="CI989" s="11"/>
      <c r="CJ989" s="11"/>
      <c r="CK989" s="11"/>
      <c r="CL989" s="11"/>
      <c r="CM989" s="11"/>
      <c r="CN989" s="11"/>
      <c r="CO989" s="11"/>
      <c r="CP989" s="11"/>
      <c r="CQ989" s="11"/>
      <c r="CR989" s="11"/>
      <c r="CS989" s="11"/>
      <c r="CT989" s="11"/>
      <c r="CU989" s="11"/>
      <c r="CV989" s="11"/>
      <c r="CW989" s="11"/>
      <c r="CX989" s="11"/>
      <c r="CY989" s="11"/>
      <c r="CZ989" s="11"/>
      <c r="DA989" s="11"/>
      <c r="DB989" s="11"/>
      <c r="DC989" s="11"/>
      <c r="DD989" s="11"/>
      <c r="DE989" s="11"/>
      <c r="DF989" s="11"/>
      <c r="DG989" s="11"/>
      <c r="DH989" s="11"/>
      <c r="DI989" s="11"/>
      <c r="DJ989" s="11"/>
      <c r="DK989" s="11"/>
      <c r="DL989" s="11"/>
      <c r="DM989" s="11"/>
      <c r="DN989" s="11"/>
    </row>
    <row r="990" ht="12.0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9"/>
      <c r="M990" s="19"/>
      <c r="N990" s="19"/>
      <c r="O990" s="19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  <c r="AZ990" s="11"/>
      <c r="BA990" s="11"/>
      <c r="BB990" s="11"/>
      <c r="BC990" s="11"/>
      <c r="BD990" s="11"/>
      <c r="BE990" s="11"/>
      <c r="BF990" s="11"/>
      <c r="BG990" s="11"/>
      <c r="BH990" s="11"/>
      <c r="BI990" s="11"/>
      <c r="BJ990" s="11"/>
      <c r="BK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  <c r="BZ990" s="11"/>
      <c r="CA990" s="11"/>
      <c r="CB990" s="11"/>
      <c r="CC990" s="11"/>
      <c r="CD990" s="11"/>
      <c r="CE990" s="11"/>
      <c r="CF990" s="11"/>
      <c r="CG990" s="11"/>
      <c r="CH990" s="11"/>
      <c r="CI990" s="11"/>
      <c r="CJ990" s="11"/>
      <c r="CK990" s="11"/>
      <c r="CL990" s="11"/>
      <c r="CM990" s="11"/>
      <c r="CN990" s="11"/>
      <c r="CO990" s="11"/>
      <c r="CP990" s="11"/>
      <c r="CQ990" s="11"/>
      <c r="CR990" s="11"/>
      <c r="CS990" s="11"/>
      <c r="CT990" s="11"/>
      <c r="CU990" s="11"/>
      <c r="CV990" s="11"/>
      <c r="CW990" s="11"/>
      <c r="CX990" s="11"/>
      <c r="CY990" s="11"/>
      <c r="CZ990" s="11"/>
      <c r="DA990" s="11"/>
      <c r="DB990" s="11"/>
      <c r="DC990" s="11"/>
      <c r="DD990" s="11"/>
      <c r="DE990" s="11"/>
      <c r="DF990" s="11"/>
      <c r="DG990" s="11"/>
      <c r="DH990" s="11"/>
      <c r="DI990" s="11"/>
      <c r="DJ990" s="11"/>
      <c r="DK990" s="11"/>
      <c r="DL990" s="11"/>
      <c r="DM990" s="11"/>
      <c r="DN990" s="11"/>
    </row>
    <row r="991" ht="12.0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9"/>
      <c r="M991" s="19"/>
      <c r="N991" s="19"/>
      <c r="O991" s="19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  <c r="AZ991" s="11"/>
      <c r="BA991" s="11"/>
      <c r="BB991" s="11"/>
      <c r="BC991" s="11"/>
      <c r="BD991" s="11"/>
      <c r="BE991" s="11"/>
      <c r="BF991" s="11"/>
      <c r="BG991" s="11"/>
      <c r="BH991" s="11"/>
      <c r="BI991" s="11"/>
      <c r="BJ991" s="11"/>
      <c r="BK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  <c r="BZ991" s="11"/>
      <c r="CA991" s="11"/>
      <c r="CB991" s="11"/>
      <c r="CC991" s="11"/>
      <c r="CD991" s="11"/>
      <c r="CE991" s="11"/>
      <c r="CF991" s="11"/>
      <c r="CG991" s="11"/>
      <c r="CH991" s="11"/>
      <c r="CI991" s="11"/>
      <c r="CJ991" s="11"/>
      <c r="CK991" s="11"/>
      <c r="CL991" s="11"/>
      <c r="CM991" s="11"/>
      <c r="CN991" s="11"/>
      <c r="CO991" s="11"/>
      <c r="CP991" s="11"/>
      <c r="CQ991" s="11"/>
      <c r="CR991" s="11"/>
      <c r="CS991" s="11"/>
      <c r="CT991" s="11"/>
      <c r="CU991" s="11"/>
      <c r="CV991" s="11"/>
      <c r="CW991" s="11"/>
      <c r="CX991" s="11"/>
      <c r="CY991" s="11"/>
      <c r="CZ991" s="11"/>
      <c r="DA991" s="11"/>
      <c r="DB991" s="11"/>
      <c r="DC991" s="11"/>
      <c r="DD991" s="11"/>
      <c r="DE991" s="11"/>
      <c r="DF991" s="11"/>
      <c r="DG991" s="11"/>
      <c r="DH991" s="11"/>
      <c r="DI991" s="11"/>
      <c r="DJ991" s="11"/>
      <c r="DK991" s="11"/>
      <c r="DL991" s="11"/>
      <c r="DM991" s="11"/>
      <c r="DN991" s="11"/>
    </row>
    <row r="992" ht="12.0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9"/>
      <c r="M992" s="19"/>
      <c r="N992" s="19"/>
      <c r="O992" s="19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  <c r="AZ992" s="11"/>
      <c r="BA992" s="11"/>
      <c r="BB992" s="11"/>
      <c r="BC992" s="11"/>
      <c r="BD992" s="11"/>
      <c r="BE992" s="11"/>
      <c r="BF992" s="11"/>
      <c r="BG992" s="11"/>
      <c r="BH992" s="11"/>
      <c r="BI992" s="11"/>
      <c r="BJ992" s="11"/>
      <c r="BK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  <c r="BZ992" s="11"/>
      <c r="CA992" s="11"/>
      <c r="CB992" s="11"/>
      <c r="CC992" s="11"/>
      <c r="CD992" s="11"/>
      <c r="CE992" s="11"/>
      <c r="CF992" s="11"/>
      <c r="CG992" s="11"/>
      <c r="CH992" s="11"/>
      <c r="CI992" s="11"/>
      <c r="CJ992" s="11"/>
      <c r="CK992" s="11"/>
      <c r="CL992" s="11"/>
      <c r="CM992" s="11"/>
      <c r="CN992" s="11"/>
      <c r="CO992" s="11"/>
      <c r="CP992" s="11"/>
      <c r="CQ992" s="11"/>
      <c r="CR992" s="11"/>
      <c r="CS992" s="11"/>
      <c r="CT992" s="11"/>
      <c r="CU992" s="11"/>
      <c r="CV992" s="11"/>
      <c r="CW992" s="11"/>
      <c r="CX992" s="11"/>
      <c r="CY992" s="11"/>
      <c r="CZ992" s="11"/>
      <c r="DA992" s="11"/>
      <c r="DB992" s="11"/>
      <c r="DC992" s="11"/>
      <c r="DD992" s="11"/>
      <c r="DE992" s="11"/>
      <c r="DF992" s="11"/>
      <c r="DG992" s="11"/>
      <c r="DH992" s="11"/>
      <c r="DI992" s="11"/>
      <c r="DJ992" s="11"/>
      <c r="DK992" s="11"/>
      <c r="DL992" s="11"/>
      <c r="DM992" s="11"/>
      <c r="DN992" s="11"/>
    </row>
    <row r="993" ht="12.0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9"/>
      <c r="M993" s="19"/>
      <c r="N993" s="19"/>
      <c r="O993" s="19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  <c r="AZ993" s="11"/>
      <c r="BA993" s="11"/>
      <c r="BB993" s="11"/>
      <c r="BC993" s="11"/>
      <c r="BD993" s="11"/>
      <c r="BE993" s="11"/>
      <c r="BF993" s="11"/>
      <c r="BG993" s="11"/>
      <c r="BH993" s="11"/>
      <c r="BI993" s="11"/>
      <c r="BJ993" s="11"/>
      <c r="BK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  <c r="BZ993" s="11"/>
      <c r="CA993" s="11"/>
      <c r="CB993" s="11"/>
      <c r="CC993" s="11"/>
      <c r="CD993" s="11"/>
      <c r="CE993" s="11"/>
      <c r="CF993" s="11"/>
      <c r="CG993" s="11"/>
      <c r="CH993" s="11"/>
      <c r="CI993" s="11"/>
      <c r="CJ993" s="11"/>
      <c r="CK993" s="11"/>
      <c r="CL993" s="11"/>
      <c r="CM993" s="11"/>
      <c r="CN993" s="11"/>
      <c r="CO993" s="11"/>
      <c r="CP993" s="11"/>
      <c r="CQ993" s="11"/>
      <c r="CR993" s="11"/>
      <c r="CS993" s="11"/>
      <c r="CT993" s="11"/>
      <c r="CU993" s="11"/>
      <c r="CV993" s="11"/>
      <c r="CW993" s="11"/>
      <c r="CX993" s="11"/>
      <c r="CY993" s="11"/>
      <c r="CZ993" s="11"/>
      <c r="DA993" s="11"/>
      <c r="DB993" s="11"/>
      <c r="DC993" s="11"/>
      <c r="DD993" s="11"/>
      <c r="DE993" s="11"/>
      <c r="DF993" s="11"/>
      <c r="DG993" s="11"/>
      <c r="DH993" s="11"/>
      <c r="DI993" s="11"/>
      <c r="DJ993" s="11"/>
      <c r="DK993" s="11"/>
      <c r="DL993" s="11"/>
      <c r="DM993" s="11"/>
      <c r="DN993" s="11"/>
    </row>
    <row r="994" ht="12.0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9"/>
      <c r="M994" s="19"/>
      <c r="N994" s="19"/>
      <c r="O994" s="19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  <c r="AZ994" s="11"/>
      <c r="BA994" s="11"/>
      <c r="BB994" s="11"/>
      <c r="BC994" s="11"/>
      <c r="BD994" s="11"/>
      <c r="BE994" s="11"/>
      <c r="BF994" s="11"/>
      <c r="BG994" s="11"/>
      <c r="BH994" s="11"/>
      <c r="BI994" s="11"/>
      <c r="BJ994" s="11"/>
      <c r="BK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  <c r="BZ994" s="11"/>
      <c r="CA994" s="11"/>
      <c r="CB994" s="11"/>
      <c r="CC994" s="11"/>
      <c r="CD994" s="11"/>
      <c r="CE994" s="11"/>
      <c r="CF994" s="11"/>
      <c r="CG994" s="11"/>
      <c r="CH994" s="11"/>
      <c r="CI994" s="11"/>
      <c r="CJ994" s="11"/>
      <c r="CK994" s="11"/>
      <c r="CL994" s="11"/>
      <c r="CM994" s="11"/>
      <c r="CN994" s="11"/>
      <c r="CO994" s="11"/>
      <c r="CP994" s="11"/>
      <c r="CQ994" s="11"/>
      <c r="CR994" s="11"/>
      <c r="CS994" s="11"/>
      <c r="CT994" s="11"/>
      <c r="CU994" s="11"/>
      <c r="CV994" s="11"/>
      <c r="CW994" s="11"/>
      <c r="CX994" s="11"/>
      <c r="CY994" s="11"/>
      <c r="CZ994" s="11"/>
      <c r="DA994" s="11"/>
      <c r="DB994" s="11"/>
      <c r="DC994" s="11"/>
      <c r="DD994" s="11"/>
      <c r="DE994" s="11"/>
      <c r="DF994" s="11"/>
      <c r="DG994" s="11"/>
      <c r="DH994" s="11"/>
      <c r="DI994" s="11"/>
      <c r="DJ994" s="11"/>
      <c r="DK994" s="11"/>
      <c r="DL994" s="11"/>
      <c r="DM994" s="11"/>
      <c r="DN994" s="11"/>
    </row>
    <row r="995" ht="12.0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9"/>
      <c r="M995" s="19"/>
      <c r="N995" s="19"/>
      <c r="O995" s="19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  <c r="AZ995" s="11"/>
      <c r="BA995" s="11"/>
      <c r="BB995" s="11"/>
      <c r="BC995" s="11"/>
      <c r="BD995" s="11"/>
      <c r="BE995" s="11"/>
      <c r="BF995" s="11"/>
      <c r="BG995" s="11"/>
      <c r="BH995" s="11"/>
      <c r="BI995" s="11"/>
      <c r="BJ995" s="11"/>
      <c r="BK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  <c r="BZ995" s="11"/>
      <c r="CA995" s="11"/>
      <c r="CB995" s="11"/>
      <c r="CC995" s="11"/>
      <c r="CD995" s="11"/>
      <c r="CE995" s="11"/>
      <c r="CF995" s="11"/>
      <c r="CG995" s="11"/>
      <c r="CH995" s="11"/>
      <c r="CI995" s="11"/>
      <c r="CJ995" s="11"/>
      <c r="CK995" s="11"/>
      <c r="CL995" s="11"/>
      <c r="CM995" s="11"/>
      <c r="CN995" s="11"/>
      <c r="CO995" s="11"/>
      <c r="CP995" s="11"/>
      <c r="CQ995" s="11"/>
      <c r="CR995" s="11"/>
      <c r="CS995" s="11"/>
      <c r="CT995" s="11"/>
      <c r="CU995" s="11"/>
      <c r="CV995" s="11"/>
      <c r="CW995" s="11"/>
      <c r="CX995" s="11"/>
      <c r="CY995" s="11"/>
      <c r="CZ995" s="11"/>
      <c r="DA995" s="11"/>
      <c r="DB995" s="11"/>
      <c r="DC995" s="11"/>
      <c r="DD995" s="11"/>
      <c r="DE995" s="11"/>
      <c r="DF995" s="11"/>
      <c r="DG995" s="11"/>
      <c r="DH995" s="11"/>
      <c r="DI995" s="11"/>
      <c r="DJ995" s="11"/>
      <c r="DK995" s="11"/>
      <c r="DL995" s="11"/>
      <c r="DM995" s="11"/>
      <c r="DN995" s="11"/>
    </row>
    <row r="996" ht="12.0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9"/>
      <c r="M996" s="19"/>
      <c r="N996" s="19"/>
      <c r="O996" s="19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  <c r="AZ996" s="11"/>
      <c r="BA996" s="11"/>
      <c r="BB996" s="11"/>
      <c r="BC996" s="11"/>
      <c r="BD996" s="11"/>
      <c r="BE996" s="11"/>
      <c r="BF996" s="11"/>
      <c r="BG996" s="11"/>
      <c r="BH996" s="11"/>
      <c r="BI996" s="11"/>
      <c r="BJ996" s="11"/>
      <c r="BK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  <c r="BZ996" s="11"/>
      <c r="CA996" s="11"/>
      <c r="CB996" s="11"/>
      <c r="CC996" s="11"/>
      <c r="CD996" s="11"/>
      <c r="CE996" s="11"/>
      <c r="CF996" s="11"/>
      <c r="CG996" s="11"/>
      <c r="CH996" s="11"/>
      <c r="CI996" s="11"/>
      <c r="CJ996" s="11"/>
      <c r="CK996" s="11"/>
      <c r="CL996" s="11"/>
      <c r="CM996" s="11"/>
      <c r="CN996" s="11"/>
      <c r="CO996" s="11"/>
      <c r="CP996" s="11"/>
      <c r="CQ996" s="11"/>
      <c r="CR996" s="11"/>
      <c r="CS996" s="11"/>
      <c r="CT996" s="11"/>
      <c r="CU996" s="11"/>
      <c r="CV996" s="11"/>
      <c r="CW996" s="11"/>
      <c r="CX996" s="11"/>
      <c r="CY996" s="11"/>
      <c r="CZ996" s="11"/>
      <c r="DA996" s="11"/>
      <c r="DB996" s="11"/>
      <c r="DC996" s="11"/>
      <c r="DD996" s="11"/>
      <c r="DE996" s="11"/>
      <c r="DF996" s="11"/>
      <c r="DG996" s="11"/>
      <c r="DH996" s="11"/>
      <c r="DI996" s="11"/>
      <c r="DJ996" s="11"/>
      <c r="DK996" s="11"/>
      <c r="DL996" s="11"/>
      <c r="DM996" s="11"/>
      <c r="DN996" s="11"/>
    </row>
    <row r="997" ht="12.0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9"/>
      <c r="M997" s="19"/>
      <c r="N997" s="19"/>
      <c r="O997" s="19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  <c r="AZ997" s="11"/>
      <c r="BA997" s="11"/>
      <c r="BB997" s="11"/>
      <c r="BC997" s="11"/>
      <c r="BD997" s="11"/>
      <c r="BE997" s="11"/>
      <c r="BF997" s="11"/>
      <c r="BG997" s="11"/>
      <c r="BH997" s="11"/>
      <c r="BI997" s="11"/>
      <c r="BJ997" s="11"/>
      <c r="BK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  <c r="BZ997" s="11"/>
      <c r="CA997" s="11"/>
      <c r="CB997" s="11"/>
      <c r="CC997" s="11"/>
      <c r="CD997" s="11"/>
      <c r="CE997" s="11"/>
      <c r="CF997" s="11"/>
      <c r="CG997" s="11"/>
      <c r="CH997" s="11"/>
      <c r="CI997" s="11"/>
      <c r="CJ997" s="11"/>
      <c r="CK997" s="11"/>
      <c r="CL997" s="11"/>
      <c r="CM997" s="11"/>
      <c r="CN997" s="11"/>
      <c r="CO997" s="11"/>
      <c r="CP997" s="11"/>
      <c r="CQ997" s="11"/>
      <c r="CR997" s="11"/>
      <c r="CS997" s="11"/>
      <c r="CT997" s="11"/>
      <c r="CU997" s="11"/>
      <c r="CV997" s="11"/>
      <c r="CW997" s="11"/>
      <c r="CX997" s="11"/>
      <c r="CY997" s="11"/>
      <c r="CZ997" s="11"/>
      <c r="DA997" s="11"/>
      <c r="DB997" s="11"/>
      <c r="DC997" s="11"/>
      <c r="DD997" s="11"/>
      <c r="DE997" s="11"/>
      <c r="DF997" s="11"/>
      <c r="DG997" s="11"/>
      <c r="DH997" s="11"/>
      <c r="DI997" s="11"/>
      <c r="DJ997" s="11"/>
      <c r="DK997" s="11"/>
      <c r="DL997" s="11"/>
      <c r="DM997" s="11"/>
      <c r="DN997" s="11"/>
    </row>
    <row r="998" ht="12.0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9"/>
      <c r="M998" s="19"/>
      <c r="N998" s="19"/>
      <c r="O998" s="19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  <c r="AZ998" s="11"/>
      <c r="BA998" s="11"/>
      <c r="BB998" s="11"/>
      <c r="BC998" s="11"/>
      <c r="BD998" s="11"/>
      <c r="BE998" s="11"/>
      <c r="BF998" s="11"/>
      <c r="BG998" s="11"/>
      <c r="BH998" s="11"/>
      <c r="BI998" s="11"/>
      <c r="BJ998" s="11"/>
      <c r="BK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  <c r="BZ998" s="11"/>
      <c r="CA998" s="11"/>
      <c r="CB998" s="11"/>
      <c r="CC998" s="11"/>
      <c r="CD998" s="11"/>
      <c r="CE998" s="11"/>
      <c r="CF998" s="11"/>
      <c r="CG998" s="11"/>
      <c r="CH998" s="11"/>
      <c r="CI998" s="11"/>
      <c r="CJ998" s="11"/>
      <c r="CK998" s="11"/>
      <c r="CL998" s="11"/>
      <c r="CM998" s="11"/>
      <c r="CN998" s="11"/>
      <c r="CO998" s="11"/>
      <c r="CP998" s="11"/>
      <c r="CQ998" s="11"/>
      <c r="CR998" s="11"/>
      <c r="CS998" s="11"/>
      <c r="CT998" s="11"/>
      <c r="CU998" s="11"/>
      <c r="CV998" s="11"/>
      <c r="CW998" s="11"/>
      <c r="CX998" s="11"/>
      <c r="CY998" s="11"/>
      <c r="CZ998" s="11"/>
      <c r="DA998" s="11"/>
      <c r="DB998" s="11"/>
      <c r="DC998" s="11"/>
      <c r="DD998" s="11"/>
      <c r="DE998" s="11"/>
      <c r="DF998" s="11"/>
      <c r="DG998" s="11"/>
      <c r="DH998" s="11"/>
      <c r="DI998" s="11"/>
      <c r="DJ998" s="11"/>
      <c r="DK998" s="11"/>
      <c r="DL998" s="11"/>
      <c r="DM998" s="11"/>
      <c r="DN998" s="11"/>
    </row>
    <row r="999" ht="12.0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9"/>
      <c r="M999" s="19"/>
      <c r="N999" s="19"/>
      <c r="O999" s="19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  <c r="AZ999" s="11"/>
      <c r="BA999" s="11"/>
      <c r="BB999" s="11"/>
      <c r="BC999" s="11"/>
      <c r="BD999" s="11"/>
      <c r="BE999" s="11"/>
      <c r="BF999" s="11"/>
      <c r="BG999" s="11"/>
      <c r="BH999" s="11"/>
      <c r="BI999" s="11"/>
      <c r="BJ999" s="11"/>
      <c r="BK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  <c r="BZ999" s="11"/>
      <c r="CA999" s="11"/>
      <c r="CB999" s="11"/>
      <c r="CC999" s="11"/>
      <c r="CD999" s="11"/>
      <c r="CE999" s="11"/>
      <c r="CF999" s="11"/>
      <c r="CG999" s="11"/>
      <c r="CH999" s="11"/>
      <c r="CI999" s="11"/>
      <c r="CJ999" s="11"/>
      <c r="CK999" s="11"/>
      <c r="CL999" s="11"/>
      <c r="CM999" s="11"/>
      <c r="CN999" s="11"/>
      <c r="CO999" s="11"/>
      <c r="CP999" s="11"/>
      <c r="CQ999" s="11"/>
      <c r="CR999" s="11"/>
      <c r="CS999" s="11"/>
      <c r="CT999" s="11"/>
      <c r="CU999" s="11"/>
      <c r="CV999" s="11"/>
      <c r="CW999" s="11"/>
      <c r="CX999" s="11"/>
      <c r="CY999" s="11"/>
      <c r="CZ999" s="11"/>
      <c r="DA999" s="11"/>
      <c r="DB999" s="11"/>
      <c r="DC999" s="11"/>
      <c r="DD999" s="11"/>
      <c r="DE999" s="11"/>
      <c r="DF999" s="11"/>
      <c r="DG999" s="11"/>
      <c r="DH999" s="11"/>
      <c r="DI999" s="11"/>
      <c r="DJ999" s="11"/>
      <c r="DK999" s="11"/>
      <c r="DL999" s="11"/>
      <c r="DM999" s="11"/>
      <c r="DN999" s="11"/>
    </row>
    <row r="1000" ht="12.0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9"/>
      <c r="M1000" s="19"/>
      <c r="N1000" s="19"/>
      <c r="O1000" s="19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  <c r="AZ1000" s="11"/>
      <c r="BA1000" s="11"/>
      <c r="BB1000" s="11"/>
      <c r="BC1000" s="11"/>
      <c r="BD1000" s="11"/>
      <c r="BE1000" s="11"/>
      <c r="BF1000" s="11"/>
      <c r="BG1000" s="11"/>
      <c r="BH1000" s="11"/>
      <c r="BI1000" s="11"/>
      <c r="BJ1000" s="11"/>
      <c r="BK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  <c r="BZ1000" s="11"/>
      <c r="CA1000" s="11"/>
      <c r="CB1000" s="11"/>
      <c r="CC1000" s="11"/>
      <c r="CD1000" s="11"/>
      <c r="CE1000" s="11"/>
      <c r="CF1000" s="11"/>
      <c r="CG1000" s="11"/>
      <c r="CH1000" s="11"/>
      <c r="CI1000" s="11"/>
      <c r="CJ1000" s="11"/>
      <c r="CK1000" s="11"/>
      <c r="CL1000" s="11"/>
      <c r="CM1000" s="11"/>
      <c r="CN1000" s="11"/>
      <c r="CO1000" s="11"/>
      <c r="CP1000" s="11"/>
      <c r="CQ1000" s="11"/>
      <c r="CR1000" s="11"/>
      <c r="CS1000" s="11"/>
      <c r="CT1000" s="11"/>
      <c r="CU1000" s="11"/>
      <c r="CV1000" s="11"/>
      <c r="CW1000" s="11"/>
      <c r="CX1000" s="11"/>
      <c r="CY1000" s="11"/>
      <c r="CZ1000" s="11"/>
      <c r="DA1000" s="11"/>
      <c r="DB1000" s="11"/>
      <c r="DC1000" s="11"/>
      <c r="DD1000" s="11"/>
      <c r="DE1000" s="11"/>
      <c r="DF1000" s="11"/>
      <c r="DG1000" s="11"/>
      <c r="DH1000" s="11"/>
      <c r="DI1000" s="11"/>
      <c r="DJ1000" s="11"/>
      <c r="DK1000" s="11"/>
      <c r="DL1000" s="11"/>
      <c r="DM1000" s="11"/>
      <c r="DN1000" s="11"/>
    </row>
  </sheetData>
  <mergeCells count="3">
    <mergeCell ref="A1:A2"/>
    <mergeCell ref="B1:H2"/>
    <mergeCell ref="N1:O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7.86"/>
    <col customWidth="1" min="2" max="2" width="5.43"/>
    <col customWidth="1" min="3" max="3" width="6.57"/>
    <col customWidth="1" min="4" max="4" width="5.0"/>
    <col customWidth="1" min="5" max="5" width="6.29"/>
    <col customWidth="1" min="6" max="6" width="5.43"/>
    <col customWidth="1" min="7" max="106" width="6.14"/>
  </cols>
  <sheetData>
    <row r="1" ht="12.0" customHeight="1">
      <c r="A1" s="21" t="s">
        <v>7</v>
      </c>
      <c r="B1" s="7">
        <f>COUNTIF(G35:DB35,"P")</f>
        <v>8</v>
      </c>
      <c r="C1" s="22"/>
      <c r="D1" s="22"/>
      <c r="E1" s="22"/>
      <c r="F1" s="22"/>
      <c r="G1" s="22">
        <v>1.0</v>
      </c>
      <c r="H1" s="22">
        <v>2.0</v>
      </c>
      <c r="I1" s="22">
        <v>3.0</v>
      </c>
      <c r="J1" s="22">
        <v>4.0</v>
      </c>
      <c r="K1" s="22">
        <v>5.0</v>
      </c>
      <c r="L1" s="22">
        <v>6.0</v>
      </c>
      <c r="M1" s="22">
        <v>7.0</v>
      </c>
      <c r="N1" s="22">
        <v>8.0</v>
      </c>
      <c r="O1" s="22">
        <v>9.0</v>
      </c>
      <c r="P1" s="22">
        <v>10.0</v>
      </c>
      <c r="Q1" s="22">
        <v>11.0</v>
      </c>
      <c r="R1" s="22">
        <v>12.0</v>
      </c>
      <c r="S1" s="22">
        <v>13.0</v>
      </c>
      <c r="T1" s="22">
        <v>14.0</v>
      </c>
      <c r="U1" s="22">
        <v>15.0</v>
      </c>
      <c r="V1" s="22">
        <v>16.0</v>
      </c>
      <c r="W1" s="22">
        <v>17.0</v>
      </c>
      <c r="X1" s="22">
        <v>18.0</v>
      </c>
      <c r="Y1" s="22">
        <v>19.0</v>
      </c>
      <c r="Z1" s="22">
        <v>20.0</v>
      </c>
      <c r="AA1" s="22">
        <v>21.0</v>
      </c>
      <c r="AB1" s="22">
        <v>22.0</v>
      </c>
      <c r="AC1" s="22">
        <v>23.0</v>
      </c>
      <c r="AD1" s="22">
        <v>24.0</v>
      </c>
      <c r="AE1" s="22">
        <v>25.0</v>
      </c>
      <c r="AF1" s="22">
        <v>26.0</v>
      </c>
      <c r="AG1" s="22">
        <v>27.0</v>
      </c>
      <c r="AH1" s="22">
        <v>28.0</v>
      </c>
      <c r="AI1" s="22">
        <v>29.0</v>
      </c>
      <c r="AJ1" s="22">
        <v>30.0</v>
      </c>
      <c r="AK1" s="22">
        <v>31.0</v>
      </c>
      <c r="AL1" s="22">
        <v>32.0</v>
      </c>
      <c r="AM1" s="22">
        <v>33.0</v>
      </c>
      <c r="AN1" s="22">
        <v>34.0</v>
      </c>
      <c r="AO1" s="22">
        <v>35.0</v>
      </c>
      <c r="AP1" s="22">
        <v>36.0</v>
      </c>
      <c r="AQ1" s="22">
        <v>37.0</v>
      </c>
      <c r="AR1" s="22">
        <v>38.0</v>
      </c>
      <c r="AS1" s="22">
        <v>39.0</v>
      </c>
      <c r="AT1" s="22">
        <v>40.0</v>
      </c>
      <c r="AU1" s="22">
        <v>41.0</v>
      </c>
      <c r="AV1" s="22">
        <v>42.0</v>
      </c>
      <c r="AW1" s="22">
        <v>43.0</v>
      </c>
      <c r="AX1" s="22">
        <v>44.0</v>
      </c>
      <c r="AY1" s="22">
        <v>45.0</v>
      </c>
      <c r="AZ1" s="22">
        <v>46.0</v>
      </c>
      <c r="BA1" s="22">
        <v>47.0</v>
      </c>
      <c r="BB1" s="22">
        <v>48.0</v>
      </c>
      <c r="BC1" s="22">
        <v>49.0</v>
      </c>
      <c r="BD1" s="22">
        <v>50.0</v>
      </c>
      <c r="BE1" s="22">
        <v>51.0</v>
      </c>
      <c r="BF1" s="22">
        <v>52.0</v>
      </c>
      <c r="BG1" s="22">
        <v>53.0</v>
      </c>
      <c r="BH1" s="22">
        <v>54.0</v>
      </c>
      <c r="BI1" s="22">
        <v>55.0</v>
      </c>
      <c r="BJ1" s="22">
        <v>56.0</v>
      </c>
      <c r="BK1" s="22">
        <v>57.0</v>
      </c>
      <c r="BL1" s="22">
        <v>58.0</v>
      </c>
      <c r="BM1" s="22">
        <v>59.0</v>
      </c>
      <c r="BN1" s="22">
        <v>60.0</v>
      </c>
      <c r="BO1" s="22">
        <v>61.0</v>
      </c>
      <c r="BP1" s="22">
        <v>62.0</v>
      </c>
      <c r="BQ1" s="22">
        <v>63.0</v>
      </c>
      <c r="BR1" s="22">
        <v>64.0</v>
      </c>
      <c r="BS1" s="22">
        <v>65.0</v>
      </c>
      <c r="BT1" s="22">
        <v>66.0</v>
      </c>
      <c r="BU1" s="22">
        <v>67.0</v>
      </c>
      <c r="BV1" s="22">
        <v>68.0</v>
      </c>
      <c r="BW1" s="22">
        <v>69.0</v>
      </c>
      <c r="BX1" s="22">
        <v>70.0</v>
      </c>
      <c r="BY1" s="22">
        <v>71.0</v>
      </c>
      <c r="BZ1" s="22">
        <v>72.0</v>
      </c>
      <c r="CA1" s="22">
        <v>73.0</v>
      </c>
      <c r="CB1" s="22">
        <v>74.0</v>
      </c>
      <c r="CC1" s="22">
        <v>75.0</v>
      </c>
      <c r="CD1" s="22">
        <v>76.0</v>
      </c>
      <c r="CE1" s="22">
        <v>77.0</v>
      </c>
      <c r="CF1" s="22">
        <v>78.0</v>
      </c>
      <c r="CG1" s="22">
        <v>79.0</v>
      </c>
      <c r="CH1" s="22">
        <v>80.0</v>
      </c>
      <c r="CI1" s="22">
        <v>81.0</v>
      </c>
      <c r="CJ1" s="22">
        <v>82.0</v>
      </c>
      <c r="CK1" s="22">
        <v>83.0</v>
      </c>
      <c r="CL1" s="22">
        <v>84.0</v>
      </c>
      <c r="CM1" s="22">
        <v>85.0</v>
      </c>
      <c r="CN1" s="22">
        <v>86.0</v>
      </c>
      <c r="CO1" s="22">
        <v>87.0</v>
      </c>
      <c r="CP1" s="22">
        <v>88.0</v>
      </c>
      <c r="CQ1" s="22">
        <v>89.0</v>
      </c>
      <c r="CR1" s="22">
        <v>90.0</v>
      </c>
      <c r="CS1" s="22">
        <v>91.0</v>
      </c>
      <c r="CT1" s="22">
        <v>92.0</v>
      </c>
      <c r="CU1" s="22">
        <v>93.0</v>
      </c>
      <c r="CV1" s="22">
        <v>94.0</v>
      </c>
      <c r="CW1" s="22">
        <v>95.0</v>
      </c>
      <c r="CX1" s="22">
        <v>96.0</v>
      </c>
      <c r="CY1" s="22">
        <v>97.0</v>
      </c>
      <c r="CZ1" s="22">
        <v>98.0</v>
      </c>
      <c r="DA1" s="22">
        <v>99.0</v>
      </c>
      <c r="DB1" s="22">
        <v>100.0</v>
      </c>
    </row>
    <row r="2" ht="12.0" customHeight="1">
      <c r="A2" s="21" t="s">
        <v>8</v>
      </c>
      <c r="B2" s="7">
        <f>Setup!B6-Data!B1</f>
        <v>3</v>
      </c>
      <c r="C2" s="23"/>
      <c r="D2" s="23"/>
      <c r="E2" s="22"/>
      <c r="F2" s="22"/>
      <c r="G2" s="22" t="str">
        <f>IF(G$37=$B$35,"Today",IF(G$37&lt;$B$35,"P","F"))</f>
        <v>P</v>
      </c>
      <c r="H2" s="22" t="str">
        <f t="shared" ref="H2:DB2" si="1">IF(AND($B$35&gt;G$37,$B$35&lt;=H$37),"Today",IF(H$37&lt;$B$35,"P","F"))</f>
        <v>P</v>
      </c>
      <c r="I2" s="22" t="str">
        <f t="shared" si="1"/>
        <v>P</v>
      </c>
      <c r="J2" s="22" t="str">
        <f t="shared" si="1"/>
        <v>P</v>
      </c>
      <c r="K2" s="22" t="str">
        <f t="shared" si="1"/>
        <v>P</v>
      </c>
      <c r="L2" s="22" t="str">
        <f t="shared" si="1"/>
        <v>P</v>
      </c>
      <c r="M2" s="22" t="str">
        <f t="shared" si="1"/>
        <v>P</v>
      </c>
      <c r="N2" s="22" t="str">
        <f t="shared" si="1"/>
        <v>P</v>
      </c>
      <c r="O2" s="22" t="str">
        <f t="shared" si="1"/>
        <v>Today</v>
      </c>
      <c r="P2" s="22" t="str">
        <f t="shared" si="1"/>
        <v>F</v>
      </c>
      <c r="Q2" s="22" t="str">
        <f t="shared" si="1"/>
        <v>F</v>
      </c>
      <c r="R2" s="22" t="str">
        <f t="shared" si="1"/>
        <v>F</v>
      </c>
      <c r="S2" s="22" t="str">
        <f t="shared" si="1"/>
        <v>F</v>
      </c>
      <c r="T2" s="22" t="str">
        <f t="shared" si="1"/>
        <v>F</v>
      </c>
      <c r="U2" s="22" t="str">
        <f t="shared" si="1"/>
        <v>F</v>
      </c>
      <c r="V2" s="22" t="str">
        <f t="shared" si="1"/>
        <v>F</v>
      </c>
      <c r="W2" s="22" t="str">
        <f t="shared" si="1"/>
        <v>F</v>
      </c>
      <c r="X2" s="22" t="str">
        <f t="shared" si="1"/>
        <v>F</v>
      </c>
      <c r="Y2" s="22" t="str">
        <f t="shared" si="1"/>
        <v>F</v>
      </c>
      <c r="Z2" s="22" t="str">
        <f t="shared" si="1"/>
        <v>F</v>
      </c>
      <c r="AA2" s="22" t="str">
        <f t="shared" si="1"/>
        <v>F</v>
      </c>
      <c r="AB2" s="22" t="str">
        <f t="shared" si="1"/>
        <v>F</v>
      </c>
      <c r="AC2" s="22" t="str">
        <f t="shared" si="1"/>
        <v>F</v>
      </c>
      <c r="AD2" s="22" t="str">
        <f t="shared" si="1"/>
        <v>F</v>
      </c>
      <c r="AE2" s="22" t="str">
        <f t="shared" si="1"/>
        <v>F</v>
      </c>
      <c r="AF2" s="22" t="str">
        <f t="shared" si="1"/>
        <v>F</v>
      </c>
      <c r="AG2" s="22" t="str">
        <f t="shared" si="1"/>
        <v>F</v>
      </c>
      <c r="AH2" s="22" t="str">
        <f t="shared" si="1"/>
        <v>F</v>
      </c>
      <c r="AI2" s="22" t="str">
        <f t="shared" si="1"/>
        <v>F</v>
      </c>
      <c r="AJ2" s="22" t="str">
        <f t="shared" si="1"/>
        <v>F</v>
      </c>
      <c r="AK2" s="22" t="str">
        <f t="shared" si="1"/>
        <v>F</v>
      </c>
      <c r="AL2" s="22" t="str">
        <f t="shared" si="1"/>
        <v>F</v>
      </c>
      <c r="AM2" s="22" t="str">
        <f t="shared" si="1"/>
        <v>F</v>
      </c>
      <c r="AN2" s="22" t="str">
        <f t="shared" si="1"/>
        <v>F</v>
      </c>
      <c r="AO2" s="22" t="str">
        <f t="shared" si="1"/>
        <v>F</v>
      </c>
      <c r="AP2" s="22" t="str">
        <f t="shared" si="1"/>
        <v>F</v>
      </c>
      <c r="AQ2" s="22" t="str">
        <f t="shared" si="1"/>
        <v>F</v>
      </c>
      <c r="AR2" s="22" t="str">
        <f t="shared" si="1"/>
        <v>F</v>
      </c>
      <c r="AS2" s="22" t="str">
        <f t="shared" si="1"/>
        <v>F</v>
      </c>
      <c r="AT2" s="22" t="str">
        <f t="shared" si="1"/>
        <v>F</v>
      </c>
      <c r="AU2" s="22" t="str">
        <f t="shared" si="1"/>
        <v>F</v>
      </c>
      <c r="AV2" s="22" t="str">
        <f t="shared" si="1"/>
        <v>F</v>
      </c>
      <c r="AW2" s="22" t="str">
        <f t="shared" si="1"/>
        <v>F</v>
      </c>
      <c r="AX2" s="22" t="str">
        <f t="shared" si="1"/>
        <v>F</v>
      </c>
      <c r="AY2" s="22" t="str">
        <f t="shared" si="1"/>
        <v>F</v>
      </c>
      <c r="AZ2" s="22" t="str">
        <f t="shared" si="1"/>
        <v>F</v>
      </c>
      <c r="BA2" s="22" t="str">
        <f t="shared" si="1"/>
        <v>F</v>
      </c>
      <c r="BB2" s="22" t="str">
        <f t="shared" si="1"/>
        <v>F</v>
      </c>
      <c r="BC2" s="22" t="str">
        <f t="shared" si="1"/>
        <v>F</v>
      </c>
      <c r="BD2" s="22" t="str">
        <f t="shared" si="1"/>
        <v>F</v>
      </c>
      <c r="BE2" s="22" t="str">
        <f t="shared" si="1"/>
        <v>F</v>
      </c>
      <c r="BF2" s="22" t="str">
        <f t="shared" si="1"/>
        <v>F</v>
      </c>
      <c r="BG2" s="22" t="str">
        <f t="shared" si="1"/>
        <v>F</v>
      </c>
      <c r="BH2" s="22" t="str">
        <f t="shared" si="1"/>
        <v>F</v>
      </c>
      <c r="BI2" s="22" t="str">
        <f t="shared" si="1"/>
        <v>F</v>
      </c>
      <c r="BJ2" s="22" t="str">
        <f t="shared" si="1"/>
        <v>F</v>
      </c>
      <c r="BK2" s="22" t="str">
        <f t="shared" si="1"/>
        <v>F</v>
      </c>
      <c r="BL2" s="22" t="str">
        <f t="shared" si="1"/>
        <v>F</v>
      </c>
      <c r="BM2" s="22" t="str">
        <f t="shared" si="1"/>
        <v>F</v>
      </c>
      <c r="BN2" s="22" t="str">
        <f t="shared" si="1"/>
        <v>F</v>
      </c>
      <c r="BO2" s="22" t="str">
        <f t="shared" si="1"/>
        <v>F</v>
      </c>
      <c r="BP2" s="22" t="str">
        <f t="shared" si="1"/>
        <v>F</v>
      </c>
      <c r="BQ2" s="22" t="str">
        <f t="shared" si="1"/>
        <v>F</v>
      </c>
      <c r="BR2" s="22" t="str">
        <f t="shared" si="1"/>
        <v>F</v>
      </c>
      <c r="BS2" s="22" t="str">
        <f t="shared" si="1"/>
        <v>F</v>
      </c>
      <c r="BT2" s="22" t="str">
        <f t="shared" si="1"/>
        <v>F</v>
      </c>
      <c r="BU2" s="22" t="str">
        <f t="shared" si="1"/>
        <v>F</v>
      </c>
      <c r="BV2" s="22" t="str">
        <f t="shared" si="1"/>
        <v>F</v>
      </c>
      <c r="BW2" s="22" t="str">
        <f t="shared" si="1"/>
        <v>F</v>
      </c>
      <c r="BX2" s="22" t="str">
        <f t="shared" si="1"/>
        <v>F</v>
      </c>
      <c r="BY2" s="22" t="str">
        <f t="shared" si="1"/>
        <v>F</v>
      </c>
      <c r="BZ2" s="22" t="str">
        <f t="shared" si="1"/>
        <v>F</v>
      </c>
      <c r="CA2" s="22" t="str">
        <f t="shared" si="1"/>
        <v>F</v>
      </c>
      <c r="CB2" s="22" t="str">
        <f t="shared" si="1"/>
        <v>F</v>
      </c>
      <c r="CC2" s="22" t="str">
        <f t="shared" si="1"/>
        <v>F</v>
      </c>
      <c r="CD2" s="22" t="str">
        <f t="shared" si="1"/>
        <v>F</v>
      </c>
      <c r="CE2" s="22" t="str">
        <f t="shared" si="1"/>
        <v>F</v>
      </c>
      <c r="CF2" s="22" t="str">
        <f t="shared" si="1"/>
        <v>F</v>
      </c>
      <c r="CG2" s="22" t="str">
        <f t="shared" si="1"/>
        <v>F</v>
      </c>
      <c r="CH2" s="22" t="str">
        <f t="shared" si="1"/>
        <v>F</v>
      </c>
      <c r="CI2" s="22" t="str">
        <f t="shared" si="1"/>
        <v>F</v>
      </c>
      <c r="CJ2" s="22" t="str">
        <f t="shared" si="1"/>
        <v>F</v>
      </c>
      <c r="CK2" s="22" t="str">
        <f t="shared" si="1"/>
        <v>F</v>
      </c>
      <c r="CL2" s="22" t="str">
        <f t="shared" si="1"/>
        <v>F</v>
      </c>
      <c r="CM2" s="22" t="str">
        <f t="shared" si="1"/>
        <v>F</v>
      </c>
      <c r="CN2" s="22" t="str">
        <f t="shared" si="1"/>
        <v>F</v>
      </c>
      <c r="CO2" s="22" t="str">
        <f t="shared" si="1"/>
        <v>F</v>
      </c>
      <c r="CP2" s="22" t="str">
        <f t="shared" si="1"/>
        <v>F</v>
      </c>
      <c r="CQ2" s="22" t="str">
        <f t="shared" si="1"/>
        <v>F</v>
      </c>
      <c r="CR2" s="22" t="str">
        <f t="shared" si="1"/>
        <v>F</v>
      </c>
      <c r="CS2" s="22" t="str">
        <f t="shared" si="1"/>
        <v>F</v>
      </c>
      <c r="CT2" s="22" t="str">
        <f t="shared" si="1"/>
        <v>F</v>
      </c>
      <c r="CU2" s="22" t="str">
        <f t="shared" si="1"/>
        <v>F</v>
      </c>
      <c r="CV2" s="22" t="str">
        <f t="shared" si="1"/>
        <v>F</v>
      </c>
      <c r="CW2" s="22" t="str">
        <f t="shared" si="1"/>
        <v>F</v>
      </c>
      <c r="CX2" s="22" t="str">
        <f t="shared" si="1"/>
        <v>F</v>
      </c>
      <c r="CY2" s="22" t="str">
        <f t="shared" si="1"/>
        <v>F</v>
      </c>
      <c r="CZ2" s="22" t="str">
        <f t="shared" si="1"/>
        <v>F</v>
      </c>
      <c r="DA2" s="22" t="str">
        <f t="shared" si="1"/>
        <v>F</v>
      </c>
      <c r="DB2" s="22" t="str">
        <f t="shared" si="1"/>
        <v>F</v>
      </c>
    </row>
    <row r="3" ht="12.0" customHeight="1">
      <c r="A3" s="28" t="s">
        <v>12</v>
      </c>
      <c r="B3" s="29"/>
      <c r="C3" s="30" t="s">
        <v>13</v>
      </c>
      <c r="D3" s="31" t="s">
        <v>14</v>
      </c>
      <c r="E3" s="29" t="s">
        <v>15</v>
      </c>
      <c r="F3" s="29"/>
      <c r="G3" s="33">
        <f>IF(G1&lt;=Setup!$B$6,Setup!S2,"")</f>
        <v>42660</v>
      </c>
      <c r="H3" s="33">
        <f>IF(H1&lt;=Setup!$B$6,Setup!T2,"")</f>
        <v>42661</v>
      </c>
      <c r="I3" s="33">
        <f>IF(I1&lt;=Setup!$B$6,Setup!U2,"")</f>
        <v>42662</v>
      </c>
      <c r="J3" s="33">
        <f>IF(J1&lt;=Setup!$B$6,Setup!V2,"")</f>
        <v>42663</v>
      </c>
      <c r="K3" s="33">
        <f>IF(K1&lt;=Setup!$B$6,Setup!W2,"")</f>
        <v>42664</v>
      </c>
      <c r="L3" s="33">
        <f>IF(L1&lt;=Setup!$B$6,Setup!X2,"")</f>
        <v>42667</v>
      </c>
      <c r="M3" s="33">
        <f>IF(M1&lt;=Setup!$B$6,Setup!Y2,"")</f>
        <v>42668</v>
      </c>
      <c r="N3" s="33">
        <f>IF(N1&lt;=Setup!$B$6,Setup!Z2,"")</f>
        <v>42669</v>
      </c>
      <c r="O3" s="33">
        <f>IF(O1&lt;=Setup!$B$6,Setup!AA2,"")</f>
        <v>42670</v>
      </c>
      <c r="P3" s="33">
        <f>IF(P1&lt;=Setup!$B$6,Setup!AB2,"")</f>
        <v>42671</v>
      </c>
      <c r="Q3" s="33">
        <f>IF(Q1&lt;=Setup!$B$6,Setup!AC2,"")</f>
        <v>42674</v>
      </c>
      <c r="R3" s="33" t="str">
        <f>IF(R1&lt;=Setup!$B$6,Setup!AD2,"")</f>
        <v/>
      </c>
      <c r="S3" s="33" t="str">
        <f>IF(S1&lt;=Setup!$B$6,Setup!AE2,"")</f>
        <v/>
      </c>
      <c r="T3" s="33" t="str">
        <f>IF(T1&lt;=Setup!$B$6,Setup!AF2,"")</f>
        <v/>
      </c>
      <c r="U3" s="33" t="str">
        <f>IF(U1&lt;=Setup!$B$6,Setup!AG2,"")</f>
        <v/>
      </c>
      <c r="V3" s="33" t="str">
        <f>IF(V1&lt;=Setup!$B$6,Setup!AH2,"")</f>
        <v/>
      </c>
      <c r="W3" s="33" t="str">
        <f>IF(W1&lt;=Setup!$B$6,Setup!AI2,"")</f>
        <v/>
      </c>
      <c r="X3" s="33" t="str">
        <f>IF(X1&lt;=Setup!$B$6,Setup!AJ2,"")</f>
        <v/>
      </c>
      <c r="Y3" s="33" t="str">
        <f>IF(Y1&lt;=Setup!$B$6,Setup!AK2,"")</f>
        <v/>
      </c>
      <c r="Z3" s="33" t="str">
        <f>IF(Z1&lt;=Setup!$B$6,Setup!AL2,"")</f>
        <v/>
      </c>
      <c r="AA3" s="33" t="str">
        <f>IF(AA1&lt;=Setup!$B$6,Setup!AM2,"")</f>
        <v/>
      </c>
      <c r="AB3" s="33" t="str">
        <f>IF(AB1&lt;=Setup!$B$6,Setup!AN2,"")</f>
        <v/>
      </c>
      <c r="AC3" s="33" t="str">
        <f>IF(AC1&lt;=Setup!$B$6,Setup!AO2,"")</f>
        <v/>
      </c>
      <c r="AD3" s="33" t="str">
        <f>IF(AD1&lt;=Setup!$B$6,Setup!AP2,"")</f>
        <v/>
      </c>
      <c r="AE3" s="33" t="str">
        <f>IF(AE1&lt;=Setup!$B$6,Setup!AQ2,"")</f>
        <v/>
      </c>
      <c r="AF3" s="33" t="str">
        <f>IF(AF1&lt;=Setup!$B$6,Setup!AR2,"")</f>
        <v/>
      </c>
      <c r="AG3" s="33" t="str">
        <f>IF(AG1&lt;=Setup!$B$6,Setup!AS2,"")</f>
        <v/>
      </c>
      <c r="AH3" s="33" t="str">
        <f>IF(AH1&lt;=Setup!$B$6,Setup!AT2,"")</f>
        <v/>
      </c>
      <c r="AI3" s="33" t="str">
        <f>IF(AI1&lt;=Setup!$B$6,Setup!AU2,"")</f>
        <v/>
      </c>
      <c r="AJ3" s="33" t="str">
        <f>IF(AJ1&lt;=Setup!$B$6,Setup!AV2,"")</f>
        <v/>
      </c>
      <c r="AK3" s="33" t="str">
        <f>IF(AK1&lt;=Setup!$B$6,Setup!AW2,"")</f>
        <v/>
      </c>
      <c r="AL3" s="33" t="str">
        <f>IF(AL1&lt;=Setup!$B$6,Setup!AX2,"")</f>
        <v/>
      </c>
      <c r="AM3" s="33" t="str">
        <f>IF(AM1&lt;=Setup!$B$6,Setup!AY2,"")</f>
        <v/>
      </c>
      <c r="AN3" s="33" t="str">
        <f>IF(AN1&lt;=Setup!$B$6,Setup!AZ2,"")</f>
        <v/>
      </c>
      <c r="AO3" s="33" t="str">
        <f>IF(AO1&lt;=Setup!$B$6,Setup!BA2,"")</f>
        <v/>
      </c>
      <c r="AP3" s="33" t="str">
        <f>IF(AP1&lt;=Setup!$B$6,Setup!BB2,"")</f>
        <v/>
      </c>
      <c r="AQ3" s="33" t="str">
        <f>IF(AQ1&lt;=Setup!$B$6,Setup!BC2,"")</f>
        <v/>
      </c>
      <c r="AR3" s="33" t="str">
        <f>IF(AR1&lt;=Setup!$B$6,Setup!BD2,"")</f>
        <v/>
      </c>
      <c r="AS3" s="33" t="str">
        <f>IF(AS1&lt;=Setup!$B$6,Setup!BE2,"")</f>
        <v/>
      </c>
      <c r="AT3" s="33" t="str">
        <f>IF(AT1&lt;=Setup!$B$6,Setup!BF2,"")</f>
        <v/>
      </c>
      <c r="AU3" s="33" t="str">
        <f>IF(AU1&lt;=Setup!$B$6,Setup!BG2,"")</f>
        <v/>
      </c>
      <c r="AV3" s="33" t="str">
        <f>IF(AV1&lt;=Setup!$B$6,Setup!BH2,"")</f>
        <v/>
      </c>
      <c r="AW3" s="33" t="str">
        <f>IF(AW1&lt;=Setup!$B$6,Setup!BI2,"")</f>
        <v/>
      </c>
      <c r="AX3" s="33" t="str">
        <f>IF(AX1&lt;=Setup!$B$6,Setup!BJ2,"")</f>
        <v/>
      </c>
      <c r="AY3" s="33" t="str">
        <f>IF(AY1&lt;=Setup!$B$6,Setup!BK2,"")</f>
        <v/>
      </c>
      <c r="AZ3" s="33" t="str">
        <f>IF(AZ1&lt;=Setup!$B$6,Setup!BL2,"")</f>
        <v/>
      </c>
      <c r="BA3" s="33" t="str">
        <f>IF(BA1&lt;=Setup!$B$6,Setup!BM2,"")</f>
        <v/>
      </c>
      <c r="BB3" s="33" t="str">
        <f>IF(BB1&lt;=Setup!$B$6,Setup!BN2,"")</f>
        <v/>
      </c>
      <c r="BC3" s="33" t="str">
        <f>IF(BC1&lt;=Setup!$B$6,Setup!BO2,"")</f>
        <v/>
      </c>
      <c r="BD3" s="33" t="str">
        <f>IF(BD1&lt;=Setup!$B$6,Setup!BP2,"")</f>
        <v/>
      </c>
      <c r="BE3" s="33" t="str">
        <f>IF(BE1&lt;=Setup!$B$6,Setup!BQ2,"")</f>
        <v/>
      </c>
      <c r="BF3" s="33" t="str">
        <f>IF(BF1&lt;=Setup!$B$6,Setup!BR2,"")</f>
        <v/>
      </c>
      <c r="BG3" s="33" t="str">
        <f>IF(BG1&lt;=Setup!$B$6,Setup!BS2,"")</f>
        <v/>
      </c>
      <c r="BH3" s="33" t="str">
        <f>IF(BH1&lt;=Setup!$B$6,Setup!BT2,"")</f>
        <v/>
      </c>
      <c r="BI3" s="33" t="str">
        <f>IF(BI1&lt;=Setup!$B$6,Setup!BU2,"")</f>
        <v/>
      </c>
      <c r="BJ3" s="33" t="str">
        <f>IF(BJ1&lt;=Setup!$B$6,Setup!BV2,"")</f>
        <v/>
      </c>
      <c r="BK3" s="33" t="str">
        <f>IF(BK1&lt;=Setup!$B$6,Setup!BW2,"")</f>
        <v/>
      </c>
      <c r="BL3" s="33" t="str">
        <f>IF(BL1&lt;=Setup!$B$6,Setup!BX2,"")</f>
        <v/>
      </c>
      <c r="BM3" s="33" t="str">
        <f>IF(BM1&lt;=Setup!$B$6,Setup!BY2,"")</f>
        <v/>
      </c>
      <c r="BN3" s="33" t="str">
        <f>IF(BN1&lt;=Setup!$B$6,Setup!BZ2,"")</f>
        <v/>
      </c>
      <c r="BO3" s="33" t="str">
        <f>IF(BO1&lt;=Setup!$B$6,Setup!CA2,"")</f>
        <v/>
      </c>
      <c r="BP3" s="33" t="str">
        <f>IF(BP1&lt;=Setup!$B$6,Setup!CB2,"")</f>
        <v/>
      </c>
      <c r="BQ3" s="33" t="str">
        <f>IF(BQ1&lt;=Setup!$B$6,Setup!CC2,"")</f>
        <v/>
      </c>
      <c r="BR3" s="33" t="str">
        <f>IF(BR1&lt;=Setup!$B$6,Setup!CD2,"")</f>
        <v/>
      </c>
      <c r="BS3" s="33" t="str">
        <f>IF(BS1&lt;=Setup!$B$6,Setup!CE2,"")</f>
        <v/>
      </c>
      <c r="BT3" s="33" t="str">
        <f>IF(BT1&lt;=Setup!$B$6,Setup!CF2,"")</f>
        <v/>
      </c>
      <c r="BU3" s="33" t="str">
        <f>IF(BU1&lt;=Setup!$B$6,Setup!CG2,"")</f>
        <v/>
      </c>
      <c r="BV3" s="33" t="str">
        <f>IF(BV1&lt;=Setup!$B$6,Setup!CH2,"")</f>
        <v/>
      </c>
      <c r="BW3" s="33" t="str">
        <f>IF(BW1&lt;=Setup!$B$6,Setup!CI2,"")</f>
        <v/>
      </c>
      <c r="BX3" s="33" t="str">
        <f>IF(BX1&lt;=Setup!$B$6,Setup!CJ2,"")</f>
        <v/>
      </c>
      <c r="BY3" s="33" t="str">
        <f>IF(BY1&lt;=Setup!$B$6,Setup!CK2,"")</f>
        <v/>
      </c>
      <c r="BZ3" s="33" t="str">
        <f>IF(BZ1&lt;=Setup!$B$6,Setup!CL2,"")</f>
        <v/>
      </c>
      <c r="CA3" s="33" t="str">
        <f>IF(CA1&lt;=Setup!$B$6,Setup!CM2,"")</f>
        <v/>
      </c>
      <c r="CB3" s="33" t="str">
        <f>IF(CB1&lt;=Setup!$B$6,Setup!CN2,"")</f>
        <v/>
      </c>
      <c r="CC3" s="33" t="str">
        <f>IF(CC1&lt;=Setup!$B$6,Setup!CO2,"")</f>
        <v/>
      </c>
      <c r="CD3" s="33" t="str">
        <f>IF(CD1&lt;=Setup!$B$6,Setup!CP2,"")</f>
        <v/>
      </c>
      <c r="CE3" s="33" t="str">
        <f>IF(CE1&lt;=Setup!$B$6,Setup!CQ2,"")</f>
        <v/>
      </c>
      <c r="CF3" s="33" t="str">
        <f>IF(CF1&lt;=Setup!$B$6,Setup!CR2,"")</f>
        <v/>
      </c>
      <c r="CG3" s="33" t="str">
        <f>IF(CG1&lt;=Setup!$B$6,Setup!CS2,"")</f>
        <v/>
      </c>
      <c r="CH3" s="33" t="str">
        <f>IF(CH1&lt;=Setup!$B$6,Setup!CT2,"")</f>
        <v/>
      </c>
      <c r="CI3" s="33" t="str">
        <f>IF(CI1&lt;=Setup!$B$6,Setup!CU2,"")</f>
        <v/>
      </c>
      <c r="CJ3" s="33" t="str">
        <f>IF(CJ1&lt;=Setup!$B$6,Setup!CV2,"")</f>
        <v/>
      </c>
      <c r="CK3" s="33" t="str">
        <f>IF(CK1&lt;=Setup!$B$6,Setup!CW2,"")</f>
        <v/>
      </c>
      <c r="CL3" s="33" t="str">
        <f>IF(CL1&lt;=Setup!$B$6,Setup!CX2,"")</f>
        <v/>
      </c>
      <c r="CM3" s="33" t="str">
        <f>IF(CM1&lt;=Setup!$B$6,Setup!CY2,"")</f>
        <v/>
      </c>
      <c r="CN3" s="33" t="str">
        <f>IF(CN1&lt;=Setup!$B$6,Setup!CZ2,"")</f>
        <v/>
      </c>
      <c r="CO3" s="33" t="str">
        <f>IF(CO1&lt;=Setup!$B$6,Setup!DA2,"")</f>
        <v/>
      </c>
      <c r="CP3" s="33" t="str">
        <f>IF(CP1&lt;=Setup!$B$6,Setup!DB2,"")</f>
        <v/>
      </c>
      <c r="CQ3" s="33" t="str">
        <f>IF(CQ1&lt;=Setup!$B$6,Setup!DC2,"")</f>
        <v/>
      </c>
      <c r="CR3" s="33" t="str">
        <f>IF(CR1&lt;=Setup!$B$6,Setup!DD2,"")</f>
        <v/>
      </c>
      <c r="CS3" s="33" t="str">
        <f>IF(CS1&lt;=Setup!$B$6,Setup!DE2,"")</f>
        <v/>
      </c>
      <c r="CT3" s="33" t="str">
        <f>IF(CT1&lt;=Setup!$B$6,Setup!DF2,"")</f>
        <v/>
      </c>
      <c r="CU3" s="33" t="str">
        <f>IF(CU1&lt;=Setup!$B$6,Setup!DG2,"")</f>
        <v/>
      </c>
      <c r="CV3" s="33" t="str">
        <f>IF(CV1&lt;=Setup!$B$6,Setup!DH2,"")</f>
        <v/>
      </c>
      <c r="CW3" s="33" t="str">
        <f>IF(CW1&lt;=Setup!$B$6,Setup!DI2,"")</f>
        <v/>
      </c>
      <c r="CX3" s="33" t="str">
        <f>IF(CX1&lt;=Setup!$B$6,Setup!DJ2,"")</f>
        <v/>
      </c>
      <c r="CY3" s="33" t="str">
        <f>IF(CY1&lt;=Setup!$B$6,Setup!DK2,"")</f>
        <v/>
      </c>
      <c r="CZ3" s="33" t="str">
        <f>IF(CZ1&lt;=Setup!$B$6,Setup!DL2,"")</f>
        <v/>
      </c>
      <c r="DA3" s="33" t="str">
        <f>IF(DA1&lt;=Setup!$B$6,Setup!DM2,"")</f>
        <v/>
      </c>
      <c r="DB3" s="33" t="str">
        <f>IF(DB1&lt;=Setup!$B$6,Setup!DN2,"")</f>
        <v/>
      </c>
    </row>
    <row r="4" ht="12.0" customHeight="1">
      <c r="A4" s="38" t="s">
        <v>38</v>
      </c>
      <c r="B4" s="38"/>
      <c r="C4" s="7">
        <f>SUM($C$38:$C$138)</f>
        <v>27</v>
      </c>
      <c r="D4" s="39">
        <f>SUM($D$38:$D$138)</f>
        <v>1</v>
      </c>
      <c r="E4" s="39">
        <f>(C4-D4)/B1</f>
        <v>3.25</v>
      </c>
      <c r="F4" s="22"/>
      <c r="G4" s="22">
        <f t="shared" ref="G4:DB4" si="2">IF(G36&lt;&gt;"F",SUM(G$38:G$138),"")</f>
        <v>27</v>
      </c>
      <c r="H4" s="22">
        <f t="shared" si="2"/>
        <v>22</v>
      </c>
      <c r="I4" s="22">
        <f t="shared" si="2"/>
        <v>19</v>
      </c>
      <c r="J4" s="22">
        <f t="shared" si="2"/>
        <v>15.5</v>
      </c>
      <c r="K4" s="22">
        <f t="shared" si="2"/>
        <v>8</v>
      </c>
      <c r="L4" s="22">
        <f t="shared" si="2"/>
        <v>8</v>
      </c>
      <c r="M4" s="22">
        <f t="shared" si="2"/>
        <v>0.5</v>
      </c>
      <c r="N4" s="22">
        <f t="shared" si="2"/>
        <v>0.5</v>
      </c>
      <c r="O4" s="22">
        <f t="shared" si="2"/>
        <v>0</v>
      </c>
      <c r="P4" s="22">
        <f t="shared" si="2"/>
        <v>0</v>
      </c>
      <c r="Q4" s="22">
        <f t="shared" si="2"/>
        <v>0</v>
      </c>
      <c r="R4" s="22" t="str">
        <f t="shared" si="2"/>
        <v/>
      </c>
      <c r="S4" s="22" t="str">
        <f t="shared" si="2"/>
        <v/>
      </c>
      <c r="T4" s="22" t="str">
        <f t="shared" si="2"/>
        <v/>
      </c>
      <c r="U4" s="22" t="str">
        <f t="shared" si="2"/>
        <v/>
      </c>
      <c r="V4" s="22" t="str">
        <f t="shared" si="2"/>
        <v/>
      </c>
      <c r="W4" s="22" t="str">
        <f t="shared" si="2"/>
        <v/>
      </c>
      <c r="X4" s="22" t="str">
        <f t="shared" si="2"/>
        <v/>
      </c>
      <c r="Y4" s="22" t="str">
        <f t="shared" si="2"/>
        <v/>
      </c>
      <c r="Z4" s="22" t="str">
        <f t="shared" si="2"/>
        <v/>
      </c>
      <c r="AA4" s="22" t="str">
        <f t="shared" si="2"/>
        <v/>
      </c>
      <c r="AB4" s="22" t="str">
        <f t="shared" si="2"/>
        <v/>
      </c>
      <c r="AC4" s="22" t="str">
        <f t="shared" si="2"/>
        <v/>
      </c>
      <c r="AD4" s="22" t="str">
        <f t="shared" si="2"/>
        <v/>
      </c>
      <c r="AE4" s="22" t="str">
        <f t="shared" si="2"/>
        <v/>
      </c>
      <c r="AF4" s="22" t="str">
        <f t="shared" si="2"/>
        <v/>
      </c>
      <c r="AG4" s="22" t="str">
        <f t="shared" si="2"/>
        <v/>
      </c>
      <c r="AH4" s="22" t="str">
        <f t="shared" si="2"/>
        <v/>
      </c>
      <c r="AI4" s="22" t="str">
        <f t="shared" si="2"/>
        <v/>
      </c>
      <c r="AJ4" s="22" t="str">
        <f t="shared" si="2"/>
        <v/>
      </c>
      <c r="AK4" s="22" t="str">
        <f t="shared" si="2"/>
        <v/>
      </c>
      <c r="AL4" s="22" t="str">
        <f t="shared" si="2"/>
        <v/>
      </c>
      <c r="AM4" s="22" t="str">
        <f t="shared" si="2"/>
        <v/>
      </c>
      <c r="AN4" s="22" t="str">
        <f t="shared" si="2"/>
        <v/>
      </c>
      <c r="AO4" s="22" t="str">
        <f t="shared" si="2"/>
        <v/>
      </c>
      <c r="AP4" s="22" t="str">
        <f t="shared" si="2"/>
        <v/>
      </c>
      <c r="AQ4" s="22" t="str">
        <f t="shared" si="2"/>
        <v/>
      </c>
      <c r="AR4" s="22" t="str">
        <f t="shared" si="2"/>
        <v/>
      </c>
      <c r="AS4" s="22" t="str">
        <f t="shared" si="2"/>
        <v/>
      </c>
      <c r="AT4" s="22" t="str">
        <f t="shared" si="2"/>
        <v/>
      </c>
      <c r="AU4" s="22" t="str">
        <f t="shared" si="2"/>
        <v/>
      </c>
      <c r="AV4" s="22" t="str">
        <f t="shared" si="2"/>
        <v/>
      </c>
      <c r="AW4" s="22" t="str">
        <f t="shared" si="2"/>
        <v/>
      </c>
      <c r="AX4" s="22" t="str">
        <f t="shared" si="2"/>
        <v/>
      </c>
      <c r="AY4" s="22" t="str">
        <f t="shared" si="2"/>
        <v/>
      </c>
      <c r="AZ4" s="22" t="str">
        <f t="shared" si="2"/>
        <v/>
      </c>
      <c r="BA4" s="22" t="str">
        <f t="shared" si="2"/>
        <v/>
      </c>
      <c r="BB4" s="22" t="str">
        <f t="shared" si="2"/>
        <v/>
      </c>
      <c r="BC4" s="22" t="str">
        <f t="shared" si="2"/>
        <v/>
      </c>
      <c r="BD4" s="22" t="str">
        <f t="shared" si="2"/>
        <v/>
      </c>
      <c r="BE4" s="22" t="str">
        <f t="shared" si="2"/>
        <v/>
      </c>
      <c r="BF4" s="22" t="str">
        <f t="shared" si="2"/>
        <v/>
      </c>
      <c r="BG4" s="22" t="str">
        <f t="shared" si="2"/>
        <v/>
      </c>
      <c r="BH4" s="22" t="str">
        <f t="shared" si="2"/>
        <v/>
      </c>
      <c r="BI4" s="22" t="str">
        <f t="shared" si="2"/>
        <v/>
      </c>
      <c r="BJ4" s="22" t="str">
        <f t="shared" si="2"/>
        <v/>
      </c>
      <c r="BK4" s="22" t="str">
        <f t="shared" si="2"/>
        <v/>
      </c>
      <c r="BL4" s="22" t="str">
        <f t="shared" si="2"/>
        <v/>
      </c>
      <c r="BM4" s="22" t="str">
        <f t="shared" si="2"/>
        <v/>
      </c>
      <c r="BN4" s="22" t="str">
        <f t="shared" si="2"/>
        <v/>
      </c>
      <c r="BO4" s="22" t="str">
        <f t="shared" si="2"/>
        <v/>
      </c>
      <c r="BP4" s="22" t="str">
        <f t="shared" si="2"/>
        <v/>
      </c>
      <c r="BQ4" s="22" t="str">
        <f t="shared" si="2"/>
        <v/>
      </c>
      <c r="BR4" s="22" t="str">
        <f t="shared" si="2"/>
        <v/>
      </c>
      <c r="BS4" s="22" t="str">
        <f t="shared" si="2"/>
        <v/>
      </c>
      <c r="BT4" s="22" t="str">
        <f t="shared" si="2"/>
        <v/>
      </c>
      <c r="BU4" s="22" t="str">
        <f t="shared" si="2"/>
        <v/>
      </c>
      <c r="BV4" s="22" t="str">
        <f t="shared" si="2"/>
        <v/>
      </c>
      <c r="BW4" s="22" t="str">
        <f t="shared" si="2"/>
        <v/>
      </c>
      <c r="BX4" s="22" t="str">
        <f t="shared" si="2"/>
        <v/>
      </c>
      <c r="BY4" s="22" t="str">
        <f t="shared" si="2"/>
        <v/>
      </c>
      <c r="BZ4" s="22" t="str">
        <f t="shared" si="2"/>
        <v/>
      </c>
      <c r="CA4" s="22" t="str">
        <f t="shared" si="2"/>
        <v/>
      </c>
      <c r="CB4" s="22" t="str">
        <f t="shared" si="2"/>
        <v/>
      </c>
      <c r="CC4" s="22" t="str">
        <f t="shared" si="2"/>
        <v/>
      </c>
      <c r="CD4" s="22" t="str">
        <f t="shared" si="2"/>
        <v/>
      </c>
      <c r="CE4" s="22" t="str">
        <f t="shared" si="2"/>
        <v/>
      </c>
      <c r="CF4" s="22" t="str">
        <f t="shared" si="2"/>
        <v/>
      </c>
      <c r="CG4" s="22" t="str">
        <f t="shared" si="2"/>
        <v/>
      </c>
      <c r="CH4" s="22" t="str">
        <f t="shared" si="2"/>
        <v/>
      </c>
      <c r="CI4" s="22" t="str">
        <f t="shared" si="2"/>
        <v/>
      </c>
      <c r="CJ4" s="22" t="str">
        <f t="shared" si="2"/>
        <v/>
      </c>
      <c r="CK4" s="22" t="str">
        <f t="shared" si="2"/>
        <v/>
      </c>
      <c r="CL4" s="22" t="str">
        <f t="shared" si="2"/>
        <v/>
      </c>
      <c r="CM4" s="22" t="str">
        <f t="shared" si="2"/>
        <v/>
      </c>
      <c r="CN4" s="22" t="str">
        <f t="shared" si="2"/>
        <v/>
      </c>
      <c r="CO4" s="22" t="str">
        <f t="shared" si="2"/>
        <v/>
      </c>
      <c r="CP4" s="22" t="str">
        <f t="shared" si="2"/>
        <v/>
      </c>
      <c r="CQ4" s="22" t="str">
        <f t="shared" si="2"/>
        <v/>
      </c>
      <c r="CR4" s="22" t="str">
        <f t="shared" si="2"/>
        <v/>
      </c>
      <c r="CS4" s="22" t="str">
        <f t="shared" si="2"/>
        <v/>
      </c>
      <c r="CT4" s="22" t="str">
        <f t="shared" si="2"/>
        <v/>
      </c>
      <c r="CU4" s="22" t="str">
        <f t="shared" si="2"/>
        <v/>
      </c>
      <c r="CV4" s="22" t="str">
        <f t="shared" si="2"/>
        <v/>
      </c>
      <c r="CW4" s="22" t="str">
        <f t="shared" si="2"/>
        <v/>
      </c>
      <c r="CX4" s="22" t="str">
        <f t="shared" si="2"/>
        <v/>
      </c>
      <c r="CY4" s="22" t="str">
        <f t="shared" si="2"/>
        <v/>
      </c>
      <c r="CZ4" s="22" t="str">
        <f t="shared" si="2"/>
        <v/>
      </c>
      <c r="DA4" s="22" t="str">
        <f t="shared" si="2"/>
        <v/>
      </c>
      <c r="DB4" s="22" t="str">
        <f t="shared" si="2"/>
        <v/>
      </c>
    </row>
    <row r="5" ht="12.0" customHeight="1">
      <c r="A5" s="38" t="s">
        <v>45</v>
      </c>
      <c r="B5" s="38"/>
      <c r="C5" s="7"/>
      <c r="D5" s="41">
        <f>C4-(E4*(Setup!$B$6-1))</f>
        <v>-5.5</v>
      </c>
      <c r="E5" s="39"/>
      <c r="F5" s="22"/>
      <c r="G5" s="42">
        <f t="shared" ref="G5:DB5" si="3">IF(G36&lt;&gt;"F",$C$4-($E$4*(G1-1)),"")</f>
        <v>27</v>
      </c>
      <c r="H5" s="42">
        <f t="shared" si="3"/>
        <v>23.75</v>
      </c>
      <c r="I5" s="42">
        <f t="shared" si="3"/>
        <v>20.5</v>
      </c>
      <c r="J5" s="42">
        <f t="shared" si="3"/>
        <v>17.25</v>
      </c>
      <c r="K5" s="42">
        <f t="shared" si="3"/>
        <v>14</v>
      </c>
      <c r="L5" s="42">
        <f t="shared" si="3"/>
        <v>10.75</v>
      </c>
      <c r="M5" s="42">
        <f t="shared" si="3"/>
        <v>7.5</v>
      </c>
      <c r="N5" s="42">
        <f t="shared" si="3"/>
        <v>4.25</v>
      </c>
      <c r="O5" s="42">
        <f t="shared" si="3"/>
        <v>1</v>
      </c>
      <c r="P5" s="42">
        <f t="shared" si="3"/>
        <v>-2.25</v>
      </c>
      <c r="Q5" s="42">
        <f t="shared" si="3"/>
        <v>-5.5</v>
      </c>
      <c r="R5" s="42" t="str">
        <f t="shared" si="3"/>
        <v/>
      </c>
      <c r="S5" s="42" t="str">
        <f t="shared" si="3"/>
        <v/>
      </c>
      <c r="T5" s="42" t="str">
        <f t="shared" si="3"/>
        <v/>
      </c>
      <c r="U5" s="42" t="str">
        <f t="shared" si="3"/>
        <v/>
      </c>
      <c r="V5" s="42" t="str">
        <f t="shared" si="3"/>
        <v/>
      </c>
      <c r="W5" s="42" t="str">
        <f t="shared" si="3"/>
        <v/>
      </c>
      <c r="X5" s="42" t="str">
        <f t="shared" si="3"/>
        <v/>
      </c>
      <c r="Y5" s="42" t="str">
        <f t="shared" si="3"/>
        <v/>
      </c>
      <c r="Z5" s="42" t="str">
        <f t="shared" si="3"/>
        <v/>
      </c>
      <c r="AA5" s="42" t="str">
        <f t="shared" si="3"/>
        <v/>
      </c>
      <c r="AB5" s="42" t="str">
        <f t="shared" si="3"/>
        <v/>
      </c>
      <c r="AC5" s="42" t="str">
        <f t="shared" si="3"/>
        <v/>
      </c>
      <c r="AD5" s="42" t="str">
        <f t="shared" si="3"/>
        <v/>
      </c>
      <c r="AE5" s="42" t="str">
        <f t="shared" si="3"/>
        <v/>
      </c>
      <c r="AF5" s="42" t="str">
        <f t="shared" si="3"/>
        <v/>
      </c>
      <c r="AG5" s="42" t="str">
        <f t="shared" si="3"/>
        <v/>
      </c>
      <c r="AH5" s="42" t="str">
        <f t="shared" si="3"/>
        <v/>
      </c>
      <c r="AI5" s="42" t="str">
        <f t="shared" si="3"/>
        <v/>
      </c>
      <c r="AJ5" s="42" t="str">
        <f t="shared" si="3"/>
        <v/>
      </c>
      <c r="AK5" s="42" t="str">
        <f t="shared" si="3"/>
        <v/>
      </c>
      <c r="AL5" s="42" t="str">
        <f t="shared" si="3"/>
        <v/>
      </c>
      <c r="AM5" s="42" t="str">
        <f t="shared" si="3"/>
        <v/>
      </c>
      <c r="AN5" s="42" t="str">
        <f t="shared" si="3"/>
        <v/>
      </c>
      <c r="AO5" s="42" t="str">
        <f t="shared" si="3"/>
        <v/>
      </c>
      <c r="AP5" s="42" t="str">
        <f t="shared" si="3"/>
        <v/>
      </c>
      <c r="AQ5" s="42" t="str">
        <f t="shared" si="3"/>
        <v/>
      </c>
      <c r="AR5" s="42" t="str">
        <f t="shared" si="3"/>
        <v/>
      </c>
      <c r="AS5" s="42" t="str">
        <f t="shared" si="3"/>
        <v/>
      </c>
      <c r="AT5" s="42" t="str">
        <f t="shared" si="3"/>
        <v/>
      </c>
      <c r="AU5" s="42" t="str">
        <f t="shared" si="3"/>
        <v/>
      </c>
      <c r="AV5" s="42" t="str">
        <f t="shared" si="3"/>
        <v/>
      </c>
      <c r="AW5" s="42" t="str">
        <f t="shared" si="3"/>
        <v/>
      </c>
      <c r="AX5" s="42" t="str">
        <f t="shared" si="3"/>
        <v/>
      </c>
      <c r="AY5" s="42" t="str">
        <f t="shared" si="3"/>
        <v/>
      </c>
      <c r="AZ5" s="42" t="str">
        <f t="shared" si="3"/>
        <v/>
      </c>
      <c r="BA5" s="42" t="str">
        <f t="shared" si="3"/>
        <v/>
      </c>
      <c r="BB5" s="42" t="str">
        <f t="shared" si="3"/>
        <v/>
      </c>
      <c r="BC5" s="42" t="str">
        <f t="shared" si="3"/>
        <v/>
      </c>
      <c r="BD5" s="42" t="str">
        <f t="shared" si="3"/>
        <v/>
      </c>
      <c r="BE5" s="42" t="str">
        <f t="shared" si="3"/>
        <v/>
      </c>
      <c r="BF5" s="42" t="str">
        <f t="shared" si="3"/>
        <v/>
      </c>
      <c r="BG5" s="42" t="str">
        <f t="shared" si="3"/>
        <v/>
      </c>
      <c r="BH5" s="42" t="str">
        <f t="shared" si="3"/>
        <v/>
      </c>
      <c r="BI5" s="42" t="str">
        <f t="shared" si="3"/>
        <v/>
      </c>
      <c r="BJ5" s="42" t="str">
        <f t="shared" si="3"/>
        <v/>
      </c>
      <c r="BK5" s="42" t="str">
        <f t="shared" si="3"/>
        <v/>
      </c>
      <c r="BL5" s="42" t="str">
        <f t="shared" si="3"/>
        <v/>
      </c>
      <c r="BM5" s="42" t="str">
        <f t="shared" si="3"/>
        <v/>
      </c>
      <c r="BN5" s="42" t="str">
        <f t="shared" si="3"/>
        <v/>
      </c>
      <c r="BO5" s="42" t="str">
        <f t="shared" si="3"/>
        <v/>
      </c>
      <c r="BP5" s="42" t="str">
        <f t="shared" si="3"/>
        <v/>
      </c>
      <c r="BQ5" s="42" t="str">
        <f t="shared" si="3"/>
        <v/>
      </c>
      <c r="BR5" s="42" t="str">
        <f t="shared" si="3"/>
        <v/>
      </c>
      <c r="BS5" s="42" t="str">
        <f t="shared" si="3"/>
        <v/>
      </c>
      <c r="BT5" s="42" t="str">
        <f t="shared" si="3"/>
        <v/>
      </c>
      <c r="BU5" s="42" t="str">
        <f t="shared" si="3"/>
        <v/>
      </c>
      <c r="BV5" s="42" t="str">
        <f t="shared" si="3"/>
        <v/>
      </c>
      <c r="BW5" s="42" t="str">
        <f t="shared" si="3"/>
        <v/>
      </c>
      <c r="BX5" s="42" t="str">
        <f t="shared" si="3"/>
        <v/>
      </c>
      <c r="BY5" s="42" t="str">
        <f t="shared" si="3"/>
        <v/>
      </c>
      <c r="BZ5" s="42" t="str">
        <f t="shared" si="3"/>
        <v/>
      </c>
      <c r="CA5" s="42" t="str">
        <f t="shared" si="3"/>
        <v/>
      </c>
      <c r="CB5" s="42" t="str">
        <f t="shared" si="3"/>
        <v/>
      </c>
      <c r="CC5" s="42" t="str">
        <f t="shared" si="3"/>
        <v/>
      </c>
      <c r="CD5" s="42" t="str">
        <f t="shared" si="3"/>
        <v/>
      </c>
      <c r="CE5" s="42" t="str">
        <f t="shared" si="3"/>
        <v/>
      </c>
      <c r="CF5" s="42" t="str">
        <f t="shared" si="3"/>
        <v/>
      </c>
      <c r="CG5" s="42" t="str">
        <f t="shared" si="3"/>
        <v/>
      </c>
      <c r="CH5" s="42" t="str">
        <f t="shared" si="3"/>
        <v/>
      </c>
      <c r="CI5" s="42" t="str">
        <f t="shared" si="3"/>
        <v/>
      </c>
      <c r="CJ5" s="42" t="str">
        <f t="shared" si="3"/>
        <v/>
      </c>
      <c r="CK5" s="42" t="str">
        <f t="shared" si="3"/>
        <v/>
      </c>
      <c r="CL5" s="42" t="str">
        <f t="shared" si="3"/>
        <v/>
      </c>
      <c r="CM5" s="42" t="str">
        <f t="shared" si="3"/>
        <v/>
      </c>
      <c r="CN5" s="42" t="str">
        <f t="shared" si="3"/>
        <v/>
      </c>
      <c r="CO5" s="42" t="str">
        <f t="shared" si="3"/>
        <v/>
      </c>
      <c r="CP5" s="42" t="str">
        <f t="shared" si="3"/>
        <v/>
      </c>
      <c r="CQ5" s="42" t="str">
        <f t="shared" si="3"/>
        <v/>
      </c>
      <c r="CR5" s="42" t="str">
        <f t="shared" si="3"/>
        <v/>
      </c>
      <c r="CS5" s="42" t="str">
        <f t="shared" si="3"/>
        <v/>
      </c>
      <c r="CT5" s="42" t="str">
        <f t="shared" si="3"/>
        <v/>
      </c>
      <c r="CU5" s="42" t="str">
        <f t="shared" si="3"/>
        <v/>
      </c>
      <c r="CV5" s="42" t="str">
        <f t="shared" si="3"/>
        <v/>
      </c>
      <c r="CW5" s="42" t="str">
        <f t="shared" si="3"/>
        <v/>
      </c>
      <c r="CX5" s="42" t="str">
        <f t="shared" si="3"/>
        <v/>
      </c>
      <c r="CY5" s="42" t="str">
        <f t="shared" si="3"/>
        <v/>
      </c>
      <c r="CZ5" s="42" t="str">
        <f t="shared" si="3"/>
        <v/>
      </c>
      <c r="DA5" s="42" t="str">
        <f t="shared" si="3"/>
        <v/>
      </c>
      <c r="DB5" s="42" t="str">
        <f t="shared" si="3"/>
        <v/>
      </c>
    </row>
    <row r="6" ht="12.0" customHeight="1">
      <c r="A6" s="23"/>
      <c r="B6" s="23"/>
      <c r="C6" s="23"/>
      <c r="D6" s="23"/>
      <c r="E6" s="43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  <c r="CR6" s="22"/>
      <c r="CS6" s="22"/>
      <c r="CT6" s="22"/>
      <c r="CU6" s="22"/>
      <c r="CV6" s="22"/>
      <c r="CW6" s="22"/>
      <c r="CX6" s="22"/>
      <c r="CY6" s="22"/>
      <c r="CZ6" s="22"/>
      <c r="DA6" s="22"/>
      <c r="DB6" s="22"/>
    </row>
    <row r="7" ht="12.0" customHeight="1">
      <c r="A7" s="28" t="s">
        <v>50</v>
      </c>
      <c r="B7" s="29"/>
      <c r="C7" s="30" t="s">
        <v>13</v>
      </c>
      <c r="D7" s="31" t="s">
        <v>14</v>
      </c>
      <c r="E7" s="29" t="s">
        <v>15</v>
      </c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  <c r="BU7" s="29"/>
      <c r="BV7" s="29"/>
      <c r="BW7" s="29"/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  <c r="CT7" s="29"/>
      <c r="CU7" s="29"/>
      <c r="CV7" s="29"/>
      <c r="CW7" s="29"/>
      <c r="CX7" s="29"/>
      <c r="CY7" s="29"/>
      <c r="CZ7" s="29"/>
      <c r="DA7" s="29"/>
      <c r="DB7" s="29"/>
    </row>
    <row r="8" ht="12.0" customHeight="1">
      <c r="A8" s="38" t="str">
        <f>IF(Setup!D10&lt;&gt;"",Setup!D10,"")</f>
        <v>Daniel Finigan</v>
      </c>
      <c r="B8" s="7" t="str">
        <f>IF(Setup!E10&lt;&gt;"",Setup!E10,"")</f>
        <v>DF</v>
      </c>
      <c r="C8" s="7">
        <f t="shared" ref="C8:C28" si="5">SUMIF($F$38:$F$138,$B8,$C$38:$C$138)</f>
        <v>9</v>
      </c>
      <c r="D8" s="39">
        <f t="shared" ref="D8:D28" si="6">SUMIF($F$38:$F$138,$B8,$D$38:$D$138)</f>
        <v>0</v>
      </c>
      <c r="E8" s="39">
        <f t="shared" ref="E8:E28" si="7">(C8-D8)/B$1</f>
        <v>1.125</v>
      </c>
      <c r="F8" s="22"/>
      <c r="G8" s="22">
        <f t="shared" ref="G8:DB8" si="4">SUMIF($F$38:$F$138,$B8,G$38:G$138)</f>
        <v>9</v>
      </c>
      <c r="H8" s="22">
        <f t="shared" si="4"/>
        <v>9</v>
      </c>
      <c r="I8" s="22">
        <f t="shared" si="4"/>
        <v>6</v>
      </c>
      <c r="J8" s="22">
        <f t="shared" si="4"/>
        <v>4.5</v>
      </c>
      <c r="K8" s="22">
        <f t="shared" si="4"/>
        <v>2.5</v>
      </c>
      <c r="L8" s="22">
        <f t="shared" si="4"/>
        <v>2.5</v>
      </c>
      <c r="M8" s="22">
        <f t="shared" si="4"/>
        <v>0</v>
      </c>
      <c r="N8" s="22">
        <f t="shared" si="4"/>
        <v>0</v>
      </c>
      <c r="O8" s="22">
        <f t="shared" si="4"/>
        <v>0</v>
      </c>
      <c r="P8" s="22">
        <f t="shared" si="4"/>
        <v>0</v>
      </c>
      <c r="Q8" s="22">
        <f t="shared" si="4"/>
        <v>0</v>
      </c>
      <c r="R8" s="22">
        <f t="shared" si="4"/>
        <v>0</v>
      </c>
      <c r="S8" s="22">
        <f t="shared" si="4"/>
        <v>0</v>
      </c>
      <c r="T8" s="22">
        <f t="shared" si="4"/>
        <v>0</v>
      </c>
      <c r="U8" s="22">
        <f t="shared" si="4"/>
        <v>0</v>
      </c>
      <c r="V8" s="22">
        <f t="shared" si="4"/>
        <v>0</v>
      </c>
      <c r="W8" s="22">
        <f t="shared" si="4"/>
        <v>0</v>
      </c>
      <c r="X8" s="22">
        <f t="shared" si="4"/>
        <v>0</v>
      </c>
      <c r="Y8" s="22">
        <f t="shared" si="4"/>
        <v>0</v>
      </c>
      <c r="Z8" s="22">
        <f t="shared" si="4"/>
        <v>0</v>
      </c>
      <c r="AA8" s="22">
        <f t="shared" si="4"/>
        <v>0</v>
      </c>
      <c r="AB8" s="22">
        <f t="shared" si="4"/>
        <v>0</v>
      </c>
      <c r="AC8" s="22">
        <f t="shared" si="4"/>
        <v>0</v>
      </c>
      <c r="AD8" s="22">
        <f t="shared" si="4"/>
        <v>0</v>
      </c>
      <c r="AE8" s="22">
        <f t="shared" si="4"/>
        <v>0</v>
      </c>
      <c r="AF8" s="22">
        <f t="shared" si="4"/>
        <v>0</v>
      </c>
      <c r="AG8" s="22">
        <f t="shared" si="4"/>
        <v>0</v>
      </c>
      <c r="AH8" s="22">
        <f t="shared" si="4"/>
        <v>0</v>
      </c>
      <c r="AI8" s="22">
        <f t="shared" si="4"/>
        <v>0</v>
      </c>
      <c r="AJ8" s="22">
        <f t="shared" si="4"/>
        <v>0</v>
      </c>
      <c r="AK8" s="22">
        <f t="shared" si="4"/>
        <v>0</v>
      </c>
      <c r="AL8" s="22">
        <f t="shared" si="4"/>
        <v>0</v>
      </c>
      <c r="AM8" s="22">
        <f t="shared" si="4"/>
        <v>0</v>
      </c>
      <c r="AN8" s="22">
        <f t="shared" si="4"/>
        <v>0</v>
      </c>
      <c r="AO8" s="22">
        <f t="shared" si="4"/>
        <v>0</v>
      </c>
      <c r="AP8" s="22">
        <f t="shared" si="4"/>
        <v>0</v>
      </c>
      <c r="AQ8" s="22">
        <f t="shared" si="4"/>
        <v>0</v>
      </c>
      <c r="AR8" s="22">
        <f t="shared" si="4"/>
        <v>0</v>
      </c>
      <c r="AS8" s="22">
        <f t="shared" si="4"/>
        <v>0</v>
      </c>
      <c r="AT8" s="22">
        <f t="shared" si="4"/>
        <v>0</v>
      </c>
      <c r="AU8" s="22">
        <f t="shared" si="4"/>
        <v>0</v>
      </c>
      <c r="AV8" s="22">
        <f t="shared" si="4"/>
        <v>0</v>
      </c>
      <c r="AW8" s="22">
        <f t="shared" si="4"/>
        <v>0</v>
      </c>
      <c r="AX8" s="22">
        <f t="shared" si="4"/>
        <v>0</v>
      </c>
      <c r="AY8" s="22">
        <f t="shared" si="4"/>
        <v>0</v>
      </c>
      <c r="AZ8" s="22">
        <f t="shared" si="4"/>
        <v>0</v>
      </c>
      <c r="BA8" s="22">
        <f t="shared" si="4"/>
        <v>0</v>
      </c>
      <c r="BB8" s="22">
        <f t="shared" si="4"/>
        <v>0</v>
      </c>
      <c r="BC8" s="22">
        <f t="shared" si="4"/>
        <v>0</v>
      </c>
      <c r="BD8" s="22">
        <f t="shared" si="4"/>
        <v>0</v>
      </c>
      <c r="BE8" s="22">
        <f t="shared" si="4"/>
        <v>0</v>
      </c>
      <c r="BF8" s="22">
        <f t="shared" si="4"/>
        <v>0</v>
      </c>
      <c r="BG8" s="22">
        <f t="shared" si="4"/>
        <v>0</v>
      </c>
      <c r="BH8" s="22">
        <f t="shared" si="4"/>
        <v>0</v>
      </c>
      <c r="BI8" s="22">
        <f t="shared" si="4"/>
        <v>0</v>
      </c>
      <c r="BJ8" s="22">
        <f t="shared" si="4"/>
        <v>0</v>
      </c>
      <c r="BK8" s="22">
        <f t="shared" si="4"/>
        <v>0</v>
      </c>
      <c r="BL8" s="22">
        <f t="shared" si="4"/>
        <v>0</v>
      </c>
      <c r="BM8" s="22">
        <f t="shared" si="4"/>
        <v>0</v>
      </c>
      <c r="BN8" s="22">
        <f t="shared" si="4"/>
        <v>0</v>
      </c>
      <c r="BO8" s="22">
        <f t="shared" si="4"/>
        <v>0</v>
      </c>
      <c r="BP8" s="22">
        <f t="shared" si="4"/>
        <v>0</v>
      </c>
      <c r="BQ8" s="22">
        <f t="shared" si="4"/>
        <v>0</v>
      </c>
      <c r="BR8" s="22">
        <f t="shared" si="4"/>
        <v>0</v>
      </c>
      <c r="BS8" s="22">
        <f t="shared" si="4"/>
        <v>0</v>
      </c>
      <c r="BT8" s="22">
        <f t="shared" si="4"/>
        <v>0</v>
      </c>
      <c r="BU8" s="22">
        <f t="shared" si="4"/>
        <v>0</v>
      </c>
      <c r="BV8" s="22">
        <f t="shared" si="4"/>
        <v>0</v>
      </c>
      <c r="BW8" s="22">
        <f t="shared" si="4"/>
        <v>0</v>
      </c>
      <c r="BX8" s="22">
        <f t="shared" si="4"/>
        <v>0</v>
      </c>
      <c r="BY8" s="22">
        <f t="shared" si="4"/>
        <v>0</v>
      </c>
      <c r="BZ8" s="22">
        <f t="shared" si="4"/>
        <v>0</v>
      </c>
      <c r="CA8" s="22">
        <f t="shared" si="4"/>
        <v>0</v>
      </c>
      <c r="CB8" s="22">
        <f t="shared" si="4"/>
        <v>0</v>
      </c>
      <c r="CC8" s="22">
        <f t="shared" si="4"/>
        <v>0</v>
      </c>
      <c r="CD8" s="22">
        <f t="shared" si="4"/>
        <v>0</v>
      </c>
      <c r="CE8" s="22">
        <f t="shared" si="4"/>
        <v>0</v>
      </c>
      <c r="CF8" s="22">
        <f t="shared" si="4"/>
        <v>0</v>
      </c>
      <c r="CG8" s="22">
        <f t="shared" si="4"/>
        <v>0</v>
      </c>
      <c r="CH8" s="22">
        <f t="shared" si="4"/>
        <v>0</v>
      </c>
      <c r="CI8" s="22">
        <f t="shared" si="4"/>
        <v>0</v>
      </c>
      <c r="CJ8" s="22">
        <f t="shared" si="4"/>
        <v>0</v>
      </c>
      <c r="CK8" s="22">
        <f t="shared" si="4"/>
        <v>0</v>
      </c>
      <c r="CL8" s="22">
        <f t="shared" si="4"/>
        <v>0</v>
      </c>
      <c r="CM8" s="22">
        <f t="shared" si="4"/>
        <v>0</v>
      </c>
      <c r="CN8" s="22">
        <f t="shared" si="4"/>
        <v>0</v>
      </c>
      <c r="CO8" s="22">
        <f t="shared" si="4"/>
        <v>0</v>
      </c>
      <c r="CP8" s="22">
        <f t="shared" si="4"/>
        <v>0</v>
      </c>
      <c r="CQ8" s="22">
        <f t="shared" si="4"/>
        <v>0</v>
      </c>
      <c r="CR8" s="22">
        <f t="shared" si="4"/>
        <v>0</v>
      </c>
      <c r="CS8" s="22">
        <f t="shared" si="4"/>
        <v>0</v>
      </c>
      <c r="CT8" s="22">
        <f t="shared" si="4"/>
        <v>0</v>
      </c>
      <c r="CU8" s="22">
        <f t="shared" si="4"/>
        <v>0</v>
      </c>
      <c r="CV8" s="22">
        <f t="shared" si="4"/>
        <v>0</v>
      </c>
      <c r="CW8" s="22">
        <f t="shared" si="4"/>
        <v>0</v>
      </c>
      <c r="CX8" s="22">
        <f t="shared" si="4"/>
        <v>0</v>
      </c>
      <c r="CY8" s="22">
        <f t="shared" si="4"/>
        <v>0</v>
      </c>
      <c r="CZ8" s="22">
        <f t="shared" si="4"/>
        <v>0</v>
      </c>
      <c r="DA8" s="22">
        <f t="shared" si="4"/>
        <v>0</v>
      </c>
      <c r="DB8" s="22">
        <f t="shared" si="4"/>
        <v>0</v>
      </c>
    </row>
    <row r="9" ht="12.0" customHeight="1">
      <c r="A9" s="38" t="str">
        <f>IF(Setup!D11&lt;&gt;"",Setup!D11,"")</f>
        <v>Ian Young</v>
      </c>
      <c r="B9" s="7" t="str">
        <f>IF(Setup!E11&lt;&gt;"",Setup!E11,"")</f>
        <v>IY</v>
      </c>
      <c r="C9" s="7">
        <f t="shared" si="5"/>
        <v>11</v>
      </c>
      <c r="D9" s="39">
        <f t="shared" si="6"/>
        <v>1</v>
      </c>
      <c r="E9" s="39">
        <f t="shared" si="7"/>
        <v>1.25</v>
      </c>
      <c r="F9" s="22"/>
      <c r="G9" s="22">
        <f t="shared" ref="G9:DB9" si="8">SUMIF($F$38:$F$138,$B9,G$38:G$138)</f>
        <v>11</v>
      </c>
      <c r="H9" s="22">
        <f t="shared" si="8"/>
        <v>7</v>
      </c>
      <c r="I9" s="22">
        <f t="shared" si="8"/>
        <v>7</v>
      </c>
      <c r="J9" s="22">
        <f t="shared" si="8"/>
        <v>7</v>
      </c>
      <c r="K9" s="22">
        <f t="shared" si="8"/>
        <v>2</v>
      </c>
      <c r="L9" s="22">
        <f t="shared" si="8"/>
        <v>2</v>
      </c>
      <c r="M9" s="22">
        <f t="shared" si="8"/>
        <v>0</v>
      </c>
      <c r="N9" s="22">
        <f t="shared" si="8"/>
        <v>0</v>
      </c>
      <c r="O9" s="22">
        <f t="shared" si="8"/>
        <v>0</v>
      </c>
      <c r="P9" s="22">
        <f t="shared" si="8"/>
        <v>0</v>
      </c>
      <c r="Q9" s="22">
        <f t="shared" si="8"/>
        <v>0</v>
      </c>
      <c r="R9" s="22">
        <f t="shared" si="8"/>
        <v>0</v>
      </c>
      <c r="S9" s="22">
        <f t="shared" si="8"/>
        <v>0</v>
      </c>
      <c r="T9" s="22">
        <f t="shared" si="8"/>
        <v>0</v>
      </c>
      <c r="U9" s="22">
        <f t="shared" si="8"/>
        <v>0</v>
      </c>
      <c r="V9" s="22">
        <f t="shared" si="8"/>
        <v>0</v>
      </c>
      <c r="W9" s="22">
        <f t="shared" si="8"/>
        <v>0</v>
      </c>
      <c r="X9" s="22">
        <f t="shared" si="8"/>
        <v>0</v>
      </c>
      <c r="Y9" s="22">
        <f t="shared" si="8"/>
        <v>0</v>
      </c>
      <c r="Z9" s="22">
        <f t="shared" si="8"/>
        <v>0</v>
      </c>
      <c r="AA9" s="22">
        <f t="shared" si="8"/>
        <v>0</v>
      </c>
      <c r="AB9" s="22">
        <f t="shared" si="8"/>
        <v>0</v>
      </c>
      <c r="AC9" s="22">
        <f t="shared" si="8"/>
        <v>0</v>
      </c>
      <c r="AD9" s="22">
        <f t="shared" si="8"/>
        <v>0</v>
      </c>
      <c r="AE9" s="22">
        <f t="shared" si="8"/>
        <v>0</v>
      </c>
      <c r="AF9" s="22">
        <f t="shared" si="8"/>
        <v>0</v>
      </c>
      <c r="AG9" s="22">
        <f t="shared" si="8"/>
        <v>0</v>
      </c>
      <c r="AH9" s="22">
        <f t="shared" si="8"/>
        <v>0</v>
      </c>
      <c r="AI9" s="22">
        <f t="shared" si="8"/>
        <v>0</v>
      </c>
      <c r="AJ9" s="22">
        <f t="shared" si="8"/>
        <v>0</v>
      </c>
      <c r="AK9" s="22">
        <f t="shared" si="8"/>
        <v>0</v>
      </c>
      <c r="AL9" s="22">
        <f t="shared" si="8"/>
        <v>0</v>
      </c>
      <c r="AM9" s="22">
        <f t="shared" si="8"/>
        <v>0</v>
      </c>
      <c r="AN9" s="22">
        <f t="shared" si="8"/>
        <v>0</v>
      </c>
      <c r="AO9" s="22">
        <f t="shared" si="8"/>
        <v>0</v>
      </c>
      <c r="AP9" s="22">
        <f t="shared" si="8"/>
        <v>0</v>
      </c>
      <c r="AQ9" s="22">
        <f t="shared" si="8"/>
        <v>0</v>
      </c>
      <c r="AR9" s="22">
        <f t="shared" si="8"/>
        <v>0</v>
      </c>
      <c r="AS9" s="22">
        <f t="shared" si="8"/>
        <v>0</v>
      </c>
      <c r="AT9" s="22">
        <f t="shared" si="8"/>
        <v>0</v>
      </c>
      <c r="AU9" s="22">
        <f t="shared" si="8"/>
        <v>0</v>
      </c>
      <c r="AV9" s="22">
        <f t="shared" si="8"/>
        <v>0</v>
      </c>
      <c r="AW9" s="22">
        <f t="shared" si="8"/>
        <v>0</v>
      </c>
      <c r="AX9" s="22">
        <f t="shared" si="8"/>
        <v>0</v>
      </c>
      <c r="AY9" s="22">
        <f t="shared" si="8"/>
        <v>0</v>
      </c>
      <c r="AZ9" s="22">
        <f t="shared" si="8"/>
        <v>0</v>
      </c>
      <c r="BA9" s="22">
        <f t="shared" si="8"/>
        <v>0</v>
      </c>
      <c r="BB9" s="22">
        <f t="shared" si="8"/>
        <v>0</v>
      </c>
      <c r="BC9" s="22">
        <f t="shared" si="8"/>
        <v>0</v>
      </c>
      <c r="BD9" s="22">
        <f t="shared" si="8"/>
        <v>0</v>
      </c>
      <c r="BE9" s="22">
        <f t="shared" si="8"/>
        <v>0</v>
      </c>
      <c r="BF9" s="22">
        <f t="shared" si="8"/>
        <v>0</v>
      </c>
      <c r="BG9" s="22">
        <f t="shared" si="8"/>
        <v>0</v>
      </c>
      <c r="BH9" s="22">
        <f t="shared" si="8"/>
        <v>0</v>
      </c>
      <c r="BI9" s="22">
        <f t="shared" si="8"/>
        <v>0</v>
      </c>
      <c r="BJ9" s="22">
        <f t="shared" si="8"/>
        <v>0</v>
      </c>
      <c r="BK9" s="22">
        <f t="shared" si="8"/>
        <v>0</v>
      </c>
      <c r="BL9" s="22">
        <f t="shared" si="8"/>
        <v>0</v>
      </c>
      <c r="BM9" s="22">
        <f t="shared" si="8"/>
        <v>0</v>
      </c>
      <c r="BN9" s="22">
        <f t="shared" si="8"/>
        <v>0</v>
      </c>
      <c r="BO9" s="22">
        <f t="shared" si="8"/>
        <v>0</v>
      </c>
      <c r="BP9" s="22">
        <f t="shared" si="8"/>
        <v>0</v>
      </c>
      <c r="BQ9" s="22">
        <f t="shared" si="8"/>
        <v>0</v>
      </c>
      <c r="BR9" s="22">
        <f t="shared" si="8"/>
        <v>0</v>
      </c>
      <c r="BS9" s="22">
        <f t="shared" si="8"/>
        <v>0</v>
      </c>
      <c r="BT9" s="22">
        <f t="shared" si="8"/>
        <v>0</v>
      </c>
      <c r="BU9" s="22">
        <f t="shared" si="8"/>
        <v>0</v>
      </c>
      <c r="BV9" s="22">
        <f t="shared" si="8"/>
        <v>0</v>
      </c>
      <c r="BW9" s="22">
        <f t="shared" si="8"/>
        <v>0</v>
      </c>
      <c r="BX9" s="22">
        <f t="shared" si="8"/>
        <v>0</v>
      </c>
      <c r="BY9" s="22">
        <f t="shared" si="8"/>
        <v>0</v>
      </c>
      <c r="BZ9" s="22">
        <f t="shared" si="8"/>
        <v>0</v>
      </c>
      <c r="CA9" s="22">
        <f t="shared" si="8"/>
        <v>0</v>
      </c>
      <c r="CB9" s="22">
        <f t="shared" si="8"/>
        <v>0</v>
      </c>
      <c r="CC9" s="22">
        <f t="shared" si="8"/>
        <v>0</v>
      </c>
      <c r="CD9" s="22">
        <f t="shared" si="8"/>
        <v>0</v>
      </c>
      <c r="CE9" s="22">
        <f t="shared" si="8"/>
        <v>0</v>
      </c>
      <c r="CF9" s="22">
        <f t="shared" si="8"/>
        <v>0</v>
      </c>
      <c r="CG9" s="22">
        <f t="shared" si="8"/>
        <v>0</v>
      </c>
      <c r="CH9" s="22">
        <f t="shared" si="8"/>
        <v>0</v>
      </c>
      <c r="CI9" s="22">
        <f t="shared" si="8"/>
        <v>0</v>
      </c>
      <c r="CJ9" s="22">
        <f t="shared" si="8"/>
        <v>0</v>
      </c>
      <c r="CK9" s="22">
        <f t="shared" si="8"/>
        <v>0</v>
      </c>
      <c r="CL9" s="22">
        <f t="shared" si="8"/>
        <v>0</v>
      </c>
      <c r="CM9" s="22">
        <f t="shared" si="8"/>
        <v>0</v>
      </c>
      <c r="CN9" s="22">
        <f t="shared" si="8"/>
        <v>0</v>
      </c>
      <c r="CO9" s="22">
        <f t="shared" si="8"/>
        <v>0</v>
      </c>
      <c r="CP9" s="22">
        <f t="shared" si="8"/>
        <v>0</v>
      </c>
      <c r="CQ9" s="22">
        <f t="shared" si="8"/>
        <v>0</v>
      </c>
      <c r="CR9" s="22">
        <f t="shared" si="8"/>
        <v>0</v>
      </c>
      <c r="CS9" s="22">
        <f t="shared" si="8"/>
        <v>0</v>
      </c>
      <c r="CT9" s="22">
        <f t="shared" si="8"/>
        <v>0</v>
      </c>
      <c r="CU9" s="22">
        <f t="shared" si="8"/>
        <v>0</v>
      </c>
      <c r="CV9" s="22">
        <f t="shared" si="8"/>
        <v>0</v>
      </c>
      <c r="CW9" s="22">
        <f t="shared" si="8"/>
        <v>0</v>
      </c>
      <c r="CX9" s="22">
        <f t="shared" si="8"/>
        <v>0</v>
      </c>
      <c r="CY9" s="22">
        <f t="shared" si="8"/>
        <v>0</v>
      </c>
      <c r="CZ9" s="22">
        <f t="shared" si="8"/>
        <v>0</v>
      </c>
      <c r="DA9" s="22">
        <f t="shared" si="8"/>
        <v>0</v>
      </c>
      <c r="DB9" s="22">
        <f t="shared" si="8"/>
        <v>0</v>
      </c>
    </row>
    <row r="10" ht="12.0" customHeight="1">
      <c r="A10" s="38" t="str">
        <f>IF(Setup!D12&lt;&gt;"",Setup!D12,"")</f>
        <v>Robert Hardt</v>
      </c>
      <c r="B10" s="7" t="str">
        <f>IF(Setup!E12&lt;&gt;"",Setup!E12,"")</f>
        <v>RH</v>
      </c>
      <c r="C10" s="7">
        <f t="shared" si="5"/>
        <v>6</v>
      </c>
      <c r="D10" s="39">
        <f t="shared" si="6"/>
        <v>0</v>
      </c>
      <c r="E10" s="39">
        <f t="shared" si="7"/>
        <v>0.75</v>
      </c>
      <c r="F10" s="22"/>
      <c r="G10" s="22">
        <f t="shared" ref="G10:DB10" si="9">SUMIF($F$38:$F$138,$B10,G$38:G$138)</f>
        <v>6</v>
      </c>
      <c r="H10" s="22">
        <f t="shared" si="9"/>
        <v>6</v>
      </c>
      <c r="I10" s="22">
        <f t="shared" si="9"/>
        <v>6</v>
      </c>
      <c r="J10" s="22">
        <f t="shared" si="9"/>
        <v>4</v>
      </c>
      <c r="K10" s="22">
        <f t="shared" si="9"/>
        <v>3.5</v>
      </c>
      <c r="L10" s="22">
        <f t="shared" si="9"/>
        <v>3.5</v>
      </c>
      <c r="M10" s="22">
        <f t="shared" si="9"/>
        <v>0.5</v>
      </c>
      <c r="N10" s="22">
        <f t="shared" si="9"/>
        <v>0.5</v>
      </c>
      <c r="O10" s="22">
        <f t="shared" si="9"/>
        <v>0</v>
      </c>
      <c r="P10" s="22">
        <f t="shared" si="9"/>
        <v>0</v>
      </c>
      <c r="Q10" s="22">
        <f t="shared" si="9"/>
        <v>0</v>
      </c>
      <c r="R10" s="22">
        <f t="shared" si="9"/>
        <v>0</v>
      </c>
      <c r="S10" s="22">
        <f t="shared" si="9"/>
        <v>0</v>
      </c>
      <c r="T10" s="22">
        <f t="shared" si="9"/>
        <v>0</v>
      </c>
      <c r="U10" s="22">
        <f t="shared" si="9"/>
        <v>0</v>
      </c>
      <c r="V10" s="22">
        <f t="shared" si="9"/>
        <v>0</v>
      </c>
      <c r="W10" s="22">
        <f t="shared" si="9"/>
        <v>0</v>
      </c>
      <c r="X10" s="22">
        <f t="shared" si="9"/>
        <v>0</v>
      </c>
      <c r="Y10" s="22">
        <f t="shared" si="9"/>
        <v>0</v>
      </c>
      <c r="Z10" s="22">
        <f t="shared" si="9"/>
        <v>0</v>
      </c>
      <c r="AA10" s="22">
        <f t="shared" si="9"/>
        <v>0</v>
      </c>
      <c r="AB10" s="22">
        <f t="shared" si="9"/>
        <v>0</v>
      </c>
      <c r="AC10" s="22">
        <f t="shared" si="9"/>
        <v>0</v>
      </c>
      <c r="AD10" s="22">
        <f t="shared" si="9"/>
        <v>0</v>
      </c>
      <c r="AE10" s="22">
        <f t="shared" si="9"/>
        <v>0</v>
      </c>
      <c r="AF10" s="22">
        <f t="shared" si="9"/>
        <v>0</v>
      </c>
      <c r="AG10" s="22">
        <f t="shared" si="9"/>
        <v>0</v>
      </c>
      <c r="AH10" s="22">
        <f t="shared" si="9"/>
        <v>0</v>
      </c>
      <c r="AI10" s="22">
        <f t="shared" si="9"/>
        <v>0</v>
      </c>
      <c r="AJ10" s="22">
        <f t="shared" si="9"/>
        <v>0</v>
      </c>
      <c r="AK10" s="22">
        <f t="shared" si="9"/>
        <v>0</v>
      </c>
      <c r="AL10" s="22">
        <f t="shared" si="9"/>
        <v>0</v>
      </c>
      <c r="AM10" s="22">
        <f t="shared" si="9"/>
        <v>0</v>
      </c>
      <c r="AN10" s="22">
        <f t="shared" si="9"/>
        <v>0</v>
      </c>
      <c r="AO10" s="22">
        <f t="shared" si="9"/>
        <v>0</v>
      </c>
      <c r="AP10" s="22">
        <f t="shared" si="9"/>
        <v>0</v>
      </c>
      <c r="AQ10" s="22">
        <f t="shared" si="9"/>
        <v>0</v>
      </c>
      <c r="AR10" s="22">
        <f t="shared" si="9"/>
        <v>0</v>
      </c>
      <c r="AS10" s="22">
        <f t="shared" si="9"/>
        <v>0</v>
      </c>
      <c r="AT10" s="22">
        <f t="shared" si="9"/>
        <v>0</v>
      </c>
      <c r="AU10" s="22">
        <f t="shared" si="9"/>
        <v>0</v>
      </c>
      <c r="AV10" s="22">
        <f t="shared" si="9"/>
        <v>0</v>
      </c>
      <c r="AW10" s="22">
        <f t="shared" si="9"/>
        <v>0</v>
      </c>
      <c r="AX10" s="22">
        <f t="shared" si="9"/>
        <v>0</v>
      </c>
      <c r="AY10" s="22">
        <f t="shared" si="9"/>
        <v>0</v>
      </c>
      <c r="AZ10" s="22">
        <f t="shared" si="9"/>
        <v>0</v>
      </c>
      <c r="BA10" s="22">
        <f t="shared" si="9"/>
        <v>0</v>
      </c>
      <c r="BB10" s="22">
        <f t="shared" si="9"/>
        <v>0</v>
      </c>
      <c r="BC10" s="22">
        <f t="shared" si="9"/>
        <v>0</v>
      </c>
      <c r="BD10" s="22">
        <f t="shared" si="9"/>
        <v>0</v>
      </c>
      <c r="BE10" s="22">
        <f t="shared" si="9"/>
        <v>0</v>
      </c>
      <c r="BF10" s="22">
        <f t="shared" si="9"/>
        <v>0</v>
      </c>
      <c r="BG10" s="22">
        <f t="shared" si="9"/>
        <v>0</v>
      </c>
      <c r="BH10" s="22">
        <f t="shared" si="9"/>
        <v>0</v>
      </c>
      <c r="BI10" s="22">
        <f t="shared" si="9"/>
        <v>0</v>
      </c>
      <c r="BJ10" s="22">
        <f t="shared" si="9"/>
        <v>0</v>
      </c>
      <c r="BK10" s="22">
        <f t="shared" si="9"/>
        <v>0</v>
      </c>
      <c r="BL10" s="22">
        <f t="shared" si="9"/>
        <v>0</v>
      </c>
      <c r="BM10" s="22">
        <f t="shared" si="9"/>
        <v>0</v>
      </c>
      <c r="BN10" s="22">
        <f t="shared" si="9"/>
        <v>0</v>
      </c>
      <c r="BO10" s="22">
        <f t="shared" si="9"/>
        <v>0</v>
      </c>
      <c r="BP10" s="22">
        <f t="shared" si="9"/>
        <v>0</v>
      </c>
      <c r="BQ10" s="22">
        <f t="shared" si="9"/>
        <v>0</v>
      </c>
      <c r="BR10" s="22">
        <f t="shared" si="9"/>
        <v>0</v>
      </c>
      <c r="BS10" s="22">
        <f t="shared" si="9"/>
        <v>0</v>
      </c>
      <c r="BT10" s="22">
        <f t="shared" si="9"/>
        <v>0</v>
      </c>
      <c r="BU10" s="22">
        <f t="shared" si="9"/>
        <v>0</v>
      </c>
      <c r="BV10" s="22">
        <f t="shared" si="9"/>
        <v>0</v>
      </c>
      <c r="BW10" s="22">
        <f t="shared" si="9"/>
        <v>0</v>
      </c>
      <c r="BX10" s="22">
        <f t="shared" si="9"/>
        <v>0</v>
      </c>
      <c r="BY10" s="22">
        <f t="shared" si="9"/>
        <v>0</v>
      </c>
      <c r="BZ10" s="22">
        <f t="shared" si="9"/>
        <v>0</v>
      </c>
      <c r="CA10" s="22">
        <f t="shared" si="9"/>
        <v>0</v>
      </c>
      <c r="CB10" s="22">
        <f t="shared" si="9"/>
        <v>0</v>
      </c>
      <c r="CC10" s="22">
        <f t="shared" si="9"/>
        <v>0</v>
      </c>
      <c r="CD10" s="22">
        <f t="shared" si="9"/>
        <v>0</v>
      </c>
      <c r="CE10" s="22">
        <f t="shared" si="9"/>
        <v>0</v>
      </c>
      <c r="CF10" s="22">
        <f t="shared" si="9"/>
        <v>0</v>
      </c>
      <c r="CG10" s="22">
        <f t="shared" si="9"/>
        <v>0</v>
      </c>
      <c r="CH10" s="22">
        <f t="shared" si="9"/>
        <v>0</v>
      </c>
      <c r="CI10" s="22">
        <f t="shared" si="9"/>
        <v>0</v>
      </c>
      <c r="CJ10" s="22">
        <f t="shared" si="9"/>
        <v>0</v>
      </c>
      <c r="CK10" s="22">
        <f t="shared" si="9"/>
        <v>0</v>
      </c>
      <c r="CL10" s="22">
        <f t="shared" si="9"/>
        <v>0</v>
      </c>
      <c r="CM10" s="22">
        <f t="shared" si="9"/>
        <v>0</v>
      </c>
      <c r="CN10" s="22">
        <f t="shared" si="9"/>
        <v>0</v>
      </c>
      <c r="CO10" s="22">
        <f t="shared" si="9"/>
        <v>0</v>
      </c>
      <c r="CP10" s="22">
        <f t="shared" si="9"/>
        <v>0</v>
      </c>
      <c r="CQ10" s="22">
        <f t="shared" si="9"/>
        <v>0</v>
      </c>
      <c r="CR10" s="22">
        <f t="shared" si="9"/>
        <v>0</v>
      </c>
      <c r="CS10" s="22">
        <f t="shared" si="9"/>
        <v>0</v>
      </c>
      <c r="CT10" s="22">
        <f t="shared" si="9"/>
        <v>0</v>
      </c>
      <c r="CU10" s="22">
        <f t="shared" si="9"/>
        <v>0</v>
      </c>
      <c r="CV10" s="22">
        <f t="shared" si="9"/>
        <v>0</v>
      </c>
      <c r="CW10" s="22">
        <f t="shared" si="9"/>
        <v>0</v>
      </c>
      <c r="CX10" s="22">
        <f t="shared" si="9"/>
        <v>0</v>
      </c>
      <c r="CY10" s="22">
        <f t="shared" si="9"/>
        <v>0</v>
      </c>
      <c r="CZ10" s="22">
        <f t="shared" si="9"/>
        <v>0</v>
      </c>
      <c r="DA10" s="22">
        <f t="shared" si="9"/>
        <v>0</v>
      </c>
      <c r="DB10" s="22">
        <f t="shared" si="9"/>
        <v>0</v>
      </c>
    </row>
    <row r="11" ht="12.0" customHeight="1">
      <c r="A11" s="38" t="str">
        <f>IF(Setup!D13&lt;&gt;"",Setup!D13,"")</f>
        <v/>
      </c>
      <c r="B11" s="7" t="str">
        <f>IF(Setup!E13&lt;&gt;"",Setup!E13,"")</f>
        <v/>
      </c>
      <c r="C11" s="7">
        <f t="shared" si="5"/>
        <v>1</v>
      </c>
      <c r="D11" s="39">
        <f t="shared" si="6"/>
        <v>0</v>
      </c>
      <c r="E11" s="39">
        <f t="shared" si="7"/>
        <v>0.125</v>
      </c>
      <c r="F11" s="22"/>
      <c r="G11" s="22">
        <f t="shared" ref="G11:DB11" si="10">SUMIF($F$38:$F$138,$B11,G$38:G$138)</f>
        <v>1</v>
      </c>
      <c r="H11" s="22">
        <f t="shared" si="10"/>
        <v>0</v>
      </c>
      <c r="I11" s="22">
        <f t="shared" si="10"/>
        <v>0</v>
      </c>
      <c r="J11" s="22">
        <f t="shared" si="10"/>
        <v>0</v>
      </c>
      <c r="K11" s="22">
        <f t="shared" si="10"/>
        <v>0</v>
      </c>
      <c r="L11" s="22">
        <f t="shared" si="10"/>
        <v>0</v>
      </c>
      <c r="M11" s="22">
        <f t="shared" si="10"/>
        <v>0</v>
      </c>
      <c r="N11" s="22">
        <f t="shared" si="10"/>
        <v>0</v>
      </c>
      <c r="O11" s="22">
        <f t="shared" si="10"/>
        <v>0</v>
      </c>
      <c r="P11" s="22">
        <f t="shared" si="10"/>
        <v>0</v>
      </c>
      <c r="Q11" s="22">
        <f t="shared" si="10"/>
        <v>0</v>
      </c>
      <c r="R11" s="22">
        <f t="shared" si="10"/>
        <v>0</v>
      </c>
      <c r="S11" s="22">
        <f t="shared" si="10"/>
        <v>0</v>
      </c>
      <c r="T11" s="22">
        <f t="shared" si="10"/>
        <v>0</v>
      </c>
      <c r="U11" s="22">
        <f t="shared" si="10"/>
        <v>0</v>
      </c>
      <c r="V11" s="22">
        <f t="shared" si="10"/>
        <v>0</v>
      </c>
      <c r="W11" s="22">
        <f t="shared" si="10"/>
        <v>0</v>
      </c>
      <c r="X11" s="22">
        <f t="shared" si="10"/>
        <v>0</v>
      </c>
      <c r="Y11" s="22">
        <f t="shared" si="10"/>
        <v>0</v>
      </c>
      <c r="Z11" s="22">
        <f t="shared" si="10"/>
        <v>0</v>
      </c>
      <c r="AA11" s="22">
        <f t="shared" si="10"/>
        <v>0</v>
      </c>
      <c r="AB11" s="22">
        <f t="shared" si="10"/>
        <v>0</v>
      </c>
      <c r="AC11" s="22">
        <f t="shared" si="10"/>
        <v>0</v>
      </c>
      <c r="AD11" s="22">
        <f t="shared" si="10"/>
        <v>0</v>
      </c>
      <c r="AE11" s="22">
        <f t="shared" si="10"/>
        <v>0</v>
      </c>
      <c r="AF11" s="22">
        <f t="shared" si="10"/>
        <v>0</v>
      </c>
      <c r="AG11" s="22">
        <f t="shared" si="10"/>
        <v>0</v>
      </c>
      <c r="AH11" s="22">
        <f t="shared" si="10"/>
        <v>0</v>
      </c>
      <c r="AI11" s="22">
        <f t="shared" si="10"/>
        <v>0</v>
      </c>
      <c r="AJ11" s="22">
        <f t="shared" si="10"/>
        <v>0</v>
      </c>
      <c r="AK11" s="22">
        <f t="shared" si="10"/>
        <v>0</v>
      </c>
      <c r="AL11" s="22">
        <f t="shared" si="10"/>
        <v>0</v>
      </c>
      <c r="AM11" s="22">
        <f t="shared" si="10"/>
        <v>0</v>
      </c>
      <c r="AN11" s="22">
        <f t="shared" si="10"/>
        <v>0</v>
      </c>
      <c r="AO11" s="22">
        <f t="shared" si="10"/>
        <v>0</v>
      </c>
      <c r="AP11" s="22">
        <f t="shared" si="10"/>
        <v>0</v>
      </c>
      <c r="AQ11" s="22">
        <f t="shared" si="10"/>
        <v>0</v>
      </c>
      <c r="AR11" s="22">
        <f t="shared" si="10"/>
        <v>0</v>
      </c>
      <c r="AS11" s="22">
        <f t="shared" si="10"/>
        <v>0</v>
      </c>
      <c r="AT11" s="22">
        <f t="shared" si="10"/>
        <v>0</v>
      </c>
      <c r="AU11" s="22">
        <f t="shared" si="10"/>
        <v>0</v>
      </c>
      <c r="AV11" s="22">
        <f t="shared" si="10"/>
        <v>0</v>
      </c>
      <c r="AW11" s="22">
        <f t="shared" si="10"/>
        <v>0</v>
      </c>
      <c r="AX11" s="22">
        <f t="shared" si="10"/>
        <v>0</v>
      </c>
      <c r="AY11" s="22">
        <f t="shared" si="10"/>
        <v>0</v>
      </c>
      <c r="AZ11" s="22">
        <f t="shared" si="10"/>
        <v>0</v>
      </c>
      <c r="BA11" s="22">
        <f t="shared" si="10"/>
        <v>0</v>
      </c>
      <c r="BB11" s="22">
        <f t="shared" si="10"/>
        <v>0</v>
      </c>
      <c r="BC11" s="22">
        <f t="shared" si="10"/>
        <v>0</v>
      </c>
      <c r="BD11" s="22">
        <f t="shared" si="10"/>
        <v>0</v>
      </c>
      <c r="BE11" s="22">
        <f t="shared" si="10"/>
        <v>0</v>
      </c>
      <c r="BF11" s="22">
        <f t="shared" si="10"/>
        <v>0</v>
      </c>
      <c r="BG11" s="22">
        <f t="shared" si="10"/>
        <v>0</v>
      </c>
      <c r="BH11" s="22">
        <f t="shared" si="10"/>
        <v>0</v>
      </c>
      <c r="BI11" s="22">
        <f t="shared" si="10"/>
        <v>0</v>
      </c>
      <c r="BJ11" s="22">
        <f t="shared" si="10"/>
        <v>0</v>
      </c>
      <c r="BK11" s="22">
        <f t="shared" si="10"/>
        <v>0</v>
      </c>
      <c r="BL11" s="22">
        <f t="shared" si="10"/>
        <v>0</v>
      </c>
      <c r="BM11" s="22">
        <f t="shared" si="10"/>
        <v>0</v>
      </c>
      <c r="BN11" s="22">
        <f t="shared" si="10"/>
        <v>0</v>
      </c>
      <c r="BO11" s="22">
        <f t="shared" si="10"/>
        <v>0</v>
      </c>
      <c r="BP11" s="22">
        <f t="shared" si="10"/>
        <v>0</v>
      </c>
      <c r="BQ11" s="22">
        <f t="shared" si="10"/>
        <v>0</v>
      </c>
      <c r="BR11" s="22">
        <f t="shared" si="10"/>
        <v>0</v>
      </c>
      <c r="BS11" s="22">
        <f t="shared" si="10"/>
        <v>0</v>
      </c>
      <c r="BT11" s="22">
        <f t="shared" si="10"/>
        <v>0</v>
      </c>
      <c r="BU11" s="22">
        <f t="shared" si="10"/>
        <v>0</v>
      </c>
      <c r="BV11" s="22">
        <f t="shared" si="10"/>
        <v>0</v>
      </c>
      <c r="BW11" s="22">
        <f t="shared" si="10"/>
        <v>0</v>
      </c>
      <c r="BX11" s="22">
        <f t="shared" si="10"/>
        <v>0</v>
      </c>
      <c r="BY11" s="22">
        <f t="shared" si="10"/>
        <v>0</v>
      </c>
      <c r="BZ11" s="22">
        <f t="shared" si="10"/>
        <v>0</v>
      </c>
      <c r="CA11" s="22">
        <f t="shared" si="10"/>
        <v>0</v>
      </c>
      <c r="CB11" s="22">
        <f t="shared" si="10"/>
        <v>0</v>
      </c>
      <c r="CC11" s="22">
        <f t="shared" si="10"/>
        <v>0</v>
      </c>
      <c r="CD11" s="22">
        <f t="shared" si="10"/>
        <v>0</v>
      </c>
      <c r="CE11" s="22">
        <f t="shared" si="10"/>
        <v>0</v>
      </c>
      <c r="CF11" s="22">
        <f t="shared" si="10"/>
        <v>0</v>
      </c>
      <c r="CG11" s="22">
        <f t="shared" si="10"/>
        <v>0</v>
      </c>
      <c r="CH11" s="22">
        <f t="shared" si="10"/>
        <v>0</v>
      </c>
      <c r="CI11" s="22">
        <f t="shared" si="10"/>
        <v>0</v>
      </c>
      <c r="CJ11" s="22">
        <f t="shared" si="10"/>
        <v>0</v>
      </c>
      <c r="CK11" s="22">
        <f t="shared" si="10"/>
        <v>0</v>
      </c>
      <c r="CL11" s="22">
        <f t="shared" si="10"/>
        <v>0</v>
      </c>
      <c r="CM11" s="22">
        <f t="shared" si="10"/>
        <v>0</v>
      </c>
      <c r="CN11" s="22">
        <f t="shared" si="10"/>
        <v>0</v>
      </c>
      <c r="CO11" s="22">
        <f t="shared" si="10"/>
        <v>0</v>
      </c>
      <c r="CP11" s="22">
        <f t="shared" si="10"/>
        <v>0</v>
      </c>
      <c r="CQ11" s="22">
        <f t="shared" si="10"/>
        <v>0</v>
      </c>
      <c r="CR11" s="22">
        <f t="shared" si="10"/>
        <v>0</v>
      </c>
      <c r="CS11" s="22">
        <f t="shared" si="10"/>
        <v>0</v>
      </c>
      <c r="CT11" s="22">
        <f t="shared" si="10"/>
        <v>0</v>
      </c>
      <c r="CU11" s="22">
        <f t="shared" si="10"/>
        <v>0</v>
      </c>
      <c r="CV11" s="22">
        <f t="shared" si="10"/>
        <v>0</v>
      </c>
      <c r="CW11" s="22">
        <f t="shared" si="10"/>
        <v>0</v>
      </c>
      <c r="CX11" s="22">
        <f t="shared" si="10"/>
        <v>0</v>
      </c>
      <c r="CY11" s="22">
        <f t="shared" si="10"/>
        <v>0</v>
      </c>
      <c r="CZ11" s="22">
        <f t="shared" si="10"/>
        <v>0</v>
      </c>
      <c r="DA11" s="22">
        <f t="shared" si="10"/>
        <v>0</v>
      </c>
      <c r="DB11" s="22">
        <f t="shared" si="10"/>
        <v>0</v>
      </c>
    </row>
    <row r="12" ht="12.0" customHeight="1">
      <c r="A12" s="38" t="str">
        <f>IF(Setup!D14&lt;&gt;"",Setup!D14,"")</f>
        <v/>
      </c>
      <c r="B12" s="7" t="str">
        <f>IF(Setup!E14&lt;&gt;"",Setup!E14,"")</f>
        <v/>
      </c>
      <c r="C12" s="7">
        <f t="shared" si="5"/>
        <v>1</v>
      </c>
      <c r="D12" s="39">
        <f t="shared" si="6"/>
        <v>0</v>
      </c>
      <c r="E12" s="39">
        <f t="shared" si="7"/>
        <v>0.125</v>
      </c>
      <c r="F12" s="22"/>
      <c r="G12" s="22">
        <f t="shared" ref="G12:DB12" si="11">SUMIF($F$38:$F$138,$B12,G$38:G$138)</f>
        <v>1</v>
      </c>
      <c r="H12" s="22">
        <f t="shared" si="11"/>
        <v>0</v>
      </c>
      <c r="I12" s="22">
        <f t="shared" si="11"/>
        <v>0</v>
      </c>
      <c r="J12" s="22">
        <f t="shared" si="11"/>
        <v>0</v>
      </c>
      <c r="K12" s="22">
        <f t="shared" si="11"/>
        <v>0</v>
      </c>
      <c r="L12" s="22">
        <f t="shared" si="11"/>
        <v>0</v>
      </c>
      <c r="M12" s="22">
        <f t="shared" si="11"/>
        <v>0</v>
      </c>
      <c r="N12" s="22">
        <f t="shared" si="11"/>
        <v>0</v>
      </c>
      <c r="O12" s="22">
        <f t="shared" si="11"/>
        <v>0</v>
      </c>
      <c r="P12" s="22">
        <f t="shared" si="11"/>
        <v>0</v>
      </c>
      <c r="Q12" s="22">
        <f t="shared" si="11"/>
        <v>0</v>
      </c>
      <c r="R12" s="22">
        <f t="shared" si="11"/>
        <v>0</v>
      </c>
      <c r="S12" s="22">
        <f t="shared" si="11"/>
        <v>0</v>
      </c>
      <c r="T12" s="22">
        <f t="shared" si="11"/>
        <v>0</v>
      </c>
      <c r="U12" s="22">
        <f t="shared" si="11"/>
        <v>0</v>
      </c>
      <c r="V12" s="22">
        <f t="shared" si="11"/>
        <v>0</v>
      </c>
      <c r="W12" s="22">
        <f t="shared" si="11"/>
        <v>0</v>
      </c>
      <c r="X12" s="22">
        <f t="shared" si="11"/>
        <v>0</v>
      </c>
      <c r="Y12" s="22">
        <f t="shared" si="11"/>
        <v>0</v>
      </c>
      <c r="Z12" s="22">
        <f t="shared" si="11"/>
        <v>0</v>
      </c>
      <c r="AA12" s="22">
        <f t="shared" si="11"/>
        <v>0</v>
      </c>
      <c r="AB12" s="22">
        <f t="shared" si="11"/>
        <v>0</v>
      </c>
      <c r="AC12" s="22">
        <f t="shared" si="11"/>
        <v>0</v>
      </c>
      <c r="AD12" s="22">
        <f t="shared" si="11"/>
        <v>0</v>
      </c>
      <c r="AE12" s="22">
        <f t="shared" si="11"/>
        <v>0</v>
      </c>
      <c r="AF12" s="22">
        <f t="shared" si="11"/>
        <v>0</v>
      </c>
      <c r="AG12" s="22">
        <f t="shared" si="11"/>
        <v>0</v>
      </c>
      <c r="AH12" s="22">
        <f t="shared" si="11"/>
        <v>0</v>
      </c>
      <c r="AI12" s="22">
        <f t="shared" si="11"/>
        <v>0</v>
      </c>
      <c r="AJ12" s="22">
        <f t="shared" si="11"/>
        <v>0</v>
      </c>
      <c r="AK12" s="22">
        <f t="shared" si="11"/>
        <v>0</v>
      </c>
      <c r="AL12" s="22">
        <f t="shared" si="11"/>
        <v>0</v>
      </c>
      <c r="AM12" s="22">
        <f t="shared" si="11"/>
        <v>0</v>
      </c>
      <c r="AN12" s="22">
        <f t="shared" si="11"/>
        <v>0</v>
      </c>
      <c r="AO12" s="22">
        <f t="shared" si="11"/>
        <v>0</v>
      </c>
      <c r="AP12" s="22">
        <f t="shared" si="11"/>
        <v>0</v>
      </c>
      <c r="AQ12" s="22">
        <f t="shared" si="11"/>
        <v>0</v>
      </c>
      <c r="AR12" s="22">
        <f t="shared" si="11"/>
        <v>0</v>
      </c>
      <c r="AS12" s="22">
        <f t="shared" si="11"/>
        <v>0</v>
      </c>
      <c r="AT12" s="22">
        <f t="shared" si="11"/>
        <v>0</v>
      </c>
      <c r="AU12" s="22">
        <f t="shared" si="11"/>
        <v>0</v>
      </c>
      <c r="AV12" s="22">
        <f t="shared" si="11"/>
        <v>0</v>
      </c>
      <c r="AW12" s="22">
        <f t="shared" si="11"/>
        <v>0</v>
      </c>
      <c r="AX12" s="22">
        <f t="shared" si="11"/>
        <v>0</v>
      </c>
      <c r="AY12" s="22">
        <f t="shared" si="11"/>
        <v>0</v>
      </c>
      <c r="AZ12" s="22">
        <f t="shared" si="11"/>
        <v>0</v>
      </c>
      <c r="BA12" s="22">
        <f t="shared" si="11"/>
        <v>0</v>
      </c>
      <c r="BB12" s="22">
        <f t="shared" si="11"/>
        <v>0</v>
      </c>
      <c r="BC12" s="22">
        <f t="shared" si="11"/>
        <v>0</v>
      </c>
      <c r="BD12" s="22">
        <f t="shared" si="11"/>
        <v>0</v>
      </c>
      <c r="BE12" s="22">
        <f t="shared" si="11"/>
        <v>0</v>
      </c>
      <c r="BF12" s="22">
        <f t="shared" si="11"/>
        <v>0</v>
      </c>
      <c r="BG12" s="22">
        <f t="shared" si="11"/>
        <v>0</v>
      </c>
      <c r="BH12" s="22">
        <f t="shared" si="11"/>
        <v>0</v>
      </c>
      <c r="BI12" s="22">
        <f t="shared" si="11"/>
        <v>0</v>
      </c>
      <c r="BJ12" s="22">
        <f t="shared" si="11"/>
        <v>0</v>
      </c>
      <c r="BK12" s="22">
        <f t="shared" si="11"/>
        <v>0</v>
      </c>
      <c r="BL12" s="22">
        <f t="shared" si="11"/>
        <v>0</v>
      </c>
      <c r="BM12" s="22">
        <f t="shared" si="11"/>
        <v>0</v>
      </c>
      <c r="BN12" s="22">
        <f t="shared" si="11"/>
        <v>0</v>
      </c>
      <c r="BO12" s="22">
        <f t="shared" si="11"/>
        <v>0</v>
      </c>
      <c r="BP12" s="22">
        <f t="shared" si="11"/>
        <v>0</v>
      </c>
      <c r="BQ12" s="22">
        <f t="shared" si="11"/>
        <v>0</v>
      </c>
      <c r="BR12" s="22">
        <f t="shared" si="11"/>
        <v>0</v>
      </c>
      <c r="BS12" s="22">
        <f t="shared" si="11"/>
        <v>0</v>
      </c>
      <c r="BT12" s="22">
        <f t="shared" si="11"/>
        <v>0</v>
      </c>
      <c r="BU12" s="22">
        <f t="shared" si="11"/>
        <v>0</v>
      </c>
      <c r="BV12" s="22">
        <f t="shared" si="11"/>
        <v>0</v>
      </c>
      <c r="BW12" s="22">
        <f t="shared" si="11"/>
        <v>0</v>
      </c>
      <c r="BX12" s="22">
        <f t="shared" si="11"/>
        <v>0</v>
      </c>
      <c r="BY12" s="22">
        <f t="shared" si="11"/>
        <v>0</v>
      </c>
      <c r="BZ12" s="22">
        <f t="shared" si="11"/>
        <v>0</v>
      </c>
      <c r="CA12" s="22">
        <f t="shared" si="11"/>
        <v>0</v>
      </c>
      <c r="CB12" s="22">
        <f t="shared" si="11"/>
        <v>0</v>
      </c>
      <c r="CC12" s="22">
        <f t="shared" si="11"/>
        <v>0</v>
      </c>
      <c r="CD12" s="22">
        <f t="shared" si="11"/>
        <v>0</v>
      </c>
      <c r="CE12" s="22">
        <f t="shared" si="11"/>
        <v>0</v>
      </c>
      <c r="CF12" s="22">
        <f t="shared" si="11"/>
        <v>0</v>
      </c>
      <c r="CG12" s="22">
        <f t="shared" si="11"/>
        <v>0</v>
      </c>
      <c r="CH12" s="22">
        <f t="shared" si="11"/>
        <v>0</v>
      </c>
      <c r="CI12" s="22">
        <f t="shared" si="11"/>
        <v>0</v>
      </c>
      <c r="CJ12" s="22">
        <f t="shared" si="11"/>
        <v>0</v>
      </c>
      <c r="CK12" s="22">
        <f t="shared" si="11"/>
        <v>0</v>
      </c>
      <c r="CL12" s="22">
        <f t="shared" si="11"/>
        <v>0</v>
      </c>
      <c r="CM12" s="22">
        <f t="shared" si="11"/>
        <v>0</v>
      </c>
      <c r="CN12" s="22">
        <f t="shared" si="11"/>
        <v>0</v>
      </c>
      <c r="CO12" s="22">
        <f t="shared" si="11"/>
        <v>0</v>
      </c>
      <c r="CP12" s="22">
        <f t="shared" si="11"/>
        <v>0</v>
      </c>
      <c r="CQ12" s="22">
        <f t="shared" si="11"/>
        <v>0</v>
      </c>
      <c r="CR12" s="22">
        <f t="shared" si="11"/>
        <v>0</v>
      </c>
      <c r="CS12" s="22">
        <f t="shared" si="11"/>
        <v>0</v>
      </c>
      <c r="CT12" s="22">
        <f t="shared" si="11"/>
        <v>0</v>
      </c>
      <c r="CU12" s="22">
        <f t="shared" si="11"/>
        <v>0</v>
      </c>
      <c r="CV12" s="22">
        <f t="shared" si="11"/>
        <v>0</v>
      </c>
      <c r="CW12" s="22">
        <f t="shared" si="11"/>
        <v>0</v>
      </c>
      <c r="CX12" s="22">
        <f t="shared" si="11"/>
        <v>0</v>
      </c>
      <c r="CY12" s="22">
        <f t="shared" si="11"/>
        <v>0</v>
      </c>
      <c r="CZ12" s="22">
        <f t="shared" si="11"/>
        <v>0</v>
      </c>
      <c r="DA12" s="22">
        <f t="shared" si="11"/>
        <v>0</v>
      </c>
      <c r="DB12" s="22">
        <f t="shared" si="11"/>
        <v>0</v>
      </c>
    </row>
    <row r="13" ht="12.0" customHeight="1">
      <c r="A13" s="38" t="str">
        <f>IF(Setup!D15&lt;&gt;"",Setup!D15,"")</f>
        <v/>
      </c>
      <c r="B13" s="7" t="str">
        <f>IF(Setup!E15&lt;&gt;"",Setup!E15,"")</f>
        <v/>
      </c>
      <c r="C13" s="7">
        <f t="shared" si="5"/>
        <v>1</v>
      </c>
      <c r="D13" s="39">
        <f t="shared" si="6"/>
        <v>0</v>
      </c>
      <c r="E13" s="39">
        <f t="shared" si="7"/>
        <v>0.125</v>
      </c>
      <c r="F13" s="22"/>
      <c r="G13" s="22">
        <f t="shared" ref="G13:DB13" si="12">SUMIF($F$38:$F$138,$B13,G$38:G$138)</f>
        <v>1</v>
      </c>
      <c r="H13" s="22">
        <f t="shared" si="12"/>
        <v>0</v>
      </c>
      <c r="I13" s="22">
        <f t="shared" si="12"/>
        <v>0</v>
      </c>
      <c r="J13" s="22">
        <f t="shared" si="12"/>
        <v>0</v>
      </c>
      <c r="K13" s="22">
        <f t="shared" si="12"/>
        <v>0</v>
      </c>
      <c r="L13" s="22">
        <f t="shared" si="12"/>
        <v>0</v>
      </c>
      <c r="M13" s="22">
        <f t="shared" si="12"/>
        <v>0</v>
      </c>
      <c r="N13" s="22">
        <f t="shared" si="12"/>
        <v>0</v>
      </c>
      <c r="O13" s="22">
        <f t="shared" si="12"/>
        <v>0</v>
      </c>
      <c r="P13" s="22">
        <f t="shared" si="12"/>
        <v>0</v>
      </c>
      <c r="Q13" s="22">
        <f t="shared" si="12"/>
        <v>0</v>
      </c>
      <c r="R13" s="22">
        <f t="shared" si="12"/>
        <v>0</v>
      </c>
      <c r="S13" s="22">
        <f t="shared" si="12"/>
        <v>0</v>
      </c>
      <c r="T13" s="22">
        <f t="shared" si="12"/>
        <v>0</v>
      </c>
      <c r="U13" s="22">
        <f t="shared" si="12"/>
        <v>0</v>
      </c>
      <c r="V13" s="22">
        <f t="shared" si="12"/>
        <v>0</v>
      </c>
      <c r="W13" s="22">
        <f t="shared" si="12"/>
        <v>0</v>
      </c>
      <c r="X13" s="22">
        <f t="shared" si="12"/>
        <v>0</v>
      </c>
      <c r="Y13" s="22">
        <f t="shared" si="12"/>
        <v>0</v>
      </c>
      <c r="Z13" s="22">
        <f t="shared" si="12"/>
        <v>0</v>
      </c>
      <c r="AA13" s="22">
        <f t="shared" si="12"/>
        <v>0</v>
      </c>
      <c r="AB13" s="22">
        <f t="shared" si="12"/>
        <v>0</v>
      </c>
      <c r="AC13" s="22">
        <f t="shared" si="12"/>
        <v>0</v>
      </c>
      <c r="AD13" s="22">
        <f t="shared" si="12"/>
        <v>0</v>
      </c>
      <c r="AE13" s="22">
        <f t="shared" si="12"/>
        <v>0</v>
      </c>
      <c r="AF13" s="22">
        <f t="shared" si="12"/>
        <v>0</v>
      </c>
      <c r="AG13" s="22">
        <f t="shared" si="12"/>
        <v>0</v>
      </c>
      <c r="AH13" s="22">
        <f t="shared" si="12"/>
        <v>0</v>
      </c>
      <c r="AI13" s="22">
        <f t="shared" si="12"/>
        <v>0</v>
      </c>
      <c r="AJ13" s="22">
        <f t="shared" si="12"/>
        <v>0</v>
      </c>
      <c r="AK13" s="22">
        <f t="shared" si="12"/>
        <v>0</v>
      </c>
      <c r="AL13" s="22">
        <f t="shared" si="12"/>
        <v>0</v>
      </c>
      <c r="AM13" s="22">
        <f t="shared" si="12"/>
        <v>0</v>
      </c>
      <c r="AN13" s="22">
        <f t="shared" si="12"/>
        <v>0</v>
      </c>
      <c r="AO13" s="22">
        <f t="shared" si="12"/>
        <v>0</v>
      </c>
      <c r="AP13" s="22">
        <f t="shared" si="12"/>
        <v>0</v>
      </c>
      <c r="AQ13" s="22">
        <f t="shared" si="12"/>
        <v>0</v>
      </c>
      <c r="AR13" s="22">
        <f t="shared" si="12"/>
        <v>0</v>
      </c>
      <c r="AS13" s="22">
        <f t="shared" si="12"/>
        <v>0</v>
      </c>
      <c r="AT13" s="22">
        <f t="shared" si="12"/>
        <v>0</v>
      </c>
      <c r="AU13" s="22">
        <f t="shared" si="12"/>
        <v>0</v>
      </c>
      <c r="AV13" s="22">
        <f t="shared" si="12"/>
        <v>0</v>
      </c>
      <c r="AW13" s="22">
        <f t="shared" si="12"/>
        <v>0</v>
      </c>
      <c r="AX13" s="22">
        <f t="shared" si="12"/>
        <v>0</v>
      </c>
      <c r="AY13" s="22">
        <f t="shared" si="12"/>
        <v>0</v>
      </c>
      <c r="AZ13" s="22">
        <f t="shared" si="12"/>
        <v>0</v>
      </c>
      <c r="BA13" s="22">
        <f t="shared" si="12"/>
        <v>0</v>
      </c>
      <c r="BB13" s="22">
        <f t="shared" si="12"/>
        <v>0</v>
      </c>
      <c r="BC13" s="22">
        <f t="shared" si="12"/>
        <v>0</v>
      </c>
      <c r="BD13" s="22">
        <f t="shared" si="12"/>
        <v>0</v>
      </c>
      <c r="BE13" s="22">
        <f t="shared" si="12"/>
        <v>0</v>
      </c>
      <c r="BF13" s="22">
        <f t="shared" si="12"/>
        <v>0</v>
      </c>
      <c r="BG13" s="22">
        <f t="shared" si="12"/>
        <v>0</v>
      </c>
      <c r="BH13" s="22">
        <f t="shared" si="12"/>
        <v>0</v>
      </c>
      <c r="BI13" s="22">
        <f t="shared" si="12"/>
        <v>0</v>
      </c>
      <c r="BJ13" s="22">
        <f t="shared" si="12"/>
        <v>0</v>
      </c>
      <c r="BK13" s="22">
        <f t="shared" si="12"/>
        <v>0</v>
      </c>
      <c r="BL13" s="22">
        <f t="shared" si="12"/>
        <v>0</v>
      </c>
      <c r="BM13" s="22">
        <f t="shared" si="12"/>
        <v>0</v>
      </c>
      <c r="BN13" s="22">
        <f t="shared" si="12"/>
        <v>0</v>
      </c>
      <c r="BO13" s="22">
        <f t="shared" si="12"/>
        <v>0</v>
      </c>
      <c r="BP13" s="22">
        <f t="shared" si="12"/>
        <v>0</v>
      </c>
      <c r="BQ13" s="22">
        <f t="shared" si="12"/>
        <v>0</v>
      </c>
      <c r="BR13" s="22">
        <f t="shared" si="12"/>
        <v>0</v>
      </c>
      <c r="BS13" s="22">
        <f t="shared" si="12"/>
        <v>0</v>
      </c>
      <c r="BT13" s="22">
        <f t="shared" si="12"/>
        <v>0</v>
      </c>
      <c r="BU13" s="22">
        <f t="shared" si="12"/>
        <v>0</v>
      </c>
      <c r="BV13" s="22">
        <f t="shared" si="12"/>
        <v>0</v>
      </c>
      <c r="BW13" s="22">
        <f t="shared" si="12"/>
        <v>0</v>
      </c>
      <c r="BX13" s="22">
        <f t="shared" si="12"/>
        <v>0</v>
      </c>
      <c r="BY13" s="22">
        <f t="shared" si="12"/>
        <v>0</v>
      </c>
      <c r="BZ13" s="22">
        <f t="shared" si="12"/>
        <v>0</v>
      </c>
      <c r="CA13" s="22">
        <f t="shared" si="12"/>
        <v>0</v>
      </c>
      <c r="CB13" s="22">
        <f t="shared" si="12"/>
        <v>0</v>
      </c>
      <c r="CC13" s="22">
        <f t="shared" si="12"/>
        <v>0</v>
      </c>
      <c r="CD13" s="22">
        <f t="shared" si="12"/>
        <v>0</v>
      </c>
      <c r="CE13" s="22">
        <f t="shared" si="12"/>
        <v>0</v>
      </c>
      <c r="CF13" s="22">
        <f t="shared" si="12"/>
        <v>0</v>
      </c>
      <c r="CG13" s="22">
        <f t="shared" si="12"/>
        <v>0</v>
      </c>
      <c r="CH13" s="22">
        <f t="shared" si="12"/>
        <v>0</v>
      </c>
      <c r="CI13" s="22">
        <f t="shared" si="12"/>
        <v>0</v>
      </c>
      <c r="CJ13" s="22">
        <f t="shared" si="12"/>
        <v>0</v>
      </c>
      <c r="CK13" s="22">
        <f t="shared" si="12"/>
        <v>0</v>
      </c>
      <c r="CL13" s="22">
        <f t="shared" si="12"/>
        <v>0</v>
      </c>
      <c r="CM13" s="22">
        <f t="shared" si="12"/>
        <v>0</v>
      </c>
      <c r="CN13" s="22">
        <f t="shared" si="12"/>
        <v>0</v>
      </c>
      <c r="CO13" s="22">
        <f t="shared" si="12"/>
        <v>0</v>
      </c>
      <c r="CP13" s="22">
        <f t="shared" si="12"/>
        <v>0</v>
      </c>
      <c r="CQ13" s="22">
        <f t="shared" si="12"/>
        <v>0</v>
      </c>
      <c r="CR13" s="22">
        <f t="shared" si="12"/>
        <v>0</v>
      </c>
      <c r="CS13" s="22">
        <f t="shared" si="12"/>
        <v>0</v>
      </c>
      <c r="CT13" s="22">
        <f t="shared" si="12"/>
        <v>0</v>
      </c>
      <c r="CU13" s="22">
        <f t="shared" si="12"/>
        <v>0</v>
      </c>
      <c r="CV13" s="22">
        <f t="shared" si="12"/>
        <v>0</v>
      </c>
      <c r="CW13" s="22">
        <f t="shared" si="12"/>
        <v>0</v>
      </c>
      <c r="CX13" s="22">
        <f t="shared" si="12"/>
        <v>0</v>
      </c>
      <c r="CY13" s="22">
        <f t="shared" si="12"/>
        <v>0</v>
      </c>
      <c r="CZ13" s="22">
        <f t="shared" si="12"/>
        <v>0</v>
      </c>
      <c r="DA13" s="22">
        <f t="shared" si="12"/>
        <v>0</v>
      </c>
      <c r="DB13" s="22">
        <f t="shared" si="12"/>
        <v>0</v>
      </c>
    </row>
    <row r="14" ht="12.0" customHeight="1">
      <c r="A14" s="38" t="str">
        <f>IF(Setup!D16&lt;&gt;"",Setup!D16,"")</f>
        <v/>
      </c>
      <c r="B14" s="7" t="str">
        <f>IF(Setup!E16&lt;&gt;"",Setup!E16,"")</f>
        <v/>
      </c>
      <c r="C14" s="7">
        <f t="shared" si="5"/>
        <v>1</v>
      </c>
      <c r="D14" s="39">
        <f t="shared" si="6"/>
        <v>0</v>
      </c>
      <c r="E14" s="39">
        <f t="shared" si="7"/>
        <v>0.125</v>
      </c>
      <c r="F14" s="22"/>
      <c r="G14" s="22">
        <f t="shared" ref="G14:DB14" si="13">SUMIF($F$38:$F$138,$B14,G$38:G$138)</f>
        <v>1</v>
      </c>
      <c r="H14" s="22">
        <f t="shared" si="13"/>
        <v>0</v>
      </c>
      <c r="I14" s="22">
        <f t="shared" si="13"/>
        <v>0</v>
      </c>
      <c r="J14" s="22">
        <f t="shared" si="13"/>
        <v>0</v>
      </c>
      <c r="K14" s="22">
        <f t="shared" si="13"/>
        <v>0</v>
      </c>
      <c r="L14" s="22">
        <f t="shared" si="13"/>
        <v>0</v>
      </c>
      <c r="M14" s="22">
        <f t="shared" si="13"/>
        <v>0</v>
      </c>
      <c r="N14" s="22">
        <f t="shared" si="13"/>
        <v>0</v>
      </c>
      <c r="O14" s="22">
        <f t="shared" si="13"/>
        <v>0</v>
      </c>
      <c r="P14" s="22">
        <f t="shared" si="13"/>
        <v>0</v>
      </c>
      <c r="Q14" s="22">
        <f t="shared" si="13"/>
        <v>0</v>
      </c>
      <c r="R14" s="22">
        <f t="shared" si="13"/>
        <v>0</v>
      </c>
      <c r="S14" s="22">
        <f t="shared" si="13"/>
        <v>0</v>
      </c>
      <c r="T14" s="22">
        <f t="shared" si="13"/>
        <v>0</v>
      </c>
      <c r="U14" s="22">
        <f t="shared" si="13"/>
        <v>0</v>
      </c>
      <c r="V14" s="22">
        <f t="shared" si="13"/>
        <v>0</v>
      </c>
      <c r="W14" s="22">
        <f t="shared" si="13"/>
        <v>0</v>
      </c>
      <c r="X14" s="22">
        <f t="shared" si="13"/>
        <v>0</v>
      </c>
      <c r="Y14" s="22">
        <f t="shared" si="13"/>
        <v>0</v>
      </c>
      <c r="Z14" s="22">
        <f t="shared" si="13"/>
        <v>0</v>
      </c>
      <c r="AA14" s="22">
        <f t="shared" si="13"/>
        <v>0</v>
      </c>
      <c r="AB14" s="22">
        <f t="shared" si="13"/>
        <v>0</v>
      </c>
      <c r="AC14" s="22">
        <f t="shared" si="13"/>
        <v>0</v>
      </c>
      <c r="AD14" s="22">
        <f t="shared" si="13"/>
        <v>0</v>
      </c>
      <c r="AE14" s="22">
        <f t="shared" si="13"/>
        <v>0</v>
      </c>
      <c r="AF14" s="22">
        <f t="shared" si="13"/>
        <v>0</v>
      </c>
      <c r="AG14" s="22">
        <f t="shared" si="13"/>
        <v>0</v>
      </c>
      <c r="AH14" s="22">
        <f t="shared" si="13"/>
        <v>0</v>
      </c>
      <c r="AI14" s="22">
        <f t="shared" si="13"/>
        <v>0</v>
      </c>
      <c r="AJ14" s="22">
        <f t="shared" si="13"/>
        <v>0</v>
      </c>
      <c r="AK14" s="22">
        <f t="shared" si="13"/>
        <v>0</v>
      </c>
      <c r="AL14" s="22">
        <f t="shared" si="13"/>
        <v>0</v>
      </c>
      <c r="AM14" s="22">
        <f t="shared" si="13"/>
        <v>0</v>
      </c>
      <c r="AN14" s="22">
        <f t="shared" si="13"/>
        <v>0</v>
      </c>
      <c r="AO14" s="22">
        <f t="shared" si="13"/>
        <v>0</v>
      </c>
      <c r="AP14" s="22">
        <f t="shared" si="13"/>
        <v>0</v>
      </c>
      <c r="AQ14" s="22">
        <f t="shared" si="13"/>
        <v>0</v>
      </c>
      <c r="AR14" s="22">
        <f t="shared" si="13"/>
        <v>0</v>
      </c>
      <c r="AS14" s="22">
        <f t="shared" si="13"/>
        <v>0</v>
      </c>
      <c r="AT14" s="22">
        <f t="shared" si="13"/>
        <v>0</v>
      </c>
      <c r="AU14" s="22">
        <f t="shared" si="13"/>
        <v>0</v>
      </c>
      <c r="AV14" s="22">
        <f t="shared" si="13"/>
        <v>0</v>
      </c>
      <c r="AW14" s="22">
        <f t="shared" si="13"/>
        <v>0</v>
      </c>
      <c r="AX14" s="22">
        <f t="shared" si="13"/>
        <v>0</v>
      </c>
      <c r="AY14" s="22">
        <f t="shared" si="13"/>
        <v>0</v>
      </c>
      <c r="AZ14" s="22">
        <f t="shared" si="13"/>
        <v>0</v>
      </c>
      <c r="BA14" s="22">
        <f t="shared" si="13"/>
        <v>0</v>
      </c>
      <c r="BB14" s="22">
        <f t="shared" si="13"/>
        <v>0</v>
      </c>
      <c r="BC14" s="22">
        <f t="shared" si="13"/>
        <v>0</v>
      </c>
      <c r="BD14" s="22">
        <f t="shared" si="13"/>
        <v>0</v>
      </c>
      <c r="BE14" s="22">
        <f t="shared" si="13"/>
        <v>0</v>
      </c>
      <c r="BF14" s="22">
        <f t="shared" si="13"/>
        <v>0</v>
      </c>
      <c r="BG14" s="22">
        <f t="shared" si="13"/>
        <v>0</v>
      </c>
      <c r="BH14" s="22">
        <f t="shared" si="13"/>
        <v>0</v>
      </c>
      <c r="BI14" s="22">
        <f t="shared" si="13"/>
        <v>0</v>
      </c>
      <c r="BJ14" s="22">
        <f t="shared" si="13"/>
        <v>0</v>
      </c>
      <c r="BK14" s="22">
        <f t="shared" si="13"/>
        <v>0</v>
      </c>
      <c r="BL14" s="22">
        <f t="shared" si="13"/>
        <v>0</v>
      </c>
      <c r="BM14" s="22">
        <f t="shared" si="13"/>
        <v>0</v>
      </c>
      <c r="BN14" s="22">
        <f t="shared" si="13"/>
        <v>0</v>
      </c>
      <c r="BO14" s="22">
        <f t="shared" si="13"/>
        <v>0</v>
      </c>
      <c r="BP14" s="22">
        <f t="shared" si="13"/>
        <v>0</v>
      </c>
      <c r="BQ14" s="22">
        <f t="shared" si="13"/>
        <v>0</v>
      </c>
      <c r="BR14" s="22">
        <f t="shared" si="13"/>
        <v>0</v>
      </c>
      <c r="BS14" s="22">
        <f t="shared" si="13"/>
        <v>0</v>
      </c>
      <c r="BT14" s="22">
        <f t="shared" si="13"/>
        <v>0</v>
      </c>
      <c r="BU14" s="22">
        <f t="shared" si="13"/>
        <v>0</v>
      </c>
      <c r="BV14" s="22">
        <f t="shared" si="13"/>
        <v>0</v>
      </c>
      <c r="BW14" s="22">
        <f t="shared" si="13"/>
        <v>0</v>
      </c>
      <c r="BX14" s="22">
        <f t="shared" si="13"/>
        <v>0</v>
      </c>
      <c r="BY14" s="22">
        <f t="shared" si="13"/>
        <v>0</v>
      </c>
      <c r="BZ14" s="22">
        <f t="shared" si="13"/>
        <v>0</v>
      </c>
      <c r="CA14" s="22">
        <f t="shared" si="13"/>
        <v>0</v>
      </c>
      <c r="CB14" s="22">
        <f t="shared" si="13"/>
        <v>0</v>
      </c>
      <c r="CC14" s="22">
        <f t="shared" si="13"/>
        <v>0</v>
      </c>
      <c r="CD14" s="22">
        <f t="shared" si="13"/>
        <v>0</v>
      </c>
      <c r="CE14" s="22">
        <f t="shared" si="13"/>
        <v>0</v>
      </c>
      <c r="CF14" s="22">
        <f t="shared" si="13"/>
        <v>0</v>
      </c>
      <c r="CG14" s="22">
        <f t="shared" si="13"/>
        <v>0</v>
      </c>
      <c r="CH14" s="22">
        <f t="shared" si="13"/>
        <v>0</v>
      </c>
      <c r="CI14" s="22">
        <f t="shared" si="13"/>
        <v>0</v>
      </c>
      <c r="CJ14" s="22">
        <f t="shared" si="13"/>
        <v>0</v>
      </c>
      <c r="CK14" s="22">
        <f t="shared" si="13"/>
        <v>0</v>
      </c>
      <c r="CL14" s="22">
        <f t="shared" si="13"/>
        <v>0</v>
      </c>
      <c r="CM14" s="22">
        <f t="shared" si="13"/>
        <v>0</v>
      </c>
      <c r="CN14" s="22">
        <f t="shared" si="13"/>
        <v>0</v>
      </c>
      <c r="CO14" s="22">
        <f t="shared" si="13"/>
        <v>0</v>
      </c>
      <c r="CP14" s="22">
        <f t="shared" si="13"/>
        <v>0</v>
      </c>
      <c r="CQ14" s="22">
        <f t="shared" si="13"/>
        <v>0</v>
      </c>
      <c r="CR14" s="22">
        <f t="shared" si="13"/>
        <v>0</v>
      </c>
      <c r="CS14" s="22">
        <f t="shared" si="13"/>
        <v>0</v>
      </c>
      <c r="CT14" s="22">
        <f t="shared" si="13"/>
        <v>0</v>
      </c>
      <c r="CU14" s="22">
        <f t="shared" si="13"/>
        <v>0</v>
      </c>
      <c r="CV14" s="22">
        <f t="shared" si="13"/>
        <v>0</v>
      </c>
      <c r="CW14" s="22">
        <f t="shared" si="13"/>
        <v>0</v>
      </c>
      <c r="CX14" s="22">
        <f t="shared" si="13"/>
        <v>0</v>
      </c>
      <c r="CY14" s="22">
        <f t="shared" si="13"/>
        <v>0</v>
      </c>
      <c r="CZ14" s="22">
        <f t="shared" si="13"/>
        <v>0</v>
      </c>
      <c r="DA14" s="22">
        <f t="shared" si="13"/>
        <v>0</v>
      </c>
      <c r="DB14" s="22">
        <f t="shared" si="13"/>
        <v>0</v>
      </c>
    </row>
    <row r="15" ht="12.0" customHeight="1">
      <c r="A15" s="38" t="str">
        <f>IF(Setup!D17&lt;&gt;"",Setup!D17,"")</f>
        <v/>
      </c>
      <c r="B15" s="7" t="str">
        <f>IF(Setup!E17&lt;&gt;"",Setup!E17,"")</f>
        <v/>
      </c>
      <c r="C15" s="7">
        <f t="shared" si="5"/>
        <v>1</v>
      </c>
      <c r="D15" s="39">
        <f t="shared" si="6"/>
        <v>0</v>
      </c>
      <c r="E15" s="39">
        <f t="shared" si="7"/>
        <v>0.125</v>
      </c>
      <c r="F15" s="22"/>
      <c r="G15" s="22">
        <f t="shared" ref="G15:DB15" si="14">SUMIF($F$38:$F$138,$B15,G$38:G$138)</f>
        <v>1</v>
      </c>
      <c r="H15" s="22">
        <f t="shared" si="14"/>
        <v>0</v>
      </c>
      <c r="I15" s="22">
        <f t="shared" si="14"/>
        <v>0</v>
      </c>
      <c r="J15" s="22">
        <f t="shared" si="14"/>
        <v>0</v>
      </c>
      <c r="K15" s="22">
        <f t="shared" si="14"/>
        <v>0</v>
      </c>
      <c r="L15" s="22">
        <f t="shared" si="14"/>
        <v>0</v>
      </c>
      <c r="M15" s="22">
        <f t="shared" si="14"/>
        <v>0</v>
      </c>
      <c r="N15" s="22">
        <f t="shared" si="14"/>
        <v>0</v>
      </c>
      <c r="O15" s="22">
        <f t="shared" si="14"/>
        <v>0</v>
      </c>
      <c r="P15" s="22">
        <f t="shared" si="14"/>
        <v>0</v>
      </c>
      <c r="Q15" s="22">
        <f t="shared" si="14"/>
        <v>0</v>
      </c>
      <c r="R15" s="22">
        <f t="shared" si="14"/>
        <v>0</v>
      </c>
      <c r="S15" s="22">
        <f t="shared" si="14"/>
        <v>0</v>
      </c>
      <c r="T15" s="22">
        <f t="shared" si="14"/>
        <v>0</v>
      </c>
      <c r="U15" s="22">
        <f t="shared" si="14"/>
        <v>0</v>
      </c>
      <c r="V15" s="22">
        <f t="shared" si="14"/>
        <v>0</v>
      </c>
      <c r="W15" s="22">
        <f t="shared" si="14"/>
        <v>0</v>
      </c>
      <c r="X15" s="22">
        <f t="shared" si="14"/>
        <v>0</v>
      </c>
      <c r="Y15" s="22">
        <f t="shared" si="14"/>
        <v>0</v>
      </c>
      <c r="Z15" s="22">
        <f t="shared" si="14"/>
        <v>0</v>
      </c>
      <c r="AA15" s="22">
        <f t="shared" si="14"/>
        <v>0</v>
      </c>
      <c r="AB15" s="22">
        <f t="shared" si="14"/>
        <v>0</v>
      </c>
      <c r="AC15" s="22">
        <f t="shared" si="14"/>
        <v>0</v>
      </c>
      <c r="AD15" s="22">
        <f t="shared" si="14"/>
        <v>0</v>
      </c>
      <c r="AE15" s="22">
        <f t="shared" si="14"/>
        <v>0</v>
      </c>
      <c r="AF15" s="22">
        <f t="shared" si="14"/>
        <v>0</v>
      </c>
      <c r="AG15" s="22">
        <f t="shared" si="14"/>
        <v>0</v>
      </c>
      <c r="AH15" s="22">
        <f t="shared" si="14"/>
        <v>0</v>
      </c>
      <c r="AI15" s="22">
        <f t="shared" si="14"/>
        <v>0</v>
      </c>
      <c r="AJ15" s="22">
        <f t="shared" si="14"/>
        <v>0</v>
      </c>
      <c r="AK15" s="22">
        <f t="shared" si="14"/>
        <v>0</v>
      </c>
      <c r="AL15" s="22">
        <f t="shared" si="14"/>
        <v>0</v>
      </c>
      <c r="AM15" s="22">
        <f t="shared" si="14"/>
        <v>0</v>
      </c>
      <c r="AN15" s="22">
        <f t="shared" si="14"/>
        <v>0</v>
      </c>
      <c r="AO15" s="22">
        <f t="shared" si="14"/>
        <v>0</v>
      </c>
      <c r="AP15" s="22">
        <f t="shared" si="14"/>
        <v>0</v>
      </c>
      <c r="AQ15" s="22">
        <f t="shared" si="14"/>
        <v>0</v>
      </c>
      <c r="AR15" s="22">
        <f t="shared" si="14"/>
        <v>0</v>
      </c>
      <c r="AS15" s="22">
        <f t="shared" si="14"/>
        <v>0</v>
      </c>
      <c r="AT15" s="22">
        <f t="shared" si="14"/>
        <v>0</v>
      </c>
      <c r="AU15" s="22">
        <f t="shared" si="14"/>
        <v>0</v>
      </c>
      <c r="AV15" s="22">
        <f t="shared" si="14"/>
        <v>0</v>
      </c>
      <c r="AW15" s="22">
        <f t="shared" si="14"/>
        <v>0</v>
      </c>
      <c r="AX15" s="22">
        <f t="shared" si="14"/>
        <v>0</v>
      </c>
      <c r="AY15" s="22">
        <f t="shared" si="14"/>
        <v>0</v>
      </c>
      <c r="AZ15" s="22">
        <f t="shared" si="14"/>
        <v>0</v>
      </c>
      <c r="BA15" s="22">
        <f t="shared" si="14"/>
        <v>0</v>
      </c>
      <c r="BB15" s="22">
        <f t="shared" si="14"/>
        <v>0</v>
      </c>
      <c r="BC15" s="22">
        <f t="shared" si="14"/>
        <v>0</v>
      </c>
      <c r="BD15" s="22">
        <f t="shared" si="14"/>
        <v>0</v>
      </c>
      <c r="BE15" s="22">
        <f t="shared" si="14"/>
        <v>0</v>
      </c>
      <c r="BF15" s="22">
        <f t="shared" si="14"/>
        <v>0</v>
      </c>
      <c r="BG15" s="22">
        <f t="shared" si="14"/>
        <v>0</v>
      </c>
      <c r="BH15" s="22">
        <f t="shared" si="14"/>
        <v>0</v>
      </c>
      <c r="BI15" s="22">
        <f t="shared" si="14"/>
        <v>0</v>
      </c>
      <c r="BJ15" s="22">
        <f t="shared" si="14"/>
        <v>0</v>
      </c>
      <c r="BK15" s="22">
        <f t="shared" si="14"/>
        <v>0</v>
      </c>
      <c r="BL15" s="22">
        <f t="shared" si="14"/>
        <v>0</v>
      </c>
      <c r="BM15" s="22">
        <f t="shared" si="14"/>
        <v>0</v>
      </c>
      <c r="BN15" s="22">
        <f t="shared" si="14"/>
        <v>0</v>
      </c>
      <c r="BO15" s="22">
        <f t="shared" si="14"/>
        <v>0</v>
      </c>
      <c r="BP15" s="22">
        <f t="shared" si="14"/>
        <v>0</v>
      </c>
      <c r="BQ15" s="22">
        <f t="shared" si="14"/>
        <v>0</v>
      </c>
      <c r="BR15" s="22">
        <f t="shared" si="14"/>
        <v>0</v>
      </c>
      <c r="BS15" s="22">
        <f t="shared" si="14"/>
        <v>0</v>
      </c>
      <c r="BT15" s="22">
        <f t="shared" si="14"/>
        <v>0</v>
      </c>
      <c r="BU15" s="22">
        <f t="shared" si="14"/>
        <v>0</v>
      </c>
      <c r="BV15" s="22">
        <f t="shared" si="14"/>
        <v>0</v>
      </c>
      <c r="BW15" s="22">
        <f t="shared" si="14"/>
        <v>0</v>
      </c>
      <c r="BX15" s="22">
        <f t="shared" si="14"/>
        <v>0</v>
      </c>
      <c r="BY15" s="22">
        <f t="shared" si="14"/>
        <v>0</v>
      </c>
      <c r="BZ15" s="22">
        <f t="shared" si="14"/>
        <v>0</v>
      </c>
      <c r="CA15" s="22">
        <f t="shared" si="14"/>
        <v>0</v>
      </c>
      <c r="CB15" s="22">
        <f t="shared" si="14"/>
        <v>0</v>
      </c>
      <c r="CC15" s="22">
        <f t="shared" si="14"/>
        <v>0</v>
      </c>
      <c r="CD15" s="22">
        <f t="shared" si="14"/>
        <v>0</v>
      </c>
      <c r="CE15" s="22">
        <f t="shared" si="14"/>
        <v>0</v>
      </c>
      <c r="CF15" s="22">
        <f t="shared" si="14"/>
        <v>0</v>
      </c>
      <c r="CG15" s="22">
        <f t="shared" si="14"/>
        <v>0</v>
      </c>
      <c r="CH15" s="22">
        <f t="shared" si="14"/>
        <v>0</v>
      </c>
      <c r="CI15" s="22">
        <f t="shared" si="14"/>
        <v>0</v>
      </c>
      <c r="CJ15" s="22">
        <f t="shared" si="14"/>
        <v>0</v>
      </c>
      <c r="CK15" s="22">
        <f t="shared" si="14"/>
        <v>0</v>
      </c>
      <c r="CL15" s="22">
        <f t="shared" si="14"/>
        <v>0</v>
      </c>
      <c r="CM15" s="22">
        <f t="shared" si="14"/>
        <v>0</v>
      </c>
      <c r="CN15" s="22">
        <f t="shared" si="14"/>
        <v>0</v>
      </c>
      <c r="CO15" s="22">
        <f t="shared" si="14"/>
        <v>0</v>
      </c>
      <c r="CP15" s="22">
        <f t="shared" si="14"/>
        <v>0</v>
      </c>
      <c r="CQ15" s="22">
        <f t="shared" si="14"/>
        <v>0</v>
      </c>
      <c r="CR15" s="22">
        <f t="shared" si="14"/>
        <v>0</v>
      </c>
      <c r="CS15" s="22">
        <f t="shared" si="14"/>
        <v>0</v>
      </c>
      <c r="CT15" s="22">
        <f t="shared" si="14"/>
        <v>0</v>
      </c>
      <c r="CU15" s="22">
        <f t="shared" si="14"/>
        <v>0</v>
      </c>
      <c r="CV15" s="22">
        <f t="shared" si="14"/>
        <v>0</v>
      </c>
      <c r="CW15" s="22">
        <f t="shared" si="14"/>
        <v>0</v>
      </c>
      <c r="CX15" s="22">
        <f t="shared" si="14"/>
        <v>0</v>
      </c>
      <c r="CY15" s="22">
        <f t="shared" si="14"/>
        <v>0</v>
      </c>
      <c r="CZ15" s="22">
        <f t="shared" si="14"/>
        <v>0</v>
      </c>
      <c r="DA15" s="22">
        <f t="shared" si="14"/>
        <v>0</v>
      </c>
      <c r="DB15" s="22">
        <f t="shared" si="14"/>
        <v>0</v>
      </c>
    </row>
    <row r="16" ht="12.0" customHeight="1">
      <c r="A16" s="38" t="str">
        <f>IF(Setup!D18&lt;&gt;"",Setup!D18,"")</f>
        <v/>
      </c>
      <c r="B16" s="7" t="str">
        <f>IF(Setup!E18&lt;&gt;"",Setup!E18,"")</f>
        <v/>
      </c>
      <c r="C16" s="7">
        <f t="shared" si="5"/>
        <v>1</v>
      </c>
      <c r="D16" s="39">
        <f t="shared" si="6"/>
        <v>0</v>
      </c>
      <c r="E16" s="39">
        <f t="shared" si="7"/>
        <v>0.125</v>
      </c>
      <c r="F16" s="22"/>
      <c r="G16" s="22">
        <f t="shared" ref="G16:DB16" si="15">SUMIF($F$38:$F$138,$B16,G$38:G$138)</f>
        <v>1</v>
      </c>
      <c r="H16" s="22">
        <f t="shared" si="15"/>
        <v>0</v>
      </c>
      <c r="I16" s="22">
        <f t="shared" si="15"/>
        <v>0</v>
      </c>
      <c r="J16" s="22">
        <f t="shared" si="15"/>
        <v>0</v>
      </c>
      <c r="K16" s="22">
        <f t="shared" si="15"/>
        <v>0</v>
      </c>
      <c r="L16" s="22">
        <f t="shared" si="15"/>
        <v>0</v>
      </c>
      <c r="M16" s="22">
        <f t="shared" si="15"/>
        <v>0</v>
      </c>
      <c r="N16" s="22">
        <f t="shared" si="15"/>
        <v>0</v>
      </c>
      <c r="O16" s="22">
        <f t="shared" si="15"/>
        <v>0</v>
      </c>
      <c r="P16" s="22">
        <f t="shared" si="15"/>
        <v>0</v>
      </c>
      <c r="Q16" s="22">
        <f t="shared" si="15"/>
        <v>0</v>
      </c>
      <c r="R16" s="22">
        <f t="shared" si="15"/>
        <v>0</v>
      </c>
      <c r="S16" s="22">
        <f t="shared" si="15"/>
        <v>0</v>
      </c>
      <c r="T16" s="22">
        <f t="shared" si="15"/>
        <v>0</v>
      </c>
      <c r="U16" s="22">
        <f t="shared" si="15"/>
        <v>0</v>
      </c>
      <c r="V16" s="22">
        <f t="shared" si="15"/>
        <v>0</v>
      </c>
      <c r="W16" s="22">
        <f t="shared" si="15"/>
        <v>0</v>
      </c>
      <c r="X16" s="22">
        <f t="shared" si="15"/>
        <v>0</v>
      </c>
      <c r="Y16" s="22">
        <f t="shared" si="15"/>
        <v>0</v>
      </c>
      <c r="Z16" s="22">
        <f t="shared" si="15"/>
        <v>0</v>
      </c>
      <c r="AA16" s="22">
        <f t="shared" si="15"/>
        <v>0</v>
      </c>
      <c r="AB16" s="22">
        <f t="shared" si="15"/>
        <v>0</v>
      </c>
      <c r="AC16" s="22">
        <f t="shared" si="15"/>
        <v>0</v>
      </c>
      <c r="AD16" s="22">
        <f t="shared" si="15"/>
        <v>0</v>
      </c>
      <c r="AE16" s="22">
        <f t="shared" si="15"/>
        <v>0</v>
      </c>
      <c r="AF16" s="22">
        <f t="shared" si="15"/>
        <v>0</v>
      </c>
      <c r="AG16" s="22">
        <f t="shared" si="15"/>
        <v>0</v>
      </c>
      <c r="AH16" s="22">
        <f t="shared" si="15"/>
        <v>0</v>
      </c>
      <c r="AI16" s="22">
        <f t="shared" si="15"/>
        <v>0</v>
      </c>
      <c r="AJ16" s="22">
        <f t="shared" si="15"/>
        <v>0</v>
      </c>
      <c r="AK16" s="22">
        <f t="shared" si="15"/>
        <v>0</v>
      </c>
      <c r="AL16" s="22">
        <f t="shared" si="15"/>
        <v>0</v>
      </c>
      <c r="AM16" s="22">
        <f t="shared" si="15"/>
        <v>0</v>
      </c>
      <c r="AN16" s="22">
        <f t="shared" si="15"/>
        <v>0</v>
      </c>
      <c r="AO16" s="22">
        <f t="shared" si="15"/>
        <v>0</v>
      </c>
      <c r="AP16" s="22">
        <f t="shared" si="15"/>
        <v>0</v>
      </c>
      <c r="AQ16" s="22">
        <f t="shared" si="15"/>
        <v>0</v>
      </c>
      <c r="AR16" s="22">
        <f t="shared" si="15"/>
        <v>0</v>
      </c>
      <c r="AS16" s="22">
        <f t="shared" si="15"/>
        <v>0</v>
      </c>
      <c r="AT16" s="22">
        <f t="shared" si="15"/>
        <v>0</v>
      </c>
      <c r="AU16" s="22">
        <f t="shared" si="15"/>
        <v>0</v>
      </c>
      <c r="AV16" s="22">
        <f t="shared" si="15"/>
        <v>0</v>
      </c>
      <c r="AW16" s="22">
        <f t="shared" si="15"/>
        <v>0</v>
      </c>
      <c r="AX16" s="22">
        <f t="shared" si="15"/>
        <v>0</v>
      </c>
      <c r="AY16" s="22">
        <f t="shared" si="15"/>
        <v>0</v>
      </c>
      <c r="AZ16" s="22">
        <f t="shared" si="15"/>
        <v>0</v>
      </c>
      <c r="BA16" s="22">
        <f t="shared" si="15"/>
        <v>0</v>
      </c>
      <c r="BB16" s="22">
        <f t="shared" si="15"/>
        <v>0</v>
      </c>
      <c r="BC16" s="22">
        <f t="shared" si="15"/>
        <v>0</v>
      </c>
      <c r="BD16" s="22">
        <f t="shared" si="15"/>
        <v>0</v>
      </c>
      <c r="BE16" s="22">
        <f t="shared" si="15"/>
        <v>0</v>
      </c>
      <c r="BF16" s="22">
        <f t="shared" si="15"/>
        <v>0</v>
      </c>
      <c r="BG16" s="22">
        <f t="shared" si="15"/>
        <v>0</v>
      </c>
      <c r="BH16" s="22">
        <f t="shared" si="15"/>
        <v>0</v>
      </c>
      <c r="BI16" s="22">
        <f t="shared" si="15"/>
        <v>0</v>
      </c>
      <c r="BJ16" s="22">
        <f t="shared" si="15"/>
        <v>0</v>
      </c>
      <c r="BK16" s="22">
        <f t="shared" si="15"/>
        <v>0</v>
      </c>
      <c r="BL16" s="22">
        <f t="shared" si="15"/>
        <v>0</v>
      </c>
      <c r="BM16" s="22">
        <f t="shared" si="15"/>
        <v>0</v>
      </c>
      <c r="BN16" s="22">
        <f t="shared" si="15"/>
        <v>0</v>
      </c>
      <c r="BO16" s="22">
        <f t="shared" si="15"/>
        <v>0</v>
      </c>
      <c r="BP16" s="22">
        <f t="shared" si="15"/>
        <v>0</v>
      </c>
      <c r="BQ16" s="22">
        <f t="shared" si="15"/>
        <v>0</v>
      </c>
      <c r="BR16" s="22">
        <f t="shared" si="15"/>
        <v>0</v>
      </c>
      <c r="BS16" s="22">
        <f t="shared" si="15"/>
        <v>0</v>
      </c>
      <c r="BT16" s="22">
        <f t="shared" si="15"/>
        <v>0</v>
      </c>
      <c r="BU16" s="22">
        <f t="shared" si="15"/>
        <v>0</v>
      </c>
      <c r="BV16" s="22">
        <f t="shared" si="15"/>
        <v>0</v>
      </c>
      <c r="BW16" s="22">
        <f t="shared" si="15"/>
        <v>0</v>
      </c>
      <c r="BX16" s="22">
        <f t="shared" si="15"/>
        <v>0</v>
      </c>
      <c r="BY16" s="22">
        <f t="shared" si="15"/>
        <v>0</v>
      </c>
      <c r="BZ16" s="22">
        <f t="shared" si="15"/>
        <v>0</v>
      </c>
      <c r="CA16" s="22">
        <f t="shared" si="15"/>
        <v>0</v>
      </c>
      <c r="CB16" s="22">
        <f t="shared" si="15"/>
        <v>0</v>
      </c>
      <c r="CC16" s="22">
        <f t="shared" si="15"/>
        <v>0</v>
      </c>
      <c r="CD16" s="22">
        <f t="shared" si="15"/>
        <v>0</v>
      </c>
      <c r="CE16" s="22">
        <f t="shared" si="15"/>
        <v>0</v>
      </c>
      <c r="CF16" s="22">
        <f t="shared" si="15"/>
        <v>0</v>
      </c>
      <c r="CG16" s="22">
        <f t="shared" si="15"/>
        <v>0</v>
      </c>
      <c r="CH16" s="22">
        <f t="shared" si="15"/>
        <v>0</v>
      </c>
      <c r="CI16" s="22">
        <f t="shared" si="15"/>
        <v>0</v>
      </c>
      <c r="CJ16" s="22">
        <f t="shared" si="15"/>
        <v>0</v>
      </c>
      <c r="CK16" s="22">
        <f t="shared" si="15"/>
        <v>0</v>
      </c>
      <c r="CL16" s="22">
        <f t="shared" si="15"/>
        <v>0</v>
      </c>
      <c r="CM16" s="22">
        <f t="shared" si="15"/>
        <v>0</v>
      </c>
      <c r="CN16" s="22">
        <f t="shared" si="15"/>
        <v>0</v>
      </c>
      <c r="CO16" s="22">
        <f t="shared" si="15"/>
        <v>0</v>
      </c>
      <c r="CP16" s="22">
        <f t="shared" si="15"/>
        <v>0</v>
      </c>
      <c r="CQ16" s="22">
        <f t="shared" si="15"/>
        <v>0</v>
      </c>
      <c r="CR16" s="22">
        <f t="shared" si="15"/>
        <v>0</v>
      </c>
      <c r="CS16" s="22">
        <f t="shared" si="15"/>
        <v>0</v>
      </c>
      <c r="CT16" s="22">
        <f t="shared" si="15"/>
        <v>0</v>
      </c>
      <c r="CU16" s="22">
        <f t="shared" si="15"/>
        <v>0</v>
      </c>
      <c r="CV16" s="22">
        <f t="shared" si="15"/>
        <v>0</v>
      </c>
      <c r="CW16" s="22">
        <f t="shared" si="15"/>
        <v>0</v>
      </c>
      <c r="CX16" s="22">
        <f t="shared" si="15"/>
        <v>0</v>
      </c>
      <c r="CY16" s="22">
        <f t="shared" si="15"/>
        <v>0</v>
      </c>
      <c r="CZ16" s="22">
        <f t="shared" si="15"/>
        <v>0</v>
      </c>
      <c r="DA16" s="22">
        <f t="shared" si="15"/>
        <v>0</v>
      </c>
      <c r="DB16" s="22">
        <f t="shared" si="15"/>
        <v>0</v>
      </c>
    </row>
    <row r="17" ht="12.0" customHeight="1">
      <c r="A17" s="38" t="str">
        <f>IF(Setup!D19&lt;&gt;"",Setup!D19,"")</f>
        <v/>
      </c>
      <c r="B17" s="7" t="str">
        <f>IF(Setup!E19&lt;&gt;"",Setup!E19,"")</f>
        <v/>
      </c>
      <c r="C17" s="7">
        <f t="shared" si="5"/>
        <v>1</v>
      </c>
      <c r="D17" s="39">
        <f t="shared" si="6"/>
        <v>0</v>
      </c>
      <c r="E17" s="39">
        <f t="shared" si="7"/>
        <v>0.125</v>
      </c>
      <c r="F17" s="22"/>
      <c r="G17" s="22">
        <f t="shared" ref="G17:DB17" si="16">SUMIF($F$38:$F$138,$B17,G$38:G$138)</f>
        <v>1</v>
      </c>
      <c r="H17" s="22">
        <f t="shared" si="16"/>
        <v>0</v>
      </c>
      <c r="I17" s="22">
        <f t="shared" si="16"/>
        <v>0</v>
      </c>
      <c r="J17" s="22">
        <f t="shared" si="16"/>
        <v>0</v>
      </c>
      <c r="K17" s="22">
        <f t="shared" si="16"/>
        <v>0</v>
      </c>
      <c r="L17" s="22">
        <f t="shared" si="16"/>
        <v>0</v>
      </c>
      <c r="M17" s="22">
        <f t="shared" si="16"/>
        <v>0</v>
      </c>
      <c r="N17" s="22">
        <f t="shared" si="16"/>
        <v>0</v>
      </c>
      <c r="O17" s="22">
        <f t="shared" si="16"/>
        <v>0</v>
      </c>
      <c r="P17" s="22">
        <f t="shared" si="16"/>
        <v>0</v>
      </c>
      <c r="Q17" s="22">
        <f t="shared" si="16"/>
        <v>0</v>
      </c>
      <c r="R17" s="22">
        <f t="shared" si="16"/>
        <v>0</v>
      </c>
      <c r="S17" s="22">
        <f t="shared" si="16"/>
        <v>0</v>
      </c>
      <c r="T17" s="22">
        <f t="shared" si="16"/>
        <v>0</v>
      </c>
      <c r="U17" s="22">
        <f t="shared" si="16"/>
        <v>0</v>
      </c>
      <c r="V17" s="22">
        <f t="shared" si="16"/>
        <v>0</v>
      </c>
      <c r="W17" s="22">
        <f t="shared" si="16"/>
        <v>0</v>
      </c>
      <c r="X17" s="22">
        <f t="shared" si="16"/>
        <v>0</v>
      </c>
      <c r="Y17" s="22">
        <f t="shared" si="16"/>
        <v>0</v>
      </c>
      <c r="Z17" s="22">
        <f t="shared" si="16"/>
        <v>0</v>
      </c>
      <c r="AA17" s="22">
        <f t="shared" si="16"/>
        <v>0</v>
      </c>
      <c r="AB17" s="22">
        <f t="shared" si="16"/>
        <v>0</v>
      </c>
      <c r="AC17" s="22">
        <f t="shared" si="16"/>
        <v>0</v>
      </c>
      <c r="AD17" s="22">
        <f t="shared" si="16"/>
        <v>0</v>
      </c>
      <c r="AE17" s="22">
        <f t="shared" si="16"/>
        <v>0</v>
      </c>
      <c r="AF17" s="22">
        <f t="shared" si="16"/>
        <v>0</v>
      </c>
      <c r="AG17" s="22">
        <f t="shared" si="16"/>
        <v>0</v>
      </c>
      <c r="AH17" s="22">
        <f t="shared" si="16"/>
        <v>0</v>
      </c>
      <c r="AI17" s="22">
        <f t="shared" si="16"/>
        <v>0</v>
      </c>
      <c r="AJ17" s="22">
        <f t="shared" si="16"/>
        <v>0</v>
      </c>
      <c r="AK17" s="22">
        <f t="shared" si="16"/>
        <v>0</v>
      </c>
      <c r="AL17" s="22">
        <f t="shared" si="16"/>
        <v>0</v>
      </c>
      <c r="AM17" s="22">
        <f t="shared" si="16"/>
        <v>0</v>
      </c>
      <c r="AN17" s="22">
        <f t="shared" si="16"/>
        <v>0</v>
      </c>
      <c r="AO17" s="22">
        <f t="shared" si="16"/>
        <v>0</v>
      </c>
      <c r="AP17" s="22">
        <f t="shared" si="16"/>
        <v>0</v>
      </c>
      <c r="AQ17" s="22">
        <f t="shared" si="16"/>
        <v>0</v>
      </c>
      <c r="AR17" s="22">
        <f t="shared" si="16"/>
        <v>0</v>
      </c>
      <c r="AS17" s="22">
        <f t="shared" si="16"/>
        <v>0</v>
      </c>
      <c r="AT17" s="22">
        <f t="shared" si="16"/>
        <v>0</v>
      </c>
      <c r="AU17" s="22">
        <f t="shared" si="16"/>
        <v>0</v>
      </c>
      <c r="AV17" s="22">
        <f t="shared" si="16"/>
        <v>0</v>
      </c>
      <c r="AW17" s="22">
        <f t="shared" si="16"/>
        <v>0</v>
      </c>
      <c r="AX17" s="22">
        <f t="shared" si="16"/>
        <v>0</v>
      </c>
      <c r="AY17" s="22">
        <f t="shared" si="16"/>
        <v>0</v>
      </c>
      <c r="AZ17" s="22">
        <f t="shared" si="16"/>
        <v>0</v>
      </c>
      <c r="BA17" s="22">
        <f t="shared" si="16"/>
        <v>0</v>
      </c>
      <c r="BB17" s="22">
        <f t="shared" si="16"/>
        <v>0</v>
      </c>
      <c r="BC17" s="22">
        <f t="shared" si="16"/>
        <v>0</v>
      </c>
      <c r="BD17" s="22">
        <f t="shared" si="16"/>
        <v>0</v>
      </c>
      <c r="BE17" s="22">
        <f t="shared" si="16"/>
        <v>0</v>
      </c>
      <c r="BF17" s="22">
        <f t="shared" si="16"/>
        <v>0</v>
      </c>
      <c r="BG17" s="22">
        <f t="shared" si="16"/>
        <v>0</v>
      </c>
      <c r="BH17" s="22">
        <f t="shared" si="16"/>
        <v>0</v>
      </c>
      <c r="BI17" s="22">
        <f t="shared" si="16"/>
        <v>0</v>
      </c>
      <c r="BJ17" s="22">
        <f t="shared" si="16"/>
        <v>0</v>
      </c>
      <c r="BK17" s="22">
        <f t="shared" si="16"/>
        <v>0</v>
      </c>
      <c r="BL17" s="22">
        <f t="shared" si="16"/>
        <v>0</v>
      </c>
      <c r="BM17" s="22">
        <f t="shared" si="16"/>
        <v>0</v>
      </c>
      <c r="BN17" s="22">
        <f t="shared" si="16"/>
        <v>0</v>
      </c>
      <c r="BO17" s="22">
        <f t="shared" si="16"/>
        <v>0</v>
      </c>
      <c r="BP17" s="22">
        <f t="shared" si="16"/>
        <v>0</v>
      </c>
      <c r="BQ17" s="22">
        <f t="shared" si="16"/>
        <v>0</v>
      </c>
      <c r="BR17" s="22">
        <f t="shared" si="16"/>
        <v>0</v>
      </c>
      <c r="BS17" s="22">
        <f t="shared" si="16"/>
        <v>0</v>
      </c>
      <c r="BT17" s="22">
        <f t="shared" si="16"/>
        <v>0</v>
      </c>
      <c r="BU17" s="22">
        <f t="shared" si="16"/>
        <v>0</v>
      </c>
      <c r="BV17" s="22">
        <f t="shared" si="16"/>
        <v>0</v>
      </c>
      <c r="BW17" s="22">
        <f t="shared" si="16"/>
        <v>0</v>
      </c>
      <c r="BX17" s="22">
        <f t="shared" si="16"/>
        <v>0</v>
      </c>
      <c r="BY17" s="22">
        <f t="shared" si="16"/>
        <v>0</v>
      </c>
      <c r="BZ17" s="22">
        <f t="shared" si="16"/>
        <v>0</v>
      </c>
      <c r="CA17" s="22">
        <f t="shared" si="16"/>
        <v>0</v>
      </c>
      <c r="CB17" s="22">
        <f t="shared" si="16"/>
        <v>0</v>
      </c>
      <c r="CC17" s="22">
        <f t="shared" si="16"/>
        <v>0</v>
      </c>
      <c r="CD17" s="22">
        <f t="shared" si="16"/>
        <v>0</v>
      </c>
      <c r="CE17" s="22">
        <f t="shared" si="16"/>
        <v>0</v>
      </c>
      <c r="CF17" s="22">
        <f t="shared" si="16"/>
        <v>0</v>
      </c>
      <c r="CG17" s="22">
        <f t="shared" si="16"/>
        <v>0</v>
      </c>
      <c r="CH17" s="22">
        <f t="shared" si="16"/>
        <v>0</v>
      </c>
      <c r="CI17" s="22">
        <f t="shared" si="16"/>
        <v>0</v>
      </c>
      <c r="CJ17" s="22">
        <f t="shared" si="16"/>
        <v>0</v>
      </c>
      <c r="CK17" s="22">
        <f t="shared" si="16"/>
        <v>0</v>
      </c>
      <c r="CL17" s="22">
        <f t="shared" si="16"/>
        <v>0</v>
      </c>
      <c r="CM17" s="22">
        <f t="shared" si="16"/>
        <v>0</v>
      </c>
      <c r="CN17" s="22">
        <f t="shared" si="16"/>
        <v>0</v>
      </c>
      <c r="CO17" s="22">
        <f t="shared" si="16"/>
        <v>0</v>
      </c>
      <c r="CP17" s="22">
        <f t="shared" si="16"/>
        <v>0</v>
      </c>
      <c r="CQ17" s="22">
        <f t="shared" si="16"/>
        <v>0</v>
      </c>
      <c r="CR17" s="22">
        <f t="shared" si="16"/>
        <v>0</v>
      </c>
      <c r="CS17" s="22">
        <f t="shared" si="16"/>
        <v>0</v>
      </c>
      <c r="CT17" s="22">
        <f t="shared" si="16"/>
        <v>0</v>
      </c>
      <c r="CU17" s="22">
        <f t="shared" si="16"/>
        <v>0</v>
      </c>
      <c r="CV17" s="22">
        <f t="shared" si="16"/>
        <v>0</v>
      </c>
      <c r="CW17" s="22">
        <f t="shared" si="16"/>
        <v>0</v>
      </c>
      <c r="CX17" s="22">
        <f t="shared" si="16"/>
        <v>0</v>
      </c>
      <c r="CY17" s="22">
        <f t="shared" si="16"/>
        <v>0</v>
      </c>
      <c r="CZ17" s="22">
        <f t="shared" si="16"/>
        <v>0</v>
      </c>
      <c r="DA17" s="22">
        <f t="shared" si="16"/>
        <v>0</v>
      </c>
      <c r="DB17" s="22">
        <f t="shared" si="16"/>
        <v>0</v>
      </c>
    </row>
    <row r="18" ht="12.0" customHeight="1">
      <c r="A18" s="38" t="str">
        <f>IF(Setup!D20&lt;&gt;"",Setup!D20,"")</f>
        <v/>
      </c>
      <c r="B18" s="7" t="str">
        <f>IF(Setup!E20&lt;&gt;"",Setup!E20,"")</f>
        <v/>
      </c>
      <c r="C18" s="7">
        <f t="shared" si="5"/>
        <v>1</v>
      </c>
      <c r="D18" s="39">
        <f t="shared" si="6"/>
        <v>0</v>
      </c>
      <c r="E18" s="39">
        <f t="shared" si="7"/>
        <v>0.125</v>
      </c>
      <c r="F18" s="22"/>
      <c r="G18" s="22">
        <f t="shared" ref="G18:DB18" si="17">SUMIF($F$38:$F$138,$B18,G$38:G$138)</f>
        <v>1</v>
      </c>
      <c r="H18" s="22">
        <f t="shared" si="17"/>
        <v>0</v>
      </c>
      <c r="I18" s="22">
        <f t="shared" si="17"/>
        <v>0</v>
      </c>
      <c r="J18" s="22">
        <f t="shared" si="17"/>
        <v>0</v>
      </c>
      <c r="K18" s="22">
        <f t="shared" si="17"/>
        <v>0</v>
      </c>
      <c r="L18" s="22">
        <f t="shared" si="17"/>
        <v>0</v>
      </c>
      <c r="M18" s="22">
        <f t="shared" si="17"/>
        <v>0</v>
      </c>
      <c r="N18" s="22">
        <f t="shared" si="17"/>
        <v>0</v>
      </c>
      <c r="O18" s="22">
        <f t="shared" si="17"/>
        <v>0</v>
      </c>
      <c r="P18" s="22">
        <f t="shared" si="17"/>
        <v>0</v>
      </c>
      <c r="Q18" s="22">
        <f t="shared" si="17"/>
        <v>0</v>
      </c>
      <c r="R18" s="22">
        <f t="shared" si="17"/>
        <v>0</v>
      </c>
      <c r="S18" s="22">
        <f t="shared" si="17"/>
        <v>0</v>
      </c>
      <c r="T18" s="22">
        <f t="shared" si="17"/>
        <v>0</v>
      </c>
      <c r="U18" s="22">
        <f t="shared" si="17"/>
        <v>0</v>
      </c>
      <c r="V18" s="22">
        <f t="shared" si="17"/>
        <v>0</v>
      </c>
      <c r="W18" s="22">
        <f t="shared" si="17"/>
        <v>0</v>
      </c>
      <c r="X18" s="22">
        <f t="shared" si="17"/>
        <v>0</v>
      </c>
      <c r="Y18" s="22">
        <f t="shared" si="17"/>
        <v>0</v>
      </c>
      <c r="Z18" s="22">
        <f t="shared" si="17"/>
        <v>0</v>
      </c>
      <c r="AA18" s="22">
        <f t="shared" si="17"/>
        <v>0</v>
      </c>
      <c r="AB18" s="22">
        <f t="shared" si="17"/>
        <v>0</v>
      </c>
      <c r="AC18" s="22">
        <f t="shared" si="17"/>
        <v>0</v>
      </c>
      <c r="AD18" s="22">
        <f t="shared" si="17"/>
        <v>0</v>
      </c>
      <c r="AE18" s="22">
        <f t="shared" si="17"/>
        <v>0</v>
      </c>
      <c r="AF18" s="22">
        <f t="shared" si="17"/>
        <v>0</v>
      </c>
      <c r="AG18" s="22">
        <f t="shared" si="17"/>
        <v>0</v>
      </c>
      <c r="AH18" s="22">
        <f t="shared" si="17"/>
        <v>0</v>
      </c>
      <c r="AI18" s="22">
        <f t="shared" si="17"/>
        <v>0</v>
      </c>
      <c r="AJ18" s="22">
        <f t="shared" si="17"/>
        <v>0</v>
      </c>
      <c r="AK18" s="22">
        <f t="shared" si="17"/>
        <v>0</v>
      </c>
      <c r="AL18" s="22">
        <f t="shared" si="17"/>
        <v>0</v>
      </c>
      <c r="AM18" s="22">
        <f t="shared" si="17"/>
        <v>0</v>
      </c>
      <c r="AN18" s="22">
        <f t="shared" si="17"/>
        <v>0</v>
      </c>
      <c r="AO18" s="22">
        <f t="shared" si="17"/>
        <v>0</v>
      </c>
      <c r="AP18" s="22">
        <f t="shared" si="17"/>
        <v>0</v>
      </c>
      <c r="AQ18" s="22">
        <f t="shared" si="17"/>
        <v>0</v>
      </c>
      <c r="AR18" s="22">
        <f t="shared" si="17"/>
        <v>0</v>
      </c>
      <c r="AS18" s="22">
        <f t="shared" si="17"/>
        <v>0</v>
      </c>
      <c r="AT18" s="22">
        <f t="shared" si="17"/>
        <v>0</v>
      </c>
      <c r="AU18" s="22">
        <f t="shared" si="17"/>
        <v>0</v>
      </c>
      <c r="AV18" s="22">
        <f t="shared" si="17"/>
        <v>0</v>
      </c>
      <c r="AW18" s="22">
        <f t="shared" si="17"/>
        <v>0</v>
      </c>
      <c r="AX18" s="22">
        <f t="shared" si="17"/>
        <v>0</v>
      </c>
      <c r="AY18" s="22">
        <f t="shared" si="17"/>
        <v>0</v>
      </c>
      <c r="AZ18" s="22">
        <f t="shared" si="17"/>
        <v>0</v>
      </c>
      <c r="BA18" s="22">
        <f t="shared" si="17"/>
        <v>0</v>
      </c>
      <c r="BB18" s="22">
        <f t="shared" si="17"/>
        <v>0</v>
      </c>
      <c r="BC18" s="22">
        <f t="shared" si="17"/>
        <v>0</v>
      </c>
      <c r="BD18" s="22">
        <f t="shared" si="17"/>
        <v>0</v>
      </c>
      <c r="BE18" s="22">
        <f t="shared" si="17"/>
        <v>0</v>
      </c>
      <c r="BF18" s="22">
        <f t="shared" si="17"/>
        <v>0</v>
      </c>
      <c r="BG18" s="22">
        <f t="shared" si="17"/>
        <v>0</v>
      </c>
      <c r="BH18" s="22">
        <f t="shared" si="17"/>
        <v>0</v>
      </c>
      <c r="BI18" s="22">
        <f t="shared" si="17"/>
        <v>0</v>
      </c>
      <c r="BJ18" s="22">
        <f t="shared" si="17"/>
        <v>0</v>
      </c>
      <c r="BK18" s="22">
        <f t="shared" si="17"/>
        <v>0</v>
      </c>
      <c r="BL18" s="22">
        <f t="shared" si="17"/>
        <v>0</v>
      </c>
      <c r="BM18" s="22">
        <f t="shared" si="17"/>
        <v>0</v>
      </c>
      <c r="BN18" s="22">
        <f t="shared" si="17"/>
        <v>0</v>
      </c>
      <c r="BO18" s="22">
        <f t="shared" si="17"/>
        <v>0</v>
      </c>
      <c r="BP18" s="22">
        <f t="shared" si="17"/>
        <v>0</v>
      </c>
      <c r="BQ18" s="22">
        <f t="shared" si="17"/>
        <v>0</v>
      </c>
      <c r="BR18" s="22">
        <f t="shared" si="17"/>
        <v>0</v>
      </c>
      <c r="BS18" s="22">
        <f t="shared" si="17"/>
        <v>0</v>
      </c>
      <c r="BT18" s="22">
        <f t="shared" si="17"/>
        <v>0</v>
      </c>
      <c r="BU18" s="22">
        <f t="shared" si="17"/>
        <v>0</v>
      </c>
      <c r="BV18" s="22">
        <f t="shared" si="17"/>
        <v>0</v>
      </c>
      <c r="BW18" s="22">
        <f t="shared" si="17"/>
        <v>0</v>
      </c>
      <c r="BX18" s="22">
        <f t="shared" si="17"/>
        <v>0</v>
      </c>
      <c r="BY18" s="22">
        <f t="shared" si="17"/>
        <v>0</v>
      </c>
      <c r="BZ18" s="22">
        <f t="shared" si="17"/>
        <v>0</v>
      </c>
      <c r="CA18" s="22">
        <f t="shared" si="17"/>
        <v>0</v>
      </c>
      <c r="CB18" s="22">
        <f t="shared" si="17"/>
        <v>0</v>
      </c>
      <c r="CC18" s="22">
        <f t="shared" si="17"/>
        <v>0</v>
      </c>
      <c r="CD18" s="22">
        <f t="shared" si="17"/>
        <v>0</v>
      </c>
      <c r="CE18" s="22">
        <f t="shared" si="17"/>
        <v>0</v>
      </c>
      <c r="CF18" s="22">
        <f t="shared" si="17"/>
        <v>0</v>
      </c>
      <c r="CG18" s="22">
        <f t="shared" si="17"/>
        <v>0</v>
      </c>
      <c r="CH18" s="22">
        <f t="shared" si="17"/>
        <v>0</v>
      </c>
      <c r="CI18" s="22">
        <f t="shared" si="17"/>
        <v>0</v>
      </c>
      <c r="CJ18" s="22">
        <f t="shared" si="17"/>
        <v>0</v>
      </c>
      <c r="CK18" s="22">
        <f t="shared" si="17"/>
        <v>0</v>
      </c>
      <c r="CL18" s="22">
        <f t="shared" si="17"/>
        <v>0</v>
      </c>
      <c r="CM18" s="22">
        <f t="shared" si="17"/>
        <v>0</v>
      </c>
      <c r="CN18" s="22">
        <f t="shared" si="17"/>
        <v>0</v>
      </c>
      <c r="CO18" s="22">
        <f t="shared" si="17"/>
        <v>0</v>
      </c>
      <c r="CP18" s="22">
        <f t="shared" si="17"/>
        <v>0</v>
      </c>
      <c r="CQ18" s="22">
        <f t="shared" si="17"/>
        <v>0</v>
      </c>
      <c r="CR18" s="22">
        <f t="shared" si="17"/>
        <v>0</v>
      </c>
      <c r="CS18" s="22">
        <f t="shared" si="17"/>
        <v>0</v>
      </c>
      <c r="CT18" s="22">
        <f t="shared" si="17"/>
        <v>0</v>
      </c>
      <c r="CU18" s="22">
        <f t="shared" si="17"/>
        <v>0</v>
      </c>
      <c r="CV18" s="22">
        <f t="shared" si="17"/>
        <v>0</v>
      </c>
      <c r="CW18" s="22">
        <f t="shared" si="17"/>
        <v>0</v>
      </c>
      <c r="CX18" s="22">
        <f t="shared" si="17"/>
        <v>0</v>
      </c>
      <c r="CY18" s="22">
        <f t="shared" si="17"/>
        <v>0</v>
      </c>
      <c r="CZ18" s="22">
        <f t="shared" si="17"/>
        <v>0</v>
      </c>
      <c r="DA18" s="22">
        <f t="shared" si="17"/>
        <v>0</v>
      </c>
      <c r="DB18" s="22">
        <f t="shared" si="17"/>
        <v>0</v>
      </c>
    </row>
    <row r="19" ht="12.0" customHeight="1">
      <c r="A19" s="38" t="str">
        <f>IF(Setup!D21&lt;&gt;"",Setup!D21,"")</f>
        <v/>
      </c>
      <c r="B19" s="7" t="str">
        <f>IF(Setup!E21&lt;&gt;"",Setup!E21,"")</f>
        <v/>
      </c>
      <c r="C19" s="7">
        <f t="shared" si="5"/>
        <v>1</v>
      </c>
      <c r="D19" s="39">
        <f t="shared" si="6"/>
        <v>0</v>
      </c>
      <c r="E19" s="39">
        <f t="shared" si="7"/>
        <v>0.125</v>
      </c>
      <c r="F19" s="22"/>
      <c r="G19" s="22">
        <f t="shared" ref="G19:DB19" si="18">SUMIF($F$38:$F$138,$B19,G$38:G$138)</f>
        <v>1</v>
      </c>
      <c r="H19" s="22">
        <f t="shared" si="18"/>
        <v>0</v>
      </c>
      <c r="I19" s="22">
        <f t="shared" si="18"/>
        <v>0</v>
      </c>
      <c r="J19" s="22">
        <f t="shared" si="18"/>
        <v>0</v>
      </c>
      <c r="K19" s="22">
        <f t="shared" si="18"/>
        <v>0</v>
      </c>
      <c r="L19" s="22">
        <f t="shared" si="18"/>
        <v>0</v>
      </c>
      <c r="M19" s="22">
        <f t="shared" si="18"/>
        <v>0</v>
      </c>
      <c r="N19" s="22">
        <f t="shared" si="18"/>
        <v>0</v>
      </c>
      <c r="O19" s="22">
        <f t="shared" si="18"/>
        <v>0</v>
      </c>
      <c r="P19" s="22">
        <f t="shared" si="18"/>
        <v>0</v>
      </c>
      <c r="Q19" s="22">
        <f t="shared" si="18"/>
        <v>0</v>
      </c>
      <c r="R19" s="22">
        <f t="shared" si="18"/>
        <v>0</v>
      </c>
      <c r="S19" s="22">
        <f t="shared" si="18"/>
        <v>0</v>
      </c>
      <c r="T19" s="22">
        <f t="shared" si="18"/>
        <v>0</v>
      </c>
      <c r="U19" s="22">
        <f t="shared" si="18"/>
        <v>0</v>
      </c>
      <c r="V19" s="22">
        <f t="shared" si="18"/>
        <v>0</v>
      </c>
      <c r="W19" s="22">
        <f t="shared" si="18"/>
        <v>0</v>
      </c>
      <c r="X19" s="22">
        <f t="shared" si="18"/>
        <v>0</v>
      </c>
      <c r="Y19" s="22">
        <f t="shared" si="18"/>
        <v>0</v>
      </c>
      <c r="Z19" s="22">
        <f t="shared" si="18"/>
        <v>0</v>
      </c>
      <c r="AA19" s="22">
        <f t="shared" si="18"/>
        <v>0</v>
      </c>
      <c r="AB19" s="22">
        <f t="shared" si="18"/>
        <v>0</v>
      </c>
      <c r="AC19" s="22">
        <f t="shared" si="18"/>
        <v>0</v>
      </c>
      <c r="AD19" s="22">
        <f t="shared" si="18"/>
        <v>0</v>
      </c>
      <c r="AE19" s="22">
        <f t="shared" si="18"/>
        <v>0</v>
      </c>
      <c r="AF19" s="22">
        <f t="shared" si="18"/>
        <v>0</v>
      </c>
      <c r="AG19" s="22">
        <f t="shared" si="18"/>
        <v>0</v>
      </c>
      <c r="AH19" s="22">
        <f t="shared" si="18"/>
        <v>0</v>
      </c>
      <c r="AI19" s="22">
        <f t="shared" si="18"/>
        <v>0</v>
      </c>
      <c r="AJ19" s="22">
        <f t="shared" si="18"/>
        <v>0</v>
      </c>
      <c r="AK19" s="22">
        <f t="shared" si="18"/>
        <v>0</v>
      </c>
      <c r="AL19" s="22">
        <f t="shared" si="18"/>
        <v>0</v>
      </c>
      <c r="AM19" s="22">
        <f t="shared" si="18"/>
        <v>0</v>
      </c>
      <c r="AN19" s="22">
        <f t="shared" si="18"/>
        <v>0</v>
      </c>
      <c r="AO19" s="22">
        <f t="shared" si="18"/>
        <v>0</v>
      </c>
      <c r="AP19" s="22">
        <f t="shared" si="18"/>
        <v>0</v>
      </c>
      <c r="AQ19" s="22">
        <f t="shared" si="18"/>
        <v>0</v>
      </c>
      <c r="AR19" s="22">
        <f t="shared" si="18"/>
        <v>0</v>
      </c>
      <c r="AS19" s="22">
        <f t="shared" si="18"/>
        <v>0</v>
      </c>
      <c r="AT19" s="22">
        <f t="shared" si="18"/>
        <v>0</v>
      </c>
      <c r="AU19" s="22">
        <f t="shared" si="18"/>
        <v>0</v>
      </c>
      <c r="AV19" s="22">
        <f t="shared" si="18"/>
        <v>0</v>
      </c>
      <c r="AW19" s="22">
        <f t="shared" si="18"/>
        <v>0</v>
      </c>
      <c r="AX19" s="22">
        <f t="shared" si="18"/>
        <v>0</v>
      </c>
      <c r="AY19" s="22">
        <f t="shared" si="18"/>
        <v>0</v>
      </c>
      <c r="AZ19" s="22">
        <f t="shared" si="18"/>
        <v>0</v>
      </c>
      <c r="BA19" s="22">
        <f t="shared" si="18"/>
        <v>0</v>
      </c>
      <c r="BB19" s="22">
        <f t="shared" si="18"/>
        <v>0</v>
      </c>
      <c r="BC19" s="22">
        <f t="shared" si="18"/>
        <v>0</v>
      </c>
      <c r="BD19" s="22">
        <f t="shared" si="18"/>
        <v>0</v>
      </c>
      <c r="BE19" s="22">
        <f t="shared" si="18"/>
        <v>0</v>
      </c>
      <c r="BF19" s="22">
        <f t="shared" si="18"/>
        <v>0</v>
      </c>
      <c r="BG19" s="22">
        <f t="shared" si="18"/>
        <v>0</v>
      </c>
      <c r="BH19" s="22">
        <f t="shared" si="18"/>
        <v>0</v>
      </c>
      <c r="BI19" s="22">
        <f t="shared" si="18"/>
        <v>0</v>
      </c>
      <c r="BJ19" s="22">
        <f t="shared" si="18"/>
        <v>0</v>
      </c>
      <c r="BK19" s="22">
        <f t="shared" si="18"/>
        <v>0</v>
      </c>
      <c r="BL19" s="22">
        <f t="shared" si="18"/>
        <v>0</v>
      </c>
      <c r="BM19" s="22">
        <f t="shared" si="18"/>
        <v>0</v>
      </c>
      <c r="BN19" s="22">
        <f t="shared" si="18"/>
        <v>0</v>
      </c>
      <c r="BO19" s="22">
        <f t="shared" si="18"/>
        <v>0</v>
      </c>
      <c r="BP19" s="22">
        <f t="shared" si="18"/>
        <v>0</v>
      </c>
      <c r="BQ19" s="22">
        <f t="shared" si="18"/>
        <v>0</v>
      </c>
      <c r="BR19" s="22">
        <f t="shared" si="18"/>
        <v>0</v>
      </c>
      <c r="BS19" s="22">
        <f t="shared" si="18"/>
        <v>0</v>
      </c>
      <c r="BT19" s="22">
        <f t="shared" si="18"/>
        <v>0</v>
      </c>
      <c r="BU19" s="22">
        <f t="shared" si="18"/>
        <v>0</v>
      </c>
      <c r="BV19" s="22">
        <f t="shared" si="18"/>
        <v>0</v>
      </c>
      <c r="BW19" s="22">
        <f t="shared" si="18"/>
        <v>0</v>
      </c>
      <c r="BX19" s="22">
        <f t="shared" si="18"/>
        <v>0</v>
      </c>
      <c r="BY19" s="22">
        <f t="shared" si="18"/>
        <v>0</v>
      </c>
      <c r="BZ19" s="22">
        <f t="shared" si="18"/>
        <v>0</v>
      </c>
      <c r="CA19" s="22">
        <f t="shared" si="18"/>
        <v>0</v>
      </c>
      <c r="CB19" s="22">
        <f t="shared" si="18"/>
        <v>0</v>
      </c>
      <c r="CC19" s="22">
        <f t="shared" si="18"/>
        <v>0</v>
      </c>
      <c r="CD19" s="22">
        <f t="shared" si="18"/>
        <v>0</v>
      </c>
      <c r="CE19" s="22">
        <f t="shared" si="18"/>
        <v>0</v>
      </c>
      <c r="CF19" s="22">
        <f t="shared" si="18"/>
        <v>0</v>
      </c>
      <c r="CG19" s="22">
        <f t="shared" si="18"/>
        <v>0</v>
      </c>
      <c r="CH19" s="22">
        <f t="shared" si="18"/>
        <v>0</v>
      </c>
      <c r="CI19" s="22">
        <f t="shared" si="18"/>
        <v>0</v>
      </c>
      <c r="CJ19" s="22">
        <f t="shared" si="18"/>
        <v>0</v>
      </c>
      <c r="CK19" s="22">
        <f t="shared" si="18"/>
        <v>0</v>
      </c>
      <c r="CL19" s="22">
        <f t="shared" si="18"/>
        <v>0</v>
      </c>
      <c r="CM19" s="22">
        <f t="shared" si="18"/>
        <v>0</v>
      </c>
      <c r="CN19" s="22">
        <f t="shared" si="18"/>
        <v>0</v>
      </c>
      <c r="CO19" s="22">
        <f t="shared" si="18"/>
        <v>0</v>
      </c>
      <c r="CP19" s="22">
        <f t="shared" si="18"/>
        <v>0</v>
      </c>
      <c r="CQ19" s="22">
        <f t="shared" si="18"/>
        <v>0</v>
      </c>
      <c r="CR19" s="22">
        <f t="shared" si="18"/>
        <v>0</v>
      </c>
      <c r="CS19" s="22">
        <f t="shared" si="18"/>
        <v>0</v>
      </c>
      <c r="CT19" s="22">
        <f t="shared" si="18"/>
        <v>0</v>
      </c>
      <c r="CU19" s="22">
        <f t="shared" si="18"/>
        <v>0</v>
      </c>
      <c r="CV19" s="22">
        <f t="shared" si="18"/>
        <v>0</v>
      </c>
      <c r="CW19" s="22">
        <f t="shared" si="18"/>
        <v>0</v>
      </c>
      <c r="CX19" s="22">
        <f t="shared" si="18"/>
        <v>0</v>
      </c>
      <c r="CY19" s="22">
        <f t="shared" si="18"/>
        <v>0</v>
      </c>
      <c r="CZ19" s="22">
        <f t="shared" si="18"/>
        <v>0</v>
      </c>
      <c r="DA19" s="22">
        <f t="shared" si="18"/>
        <v>0</v>
      </c>
      <c r="DB19" s="22">
        <f t="shared" si="18"/>
        <v>0</v>
      </c>
    </row>
    <row r="20" ht="12.0" customHeight="1">
      <c r="A20" s="38" t="str">
        <f>IF(Setup!D22&lt;&gt;"",Setup!D22,"")</f>
        <v/>
      </c>
      <c r="B20" s="7" t="str">
        <f>IF(Setup!E22&lt;&gt;"",Setup!E22,"")</f>
        <v/>
      </c>
      <c r="C20" s="7">
        <f t="shared" si="5"/>
        <v>1</v>
      </c>
      <c r="D20" s="39">
        <f t="shared" si="6"/>
        <v>0</v>
      </c>
      <c r="E20" s="39">
        <f t="shared" si="7"/>
        <v>0.125</v>
      </c>
      <c r="F20" s="22"/>
      <c r="G20" s="22">
        <f t="shared" ref="G20:DB20" si="19">SUMIF($F$38:$F$138,$B20,G$38:G$138)</f>
        <v>1</v>
      </c>
      <c r="H20" s="22">
        <f t="shared" si="19"/>
        <v>0</v>
      </c>
      <c r="I20" s="22">
        <f t="shared" si="19"/>
        <v>0</v>
      </c>
      <c r="J20" s="22">
        <f t="shared" si="19"/>
        <v>0</v>
      </c>
      <c r="K20" s="22">
        <f t="shared" si="19"/>
        <v>0</v>
      </c>
      <c r="L20" s="22">
        <f t="shared" si="19"/>
        <v>0</v>
      </c>
      <c r="M20" s="22">
        <f t="shared" si="19"/>
        <v>0</v>
      </c>
      <c r="N20" s="22">
        <f t="shared" si="19"/>
        <v>0</v>
      </c>
      <c r="O20" s="22">
        <f t="shared" si="19"/>
        <v>0</v>
      </c>
      <c r="P20" s="22">
        <f t="shared" si="19"/>
        <v>0</v>
      </c>
      <c r="Q20" s="22">
        <f t="shared" si="19"/>
        <v>0</v>
      </c>
      <c r="R20" s="22">
        <f t="shared" si="19"/>
        <v>0</v>
      </c>
      <c r="S20" s="22">
        <f t="shared" si="19"/>
        <v>0</v>
      </c>
      <c r="T20" s="22">
        <f t="shared" si="19"/>
        <v>0</v>
      </c>
      <c r="U20" s="22">
        <f t="shared" si="19"/>
        <v>0</v>
      </c>
      <c r="V20" s="22">
        <f t="shared" si="19"/>
        <v>0</v>
      </c>
      <c r="W20" s="22">
        <f t="shared" si="19"/>
        <v>0</v>
      </c>
      <c r="X20" s="22">
        <f t="shared" si="19"/>
        <v>0</v>
      </c>
      <c r="Y20" s="22">
        <f t="shared" si="19"/>
        <v>0</v>
      </c>
      <c r="Z20" s="22">
        <f t="shared" si="19"/>
        <v>0</v>
      </c>
      <c r="AA20" s="22">
        <f t="shared" si="19"/>
        <v>0</v>
      </c>
      <c r="AB20" s="22">
        <f t="shared" si="19"/>
        <v>0</v>
      </c>
      <c r="AC20" s="22">
        <f t="shared" si="19"/>
        <v>0</v>
      </c>
      <c r="AD20" s="22">
        <f t="shared" si="19"/>
        <v>0</v>
      </c>
      <c r="AE20" s="22">
        <f t="shared" si="19"/>
        <v>0</v>
      </c>
      <c r="AF20" s="22">
        <f t="shared" si="19"/>
        <v>0</v>
      </c>
      <c r="AG20" s="22">
        <f t="shared" si="19"/>
        <v>0</v>
      </c>
      <c r="AH20" s="22">
        <f t="shared" si="19"/>
        <v>0</v>
      </c>
      <c r="AI20" s="22">
        <f t="shared" si="19"/>
        <v>0</v>
      </c>
      <c r="AJ20" s="22">
        <f t="shared" si="19"/>
        <v>0</v>
      </c>
      <c r="AK20" s="22">
        <f t="shared" si="19"/>
        <v>0</v>
      </c>
      <c r="AL20" s="22">
        <f t="shared" si="19"/>
        <v>0</v>
      </c>
      <c r="AM20" s="22">
        <f t="shared" si="19"/>
        <v>0</v>
      </c>
      <c r="AN20" s="22">
        <f t="shared" si="19"/>
        <v>0</v>
      </c>
      <c r="AO20" s="22">
        <f t="shared" si="19"/>
        <v>0</v>
      </c>
      <c r="AP20" s="22">
        <f t="shared" si="19"/>
        <v>0</v>
      </c>
      <c r="AQ20" s="22">
        <f t="shared" si="19"/>
        <v>0</v>
      </c>
      <c r="AR20" s="22">
        <f t="shared" si="19"/>
        <v>0</v>
      </c>
      <c r="AS20" s="22">
        <f t="shared" si="19"/>
        <v>0</v>
      </c>
      <c r="AT20" s="22">
        <f t="shared" si="19"/>
        <v>0</v>
      </c>
      <c r="AU20" s="22">
        <f t="shared" si="19"/>
        <v>0</v>
      </c>
      <c r="AV20" s="22">
        <f t="shared" si="19"/>
        <v>0</v>
      </c>
      <c r="AW20" s="22">
        <f t="shared" si="19"/>
        <v>0</v>
      </c>
      <c r="AX20" s="22">
        <f t="shared" si="19"/>
        <v>0</v>
      </c>
      <c r="AY20" s="22">
        <f t="shared" si="19"/>
        <v>0</v>
      </c>
      <c r="AZ20" s="22">
        <f t="shared" si="19"/>
        <v>0</v>
      </c>
      <c r="BA20" s="22">
        <f t="shared" si="19"/>
        <v>0</v>
      </c>
      <c r="BB20" s="22">
        <f t="shared" si="19"/>
        <v>0</v>
      </c>
      <c r="BC20" s="22">
        <f t="shared" si="19"/>
        <v>0</v>
      </c>
      <c r="BD20" s="22">
        <f t="shared" si="19"/>
        <v>0</v>
      </c>
      <c r="BE20" s="22">
        <f t="shared" si="19"/>
        <v>0</v>
      </c>
      <c r="BF20" s="22">
        <f t="shared" si="19"/>
        <v>0</v>
      </c>
      <c r="BG20" s="22">
        <f t="shared" si="19"/>
        <v>0</v>
      </c>
      <c r="BH20" s="22">
        <f t="shared" si="19"/>
        <v>0</v>
      </c>
      <c r="BI20" s="22">
        <f t="shared" si="19"/>
        <v>0</v>
      </c>
      <c r="BJ20" s="22">
        <f t="shared" si="19"/>
        <v>0</v>
      </c>
      <c r="BK20" s="22">
        <f t="shared" si="19"/>
        <v>0</v>
      </c>
      <c r="BL20" s="22">
        <f t="shared" si="19"/>
        <v>0</v>
      </c>
      <c r="BM20" s="22">
        <f t="shared" si="19"/>
        <v>0</v>
      </c>
      <c r="BN20" s="22">
        <f t="shared" si="19"/>
        <v>0</v>
      </c>
      <c r="BO20" s="22">
        <f t="shared" si="19"/>
        <v>0</v>
      </c>
      <c r="BP20" s="22">
        <f t="shared" si="19"/>
        <v>0</v>
      </c>
      <c r="BQ20" s="22">
        <f t="shared" si="19"/>
        <v>0</v>
      </c>
      <c r="BR20" s="22">
        <f t="shared" si="19"/>
        <v>0</v>
      </c>
      <c r="BS20" s="22">
        <f t="shared" si="19"/>
        <v>0</v>
      </c>
      <c r="BT20" s="22">
        <f t="shared" si="19"/>
        <v>0</v>
      </c>
      <c r="BU20" s="22">
        <f t="shared" si="19"/>
        <v>0</v>
      </c>
      <c r="BV20" s="22">
        <f t="shared" si="19"/>
        <v>0</v>
      </c>
      <c r="BW20" s="22">
        <f t="shared" si="19"/>
        <v>0</v>
      </c>
      <c r="BX20" s="22">
        <f t="shared" si="19"/>
        <v>0</v>
      </c>
      <c r="BY20" s="22">
        <f t="shared" si="19"/>
        <v>0</v>
      </c>
      <c r="BZ20" s="22">
        <f t="shared" si="19"/>
        <v>0</v>
      </c>
      <c r="CA20" s="22">
        <f t="shared" si="19"/>
        <v>0</v>
      </c>
      <c r="CB20" s="22">
        <f t="shared" si="19"/>
        <v>0</v>
      </c>
      <c r="CC20" s="22">
        <f t="shared" si="19"/>
        <v>0</v>
      </c>
      <c r="CD20" s="22">
        <f t="shared" si="19"/>
        <v>0</v>
      </c>
      <c r="CE20" s="22">
        <f t="shared" si="19"/>
        <v>0</v>
      </c>
      <c r="CF20" s="22">
        <f t="shared" si="19"/>
        <v>0</v>
      </c>
      <c r="CG20" s="22">
        <f t="shared" si="19"/>
        <v>0</v>
      </c>
      <c r="CH20" s="22">
        <f t="shared" si="19"/>
        <v>0</v>
      </c>
      <c r="CI20" s="22">
        <f t="shared" si="19"/>
        <v>0</v>
      </c>
      <c r="CJ20" s="22">
        <f t="shared" si="19"/>
        <v>0</v>
      </c>
      <c r="CK20" s="22">
        <f t="shared" si="19"/>
        <v>0</v>
      </c>
      <c r="CL20" s="22">
        <f t="shared" si="19"/>
        <v>0</v>
      </c>
      <c r="CM20" s="22">
        <f t="shared" si="19"/>
        <v>0</v>
      </c>
      <c r="CN20" s="22">
        <f t="shared" si="19"/>
        <v>0</v>
      </c>
      <c r="CO20" s="22">
        <f t="shared" si="19"/>
        <v>0</v>
      </c>
      <c r="CP20" s="22">
        <f t="shared" si="19"/>
        <v>0</v>
      </c>
      <c r="CQ20" s="22">
        <f t="shared" si="19"/>
        <v>0</v>
      </c>
      <c r="CR20" s="22">
        <f t="shared" si="19"/>
        <v>0</v>
      </c>
      <c r="CS20" s="22">
        <f t="shared" si="19"/>
        <v>0</v>
      </c>
      <c r="CT20" s="22">
        <f t="shared" si="19"/>
        <v>0</v>
      </c>
      <c r="CU20" s="22">
        <f t="shared" si="19"/>
        <v>0</v>
      </c>
      <c r="CV20" s="22">
        <f t="shared" si="19"/>
        <v>0</v>
      </c>
      <c r="CW20" s="22">
        <f t="shared" si="19"/>
        <v>0</v>
      </c>
      <c r="CX20" s="22">
        <f t="shared" si="19"/>
        <v>0</v>
      </c>
      <c r="CY20" s="22">
        <f t="shared" si="19"/>
        <v>0</v>
      </c>
      <c r="CZ20" s="22">
        <f t="shared" si="19"/>
        <v>0</v>
      </c>
      <c r="DA20" s="22">
        <f t="shared" si="19"/>
        <v>0</v>
      </c>
      <c r="DB20" s="22">
        <f t="shared" si="19"/>
        <v>0</v>
      </c>
    </row>
    <row r="21" ht="12.0" customHeight="1">
      <c r="A21" s="38" t="str">
        <f>IF(Setup!D23&lt;&gt;"",Setup!D23,"")</f>
        <v/>
      </c>
      <c r="B21" s="7" t="str">
        <f>IF(Setup!E23&lt;&gt;"",Setup!E23,"")</f>
        <v/>
      </c>
      <c r="C21" s="7">
        <f t="shared" si="5"/>
        <v>1</v>
      </c>
      <c r="D21" s="39">
        <f t="shared" si="6"/>
        <v>0</v>
      </c>
      <c r="E21" s="39">
        <f t="shared" si="7"/>
        <v>0.125</v>
      </c>
      <c r="F21" s="22"/>
      <c r="G21" s="22">
        <f t="shared" ref="G21:DB21" si="20">SUMIF($F$38:$F$138,$B21,G$38:G$138)</f>
        <v>1</v>
      </c>
      <c r="H21" s="22">
        <f t="shared" si="20"/>
        <v>0</v>
      </c>
      <c r="I21" s="22">
        <f t="shared" si="20"/>
        <v>0</v>
      </c>
      <c r="J21" s="22">
        <f t="shared" si="20"/>
        <v>0</v>
      </c>
      <c r="K21" s="22">
        <f t="shared" si="20"/>
        <v>0</v>
      </c>
      <c r="L21" s="22">
        <f t="shared" si="20"/>
        <v>0</v>
      </c>
      <c r="M21" s="22">
        <f t="shared" si="20"/>
        <v>0</v>
      </c>
      <c r="N21" s="22">
        <f t="shared" si="20"/>
        <v>0</v>
      </c>
      <c r="O21" s="22">
        <f t="shared" si="20"/>
        <v>0</v>
      </c>
      <c r="P21" s="22">
        <f t="shared" si="20"/>
        <v>0</v>
      </c>
      <c r="Q21" s="22">
        <f t="shared" si="20"/>
        <v>0</v>
      </c>
      <c r="R21" s="22">
        <f t="shared" si="20"/>
        <v>0</v>
      </c>
      <c r="S21" s="22">
        <f t="shared" si="20"/>
        <v>0</v>
      </c>
      <c r="T21" s="22">
        <f t="shared" si="20"/>
        <v>0</v>
      </c>
      <c r="U21" s="22">
        <f t="shared" si="20"/>
        <v>0</v>
      </c>
      <c r="V21" s="22">
        <f t="shared" si="20"/>
        <v>0</v>
      </c>
      <c r="W21" s="22">
        <f t="shared" si="20"/>
        <v>0</v>
      </c>
      <c r="X21" s="22">
        <f t="shared" si="20"/>
        <v>0</v>
      </c>
      <c r="Y21" s="22">
        <f t="shared" si="20"/>
        <v>0</v>
      </c>
      <c r="Z21" s="22">
        <f t="shared" si="20"/>
        <v>0</v>
      </c>
      <c r="AA21" s="22">
        <f t="shared" si="20"/>
        <v>0</v>
      </c>
      <c r="AB21" s="22">
        <f t="shared" si="20"/>
        <v>0</v>
      </c>
      <c r="AC21" s="22">
        <f t="shared" si="20"/>
        <v>0</v>
      </c>
      <c r="AD21" s="22">
        <f t="shared" si="20"/>
        <v>0</v>
      </c>
      <c r="AE21" s="22">
        <f t="shared" si="20"/>
        <v>0</v>
      </c>
      <c r="AF21" s="22">
        <f t="shared" si="20"/>
        <v>0</v>
      </c>
      <c r="AG21" s="22">
        <f t="shared" si="20"/>
        <v>0</v>
      </c>
      <c r="AH21" s="22">
        <f t="shared" si="20"/>
        <v>0</v>
      </c>
      <c r="AI21" s="22">
        <f t="shared" si="20"/>
        <v>0</v>
      </c>
      <c r="AJ21" s="22">
        <f t="shared" si="20"/>
        <v>0</v>
      </c>
      <c r="AK21" s="22">
        <f t="shared" si="20"/>
        <v>0</v>
      </c>
      <c r="AL21" s="22">
        <f t="shared" si="20"/>
        <v>0</v>
      </c>
      <c r="AM21" s="22">
        <f t="shared" si="20"/>
        <v>0</v>
      </c>
      <c r="AN21" s="22">
        <f t="shared" si="20"/>
        <v>0</v>
      </c>
      <c r="AO21" s="22">
        <f t="shared" si="20"/>
        <v>0</v>
      </c>
      <c r="AP21" s="22">
        <f t="shared" si="20"/>
        <v>0</v>
      </c>
      <c r="AQ21" s="22">
        <f t="shared" si="20"/>
        <v>0</v>
      </c>
      <c r="AR21" s="22">
        <f t="shared" si="20"/>
        <v>0</v>
      </c>
      <c r="AS21" s="22">
        <f t="shared" si="20"/>
        <v>0</v>
      </c>
      <c r="AT21" s="22">
        <f t="shared" si="20"/>
        <v>0</v>
      </c>
      <c r="AU21" s="22">
        <f t="shared" si="20"/>
        <v>0</v>
      </c>
      <c r="AV21" s="22">
        <f t="shared" si="20"/>
        <v>0</v>
      </c>
      <c r="AW21" s="22">
        <f t="shared" si="20"/>
        <v>0</v>
      </c>
      <c r="AX21" s="22">
        <f t="shared" si="20"/>
        <v>0</v>
      </c>
      <c r="AY21" s="22">
        <f t="shared" si="20"/>
        <v>0</v>
      </c>
      <c r="AZ21" s="22">
        <f t="shared" si="20"/>
        <v>0</v>
      </c>
      <c r="BA21" s="22">
        <f t="shared" si="20"/>
        <v>0</v>
      </c>
      <c r="BB21" s="22">
        <f t="shared" si="20"/>
        <v>0</v>
      </c>
      <c r="BC21" s="22">
        <f t="shared" si="20"/>
        <v>0</v>
      </c>
      <c r="BD21" s="22">
        <f t="shared" si="20"/>
        <v>0</v>
      </c>
      <c r="BE21" s="22">
        <f t="shared" si="20"/>
        <v>0</v>
      </c>
      <c r="BF21" s="22">
        <f t="shared" si="20"/>
        <v>0</v>
      </c>
      <c r="BG21" s="22">
        <f t="shared" si="20"/>
        <v>0</v>
      </c>
      <c r="BH21" s="22">
        <f t="shared" si="20"/>
        <v>0</v>
      </c>
      <c r="BI21" s="22">
        <f t="shared" si="20"/>
        <v>0</v>
      </c>
      <c r="BJ21" s="22">
        <f t="shared" si="20"/>
        <v>0</v>
      </c>
      <c r="BK21" s="22">
        <f t="shared" si="20"/>
        <v>0</v>
      </c>
      <c r="BL21" s="22">
        <f t="shared" si="20"/>
        <v>0</v>
      </c>
      <c r="BM21" s="22">
        <f t="shared" si="20"/>
        <v>0</v>
      </c>
      <c r="BN21" s="22">
        <f t="shared" si="20"/>
        <v>0</v>
      </c>
      <c r="BO21" s="22">
        <f t="shared" si="20"/>
        <v>0</v>
      </c>
      <c r="BP21" s="22">
        <f t="shared" si="20"/>
        <v>0</v>
      </c>
      <c r="BQ21" s="22">
        <f t="shared" si="20"/>
        <v>0</v>
      </c>
      <c r="BR21" s="22">
        <f t="shared" si="20"/>
        <v>0</v>
      </c>
      <c r="BS21" s="22">
        <f t="shared" si="20"/>
        <v>0</v>
      </c>
      <c r="BT21" s="22">
        <f t="shared" si="20"/>
        <v>0</v>
      </c>
      <c r="BU21" s="22">
        <f t="shared" si="20"/>
        <v>0</v>
      </c>
      <c r="BV21" s="22">
        <f t="shared" si="20"/>
        <v>0</v>
      </c>
      <c r="BW21" s="22">
        <f t="shared" si="20"/>
        <v>0</v>
      </c>
      <c r="BX21" s="22">
        <f t="shared" si="20"/>
        <v>0</v>
      </c>
      <c r="BY21" s="22">
        <f t="shared" si="20"/>
        <v>0</v>
      </c>
      <c r="BZ21" s="22">
        <f t="shared" si="20"/>
        <v>0</v>
      </c>
      <c r="CA21" s="22">
        <f t="shared" si="20"/>
        <v>0</v>
      </c>
      <c r="CB21" s="22">
        <f t="shared" si="20"/>
        <v>0</v>
      </c>
      <c r="CC21" s="22">
        <f t="shared" si="20"/>
        <v>0</v>
      </c>
      <c r="CD21" s="22">
        <f t="shared" si="20"/>
        <v>0</v>
      </c>
      <c r="CE21" s="22">
        <f t="shared" si="20"/>
        <v>0</v>
      </c>
      <c r="CF21" s="22">
        <f t="shared" si="20"/>
        <v>0</v>
      </c>
      <c r="CG21" s="22">
        <f t="shared" si="20"/>
        <v>0</v>
      </c>
      <c r="CH21" s="22">
        <f t="shared" si="20"/>
        <v>0</v>
      </c>
      <c r="CI21" s="22">
        <f t="shared" si="20"/>
        <v>0</v>
      </c>
      <c r="CJ21" s="22">
        <f t="shared" si="20"/>
        <v>0</v>
      </c>
      <c r="CK21" s="22">
        <f t="shared" si="20"/>
        <v>0</v>
      </c>
      <c r="CL21" s="22">
        <f t="shared" si="20"/>
        <v>0</v>
      </c>
      <c r="CM21" s="22">
        <f t="shared" si="20"/>
        <v>0</v>
      </c>
      <c r="CN21" s="22">
        <f t="shared" si="20"/>
        <v>0</v>
      </c>
      <c r="CO21" s="22">
        <f t="shared" si="20"/>
        <v>0</v>
      </c>
      <c r="CP21" s="22">
        <f t="shared" si="20"/>
        <v>0</v>
      </c>
      <c r="CQ21" s="22">
        <f t="shared" si="20"/>
        <v>0</v>
      </c>
      <c r="CR21" s="22">
        <f t="shared" si="20"/>
        <v>0</v>
      </c>
      <c r="CS21" s="22">
        <f t="shared" si="20"/>
        <v>0</v>
      </c>
      <c r="CT21" s="22">
        <f t="shared" si="20"/>
        <v>0</v>
      </c>
      <c r="CU21" s="22">
        <f t="shared" si="20"/>
        <v>0</v>
      </c>
      <c r="CV21" s="22">
        <f t="shared" si="20"/>
        <v>0</v>
      </c>
      <c r="CW21" s="22">
        <f t="shared" si="20"/>
        <v>0</v>
      </c>
      <c r="CX21" s="22">
        <f t="shared" si="20"/>
        <v>0</v>
      </c>
      <c r="CY21" s="22">
        <f t="shared" si="20"/>
        <v>0</v>
      </c>
      <c r="CZ21" s="22">
        <f t="shared" si="20"/>
        <v>0</v>
      </c>
      <c r="DA21" s="22">
        <f t="shared" si="20"/>
        <v>0</v>
      </c>
      <c r="DB21" s="22">
        <f t="shared" si="20"/>
        <v>0</v>
      </c>
    </row>
    <row r="22" ht="12.0" customHeight="1">
      <c r="A22" s="38" t="str">
        <f>IF(Setup!D24&lt;&gt;"",Setup!D24,"")</f>
        <v/>
      </c>
      <c r="B22" s="7" t="str">
        <f>IF(Setup!E24&lt;&gt;"",Setup!E24,"")</f>
        <v/>
      </c>
      <c r="C22" s="7">
        <f t="shared" si="5"/>
        <v>1</v>
      </c>
      <c r="D22" s="39">
        <f t="shared" si="6"/>
        <v>0</v>
      </c>
      <c r="E22" s="39">
        <f t="shared" si="7"/>
        <v>0.125</v>
      </c>
      <c r="F22" s="22"/>
      <c r="G22" s="22">
        <f t="shared" ref="G22:DB22" si="21">SUMIF($F$38:$F$138,$B22,G$38:G$138)</f>
        <v>1</v>
      </c>
      <c r="H22" s="22">
        <f t="shared" si="21"/>
        <v>0</v>
      </c>
      <c r="I22" s="22">
        <f t="shared" si="21"/>
        <v>0</v>
      </c>
      <c r="J22" s="22">
        <f t="shared" si="21"/>
        <v>0</v>
      </c>
      <c r="K22" s="22">
        <f t="shared" si="21"/>
        <v>0</v>
      </c>
      <c r="L22" s="22">
        <f t="shared" si="21"/>
        <v>0</v>
      </c>
      <c r="M22" s="22">
        <f t="shared" si="21"/>
        <v>0</v>
      </c>
      <c r="N22" s="22">
        <f t="shared" si="21"/>
        <v>0</v>
      </c>
      <c r="O22" s="22">
        <f t="shared" si="21"/>
        <v>0</v>
      </c>
      <c r="P22" s="22">
        <f t="shared" si="21"/>
        <v>0</v>
      </c>
      <c r="Q22" s="22">
        <f t="shared" si="21"/>
        <v>0</v>
      </c>
      <c r="R22" s="22">
        <f t="shared" si="21"/>
        <v>0</v>
      </c>
      <c r="S22" s="22">
        <f t="shared" si="21"/>
        <v>0</v>
      </c>
      <c r="T22" s="22">
        <f t="shared" si="21"/>
        <v>0</v>
      </c>
      <c r="U22" s="22">
        <f t="shared" si="21"/>
        <v>0</v>
      </c>
      <c r="V22" s="22">
        <f t="shared" si="21"/>
        <v>0</v>
      </c>
      <c r="W22" s="22">
        <f t="shared" si="21"/>
        <v>0</v>
      </c>
      <c r="X22" s="22">
        <f t="shared" si="21"/>
        <v>0</v>
      </c>
      <c r="Y22" s="22">
        <f t="shared" si="21"/>
        <v>0</v>
      </c>
      <c r="Z22" s="22">
        <f t="shared" si="21"/>
        <v>0</v>
      </c>
      <c r="AA22" s="22">
        <f t="shared" si="21"/>
        <v>0</v>
      </c>
      <c r="AB22" s="22">
        <f t="shared" si="21"/>
        <v>0</v>
      </c>
      <c r="AC22" s="22">
        <f t="shared" si="21"/>
        <v>0</v>
      </c>
      <c r="AD22" s="22">
        <f t="shared" si="21"/>
        <v>0</v>
      </c>
      <c r="AE22" s="22">
        <f t="shared" si="21"/>
        <v>0</v>
      </c>
      <c r="AF22" s="22">
        <f t="shared" si="21"/>
        <v>0</v>
      </c>
      <c r="AG22" s="22">
        <f t="shared" si="21"/>
        <v>0</v>
      </c>
      <c r="AH22" s="22">
        <f t="shared" si="21"/>
        <v>0</v>
      </c>
      <c r="AI22" s="22">
        <f t="shared" si="21"/>
        <v>0</v>
      </c>
      <c r="AJ22" s="22">
        <f t="shared" si="21"/>
        <v>0</v>
      </c>
      <c r="AK22" s="22">
        <f t="shared" si="21"/>
        <v>0</v>
      </c>
      <c r="AL22" s="22">
        <f t="shared" si="21"/>
        <v>0</v>
      </c>
      <c r="AM22" s="22">
        <f t="shared" si="21"/>
        <v>0</v>
      </c>
      <c r="AN22" s="22">
        <f t="shared" si="21"/>
        <v>0</v>
      </c>
      <c r="AO22" s="22">
        <f t="shared" si="21"/>
        <v>0</v>
      </c>
      <c r="AP22" s="22">
        <f t="shared" si="21"/>
        <v>0</v>
      </c>
      <c r="AQ22" s="22">
        <f t="shared" si="21"/>
        <v>0</v>
      </c>
      <c r="AR22" s="22">
        <f t="shared" si="21"/>
        <v>0</v>
      </c>
      <c r="AS22" s="22">
        <f t="shared" si="21"/>
        <v>0</v>
      </c>
      <c r="AT22" s="22">
        <f t="shared" si="21"/>
        <v>0</v>
      </c>
      <c r="AU22" s="22">
        <f t="shared" si="21"/>
        <v>0</v>
      </c>
      <c r="AV22" s="22">
        <f t="shared" si="21"/>
        <v>0</v>
      </c>
      <c r="AW22" s="22">
        <f t="shared" si="21"/>
        <v>0</v>
      </c>
      <c r="AX22" s="22">
        <f t="shared" si="21"/>
        <v>0</v>
      </c>
      <c r="AY22" s="22">
        <f t="shared" si="21"/>
        <v>0</v>
      </c>
      <c r="AZ22" s="22">
        <f t="shared" si="21"/>
        <v>0</v>
      </c>
      <c r="BA22" s="22">
        <f t="shared" si="21"/>
        <v>0</v>
      </c>
      <c r="BB22" s="22">
        <f t="shared" si="21"/>
        <v>0</v>
      </c>
      <c r="BC22" s="22">
        <f t="shared" si="21"/>
        <v>0</v>
      </c>
      <c r="BD22" s="22">
        <f t="shared" si="21"/>
        <v>0</v>
      </c>
      <c r="BE22" s="22">
        <f t="shared" si="21"/>
        <v>0</v>
      </c>
      <c r="BF22" s="22">
        <f t="shared" si="21"/>
        <v>0</v>
      </c>
      <c r="BG22" s="22">
        <f t="shared" si="21"/>
        <v>0</v>
      </c>
      <c r="BH22" s="22">
        <f t="shared" si="21"/>
        <v>0</v>
      </c>
      <c r="BI22" s="22">
        <f t="shared" si="21"/>
        <v>0</v>
      </c>
      <c r="BJ22" s="22">
        <f t="shared" si="21"/>
        <v>0</v>
      </c>
      <c r="BK22" s="22">
        <f t="shared" si="21"/>
        <v>0</v>
      </c>
      <c r="BL22" s="22">
        <f t="shared" si="21"/>
        <v>0</v>
      </c>
      <c r="BM22" s="22">
        <f t="shared" si="21"/>
        <v>0</v>
      </c>
      <c r="BN22" s="22">
        <f t="shared" si="21"/>
        <v>0</v>
      </c>
      <c r="BO22" s="22">
        <f t="shared" si="21"/>
        <v>0</v>
      </c>
      <c r="BP22" s="22">
        <f t="shared" si="21"/>
        <v>0</v>
      </c>
      <c r="BQ22" s="22">
        <f t="shared" si="21"/>
        <v>0</v>
      </c>
      <c r="BR22" s="22">
        <f t="shared" si="21"/>
        <v>0</v>
      </c>
      <c r="BS22" s="22">
        <f t="shared" si="21"/>
        <v>0</v>
      </c>
      <c r="BT22" s="22">
        <f t="shared" si="21"/>
        <v>0</v>
      </c>
      <c r="BU22" s="22">
        <f t="shared" si="21"/>
        <v>0</v>
      </c>
      <c r="BV22" s="22">
        <f t="shared" si="21"/>
        <v>0</v>
      </c>
      <c r="BW22" s="22">
        <f t="shared" si="21"/>
        <v>0</v>
      </c>
      <c r="BX22" s="22">
        <f t="shared" si="21"/>
        <v>0</v>
      </c>
      <c r="BY22" s="22">
        <f t="shared" si="21"/>
        <v>0</v>
      </c>
      <c r="BZ22" s="22">
        <f t="shared" si="21"/>
        <v>0</v>
      </c>
      <c r="CA22" s="22">
        <f t="shared" si="21"/>
        <v>0</v>
      </c>
      <c r="CB22" s="22">
        <f t="shared" si="21"/>
        <v>0</v>
      </c>
      <c r="CC22" s="22">
        <f t="shared" si="21"/>
        <v>0</v>
      </c>
      <c r="CD22" s="22">
        <f t="shared" si="21"/>
        <v>0</v>
      </c>
      <c r="CE22" s="22">
        <f t="shared" si="21"/>
        <v>0</v>
      </c>
      <c r="CF22" s="22">
        <f t="shared" si="21"/>
        <v>0</v>
      </c>
      <c r="CG22" s="22">
        <f t="shared" si="21"/>
        <v>0</v>
      </c>
      <c r="CH22" s="22">
        <f t="shared" si="21"/>
        <v>0</v>
      </c>
      <c r="CI22" s="22">
        <f t="shared" si="21"/>
        <v>0</v>
      </c>
      <c r="CJ22" s="22">
        <f t="shared" si="21"/>
        <v>0</v>
      </c>
      <c r="CK22" s="22">
        <f t="shared" si="21"/>
        <v>0</v>
      </c>
      <c r="CL22" s="22">
        <f t="shared" si="21"/>
        <v>0</v>
      </c>
      <c r="CM22" s="22">
        <f t="shared" si="21"/>
        <v>0</v>
      </c>
      <c r="CN22" s="22">
        <f t="shared" si="21"/>
        <v>0</v>
      </c>
      <c r="CO22" s="22">
        <f t="shared" si="21"/>
        <v>0</v>
      </c>
      <c r="CP22" s="22">
        <f t="shared" si="21"/>
        <v>0</v>
      </c>
      <c r="CQ22" s="22">
        <f t="shared" si="21"/>
        <v>0</v>
      </c>
      <c r="CR22" s="22">
        <f t="shared" si="21"/>
        <v>0</v>
      </c>
      <c r="CS22" s="22">
        <f t="shared" si="21"/>
        <v>0</v>
      </c>
      <c r="CT22" s="22">
        <f t="shared" si="21"/>
        <v>0</v>
      </c>
      <c r="CU22" s="22">
        <f t="shared" si="21"/>
        <v>0</v>
      </c>
      <c r="CV22" s="22">
        <f t="shared" si="21"/>
        <v>0</v>
      </c>
      <c r="CW22" s="22">
        <f t="shared" si="21"/>
        <v>0</v>
      </c>
      <c r="CX22" s="22">
        <f t="shared" si="21"/>
        <v>0</v>
      </c>
      <c r="CY22" s="22">
        <f t="shared" si="21"/>
        <v>0</v>
      </c>
      <c r="CZ22" s="22">
        <f t="shared" si="21"/>
        <v>0</v>
      </c>
      <c r="DA22" s="22">
        <f t="shared" si="21"/>
        <v>0</v>
      </c>
      <c r="DB22" s="22">
        <f t="shared" si="21"/>
        <v>0</v>
      </c>
    </row>
    <row r="23" ht="12.0" customHeight="1">
      <c r="A23" s="38" t="str">
        <f>IF(Setup!D25&lt;&gt;"",Setup!D25,"")</f>
        <v/>
      </c>
      <c r="B23" s="7" t="str">
        <f>IF(Setup!E25&lt;&gt;"",Setup!E25,"")</f>
        <v/>
      </c>
      <c r="C23" s="7">
        <f t="shared" si="5"/>
        <v>1</v>
      </c>
      <c r="D23" s="39">
        <f t="shared" si="6"/>
        <v>0</v>
      </c>
      <c r="E23" s="39">
        <f t="shared" si="7"/>
        <v>0.125</v>
      </c>
      <c r="F23" s="22"/>
      <c r="G23" s="22">
        <f t="shared" ref="G23:DB23" si="22">SUMIF($F$38:$F$138,$B23,G$38:G$138)</f>
        <v>1</v>
      </c>
      <c r="H23" s="22">
        <f t="shared" si="22"/>
        <v>0</v>
      </c>
      <c r="I23" s="22">
        <f t="shared" si="22"/>
        <v>0</v>
      </c>
      <c r="J23" s="22">
        <f t="shared" si="22"/>
        <v>0</v>
      </c>
      <c r="K23" s="22">
        <f t="shared" si="22"/>
        <v>0</v>
      </c>
      <c r="L23" s="22">
        <f t="shared" si="22"/>
        <v>0</v>
      </c>
      <c r="M23" s="22">
        <f t="shared" si="22"/>
        <v>0</v>
      </c>
      <c r="N23" s="22">
        <f t="shared" si="22"/>
        <v>0</v>
      </c>
      <c r="O23" s="22">
        <f t="shared" si="22"/>
        <v>0</v>
      </c>
      <c r="P23" s="22">
        <f t="shared" si="22"/>
        <v>0</v>
      </c>
      <c r="Q23" s="22">
        <f t="shared" si="22"/>
        <v>0</v>
      </c>
      <c r="R23" s="22">
        <f t="shared" si="22"/>
        <v>0</v>
      </c>
      <c r="S23" s="22">
        <f t="shared" si="22"/>
        <v>0</v>
      </c>
      <c r="T23" s="22">
        <f t="shared" si="22"/>
        <v>0</v>
      </c>
      <c r="U23" s="22">
        <f t="shared" si="22"/>
        <v>0</v>
      </c>
      <c r="V23" s="22">
        <f t="shared" si="22"/>
        <v>0</v>
      </c>
      <c r="W23" s="22">
        <f t="shared" si="22"/>
        <v>0</v>
      </c>
      <c r="X23" s="22">
        <f t="shared" si="22"/>
        <v>0</v>
      </c>
      <c r="Y23" s="22">
        <f t="shared" si="22"/>
        <v>0</v>
      </c>
      <c r="Z23" s="22">
        <f t="shared" si="22"/>
        <v>0</v>
      </c>
      <c r="AA23" s="22">
        <f t="shared" si="22"/>
        <v>0</v>
      </c>
      <c r="AB23" s="22">
        <f t="shared" si="22"/>
        <v>0</v>
      </c>
      <c r="AC23" s="22">
        <f t="shared" si="22"/>
        <v>0</v>
      </c>
      <c r="AD23" s="22">
        <f t="shared" si="22"/>
        <v>0</v>
      </c>
      <c r="AE23" s="22">
        <f t="shared" si="22"/>
        <v>0</v>
      </c>
      <c r="AF23" s="22">
        <f t="shared" si="22"/>
        <v>0</v>
      </c>
      <c r="AG23" s="22">
        <f t="shared" si="22"/>
        <v>0</v>
      </c>
      <c r="AH23" s="22">
        <f t="shared" si="22"/>
        <v>0</v>
      </c>
      <c r="AI23" s="22">
        <f t="shared" si="22"/>
        <v>0</v>
      </c>
      <c r="AJ23" s="22">
        <f t="shared" si="22"/>
        <v>0</v>
      </c>
      <c r="AK23" s="22">
        <f t="shared" si="22"/>
        <v>0</v>
      </c>
      <c r="AL23" s="22">
        <f t="shared" si="22"/>
        <v>0</v>
      </c>
      <c r="AM23" s="22">
        <f t="shared" si="22"/>
        <v>0</v>
      </c>
      <c r="AN23" s="22">
        <f t="shared" si="22"/>
        <v>0</v>
      </c>
      <c r="AO23" s="22">
        <f t="shared" si="22"/>
        <v>0</v>
      </c>
      <c r="AP23" s="22">
        <f t="shared" si="22"/>
        <v>0</v>
      </c>
      <c r="AQ23" s="22">
        <f t="shared" si="22"/>
        <v>0</v>
      </c>
      <c r="AR23" s="22">
        <f t="shared" si="22"/>
        <v>0</v>
      </c>
      <c r="AS23" s="22">
        <f t="shared" si="22"/>
        <v>0</v>
      </c>
      <c r="AT23" s="22">
        <f t="shared" si="22"/>
        <v>0</v>
      </c>
      <c r="AU23" s="22">
        <f t="shared" si="22"/>
        <v>0</v>
      </c>
      <c r="AV23" s="22">
        <f t="shared" si="22"/>
        <v>0</v>
      </c>
      <c r="AW23" s="22">
        <f t="shared" si="22"/>
        <v>0</v>
      </c>
      <c r="AX23" s="22">
        <f t="shared" si="22"/>
        <v>0</v>
      </c>
      <c r="AY23" s="22">
        <f t="shared" si="22"/>
        <v>0</v>
      </c>
      <c r="AZ23" s="22">
        <f t="shared" si="22"/>
        <v>0</v>
      </c>
      <c r="BA23" s="22">
        <f t="shared" si="22"/>
        <v>0</v>
      </c>
      <c r="BB23" s="22">
        <f t="shared" si="22"/>
        <v>0</v>
      </c>
      <c r="BC23" s="22">
        <f t="shared" si="22"/>
        <v>0</v>
      </c>
      <c r="BD23" s="22">
        <f t="shared" si="22"/>
        <v>0</v>
      </c>
      <c r="BE23" s="22">
        <f t="shared" si="22"/>
        <v>0</v>
      </c>
      <c r="BF23" s="22">
        <f t="shared" si="22"/>
        <v>0</v>
      </c>
      <c r="BG23" s="22">
        <f t="shared" si="22"/>
        <v>0</v>
      </c>
      <c r="BH23" s="22">
        <f t="shared" si="22"/>
        <v>0</v>
      </c>
      <c r="BI23" s="22">
        <f t="shared" si="22"/>
        <v>0</v>
      </c>
      <c r="BJ23" s="22">
        <f t="shared" si="22"/>
        <v>0</v>
      </c>
      <c r="BK23" s="22">
        <f t="shared" si="22"/>
        <v>0</v>
      </c>
      <c r="BL23" s="22">
        <f t="shared" si="22"/>
        <v>0</v>
      </c>
      <c r="BM23" s="22">
        <f t="shared" si="22"/>
        <v>0</v>
      </c>
      <c r="BN23" s="22">
        <f t="shared" si="22"/>
        <v>0</v>
      </c>
      <c r="BO23" s="22">
        <f t="shared" si="22"/>
        <v>0</v>
      </c>
      <c r="BP23" s="22">
        <f t="shared" si="22"/>
        <v>0</v>
      </c>
      <c r="BQ23" s="22">
        <f t="shared" si="22"/>
        <v>0</v>
      </c>
      <c r="BR23" s="22">
        <f t="shared" si="22"/>
        <v>0</v>
      </c>
      <c r="BS23" s="22">
        <f t="shared" si="22"/>
        <v>0</v>
      </c>
      <c r="BT23" s="22">
        <f t="shared" si="22"/>
        <v>0</v>
      </c>
      <c r="BU23" s="22">
        <f t="shared" si="22"/>
        <v>0</v>
      </c>
      <c r="BV23" s="22">
        <f t="shared" si="22"/>
        <v>0</v>
      </c>
      <c r="BW23" s="22">
        <f t="shared" si="22"/>
        <v>0</v>
      </c>
      <c r="BX23" s="22">
        <f t="shared" si="22"/>
        <v>0</v>
      </c>
      <c r="BY23" s="22">
        <f t="shared" si="22"/>
        <v>0</v>
      </c>
      <c r="BZ23" s="22">
        <f t="shared" si="22"/>
        <v>0</v>
      </c>
      <c r="CA23" s="22">
        <f t="shared" si="22"/>
        <v>0</v>
      </c>
      <c r="CB23" s="22">
        <f t="shared" si="22"/>
        <v>0</v>
      </c>
      <c r="CC23" s="22">
        <f t="shared" si="22"/>
        <v>0</v>
      </c>
      <c r="CD23" s="22">
        <f t="shared" si="22"/>
        <v>0</v>
      </c>
      <c r="CE23" s="22">
        <f t="shared" si="22"/>
        <v>0</v>
      </c>
      <c r="CF23" s="22">
        <f t="shared" si="22"/>
        <v>0</v>
      </c>
      <c r="CG23" s="22">
        <f t="shared" si="22"/>
        <v>0</v>
      </c>
      <c r="CH23" s="22">
        <f t="shared" si="22"/>
        <v>0</v>
      </c>
      <c r="CI23" s="22">
        <f t="shared" si="22"/>
        <v>0</v>
      </c>
      <c r="CJ23" s="22">
        <f t="shared" si="22"/>
        <v>0</v>
      </c>
      <c r="CK23" s="22">
        <f t="shared" si="22"/>
        <v>0</v>
      </c>
      <c r="CL23" s="22">
        <f t="shared" si="22"/>
        <v>0</v>
      </c>
      <c r="CM23" s="22">
        <f t="shared" si="22"/>
        <v>0</v>
      </c>
      <c r="CN23" s="22">
        <f t="shared" si="22"/>
        <v>0</v>
      </c>
      <c r="CO23" s="22">
        <f t="shared" si="22"/>
        <v>0</v>
      </c>
      <c r="CP23" s="22">
        <f t="shared" si="22"/>
        <v>0</v>
      </c>
      <c r="CQ23" s="22">
        <f t="shared" si="22"/>
        <v>0</v>
      </c>
      <c r="CR23" s="22">
        <f t="shared" si="22"/>
        <v>0</v>
      </c>
      <c r="CS23" s="22">
        <f t="shared" si="22"/>
        <v>0</v>
      </c>
      <c r="CT23" s="22">
        <f t="shared" si="22"/>
        <v>0</v>
      </c>
      <c r="CU23" s="22">
        <f t="shared" si="22"/>
        <v>0</v>
      </c>
      <c r="CV23" s="22">
        <f t="shared" si="22"/>
        <v>0</v>
      </c>
      <c r="CW23" s="22">
        <f t="shared" si="22"/>
        <v>0</v>
      </c>
      <c r="CX23" s="22">
        <f t="shared" si="22"/>
        <v>0</v>
      </c>
      <c r="CY23" s="22">
        <f t="shared" si="22"/>
        <v>0</v>
      </c>
      <c r="CZ23" s="22">
        <f t="shared" si="22"/>
        <v>0</v>
      </c>
      <c r="DA23" s="22">
        <f t="shared" si="22"/>
        <v>0</v>
      </c>
      <c r="DB23" s="22">
        <f t="shared" si="22"/>
        <v>0</v>
      </c>
    </row>
    <row r="24" ht="12.0" customHeight="1">
      <c r="A24" s="38" t="str">
        <f>IF(Setup!D26&lt;&gt;"",Setup!D26,"")</f>
        <v/>
      </c>
      <c r="B24" s="7" t="str">
        <f>IF(Setup!E26&lt;&gt;"",Setup!E26,"")</f>
        <v/>
      </c>
      <c r="C24" s="7">
        <f t="shared" si="5"/>
        <v>1</v>
      </c>
      <c r="D24" s="39">
        <f t="shared" si="6"/>
        <v>0</v>
      </c>
      <c r="E24" s="39">
        <f t="shared" si="7"/>
        <v>0.125</v>
      </c>
      <c r="F24" s="22"/>
      <c r="G24" s="22">
        <f t="shared" ref="G24:DB24" si="23">SUMIF($F$38:$F$138,$B24,G$38:G$138)</f>
        <v>1</v>
      </c>
      <c r="H24" s="22">
        <f t="shared" si="23"/>
        <v>0</v>
      </c>
      <c r="I24" s="22">
        <f t="shared" si="23"/>
        <v>0</v>
      </c>
      <c r="J24" s="22">
        <f t="shared" si="23"/>
        <v>0</v>
      </c>
      <c r="K24" s="22">
        <f t="shared" si="23"/>
        <v>0</v>
      </c>
      <c r="L24" s="22">
        <f t="shared" si="23"/>
        <v>0</v>
      </c>
      <c r="M24" s="22">
        <f t="shared" si="23"/>
        <v>0</v>
      </c>
      <c r="N24" s="22">
        <f t="shared" si="23"/>
        <v>0</v>
      </c>
      <c r="O24" s="22">
        <f t="shared" si="23"/>
        <v>0</v>
      </c>
      <c r="P24" s="22">
        <f t="shared" si="23"/>
        <v>0</v>
      </c>
      <c r="Q24" s="22">
        <f t="shared" si="23"/>
        <v>0</v>
      </c>
      <c r="R24" s="22">
        <f t="shared" si="23"/>
        <v>0</v>
      </c>
      <c r="S24" s="22">
        <f t="shared" si="23"/>
        <v>0</v>
      </c>
      <c r="T24" s="22">
        <f t="shared" si="23"/>
        <v>0</v>
      </c>
      <c r="U24" s="22">
        <f t="shared" si="23"/>
        <v>0</v>
      </c>
      <c r="V24" s="22">
        <f t="shared" si="23"/>
        <v>0</v>
      </c>
      <c r="W24" s="22">
        <f t="shared" si="23"/>
        <v>0</v>
      </c>
      <c r="X24" s="22">
        <f t="shared" si="23"/>
        <v>0</v>
      </c>
      <c r="Y24" s="22">
        <f t="shared" si="23"/>
        <v>0</v>
      </c>
      <c r="Z24" s="22">
        <f t="shared" si="23"/>
        <v>0</v>
      </c>
      <c r="AA24" s="22">
        <f t="shared" si="23"/>
        <v>0</v>
      </c>
      <c r="AB24" s="22">
        <f t="shared" si="23"/>
        <v>0</v>
      </c>
      <c r="AC24" s="22">
        <f t="shared" si="23"/>
        <v>0</v>
      </c>
      <c r="AD24" s="22">
        <f t="shared" si="23"/>
        <v>0</v>
      </c>
      <c r="AE24" s="22">
        <f t="shared" si="23"/>
        <v>0</v>
      </c>
      <c r="AF24" s="22">
        <f t="shared" si="23"/>
        <v>0</v>
      </c>
      <c r="AG24" s="22">
        <f t="shared" si="23"/>
        <v>0</v>
      </c>
      <c r="AH24" s="22">
        <f t="shared" si="23"/>
        <v>0</v>
      </c>
      <c r="AI24" s="22">
        <f t="shared" si="23"/>
        <v>0</v>
      </c>
      <c r="AJ24" s="22">
        <f t="shared" si="23"/>
        <v>0</v>
      </c>
      <c r="AK24" s="22">
        <f t="shared" si="23"/>
        <v>0</v>
      </c>
      <c r="AL24" s="22">
        <f t="shared" si="23"/>
        <v>0</v>
      </c>
      <c r="AM24" s="22">
        <f t="shared" si="23"/>
        <v>0</v>
      </c>
      <c r="AN24" s="22">
        <f t="shared" si="23"/>
        <v>0</v>
      </c>
      <c r="AO24" s="22">
        <f t="shared" si="23"/>
        <v>0</v>
      </c>
      <c r="AP24" s="22">
        <f t="shared" si="23"/>
        <v>0</v>
      </c>
      <c r="AQ24" s="22">
        <f t="shared" si="23"/>
        <v>0</v>
      </c>
      <c r="AR24" s="22">
        <f t="shared" si="23"/>
        <v>0</v>
      </c>
      <c r="AS24" s="22">
        <f t="shared" si="23"/>
        <v>0</v>
      </c>
      <c r="AT24" s="22">
        <f t="shared" si="23"/>
        <v>0</v>
      </c>
      <c r="AU24" s="22">
        <f t="shared" si="23"/>
        <v>0</v>
      </c>
      <c r="AV24" s="22">
        <f t="shared" si="23"/>
        <v>0</v>
      </c>
      <c r="AW24" s="22">
        <f t="shared" si="23"/>
        <v>0</v>
      </c>
      <c r="AX24" s="22">
        <f t="shared" si="23"/>
        <v>0</v>
      </c>
      <c r="AY24" s="22">
        <f t="shared" si="23"/>
        <v>0</v>
      </c>
      <c r="AZ24" s="22">
        <f t="shared" si="23"/>
        <v>0</v>
      </c>
      <c r="BA24" s="22">
        <f t="shared" si="23"/>
        <v>0</v>
      </c>
      <c r="BB24" s="22">
        <f t="shared" si="23"/>
        <v>0</v>
      </c>
      <c r="BC24" s="22">
        <f t="shared" si="23"/>
        <v>0</v>
      </c>
      <c r="BD24" s="22">
        <f t="shared" si="23"/>
        <v>0</v>
      </c>
      <c r="BE24" s="22">
        <f t="shared" si="23"/>
        <v>0</v>
      </c>
      <c r="BF24" s="22">
        <f t="shared" si="23"/>
        <v>0</v>
      </c>
      <c r="BG24" s="22">
        <f t="shared" si="23"/>
        <v>0</v>
      </c>
      <c r="BH24" s="22">
        <f t="shared" si="23"/>
        <v>0</v>
      </c>
      <c r="BI24" s="22">
        <f t="shared" si="23"/>
        <v>0</v>
      </c>
      <c r="BJ24" s="22">
        <f t="shared" si="23"/>
        <v>0</v>
      </c>
      <c r="BK24" s="22">
        <f t="shared" si="23"/>
        <v>0</v>
      </c>
      <c r="BL24" s="22">
        <f t="shared" si="23"/>
        <v>0</v>
      </c>
      <c r="BM24" s="22">
        <f t="shared" si="23"/>
        <v>0</v>
      </c>
      <c r="BN24" s="22">
        <f t="shared" si="23"/>
        <v>0</v>
      </c>
      <c r="BO24" s="22">
        <f t="shared" si="23"/>
        <v>0</v>
      </c>
      <c r="BP24" s="22">
        <f t="shared" si="23"/>
        <v>0</v>
      </c>
      <c r="BQ24" s="22">
        <f t="shared" si="23"/>
        <v>0</v>
      </c>
      <c r="BR24" s="22">
        <f t="shared" si="23"/>
        <v>0</v>
      </c>
      <c r="BS24" s="22">
        <f t="shared" si="23"/>
        <v>0</v>
      </c>
      <c r="BT24" s="22">
        <f t="shared" si="23"/>
        <v>0</v>
      </c>
      <c r="BU24" s="22">
        <f t="shared" si="23"/>
        <v>0</v>
      </c>
      <c r="BV24" s="22">
        <f t="shared" si="23"/>
        <v>0</v>
      </c>
      <c r="BW24" s="22">
        <f t="shared" si="23"/>
        <v>0</v>
      </c>
      <c r="BX24" s="22">
        <f t="shared" si="23"/>
        <v>0</v>
      </c>
      <c r="BY24" s="22">
        <f t="shared" si="23"/>
        <v>0</v>
      </c>
      <c r="BZ24" s="22">
        <f t="shared" si="23"/>
        <v>0</v>
      </c>
      <c r="CA24" s="22">
        <f t="shared" si="23"/>
        <v>0</v>
      </c>
      <c r="CB24" s="22">
        <f t="shared" si="23"/>
        <v>0</v>
      </c>
      <c r="CC24" s="22">
        <f t="shared" si="23"/>
        <v>0</v>
      </c>
      <c r="CD24" s="22">
        <f t="shared" si="23"/>
        <v>0</v>
      </c>
      <c r="CE24" s="22">
        <f t="shared" si="23"/>
        <v>0</v>
      </c>
      <c r="CF24" s="22">
        <f t="shared" si="23"/>
        <v>0</v>
      </c>
      <c r="CG24" s="22">
        <f t="shared" si="23"/>
        <v>0</v>
      </c>
      <c r="CH24" s="22">
        <f t="shared" si="23"/>
        <v>0</v>
      </c>
      <c r="CI24" s="22">
        <f t="shared" si="23"/>
        <v>0</v>
      </c>
      <c r="CJ24" s="22">
        <f t="shared" si="23"/>
        <v>0</v>
      </c>
      <c r="CK24" s="22">
        <f t="shared" si="23"/>
        <v>0</v>
      </c>
      <c r="CL24" s="22">
        <f t="shared" si="23"/>
        <v>0</v>
      </c>
      <c r="CM24" s="22">
        <f t="shared" si="23"/>
        <v>0</v>
      </c>
      <c r="CN24" s="22">
        <f t="shared" si="23"/>
        <v>0</v>
      </c>
      <c r="CO24" s="22">
        <f t="shared" si="23"/>
        <v>0</v>
      </c>
      <c r="CP24" s="22">
        <f t="shared" si="23"/>
        <v>0</v>
      </c>
      <c r="CQ24" s="22">
        <f t="shared" si="23"/>
        <v>0</v>
      </c>
      <c r="CR24" s="22">
        <f t="shared" si="23"/>
        <v>0</v>
      </c>
      <c r="CS24" s="22">
        <f t="shared" si="23"/>
        <v>0</v>
      </c>
      <c r="CT24" s="22">
        <f t="shared" si="23"/>
        <v>0</v>
      </c>
      <c r="CU24" s="22">
        <f t="shared" si="23"/>
        <v>0</v>
      </c>
      <c r="CV24" s="22">
        <f t="shared" si="23"/>
        <v>0</v>
      </c>
      <c r="CW24" s="22">
        <f t="shared" si="23"/>
        <v>0</v>
      </c>
      <c r="CX24" s="22">
        <f t="shared" si="23"/>
        <v>0</v>
      </c>
      <c r="CY24" s="22">
        <f t="shared" si="23"/>
        <v>0</v>
      </c>
      <c r="CZ24" s="22">
        <f t="shared" si="23"/>
        <v>0</v>
      </c>
      <c r="DA24" s="22">
        <f t="shared" si="23"/>
        <v>0</v>
      </c>
      <c r="DB24" s="22">
        <f t="shared" si="23"/>
        <v>0</v>
      </c>
    </row>
    <row r="25" ht="12.0" customHeight="1">
      <c r="A25" s="38" t="str">
        <f>IF(Setup!D27&lt;&gt;"",Setup!D27,"")</f>
        <v/>
      </c>
      <c r="B25" s="7" t="str">
        <f>IF(Setup!E27&lt;&gt;"",Setup!E27,"")</f>
        <v/>
      </c>
      <c r="C25" s="7">
        <f t="shared" si="5"/>
        <v>1</v>
      </c>
      <c r="D25" s="39">
        <f t="shared" si="6"/>
        <v>0</v>
      </c>
      <c r="E25" s="39">
        <f t="shared" si="7"/>
        <v>0.125</v>
      </c>
      <c r="F25" s="22"/>
      <c r="G25" s="22">
        <f t="shared" ref="G25:DB25" si="24">SUMIF($F$38:$F$138,$B25,G$38:G$138)</f>
        <v>1</v>
      </c>
      <c r="H25" s="22">
        <f t="shared" si="24"/>
        <v>0</v>
      </c>
      <c r="I25" s="22">
        <f t="shared" si="24"/>
        <v>0</v>
      </c>
      <c r="J25" s="22">
        <f t="shared" si="24"/>
        <v>0</v>
      </c>
      <c r="K25" s="22">
        <f t="shared" si="24"/>
        <v>0</v>
      </c>
      <c r="L25" s="22">
        <f t="shared" si="24"/>
        <v>0</v>
      </c>
      <c r="M25" s="22">
        <f t="shared" si="24"/>
        <v>0</v>
      </c>
      <c r="N25" s="22">
        <f t="shared" si="24"/>
        <v>0</v>
      </c>
      <c r="O25" s="22">
        <f t="shared" si="24"/>
        <v>0</v>
      </c>
      <c r="P25" s="22">
        <f t="shared" si="24"/>
        <v>0</v>
      </c>
      <c r="Q25" s="22">
        <f t="shared" si="24"/>
        <v>0</v>
      </c>
      <c r="R25" s="22">
        <f t="shared" si="24"/>
        <v>0</v>
      </c>
      <c r="S25" s="22">
        <f t="shared" si="24"/>
        <v>0</v>
      </c>
      <c r="T25" s="22">
        <f t="shared" si="24"/>
        <v>0</v>
      </c>
      <c r="U25" s="22">
        <f t="shared" si="24"/>
        <v>0</v>
      </c>
      <c r="V25" s="22">
        <f t="shared" si="24"/>
        <v>0</v>
      </c>
      <c r="W25" s="22">
        <f t="shared" si="24"/>
        <v>0</v>
      </c>
      <c r="X25" s="22">
        <f t="shared" si="24"/>
        <v>0</v>
      </c>
      <c r="Y25" s="22">
        <f t="shared" si="24"/>
        <v>0</v>
      </c>
      <c r="Z25" s="22">
        <f t="shared" si="24"/>
        <v>0</v>
      </c>
      <c r="AA25" s="22">
        <f t="shared" si="24"/>
        <v>0</v>
      </c>
      <c r="AB25" s="22">
        <f t="shared" si="24"/>
        <v>0</v>
      </c>
      <c r="AC25" s="22">
        <f t="shared" si="24"/>
        <v>0</v>
      </c>
      <c r="AD25" s="22">
        <f t="shared" si="24"/>
        <v>0</v>
      </c>
      <c r="AE25" s="22">
        <f t="shared" si="24"/>
        <v>0</v>
      </c>
      <c r="AF25" s="22">
        <f t="shared" si="24"/>
        <v>0</v>
      </c>
      <c r="AG25" s="22">
        <f t="shared" si="24"/>
        <v>0</v>
      </c>
      <c r="AH25" s="22">
        <f t="shared" si="24"/>
        <v>0</v>
      </c>
      <c r="AI25" s="22">
        <f t="shared" si="24"/>
        <v>0</v>
      </c>
      <c r="AJ25" s="22">
        <f t="shared" si="24"/>
        <v>0</v>
      </c>
      <c r="AK25" s="22">
        <f t="shared" si="24"/>
        <v>0</v>
      </c>
      <c r="AL25" s="22">
        <f t="shared" si="24"/>
        <v>0</v>
      </c>
      <c r="AM25" s="22">
        <f t="shared" si="24"/>
        <v>0</v>
      </c>
      <c r="AN25" s="22">
        <f t="shared" si="24"/>
        <v>0</v>
      </c>
      <c r="AO25" s="22">
        <f t="shared" si="24"/>
        <v>0</v>
      </c>
      <c r="AP25" s="22">
        <f t="shared" si="24"/>
        <v>0</v>
      </c>
      <c r="AQ25" s="22">
        <f t="shared" si="24"/>
        <v>0</v>
      </c>
      <c r="AR25" s="22">
        <f t="shared" si="24"/>
        <v>0</v>
      </c>
      <c r="AS25" s="22">
        <f t="shared" si="24"/>
        <v>0</v>
      </c>
      <c r="AT25" s="22">
        <f t="shared" si="24"/>
        <v>0</v>
      </c>
      <c r="AU25" s="22">
        <f t="shared" si="24"/>
        <v>0</v>
      </c>
      <c r="AV25" s="22">
        <f t="shared" si="24"/>
        <v>0</v>
      </c>
      <c r="AW25" s="22">
        <f t="shared" si="24"/>
        <v>0</v>
      </c>
      <c r="AX25" s="22">
        <f t="shared" si="24"/>
        <v>0</v>
      </c>
      <c r="AY25" s="22">
        <f t="shared" si="24"/>
        <v>0</v>
      </c>
      <c r="AZ25" s="22">
        <f t="shared" si="24"/>
        <v>0</v>
      </c>
      <c r="BA25" s="22">
        <f t="shared" si="24"/>
        <v>0</v>
      </c>
      <c r="BB25" s="22">
        <f t="shared" si="24"/>
        <v>0</v>
      </c>
      <c r="BC25" s="22">
        <f t="shared" si="24"/>
        <v>0</v>
      </c>
      <c r="BD25" s="22">
        <f t="shared" si="24"/>
        <v>0</v>
      </c>
      <c r="BE25" s="22">
        <f t="shared" si="24"/>
        <v>0</v>
      </c>
      <c r="BF25" s="22">
        <f t="shared" si="24"/>
        <v>0</v>
      </c>
      <c r="BG25" s="22">
        <f t="shared" si="24"/>
        <v>0</v>
      </c>
      <c r="BH25" s="22">
        <f t="shared" si="24"/>
        <v>0</v>
      </c>
      <c r="BI25" s="22">
        <f t="shared" si="24"/>
        <v>0</v>
      </c>
      <c r="BJ25" s="22">
        <f t="shared" si="24"/>
        <v>0</v>
      </c>
      <c r="BK25" s="22">
        <f t="shared" si="24"/>
        <v>0</v>
      </c>
      <c r="BL25" s="22">
        <f t="shared" si="24"/>
        <v>0</v>
      </c>
      <c r="BM25" s="22">
        <f t="shared" si="24"/>
        <v>0</v>
      </c>
      <c r="BN25" s="22">
        <f t="shared" si="24"/>
        <v>0</v>
      </c>
      <c r="BO25" s="22">
        <f t="shared" si="24"/>
        <v>0</v>
      </c>
      <c r="BP25" s="22">
        <f t="shared" si="24"/>
        <v>0</v>
      </c>
      <c r="BQ25" s="22">
        <f t="shared" si="24"/>
        <v>0</v>
      </c>
      <c r="BR25" s="22">
        <f t="shared" si="24"/>
        <v>0</v>
      </c>
      <c r="BS25" s="22">
        <f t="shared" si="24"/>
        <v>0</v>
      </c>
      <c r="BT25" s="22">
        <f t="shared" si="24"/>
        <v>0</v>
      </c>
      <c r="BU25" s="22">
        <f t="shared" si="24"/>
        <v>0</v>
      </c>
      <c r="BV25" s="22">
        <f t="shared" si="24"/>
        <v>0</v>
      </c>
      <c r="BW25" s="22">
        <f t="shared" si="24"/>
        <v>0</v>
      </c>
      <c r="BX25" s="22">
        <f t="shared" si="24"/>
        <v>0</v>
      </c>
      <c r="BY25" s="22">
        <f t="shared" si="24"/>
        <v>0</v>
      </c>
      <c r="BZ25" s="22">
        <f t="shared" si="24"/>
        <v>0</v>
      </c>
      <c r="CA25" s="22">
        <f t="shared" si="24"/>
        <v>0</v>
      </c>
      <c r="CB25" s="22">
        <f t="shared" si="24"/>
        <v>0</v>
      </c>
      <c r="CC25" s="22">
        <f t="shared" si="24"/>
        <v>0</v>
      </c>
      <c r="CD25" s="22">
        <f t="shared" si="24"/>
        <v>0</v>
      </c>
      <c r="CE25" s="22">
        <f t="shared" si="24"/>
        <v>0</v>
      </c>
      <c r="CF25" s="22">
        <f t="shared" si="24"/>
        <v>0</v>
      </c>
      <c r="CG25" s="22">
        <f t="shared" si="24"/>
        <v>0</v>
      </c>
      <c r="CH25" s="22">
        <f t="shared" si="24"/>
        <v>0</v>
      </c>
      <c r="CI25" s="22">
        <f t="shared" si="24"/>
        <v>0</v>
      </c>
      <c r="CJ25" s="22">
        <f t="shared" si="24"/>
        <v>0</v>
      </c>
      <c r="CK25" s="22">
        <f t="shared" si="24"/>
        <v>0</v>
      </c>
      <c r="CL25" s="22">
        <f t="shared" si="24"/>
        <v>0</v>
      </c>
      <c r="CM25" s="22">
        <f t="shared" si="24"/>
        <v>0</v>
      </c>
      <c r="CN25" s="22">
        <f t="shared" si="24"/>
        <v>0</v>
      </c>
      <c r="CO25" s="22">
        <f t="shared" si="24"/>
        <v>0</v>
      </c>
      <c r="CP25" s="22">
        <f t="shared" si="24"/>
        <v>0</v>
      </c>
      <c r="CQ25" s="22">
        <f t="shared" si="24"/>
        <v>0</v>
      </c>
      <c r="CR25" s="22">
        <f t="shared" si="24"/>
        <v>0</v>
      </c>
      <c r="CS25" s="22">
        <f t="shared" si="24"/>
        <v>0</v>
      </c>
      <c r="CT25" s="22">
        <f t="shared" si="24"/>
        <v>0</v>
      </c>
      <c r="CU25" s="22">
        <f t="shared" si="24"/>
        <v>0</v>
      </c>
      <c r="CV25" s="22">
        <f t="shared" si="24"/>
        <v>0</v>
      </c>
      <c r="CW25" s="22">
        <f t="shared" si="24"/>
        <v>0</v>
      </c>
      <c r="CX25" s="22">
        <f t="shared" si="24"/>
        <v>0</v>
      </c>
      <c r="CY25" s="22">
        <f t="shared" si="24"/>
        <v>0</v>
      </c>
      <c r="CZ25" s="22">
        <f t="shared" si="24"/>
        <v>0</v>
      </c>
      <c r="DA25" s="22">
        <f t="shared" si="24"/>
        <v>0</v>
      </c>
      <c r="DB25" s="22">
        <f t="shared" si="24"/>
        <v>0</v>
      </c>
    </row>
    <row r="26" ht="12.0" customHeight="1">
      <c r="A26" s="38" t="str">
        <f>IF(Setup!D28&lt;&gt;"",Setup!D28,"")</f>
        <v/>
      </c>
      <c r="B26" s="7" t="str">
        <f>IF(Setup!E28&lt;&gt;"",Setup!E28,"")</f>
        <v/>
      </c>
      <c r="C26" s="7">
        <f t="shared" si="5"/>
        <v>1</v>
      </c>
      <c r="D26" s="39">
        <f t="shared" si="6"/>
        <v>0</v>
      </c>
      <c r="E26" s="39">
        <f t="shared" si="7"/>
        <v>0.125</v>
      </c>
      <c r="F26" s="22"/>
      <c r="G26" s="22">
        <f t="shared" ref="G26:DB26" si="25">SUMIF($F$38:$F$138,$B26,G$38:G$138)</f>
        <v>1</v>
      </c>
      <c r="H26" s="22">
        <f t="shared" si="25"/>
        <v>0</v>
      </c>
      <c r="I26" s="22">
        <f t="shared" si="25"/>
        <v>0</v>
      </c>
      <c r="J26" s="22">
        <f t="shared" si="25"/>
        <v>0</v>
      </c>
      <c r="K26" s="22">
        <f t="shared" si="25"/>
        <v>0</v>
      </c>
      <c r="L26" s="22">
        <f t="shared" si="25"/>
        <v>0</v>
      </c>
      <c r="M26" s="22">
        <f t="shared" si="25"/>
        <v>0</v>
      </c>
      <c r="N26" s="22">
        <f t="shared" si="25"/>
        <v>0</v>
      </c>
      <c r="O26" s="22">
        <f t="shared" si="25"/>
        <v>0</v>
      </c>
      <c r="P26" s="22">
        <f t="shared" si="25"/>
        <v>0</v>
      </c>
      <c r="Q26" s="22">
        <f t="shared" si="25"/>
        <v>0</v>
      </c>
      <c r="R26" s="22">
        <f t="shared" si="25"/>
        <v>0</v>
      </c>
      <c r="S26" s="22">
        <f t="shared" si="25"/>
        <v>0</v>
      </c>
      <c r="T26" s="22">
        <f t="shared" si="25"/>
        <v>0</v>
      </c>
      <c r="U26" s="22">
        <f t="shared" si="25"/>
        <v>0</v>
      </c>
      <c r="V26" s="22">
        <f t="shared" si="25"/>
        <v>0</v>
      </c>
      <c r="W26" s="22">
        <f t="shared" si="25"/>
        <v>0</v>
      </c>
      <c r="X26" s="22">
        <f t="shared" si="25"/>
        <v>0</v>
      </c>
      <c r="Y26" s="22">
        <f t="shared" si="25"/>
        <v>0</v>
      </c>
      <c r="Z26" s="22">
        <f t="shared" si="25"/>
        <v>0</v>
      </c>
      <c r="AA26" s="22">
        <f t="shared" si="25"/>
        <v>0</v>
      </c>
      <c r="AB26" s="22">
        <f t="shared" si="25"/>
        <v>0</v>
      </c>
      <c r="AC26" s="22">
        <f t="shared" si="25"/>
        <v>0</v>
      </c>
      <c r="AD26" s="22">
        <f t="shared" si="25"/>
        <v>0</v>
      </c>
      <c r="AE26" s="22">
        <f t="shared" si="25"/>
        <v>0</v>
      </c>
      <c r="AF26" s="22">
        <f t="shared" si="25"/>
        <v>0</v>
      </c>
      <c r="AG26" s="22">
        <f t="shared" si="25"/>
        <v>0</v>
      </c>
      <c r="AH26" s="22">
        <f t="shared" si="25"/>
        <v>0</v>
      </c>
      <c r="AI26" s="22">
        <f t="shared" si="25"/>
        <v>0</v>
      </c>
      <c r="AJ26" s="22">
        <f t="shared" si="25"/>
        <v>0</v>
      </c>
      <c r="AK26" s="22">
        <f t="shared" si="25"/>
        <v>0</v>
      </c>
      <c r="AL26" s="22">
        <f t="shared" si="25"/>
        <v>0</v>
      </c>
      <c r="AM26" s="22">
        <f t="shared" si="25"/>
        <v>0</v>
      </c>
      <c r="AN26" s="22">
        <f t="shared" si="25"/>
        <v>0</v>
      </c>
      <c r="AO26" s="22">
        <f t="shared" si="25"/>
        <v>0</v>
      </c>
      <c r="AP26" s="22">
        <f t="shared" si="25"/>
        <v>0</v>
      </c>
      <c r="AQ26" s="22">
        <f t="shared" si="25"/>
        <v>0</v>
      </c>
      <c r="AR26" s="22">
        <f t="shared" si="25"/>
        <v>0</v>
      </c>
      <c r="AS26" s="22">
        <f t="shared" si="25"/>
        <v>0</v>
      </c>
      <c r="AT26" s="22">
        <f t="shared" si="25"/>
        <v>0</v>
      </c>
      <c r="AU26" s="22">
        <f t="shared" si="25"/>
        <v>0</v>
      </c>
      <c r="AV26" s="22">
        <f t="shared" si="25"/>
        <v>0</v>
      </c>
      <c r="AW26" s="22">
        <f t="shared" si="25"/>
        <v>0</v>
      </c>
      <c r="AX26" s="22">
        <f t="shared" si="25"/>
        <v>0</v>
      </c>
      <c r="AY26" s="22">
        <f t="shared" si="25"/>
        <v>0</v>
      </c>
      <c r="AZ26" s="22">
        <f t="shared" si="25"/>
        <v>0</v>
      </c>
      <c r="BA26" s="22">
        <f t="shared" si="25"/>
        <v>0</v>
      </c>
      <c r="BB26" s="22">
        <f t="shared" si="25"/>
        <v>0</v>
      </c>
      <c r="BC26" s="22">
        <f t="shared" si="25"/>
        <v>0</v>
      </c>
      <c r="BD26" s="22">
        <f t="shared" si="25"/>
        <v>0</v>
      </c>
      <c r="BE26" s="22">
        <f t="shared" si="25"/>
        <v>0</v>
      </c>
      <c r="BF26" s="22">
        <f t="shared" si="25"/>
        <v>0</v>
      </c>
      <c r="BG26" s="22">
        <f t="shared" si="25"/>
        <v>0</v>
      </c>
      <c r="BH26" s="22">
        <f t="shared" si="25"/>
        <v>0</v>
      </c>
      <c r="BI26" s="22">
        <f t="shared" si="25"/>
        <v>0</v>
      </c>
      <c r="BJ26" s="22">
        <f t="shared" si="25"/>
        <v>0</v>
      </c>
      <c r="BK26" s="22">
        <f t="shared" si="25"/>
        <v>0</v>
      </c>
      <c r="BL26" s="22">
        <f t="shared" si="25"/>
        <v>0</v>
      </c>
      <c r="BM26" s="22">
        <f t="shared" si="25"/>
        <v>0</v>
      </c>
      <c r="BN26" s="22">
        <f t="shared" si="25"/>
        <v>0</v>
      </c>
      <c r="BO26" s="22">
        <f t="shared" si="25"/>
        <v>0</v>
      </c>
      <c r="BP26" s="22">
        <f t="shared" si="25"/>
        <v>0</v>
      </c>
      <c r="BQ26" s="22">
        <f t="shared" si="25"/>
        <v>0</v>
      </c>
      <c r="BR26" s="22">
        <f t="shared" si="25"/>
        <v>0</v>
      </c>
      <c r="BS26" s="22">
        <f t="shared" si="25"/>
        <v>0</v>
      </c>
      <c r="BT26" s="22">
        <f t="shared" si="25"/>
        <v>0</v>
      </c>
      <c r="BU26" s="22">
        <f t="shared" si="25"/>
        <v>0</v>
      </c>
      <c r="BV26" s="22">
        <f t="shared" si="25"/>
        <v>0</v>
      </c>
      <c r="BW26" s="22">
        <f t="shared" si="25"/>
        <v>0</v>
      </c>
      <c r="BX26" s="22">
        <f t="shared" si="25"/>
        <v>0</v>
      </c>
      <c r="BY26" s="22">
        <f t="shared" si="25"/>
        <v>0</v>
      </c>
      <c r="BZ26" s="22">
        <f t="shared" si="25"/>
        <v>0</v>
      </c>
      <c r="CA26" s="22">
        <f t="shared" si="25"/>
        <v>0</v>
      </c>
      <c r="CB26" s="22">
        <f t="shared" si="25"/>
        <v>0</v>
      </c>
      <c r="CC26" s="22">
        <f t="shared" si="25"/>
        <v>0</v>
      </c>
      <c r="CD26" s="22">
        <f t="shared" si="25"/>
        <v>0</v>
      </c>
      <c r="CE26" s="22">
        <f t="shared" si="25"/>
        <v>0</v>
      </c>
      <c r="CF26" s="22">
        <f t="shared" si="25"/>
        <v>0</v>
      </c>
      <c r="CG26" s="22">
        <f t="shared" si="25"/>
        <v>0</v>
      </c>
      <c r="CH26" s="22">
        <f t="shared" si="25"/>
        <v>0</v>
      </c>
      <c r="CI26" s="22">
        <f t="shared" si="25"/>
        <v>0</v>
      </c>
      <c r="CJ26" s="22">
        <f t="shared" si="25"/>
        <v>0</v>
      </c>
      <c r="CK26" s="22">
        <f t="shared" si="25"/>
        <v>0</v>
      </c>
      <c r="CL26" s="22">
        <f t="shared" si="25"/>
        <v>0</v>
      </c>
      <c r="CM26" s="22">
        <f t="shared" si="25"/>
        <v>0</v>
      </c>
      <c r="CN26" s="22">
        <f t="shared" si="25"/>
        <v>0</v>
      </c>
      <c r="CO26" s="22">
        <f t="shared" si="25"/>
        <v>0</v>
      </c>
      <c r="CP26" s="22">
        <f t="shared" si="25"/>
        <v>0</v>
      </c>
      <c r="CQ26" s="22">
        <f t="shared" si="25"/>
        <v>0</v>
      </c>
      <c r="CR26" s="22">
        <f t="shared" si="25"/>
        <v>0</v>
      </c>
      <c r="CS26" s="22">
        <f t="shared" si="25"/>
        <v>0</v>
      </c>
      <c r="CT26" s="22">
        <f t="shared" si="25"/>
        <v>0</v>
      </c>
      <c r="CU26" s="22">
        <f t="shared" si="25"/>
        <v>0</v>
      </c>
      <c r="CV26" s="22">
        <f t="shared" si="25"/>
        <v>0</v>
      </c>
      <c r="CW26" s="22">
        <f t="shared" si="25"/>
        <v>0</v>
      </c>
      <c r="CX26" s="22">
        <f t="shared" si="25"/>
        <v>0</v>
      </c>
      <c r="CY26" s="22">
        <f t="shared" si="25"/>
        <v>0</v>
      </c>
      <c r="CZ26" s="22">
        <f t="shared" si="25"/>
        <v>0</v>
      </c>
      <c r="DA26" s="22">
        <f t="shared" si="25"/>
        <v>0</v>
      </c>
      <c r="DB26" s="22">
        <f t="shared" si="25"/>
        <v>0</v>
      </c>
    </row>
    <row r="27" ht="12.0" customHeight="1">
      <c r="A27" s="38" t="str">
        <f>IF(Setup!D29&lt;&gt;"",Setup!D29,"")</f>
        <v/>
      </c>
      <c r="B27" s="7" t="str">
        <f>IF(Setup!E29&lt;&gt;"",Setup!E29,"")</f>
        <v/>
      </c>
      <c r="C27" s="7">
        <f t="shared" si="5"/>
        <v>1</v>
      </c>
      <c r="D27" s="39">
        <f t="shared" si="6"/>
        <v>0</v>
      </c>
      <c r="E27" s="39">
        <f t="shared" si="7"/>
        <v>0.125</v>
      </c>
      <c r="F27" s="22"/>
      <c r="G27" s="22">
        <f t="shared" ref="G27:DB27" si="26">SUMIF($F$38:$F$138,$B27,G$38:G$138)</f>
        <v>1</v>
      </c>
      <c r="H27" s="22">
        <f t="shared" si="26"/>
        <v>0</v>
      </c>
      <c r="I27" s="22">
        <f t="shared" si="26"/>
        <v>0</v>
      </c>
      <c r="J27" s="22">
        <f t="shared" si="26"/>
        <v>0</v>
      </c>
      <c r="K27" s="22">
        <f t="shared" si="26"/>
        <v>0</v>
      </c>
      <c r="L27" s="22">
        <f t="shared" si="26"/>
        <v>0</v>
      </c>
      <c r="M27" s="22">
        <f t="shared" si="26"/>
        <v>0</v>
      </c>
      <c r="N27" s="22">
        <f t="shared" si="26"/>
        <v>0</v>
      </c>
      <c r="O27" s="22">
        <f t="shared" si="26"/>
        <v>0</v>
      </c>
      <c r="P27" s="22">
        <f t="shared" si="26"/>
        <v>0</v>
      </c>
      <c r="Q27" s="22">
        <f t="shared" si="26"/>
        <v>0</v>
      </c>
      <c r="R27" s="22">
        <f t="shared" si="26"/>
        <v>0</v>
      </c>
      <c r="S27" s="22">
        <f t="shared" si="26"/>
        <v>0</v>
      </c>
      <c r="T27" s="22">
        <f t="shared" si="26"/>
        <v>0</v>
      </c>
      <c r="U27" s="22">
        <f t="shared" si="26"/>
        <v>0</v>
      </c>
      <c r="V27" s="22">
        <f t="shared" si="26"/>
        <v>0</v>
      </c>
      <c r="W27" s="22">
        <f t="shared" si="26"/>
        <v>0</v>
      </c>
      <c r="X27" s="22">
        <f t="shared" si="26"/>
        <v>0</v>
      </c>
      <c r="Y27" s="22">
        <f t="shared" si="26"/>
        <v>0</v>
      </c>
      <c r="Z27" s="22">
        <f t="shared" si="26"/>
        <v>0</v>
      </c>
      <c r="AA27" s="22">
        <f t="shared" si="26"/>
        <v>0</v>
      </c>
      <c r="AB27" s="22">
        <f t="shared" si="26"/>
        <v>0</v>
      </c>
      <c r="AC27" s="22">
        <f t="shared" si="26"/>
        <v>0</v>
      </c>
      <c r="AD27" s="22">
        <f t="shared" si="26"/>
        <v>0</v>
      </c>
      <c r="AE27" s="22">
        <f t="shared" si="26"/>
        <v>0</v>
      </c>
      <c r="AF27" s="22">
        <f t="shared" si="26"/>
        <v>0</v>
      </c>
      <c r="AG27" s="22">
        <f t="shared" si="26"/>
        <v>0</v>
      </c>
      <c r="AH27" s="22">
        <f t="shared" si="26"/>
        <v>0</v>
      </c>
      <c r="AI27" s="22">
        <f t="shared" si="26"/>
        <v>0</v>
      </c>
      <c r="AJ27" s="22">
        <f t="shared" si="26"/>
        <v>0</v>
      </c>
      <c r="AK27" s="22">
        <f t="shared" si="26"/>
        <v>0</v>
      </c>
      <c r="AL27" s="22">
        <f t="shared" si="26"/>
        <v>0</v>
      </c>
      <c r="AM27" s="22">
        <f t="shared" si="26"/>
        <v>0</v>
      </c>
      <c r="AN27" s="22">
        <f t="shared" si="26"/>
        <v>0</v>
      </c>
      <c r="AO27" s="22">
        <f t="shared" si="26"/>
        <v>0</v>
      </c>
      <c r="AP27" s="22">
        <f t="shared" si="26"/>
        <v>0</v>
      </c>
      <c r="AQ27" s="22">
        <f t="shared" si="26"/>
        <v>0</v>
      </c>
      <c r="AR27" s="22">
        <f t="shared" si="26"/>
        <v>0</v>
      </c>
      <c r="AS27" s="22">
        <f t="shared" si="26"/>
        <v>0</v>
      </c>
      <c r="AT27" s="22">
        <f t="shared" si="26"/>
        <v>0</v>
      </c>
      <c r="AU27" s="22">
        <f t="shared" si="26"/>
        <v>0</v>
      </c>
      <c r="AV27" s="22">
        <f t="shared" si="26"/>
        <v>0</v>
      </c>
      <c r="AW27" s="22">
        <f t="shared" si="26"/>
        <v>0</v>
      </c>
      <c r="AX27" s="22">
        <f t="shared" si="26"/>
        <v>0</v>
      </c>
      <c r="AY27" s="22">
        <f t="shared" si="26"/>
        <v>0</v>
      </c>
      <c r="AZ27" s="22">
        <f t="shared" si="26"/>
        <v>0</v>
      </c>
      <c r="BA27" s="22">
        <f t="shared" si="26"/>
        <v>0</v>
      </c>
      <c r="BB27" s="22">
        <f t="shared" si="26"/>
        <v>0</v>
      </c>
      <c r="BC27" s="22">
        <f t="shared" si="26"/>
        <v>0</v>
      </c>
      <c r="BD27" s="22">
        <f t="shared" si="26"/>
        <v>0</v>
      </c>
      <c r="BE27" s="22">
        <f t="shared" si="26"/>
        <v>0</v>
      </c>
      <c r="BF27" s="22">
        <f t="shared" si="26"/>
        <v>0</v>
      </c>
      <c r="BG27" s="22">
        <f t="shared" si="26"/>
        <v>0</v>
      </c>
      <c r="BH27" s="22">
        <f t="shared" si="26"/>
        <v>0</v>
      </c>
      <c r="BI27" s="22">
        <f t="shared" si="26"/>
        <v>0</v>
      </c>
      <c r="BJ27" s="22">
        <f t="shared" si="26"/>
        <v>0</v>
      </c>
      <c r="BK27" s="22">
        <f t="shared" si="26"/>
        <v>0</v>
      </c>
      <c r="BL27" s="22">
        <f t="shared" si="26"/>
        <v>0</v>
      </c>
      <c r="BM27" s="22">
        <f t="shared" si="26"/>
        <v>0</v>
      </c>
      <c r="BN27" s="22">
        <f t="shared" si="26"/>
        <v>0</v>
      </c>
      <c r="BO27" s="22">
        <f t="shared" si="26"/>
        <v>0</v>
      </c>
      <c r="BP27" s="22">
        <f t="shared" si="26"/>
        <v>0</v>
      </c>
      <c r="BQ27" s="22">
        <f t="shared" si="26"/>
        <v>0</v>
      </c>
      <c r="BR27" s="22">
        <f t="shared" si="26"/>
        <v>0</v>
      </c>
      <c r="BS27" s="22">
        <f t="shared" si="26"/>
        <v>0</v>
      </c>
      <c r="BT27" s="22">
        <f t="shared" si="26"/>
        <v>0</v>
      </c>
      <c r="BU27" s="22">
        <f t="shared" si="26"/>
        <v>0</v>
      </c>
      <c r="BV27" s="22">
        <f t="shared" si="26"/>
        <v>0</v>
      </c>
      <c r="BW27" s="22">
        <f t="shared" si="26"/>
        <v>0</v>
      </c>
      <c r="BX27" s="22">
        <f t="shared" si="26"/>
        <v>0</v>
      </c>
      <c r="BY27" s="22">
        <f t="shared" si="26"/>
        <v>0</v>
      </c>
      <c r="BZ27" s="22">
        <f t="shared" si="26"/>
        <v>0</v>
      </c>
      <c r="CA27" s="22">
        <f t="shared" si="26"/>
        <v>0</v>
      </c>
      <c r="CB27" s="22">
        <f t="shared" si="26"/>
        <v>0</v>
      </c>
      <c r="CC27" s="22">
        <f t="shared" si="26"/>
        <v>0</v>
      </c>
      <c r="CD27" s="22">
        <f t="shared" si="26"/>
        <v>0</v>
      </c>
      <c r="CE27" s="22">
        <f t="shared" si="26"/>
        <v>0</v>
      </c>
      <c r="CF27" s="22">
        <f t="shared" si="26"/>
        <v>0</v>
      </c>
      <c r="CG27" s="22">
        <f t="shared" si="26"/>
        <v>0</v>
      </c>
      <c r="CH27" s="22">
        <f t="shared" si="26"/>
        <v>0</v>
      </c>
      <c r="CI27" s="22">
        <f t="shared" si="26"/>
        <v>0</v>
      </c>
      <c r="CJ27" s="22">
        <f t="shared" si="26"/>
        <v>0</v>
      </c>
      <c r="CK27" s="22">
        <f t="shared" si="26"/>
        <v>0</v>
      </c>
      <c r="CL27" s="22">
        <f t="shared" si="26"/>
        <v>0</v>
      </c>
      <c r="CM27" s="22">
        <f t="shared" si="26"/>
        <v>0</v>
      </c>
      <c r="CN27" s="22">
        <f t="shared" si="26"/>
        <v>0</v>
      </c>
      <c r="CO27" s="22">
        <f t="shared" si="26"/>
        <v>0</v>
      </c>
      <c r="CP27" s="22">
        <f t="shared" si="26"/>
        <v>0</v>
      </c>
      <c r="CQ27" s="22">
        <f t="shared" si="26"/>
        <v>0</v>
      </c>
      <c r="CR27" s="22">
        <f t="shared" si="26"/>
        <v>0</v>
      </c>
      <c r="CS27" s="22">
        <f t="shared" si="26"/>
        <v>0</v>
      </c>
      <c r="CT27" s="22">
        <f t="shared" si="26"/>
        <v>0</v>
      </c>
      <c r="CU27" s="22">
        <f t="shared" si="26"/>
        <v>0</v>
      </c>
      <c r="CV27" s="22">
        <f t="shared" si="26"/>
        <v>0</v>
      </c>
      <c r="CW27" s="22">
        <f t="shared" si="26"/>
        <v>0</v>
      </c>
      <c r="CX27" s="22">
        <f t="shared" si="26"/>
        <v>0</v>
      </c>
      <c r="CY27" s="22">
        <f t="shared" si="26"/>
        <v>0</v>
      </c>
      <c r="CZ27" s="22">
        <f t="shared" si="26"/>
        <v>0</v>
      </c>
      <c r="DA27" s="22">
        <f t="shared" si="26"/>
        <v>0</v>
      </c>
      <c r="DB27" s="22">
        <f t="shared" si="26"/>
        <v>0</v>
      </c>
    </row>
    <row r="28" ht="12.0" customHeight="1">
      <c r="A28" s="38" t="str">
        <f>IF(Setup!D30&lt;&gt;"",Setup!D30,"")</f>
        <v/>
      </c>
      <c r="B28" s="7" t="str">
        <f>IF(Setup!E30&lt;&gt;"",Setup!E30,"")</f>
        <v/>
      </c>
      <c r="C28" s="7">
        <f t="shared" si="5"/>
        <v>1</v>
      </c>
      <c r="D28" s="39">
        <f t="shared" si="6"/>
        <v>0</v>
      </c>
      <c r="E28" s="39">
        <f t="shared" si="7"/>
        <v>0.125</v>
      </c>
      <c r="F28" s="22"/>
      <c r="G28" s="22">
        <f t="shared" ref="G28:DB28" si="27">SUMIF($F$38:$F$138,$B28,G$38:G$138)</f>
        <v>1</v>
      </c>
      <c r="H28" s="22">
        <f t="shared" si="27"/>
        <v>0</v>
      </c>
      <c r="I28" s="22">
        <f t="shared" si="27"/>
        <v>0</v>
      </c>
      <c r="J28" s="22">
        <f t="shared" si="27"/>
        <v>0</v>
      </c>
      <c r="K28" s="22">
        <f t="shared" si="27"/>
        <v>0</v>
      </c>
      <c r="L28" s="22">
        <f t="shared" si="27"/>
        <v>0</v>
      </c>
      <c r="M28" s="22">
        <f t="shared" si="27"/>
        <v>0</v>
      </c>
      <c r="N28" s="22">
        <f t="shared" si="27"/>
        <v>0</v>
      </c>
      <c r="O28" s="22">
        <f t="shared" si="27"/>
        <v>0</v>
      </c>
      <c r="P28" s="22">
        <f t="shared" si="27"/>
        <v>0</v>
      </c>
      <c r="Q28" s="22">
        <f t="shared" si="27"/>
        <v>0</v>
      </c>
      <c r="R28" s="22">
        <f t="shared" si="27"/>
        <v>0</v>
      </c>
      <c r="S28" s="22">
        <f t="shared" si="27"/>
        <v>0</v>
      </c>
      <c r="T28" s="22">
        <f t="shared" si="27"/>
        <v>0</v>
      </c>
      <c r="U28" s="22">
        <f t="shared" si="27"/>
        <v>0</v>
      </c>
      <c r="V28" s="22">
        <f t="shared" si="27"/>
        <v>0</v>
      </c>
      <c r="W28" s="22">
        <f t="shared" si="27"/>
        <v>0</v>
      </c>
      <c r="X28" s="22">
        <f t="shared" si="27"/>
        <v>0</v>
      </c>
      <c r="Y28" s="22">
        <f t="shared" si="27"/>
        <v>0</v>
      </c>
      <c r="Z28" s="22">
        <f t="shared" si="27"/>
        <v>0</v>
      </c>
      <c r="AA28" s="22">
        <f t="shared" si="27"/>
        <v>0</v>
      </c>
      <c r="AB28" s="22">
        <f t="shared" si="27"/>
        <v>0</v>
      </c>
      <c r="AC28" s="22">
        <f t="shared" si="27"/>
        <v>0</v>
      </c>
      <c r="AD28" s="22">
        <f t="shared" si="27"/>
        <v>0</v>
      </c>
      <c r="AE28" s="22">
        <f t="shared" si="27"/>
        <v>0</v>
      </c>
      <c r="AF28" s="22">
        <f t="shared" si="27"/>
        <v>0</v>
      </c>
      <c r="AG28" s="22">
        <f t="shared" si="27"/>
        <v>0</v>
      </c>
      <c r="AH28" s="22">
        <f t="shared" si="27"/>
        <v>0</v>
      </c>
      <c r="AI28" s="22">
        <f t="shared" si="27"/>
        <v>0</v>
      </c>
      <c r="AJ28" s="22">
        <f t="shared" si="27"/>
        <v>0</v>
      </c>
      <c r="AK28" s="22">
        <f t="shared" si="27"/>
        <v>0</v>
      </c>
      <c r="AL28" s="22">
        <f t="shared" si="27"/>
        <v>0</v>
      </c>
      <c r="AM28" s="22">
        <f t="shared" si="27"/>
        <v>0</v>
      </c>
      <c r="AN28" s="22">
        <f t="shared" si="27"/>
        <v>0</v>
      </c>
      <c r="AO28" s="22">
        <f t="shared" si="27"/>
        <v>0</v>
      </c>
      <c r="AP28" s="22">
        <f t="shared" si="27"/>
        <v>0</v>
      </c>
      <c r="AQ28" s="22">
        <f t="shared" si="27"/>
        <v>0</v>
      </c>
      <c r="AR28" s="22">
        <f t="shared" si="27"/>
        <v>0</v>
      </c>
      <c r="AS28" s="22">
        <f t="shared" si="27"/>
        <v>0</v>
      </c>
      <c r="AT28" s="22">
        <f t="shared" si="27"/>
        <v>0</v>
      </c>
      <c r="AU28" s="22">
        <f t="shared" si="27"/>
        <v>0</v>
      </c>
      <c r="AV28" s="22">
        <f t="shared" si="27"/>
        <v>0</v>
      </c>
      <c r="AW28" s="22">
        <f t="shared" si="27"/>
        <v>0</v>
      </c>
      <c r="AX28" s="22">
        <f t="shared" si="27"/>
        <v>0</v>
      </c>
      <c r="AY28" s="22">
        <f t="shared" si="27"/>
        <v>0</v>
      </c>
      <c r="AZ28" s="22">
        <f t="shared" si="27"/>
        <v>0</v>
      </c>
      <c r="BA28" s="22">
        <f t="shared" si="27"/>
        <v>0</v>
      </c>
      <c r="BB28" s="22">
        <f t="shared" si="27"/>
        <v>0</v>
      </c>
      <c r="BC28" s="22">
        <f t="shared" si="27"/>
        <v>0</v>
      </c>
      <c r="BD28" s="22">
        <f t="shared" si="27"/>
        <v>0</v>
      </c>
      <c r="BE28" s="22">
        <f t="shared" si="27"/>
        <v>0</v>
      </c>
      <c r="BF28" s="22">
        <f t="shared" si="27"/>
        <v>0</v>
      </c>
      <c r="BG28" s="22">
        <f t="shared" si="27"/>
        <v>0</v>
      </c>
      <c r="BH28" s="22">
        <f t="shared" si="27"/>
        <v>0</v>
      </c>
      <c r="BI28" s="22">
        <f t="shared" si="27"/>
        <v>0</v>
      </c>
      <c r="BJ28" s="22">
        <f t="shared" si="27"/>
        <v>0</v>
      </c>
      <c r="BK28" s="22">
        <f t="shared" si="27"/>
        <v>0</v>
      </c>
      <c r="BL28" s="22">
        <f t="shared" si="27"/>
        <v>0</v>
      </c>
      <c r="BM28" s="22">
        <f t="shared" si="27"/>
        <v>0</v>
      </c>
      <c r="BN28" s="22">
        <f t="shared" si="27"/>
        <v>0</v>
      </c>
      <c r="BO28" s="22">
        <f t="shared" si="27"/>
        <v>0</v>
      </c>
      <c r="BP28" s="22">
        <f t="shared" si="27"/>
        <v>0</v>
      </c>
      <c r="BQ28" s="22">
        <f t="shared" si="27"/>
        <v>0</v>
      </c>
      <c r="BR28" s="22">
        <f t="shared" si="27"/>
        <v>0</v>
      </c>
      <c r="BS28" s="22">
        <f t="shared" si="27"/>
        <v>0</v>
      </c>
      <c r="BT28" s="22">
        <f t="shared" si="27"/>
        <v>0</v>
      </c>
      <c r="BU28" s="22">
        <f t="shared" si="27"/>
        <v>0</v>
      </c>
      <c r="BV28" s="22">
        <f t="shared" si="27"/>
        <v>0</v>
      </c>
      <c r="BW28" s="22">
        <f t="shared" si="27"/>
        <v>0</v>
      </c>
      <c r="BX28" s="22">
        <f t="shared" si="27"/>
        <v>0</v>
      </c>
      <c r="BY28" s="22">
        <f t="shared" si="27"/>
        <v>0</v>
      </c>
      <c r="BZ28" s="22">
        <f t="shared" si="27"/>
        <v>0</v>
      </c>
      <c r="CA28" s="22">
        <f t="shared" si="27"/>
        <v>0</v>
      </c>
      <c r="CB28" s="22">
        <f t="shared" si="27"/>
        <v>0</v>
      </c>
      <c r="CC28" s="22">
        <f t="shared" si="27"/>
        <v>0</v>
      </c>
      <c r="CD28" s="22">
        <f t="shared" si="27"/>
        <v>0</v>
      </c>
      <c r="CE28" s="22">
        <f t="shared" si="27"/>
        <v>0</v>
      </c>
      <c r="CF28" s="22">
        <f t="shared" si="27"/>
        <v>0</v>
      </c>
      <c r="CG28" s="22">
        <f t="shared" si="27"/>
        <v>0</v>
      </c>
      <c r="CH28" s="22">
        <f t="shared" si="27"/>
        <v>0</v>
      </c>
      <c r="CI28" s="22">
        <f t="shared" si="27"/>
        <v>0</v>
      </c>
      <c r="CJ28" s="22">
        <f t="shared" si="27"/>
        <v>0</v>
      </c>
      <c r="CK28" s="22">
        <f t="shared" si="27"/>
        <v>0</v>
      </c>
      <c r="CL28" s="22">
        <f t="shared" si="27"/>
        <v>0</v>
      </c>
      <c r="CM28" s="22">
        <f t="shared" si="27"/>
        <v>0</v>
      </c>
      <c r="CN28" s="22">
        <f t="shared" si="27"/>
        <v>0</v>
      </c>
      <c r="CO28" s="22">
        <f t="shared" si="27"/>
        <v>0</v>
      </c>
      <c r="CP28" s="22">
        <f t="shared" si="27"/>
        <v>0</v>
      </c>
      <c r="CQ28" s="22">
        <f t="shared" si="27"/>
        <v>0</v>
      </c>
      <c r="CR28" s="22">
        <f t="shared" si="27"/>
        <v>0</v>
      </c>
      <c r="CS28" s="22">
        <f t="shared" si="27"/>
        <v>0</v>
      </c>
      <c r="CT28" s="22">
        <f t="shared" si="27"/>
        <v>0</v>
      </c>
      <c r="CU28" s="22">
        <f t="shared" si="27"/>
        <v>0</v>
      </c>
      <c r="CV28" s="22">
        <f t="shared" si="27"/>
        <v>0</v>
      </c>
      <c r="CW28" s="22">
        <f t="shared" si="27"/>
        <v>0</v>
      </c>
      <c r="CX28" s="22">
        <f t="shared" si="27"/>
        <v>0</v>
      </c>
      <c r="CY28" s="22">
        <f t="shared" si="27"/>
        <v>0</v>
      </c>
      <c r="CZ28" s="22">
        <f t="shared" si="27"/>
        <v>0</v>
      </c>
      <c r="DA28" s="22">
        <f t="shared" si="27"/>
        <v>0</v>
      </c>
      <c r="DB28" s="22">
        <f t="shared" si="27"/>
        <v>0</v>
      </c>
    </row>
    <row r="29" ht="12.0" customHeight="1">
      <c r="A29" s="44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</row>
    <row r="30" ht="12.0" customHeight="1">
      <c r="A30" s="28" t="s">
        <v>52</v>
      </c>
      <c r="B30" s="29"/>
      <c r="C30" s="30" t="s">
        <v>13</v>
      </c>
      <c r="D30" s="31" t="s">
        <v>14</v>
      </c>
      <c r="E30" s="29" t="s">
        <v>15</v>
      </c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</row>
    <row r="31" ht="12.0" customHeight="1">
      <c r="A31" s="38" t="s">
        <v>53</v>
      </c>
      <c r="B31" s="41">
        <v>1.0</v>
      </c>
      <c r="C31" s="7">
        <f t="shared" ref="C31:C33" si="29">SUMIF($B$38:$B$138,$B31,$C$38:$C$138)</f>
        <v>0</v>
      </c>
      <c r="D31" s="39">
        <f t="shared" ref="D31:D33" si="30">SUMIF($B$38:$B$138,$B31,$D$38:$D$138)</f>
        <v>0</v>
      </c>
      <c r="E31" s="39">
        <f t="shared" ref="E31:E33" si="31">(C31-D31)/B$1</f>
        <v>0</v>
      </c>
      <c r="F31" s="22"/>
      <c r="G31" s="22">
        <f t="shared" ref="G31:DB31" si="28">SUMIF($B$38:$B$138,$B31,G$38:G$138)</f>
        <v>0</v>
      </c>
      <c r="H31" s="22">
        <f t="shared" si="28"/>
        <v>0</v>
      </c>
      <c r="I31" s="22">
        <f t="shared" si="28"/>
        <v>0</v>
      </c>
      <c r="J31" s="22">
        <f t="shared" si="28"/>
        <v>0</v>
      </c>
      <c r="K31" s="22">
        <f t="shared" si="28"/>
        <v>0</v>
      </c>
      <c r="L31" s="22">
        <f t="shared" si="28"/>
        <v>0</v>
      </c>
      <c r="M31" s="22">
        <f t="shared" si="28"/>
        <v>0</v>
      </c>
      <c r="N31" s="22">
        <f t="shared" si="28"/>
        <v>0</v>
      </c>
      <c r="O31" s="22">
        <f t="shared" si="28"/>
        <v>0</v>
      </c>
      <c r="P31" s="22">
        <f t="shared" si="28"/>
        <v>0</v>
      </c>
      <c r="Q31" s="22">
        <f t="shared" si="28"/>
        <v>0</v>
      </c>
      <c r="R31" s="22">
        <f t="shared" si="28"/>
        <v>0</v>
      </c>
      <c r="S31" s="22">
        <f t="shared" si="28"/>
        <v>0</v>
      </c>
      <c r="T31" s="22">
        <f t="shared" si="28"/>
        <v>0</v>
      </c>
      <c r="U31" s="22">
        <f t="shared" si="28"/>
        <v>0</v>
      </c>
      <c r="V31" s="22">
        <f t="shared" si="28"/>
        <v>0</v>
      </c>
      <c r="W31" s="22">
        <f t="shared" si="28"/>
        <v>0</v>
      </c>
      <c r="X31" s="22">
        <f t="shared" si="28"/>
        <v>0</v>
      </c>
      <c r="Y31" s="22">
        <f t="shared" si="28"/>
        <v>0</v>
      </c>
      <c r="Z31" s="22">
        <f t="shared" si="28"/>
        <v>0</v>
      </c>
      <c r="AA31" s="22">
        <f t="shared" si="28"/>
        <v>0</v>
      </c>
      <c r="AB31" s="22">
        <f t="shared" si="28"/>
        <v>0</v>
      </c>
      <c r="AC31" s="22">
        <f t="shared" si="28"/>
        <v>0</v>
      </c>
      <c r="AD31" s="22">
        <f t="shared" si="28"/>
        <v>0</v>
      </c>
      <c r="AE31" s="22">
        <f t="shared" si="28"/>
        <v>0</v>
      </c>
      <c r="AF31" s="22">
        <f t="shared" si="28"/>
        <v>0</v>
      </c>
      <c r="AG31" s="22">
        <f t="shared" si="28"/>
        <v>0</v>
      </c>
      <c r="AH31" s="22">
        <f t="shared" si="28"/>
        <v>0</v>
      </c>
      <c r="AI31" s="22">
        <f t="shared" si="28"/>
        <v>0</v>
      </c>
      <c r="AJ31" s="22">
        <f t="shared" si="28"/>
        <v>0</v>
      </c>
      <c r="AK31" s="22">
        <f t="shared" si="28"/>
        <v>0</v>
      </c>
      <c r="AL31" s="22">
        <f t="shared" si="28"/>
        <v>0</v>
      </c>
      <c r="AM31" s="22">
        <f t="shared" si="28"/>
        <v>0</v>
      </c>
      <c r="AN31" s="22">
        <f t="shared" si="28"/>
        <v>0</v>
      </c>
      <c r="AO31" s="22">
        <f t="shared" si="28"/>
        <v>0</v>
      </c>
      <c r="AP31" s="22">
        <f t="shared" si="28"/>
        <v>0</v>
      </c>
      <c r="AQ31" s="22">
        <f t="shared" si="28"/>
        <v>0</v>
      </c>
      <c r="AR31" s="22">
        <f t="shared" si="28"/>
        <v>0</v>
      </c>
      <c r="AS31" s="22">
        <f t="shared" si="28"/>
        <v>0</v>
      </c>
      <c r="AT31" s="22">
        <f t="shared" si="28"/>
        <v>0</v>
      </c>
      <c r="AU31" s="22">
        <f t="shared" si="28"/>
        <v>0</v>
      </c>
      <c r="AV31" s="22">
        <f t="shared" si="28"/>
        <v>0</v>
      </c>
      <c r="AW31" s="22">
        <f t="shared" si="28"/>
        <v>0</v>
      </c>
      <c r="AX31" s="22">
        <f t="shared" si="28"/>
        <v>0</v>
      </c>
      <c r="AY31" s="22">
        <f t="shared" si="28"/>
        <v>0</v>
      </c>
      <c r="AZ31" s="22">
        <f t="shared" si="28"/>
        <v>0</v>
      </c>
      <c r="BA31" s="22">
        <f t="shared" si="28"/>
        <v>0</v>
      </c>
      <c r="BB31" s="22">
        <f t="shared" si="28"/>
        <v>0</v>
      </c>
      <c r="BC31" s="22">
        <f t="shared" si="28"/>
        <v>0</v>
      </c>
      <c r="BD31" s="22">
        <f t="shared" si="28"/>
        <v>0</v>
      </c>
      <c r="BE31" s="22">
        <f t="shared" si="28"/>
        <v>0</v>
      </c>
      <c r="BF31" s="22">
        <f t="shared" si="28"/>
        <v>0</v>
      </c>
      <c r="BG31" s="22">
        <f t="shared" si="28"/>
        <v>0</v>
      </c>
      <c r="BH31" s="22">
        <f t="shared" si="28"/>
        <v>0</v>
      </c>
      <c r="BI31" s="22">
        <f t="shared" si="28"/>
        <v>0</v>
      </c>
      <c r="BJ31" s="22">
        <f t="shared" si="28"/>
        <v>0</v>
      </c>
      <c r="BK31" s="22">
        <f t="shared" si="28"/>
        <v>0</v>
      </c>
      <c r="BL31" s="22">
        <f t="shared" si="28"/>
        <v>0</v>
      </c>
      <c r="BM31" s="22">
        <f t="shared" si="28"/>
        <v>0</v>
      </c>
      <c r="BN31" s="22">
        <f t="shared" si="28"/>
        <v>0</v>
      </c>
      <c r="BO31" s="22">
        <f t="shared" si="28"/>
        <v>0</v>
      </c>
      <c r="BP31" s="22">
        <f t="shared" si="28"/>
        <v>0</v>
      </c>
      <c r="BQ31" s="22">
        <f t="shared" si="28"/>
        <v>0</v>
      </c>
      <c r="BR31" s="22">
        <f t="shared" si="28"/>
        <v>0</v>
      </c>
      <c r="BS31" s="22">
        <f t="shared" si="28"/>
        <v>0</v>
      </c>
      <c r="BT31" s="22">
        <f t="shared" si="28"/>
        <v>0</v>
      </c>
      <c r="BU31" s="22">
        <f t="shared" si="28"/>
        <v>0</v>
      </c>
      <c r="BV31" s="22">
        <f t="shared" si="28"/>
        <v>0</v>
      </c>
      <c r="BW31" s="22">
        <f t="shared" si="28"/>
        <v>0</v>
      </c>
      <c r="BX31" s="22">
        <f t="shared" si="28"/>
        <v>0</v>
      </c>
      <c r="BY31" s="22">
        <f t="shared" si="28"/>
        <v>0</v>
      </c>
      <c r="BZ31" s="22">
        <f t="shared" si="28"/>
        <v>0</v>
      </c>
      <c r="CA31" s="22">
        <f t="shared" si="28"/>
        <v>0</v>
      </c>
      <c r="CB31" s="22">
        <f t="shared" si="28"/>
        <v>0</v>
      </c>
      <c r="CC31" s="22">
        <f t="shared" si="28"/>
        <v>0</v>
      </c>
      <c r="CD31" s="22">
        <f t="shared" si="28"/>
        <v>0</v>
      </c>
      <c r="CE31" s="22">
        <f t="shared" si="28"/>
        <v>0</v>
      </c>
      <c r="CF31" s="22">
        <f t="shared" si="28"/>
        <v>0</v>
      </c>
      <c r="CG31" s="22">
        <f t="shared" si="28"/>
        <v>0</v>
      </c>
      <c r="CH31" s="22">
        <f t="shared" si="28"/>
        <v>0</v>
      </c>
      <c r="CI31" s="22">
        <f t="shared" si="28"/>
        <v>0</v>
      </c>
      <c r="CJ31" s="22">
        <f t="shared" si="28"/>
        <v>0</v>
      </c>
      <c r="CK31" s="22">
        <f t="shared" si="28"/>
        <v>0</v>
      </c>
      <c r="CL31" s="22">
        <f t="shared" si="28"/>
        <v>0</v>
      </c>
      <c r="CM31" s="22">
        <f t="shared" si="28"/>
        <v>0</v>
      </c>
      <c r="CN31" s="22">
        <f t="shared" si="28"/>
        <v>0</v>
      </c>
      <c r="CO31" s="22">
        <f t="shared" si="28"/>
        <v>0</v>
      </c>
      <c r="CP31" s="22">
        <f t="shared" si="28"/>
        <v>0</v>
      </c>
      <c r="CQ31" s="22">
        <f t="shared" si="28"/>
        <v>0</v>
      </c>
      <c r="CR31" s="22">
        <f t="shared" si="28"/>
        <v>0</v>
      </c>
      <c r="CS31" s="22">
        <f t="shared" si="28"/>
        <v>0</v>
      </c>
      <c r="CT31" s="22">
        <f t="shared" si="28"/>
        <v>0</v>
      </c>
      <c r="CU31" s="22">
        <f t="shared" si="28"/>
        <v>0</v>
      </c>
      <c r="CV31" s="22">
        <f t="shared" si="28"/>
        <v>0</v>
      </c>
      <c r="CW31" s="22">
        <f t="shared" si="28"/>
        <v>0</v>
      </c>
      <c r="CX31" s="22">
        <f t="shared" si="28"/>
        <v>0</v>
      </c>
      <c r="CY31" s="22">
        <f t="shared" si="28"/>
        <v>0</v>
      </c>
      <c r="CZ31" s="22">
        <f t="shared" si="28"/>
        <v>0</v>
      </c>
      <c r="DA31" s="22">
        <f t="shared" si="28"/>
        <v>0</v>
      </c>
      <c r="DB31" s="22">
        <f t="shared" si="28"/>
        <v>0</v>
      </c>
    </row>
    <row r="32" ht="12.0" customHeight="1">
      <c r="A32" s="38"/>
      <c r="B32" s="41">
        <v>2.0</v>
      </c>
      <c r="C32" s="7">
        <f t="shared" si="29"/>
        <v>0</v>
      </c>
      <c r="D32" s="39">
        <f t="shared" si="30"/>
        <v>0</v>
      </c>
      <c r="E32" s="39">
        <f t="shared" si="31"/>
        <v>0</v>
      </c>
      <c r="F32" s="22"/>
      <c r="G32" s="22">
        <f t="shared" ref="G32:DB32" si="32">SUMIF($B$38:$B$138,$B32,G$38:G$138)</f>
        <v>0</v>
      </c>
      <c r="H32" s="22">
        <f t="shared" si="32"/>
        <v>0</v>
      </c>
      <c r="I32" s="22">
        <f t="shared" si="32"/>
        <v>0</v>
      </c>
      <c r="J32" s="22">
        <f t="shared" si="32"/>
        <v>0</v>
      </c>
      <c r="K32" s="22">
        <f t="shared" si="32"/>
        <v>0</v>
      </c>
      <c r="L32" s="22">
        <f t="shared" si="32"/>
        <v>0</v>
      </c>
      <c r="M32" s="22">
        <f t="shared" si="32"/>
        <v>0</v>
      </c>
      <c r="N32" s="22">
        <f t="shared" si="32"/>
        <v>0</v>
      </c>
      <c r="O32" s="22">
        <f t="shared" si="32"/>
        <v>0</v>
      </c>
      <c r="P32" s="22">
        <f t="shared" si="32"/>
        <v>0</v>
      </c>
      <c r="Q32" s="22">
        <f t="shared" si="32"/>
        <v>0</v>
      </c>
      <c r="R32" s="22">
        <f t="shared" si="32"/>
        <v>0</v>
      </c>
      <c r="S32" s="22">
        <f t="shared" si="32"/>
        <v>0</v>
      </c>
      <c r="T32" s="22">
        <f t="shared" si="32"/>
        <v>0</v>
      </c>
      <c r="U32" s="22">
        <f t="shared" si="32"/>
        <v>0</v>
      </c>
      <c r="V32" s="22">
        <f t="shared" si="32"/>
        <v>0</v>
      </c>
      <c r="W32" s="22">
        <f t="shared" si="32"/>
        <v>0</v>
      </c>
      <c r="X32" s="22">
        <f t="shared" si="32"/>
        <v>0</v>
      </c>
      <c r="Y32" s="22">
        <f t="shared" si="32"/>
        <v>0</v>
      </c>
      <c r="Z32" s="22">
        <f t="shared" si="32"/>
        <v>0</v>
      </c>
      <c r="AA32" s="22">
        <f t="shared" si="32"/>
        <v>0</v>
      </c>
      <c r="AB32" s="22">
        <f t="shared" si="32"/>
        <v>0</v>
      </c>
      <c r="AC32" s="22">
        <f t="shared" si="32"/>
        <v>0</v>
      </c>
      <c r="AD32" s="22">
        <f t="shared" si="32"/>
        <v>0</v>
      </c>
      <c r="AE32" s="22">
        <f t="shared" si="32"/>
        <v>0</v>
      </c>
      <c r="AF32" s="22">
        <f t="shared" si="32"/>
        <v>0</v>
      </c>
      <c r="AG32" s="22">
        <f t="shared" si="32"/>
        <v>0</v>
      </c>
      <c r="AH32" s="22">
        <f t="shared" si="32"/>
        <v>0</v>
      </c>
      <c r="AI32" s="22">
        <f t="shared" si="32"/>
        <v>0</v>
      </c>
      <c r="AJ32" s="22">
        <f t="shared" si="32"/>
        <v>0</v>
      </c>
      <c r="AK32" s="22">
        <f t="shared" si="32"/>
        <v>0</v>
      </c>
      <c r="AL32" s="22">
        <f t="shared" si="32"/>
        <v>0</v>
      </c>
      <c r="AM32" s="22">
        <f t="shared" si="32"/>
        <v>0</v>
      </c>
      <c r="AN32" s="22">
        <f t="shared" si="32"/>
        <v>0</v>
      </c>
      <c r="AO32" s="22">
        <f t="shared" si="32"/>
        <v>0</v>
      </c>
      <c r="AP32" s="22">
        <f t="shared" si="32"/>
        <v>0</v>
      </c>
      <c r="AQ32" s="22">
        <f t="shared" si="32"/>
        <v>0</v>
      </c>
      <c r="AR32" s="22">
        <f t="shared" si="32"/>
        <v>0</v>
      </c>
      <c r="AS32" s="22">
        <f t="shared" si="32"/>
        <v>0</v>
      </c>
      <c r="AT32" s="22">
        <f t="shared" si="32"/>
        <v>0</v>
      </c>
      <c r="AU32" s="22">
        <f t="shared" si="32"/>
        <v>0</v>
      </c>
      <c r="AV32" s="22">
        <f t="shared" si="32"/>
        <v>0</v>
      </c>
      <c r="AW32" s="22">
        <f t="shared" si="32"/>
        <v>0</v>
      </c>
      <c r="AX32" s="22">
        <f t="shared" si="32"/>
        <v>0</v>
      </c>
      <c r="AY32" s="22">
        <f t="shared" si="32"/>
        <v>0</v>
      </c>
      <c r="AZ32" s="22">
        <f t="shared" si="32"/>
        <v>0</v>
      </c>
      <c r="BA32" s="22">
        <f t="shared" si="32"/>
        <v>0</v>
      </c>
      <c r="BB32" s="22">
        <f t="shared" si="32"/>
        <v>0</v>
      </c>
      <c r="BC32" s="22">
        <f t="shared" si="32"/>
        <v>0</v>
      </c>
      <c r="BD32" s="22">
        <f t="shared" si="32"/>
        <v>0</v>
      </c>
      <c r="BE32" s="22">
        <f t="shared" si="32"/>
        <v>0</v>
      </c>
      <c r="BF32" s="22">
        <f t="shared" si="32"/>
        <v>0</v>
      </c>
      <c r="BG32" s="22">
        <f t="shared" si="32"/>
        <v>0</v>
      </c>
      <c r="BH32" s="22">
        <f t="shared" si="32"/>
        <v>0</v>
      </c>
      <c r="BI32" s="22">
        <f t="shared" si="32"/>
        <v>0</v>
      </c>
      <c r="BJ32" s="22">
        <f t="shared" si="32"/>
        <v>0</v>
      </c>
      <c r="BK32" s="22">
        <f t="shared" si="32"/>
        <v>0</v>
      </c>
      <c r="BL32" s="22">
        <f t="shared" si="32"/>
        <v>0</v>
      </c>
      <c r="BM32" s="22">
        <f t="shared" si="32"/>
        <v>0</v>
      </c>
      <c r="BN32" s="22">
        <f t="shared" si="32"/>
        <v>0</v>
      </c>
      <c r="BO32" s="22">
        <f t="shared" si="32"/>
        <v>0</v>
      </c>
      <c r="BP32" s="22">
        <f t="shared" si="32"/>
        <v>0</v>
      </c>
      <c r="BQ32" s="22">
        <f t="shared" si="32"/>
        <v>0</v>
      </c>
      <c r="BR32" s="22">
        <f t="shared" si="32"/>
        <v>0</v>
      </c>
      <c r="BS32" s="22">
        <f t="shared" si="32"/>
        <v>0</v>
      </c>
      <c r="BT32" s="22">
        <f t="shared" si="32"/>
        <v>0</v>
      </c>
      <c r="BU32" s="22">
        <f t="shared" si="32"/>
        <v>0</v>
      </c>
      <c r="BV32" s="22">
        <f t="shared" si="32"/>
        <v>0</v>
      </c>
      <c r="BW32" s="22">
        <f t="shared" si="32"/>
        <v>0</v>
      </c>
      <c r="BX32" s="22">
        <f t="shared" si="32"/>
        <v>0</v>
      </c>
      <c r="BY32" s="22">
        <f t="shared" si="32"/>
        <v>0</v>
      </c>
      <c r="BZ32" s="22">
        <f t="shared" si="32"/>
        <v>0</v>
      </c>
      <c r="CA32" s="22">
        <f t="shared" si="32"/>
        <v>0</v>
      </c>
      <c r="CB32" s="22">
        <f t="shared" si="32"/>
        <v>0</v>
      </c>
      <c r="CC32" s="22">
        <f t="shared" si="32"/>
        <v>0</v>
      </c>
      <c r="CD32" s="22">
        <f t="shared" si="32"/>
        <v>0</v>
      </c>
      <c r="CE32" s="22">
        <f t="shared" si="32"/>
        <v>0</v>
      </c>
      <c r="CF32" s="22">
        <f t="shared" si="32"/>
        <v>0</v>
      </c>
      <c r="CG32" s="22">
        <f t="shared" si="32"/>
        <v>0</v>
      </c>
      <c r="CH32" s="22">
        <f t="shared" si="32"/>
        <v>0</v>
      </c>
      <c r="CI32" s="22">
        <f t="shared" si="32"/>
        <v>0</v>
      </c>
      <c r="CJ32" s="22">
        <f t="shared" si="32"/>
        <v>0</v>
      </c>
      <c r="CK32" s="22">
        <f t="shared" si="32"/>
        <v>0</v>
      </c>
      <c r="CL32" s="22">
        <f t="shared" si="32"/>
        <v>0</v>
      </c>
      <c r="CM32" s="22">
        <f t="shared" si="32"/>
        <v>0</v>
      </c>
      <c r="CN32" s="22">
        <f t="shared" si="32"/>
        <v>0</v>
      </c>
      <c r="CO32" s="22">
        <f t="shared" si="32"/>
        <v>0</v>
      </c>
      <c r="CP32" s="22">
        <f t="shared" si="32"/>
        <v>0</v>
      </c>
      <c r="CQ32" s="22">
        <f t="shared" si="32"/>
        <v>0</v>
      </c>
      <c r="CR32" s="22">
        <f t="shared" si="32"/>
        <v>0</v>
      </c>
      <c r="CS32" s="22">
        <f t="shared" si="32"/>
        <v>0</v>
      </c>
      <c r="CT32" s="22">
        <f t="shared" si="32"/>
        <v>0</v>
      </c>
      <c r="CU32" s="22">
        <f t="shared" si="32"/>
        <v>0</v>
      </c>
      <c r="CV32" s="22">
        <f t="shared" si="32"/>
        <v>0</v>
      </c>
      <c r="CW32" s="22">
        <f t="shared" si="32"/>
        <v>0</v>
      </c>
      <c r="CX32" s="22">
        <f t="shared" si="32"/>
        <v>0</v>
      </c>
      <c r="CY32" s="22">
        <f t="shared" si="32"/>
        <v>0</v>
      </c>
      <c r="CZ32" s="22">
        <f t="shared" si="32"/>
        <v>0</v>
      </c>
      <c r="DA32" s="22">
        <f t="shared" si="32"/>
        <v>0</v>
      </c>
      <c r="DB32" s="22">
        <f t="shared" si="32"/>
        <v>0</v>
      </c>
    </row>
    <row r="33" ht="12.0" customHeight="1">
      <c r="A33" s="38" t="s">
        <v>54</v>
      </c>
      <c r="B33" s="41">
        <v>3.0</v>
      </c>
      <c r="C33" s="7">
        <f t="shared" si="29"/>
        <v>0</v>
      </c>
      <c r="D33" s="39">
        <f t="shared" si="30"/>
        <v>0</v>
      </c>
      <c r="E33" s="39">
        <f t="shared" si="31"/>
        <v>0</v>
      </c>
      <c r="F33" s="22"/>
      <c r="G33" s="22">
        <f t="shared" ref="G33:DB33" si="33">SUMIF($B$38:$B$138,$B33,G$38:G$138)</f>
        <v>0</v>
      </c>
      <c r="H33" s="22">
        <f t="shared" si="33"/>
        <v>0</v>
      </c>
      <c r="I33" s="22">
        <f t="shared" si="33"/>
        <v>0</v>
      </c>
      <c r="J33" s="22">
        <f t="shared" si="33"/>
        <v>0</v>
      </c>
      <c r="K33" s="22">
        <f t="shared" si="33"/>
        <v>0</v>
      </c>
      <c r="L33" s="22">
        <f t="shared" si="33"/>
        <v>0</v>
      </c>
      <c r="M33" s="22">
        <f t="shared" si="33"/>
        <v>0</v>
      </c>
      <c r="N33" s="22">
        <f t="shared" si="33"/>
        <v>0</v>
      </c>
      <c r="O33" s="22">
        <f t="shared" si="33"/>
        <v>0</v>
      </c>
      <c r="P33" s="22">
        <f t="shared" si="33"/>
        <v>0</v>
      </c>
      <c r="Q33" s="22">
        <f t="shared" si="33"/>
        <v>0</v>
      </c>
      <c r="R33" s="22">
        <f t="shared" si="33"/>
        <v>0</v>
      </c>
      <c r="S33" s="22">
        <f t="shared" si="33"/>
        <v>0</v>
      </c>
      <c r="T33" s="22">
        <f t="shared" si="33"/>
        <v>0</v>
      </c>
      <c r="U33" s="22">
        <f t="shared" si="33"/>
        <v>0</v>
      </c>
      <c r="V33" s="22">
        <f t="shared" si="33"/>
        <v>0</v>
      </c>
      <c r="W33" s="22">
        <f t="shared" si="33"/>
        <v>0</v>
      </c>
      <c r="X33" s="22">
        <f t="shared" si="33"/>
        <v>0</v>
      </c>
      <c r="Y33" s="22">
        <f t="shared" si="33"/>
        <v>0</v>
      </c>
      <c r="Z33" s="22">
        <f t="shared" si="33"/>
        <v>0</v>
      </c>
      <c r="AA33" s="22">
        <f t="shared" si="33"/>
        <v>0</v>
      </c>
      <c r="AB33" s="22">
        <f t="shared" si="33"/>
        <v>0</v>
      </c>
      <c r="AC33" s="22">
        <f t="shared" si="33"/>
        <v>0</v>
      </c>
      <c r="AD33" s="22">
        <f t="shared" si="33"/>
        <v>0</v>
      </c>
      <c r="AE33" s="22">
        <f t="shared" si="33"/>
        <v>0</v>
      </c>
      <c r="AF33" s="22">
        <f t="shared" si="33"/>
        <v>0</v>
      </c>
      <c r="AG33" s="22">
        <f t="shared" si="33"/>
        <v>0</v>
      </c>
      <c r="AH33" s="22">
        <f t="shared" si="33"/>
        <v>0</v>
      </c>
      <c r="AI33" s="22">
        <f t="shared" si="33"/>
        <v>0</v>
      </c>
      <c r="AJ33" s="22">
        <f t="shared" si="33"/>
        <v>0</v>
      </c>
      <c r="AK33" s="22">
        <f t="shared" si="33"/>
        <v>0</v>
      </c>
      <c r="AL33" s="22">
        <f t="shared" si="33"/>
        <v>0</v>
      </c>
      <c r="AM33" s="22">
        <f t="shared" si="33"/>
        <v>0</v>
      </c>
      <c r="AN33" s="22">
        <f t="shared" si="33"/>
        <v>0</v>
      </c>
      <c r="AO33" s="22">
        <f t="shared" si="33"/>
        <v>0</v>
      </c>
      <c r="AP33" s="22">
        <f t="shared" si="33"/>
        <v>0</v>
      </c>
      <c r="AQ33" s="22">
        <f t="shared" si="33"/>
        <v>0</v>
      </c>
      <c r="AR33" s="22">
        <f t="shared" si="33"/>
        <v>0</v>
      </c>
      <c r="AS33" s="22">
        <f t="shared" si="33"/>
        <v>0</v>
      </c>
      <c r="AT33" s="22">
        <f t="shared" si="33"/>
        <v>0</v>
      </c>
      <c r="AU33" s="22">
        <f t="shared" si="33"/>
        <v>0</v>
      </c>
      <c r="AV33" s="22">
        <f t="shared" si="33"/>
        <v>0</v>
      </c>
      <c r="AW33" s="22">
        <f t="shared" si="33"/>
        <v>0</v>
      </c>
      <c r="AX33" s="22">
        <f t="shared" si="33"/>
        <v>0</v>
      </c>
      <c r="AY33" s="22">
        <f t="shared" si="33"/>
        <v>0</v>
      </c>
      <c r="AZ33" s="22">
        <f t="shared" si="33"/>
        <v>0</v>
      </c>
      <c r="BA33" s="22">
        <f t="shared" si="33"/>
        <v>0</v>
      </c>
      <c r="BB33" s="22">
        <f t="shared" si="33"/>
        <v>0</v>
      </c>
      <c r="BC33" s="22">
        <f t="shared" si="33"/>
        <v>0</v>
      </c>
      <c r="BD33" s="22">
        <f t="shared" si="33"/>
        <v>0</v>
      </c>
      <c r="BE33" s="22">
        <f t="shared" si="33"/>
        <v>0</v>
      </c>
      <c r="BF33" s="22">
        <f t="shared" si="33"/>
        <v>0</v>
      </c>
      <c r="BG33" s="22">
        <f t="shared" si="33"/>
        <v>0</v>
      </c>
      <c r="BH33" s="22">
        <f t="shared" si="33"/>
        <v>0</v>
      </c>
      <c r="BI33" s="22">
        <f t="shared" si="33"/>
        <v>0</v>
      </c>
      <c r="BJ33" s="22">
        <f t="shared" si="33"/>
        <v>0</v>
      </c>
      <c r="BK33" s="22">
        <f t="shared" si="33"/>
        <v>0</v>
      </c>
      <c r="BL33" s="22">
        <f t="shared" si="33"/>
        <v>0</v>
      </c>
      <c r="BM33" s="22">
        <f t="shared" si="33"/>
        <v>0</v>
      </c>
      <c r="BN33" s="22">
        <f t="shared" si="33"/>
        <v>0</v>
      </c>
      <c r="BO33" s="22">
        <f t="shared" si="33"/>
        <v>0</v>
      </c>
      <c r="BP33" s="22">
        <f t="shared" si="33"/>
        <v>0</v>
      </c>
      <c r="BQ33" s="22">
        <f t="shared" si="33"/>
        <v>0</v>
      </c>
      <c r="BR33" s="22">
        <f t="shared" si="33"/>
        <v>0</v>
      </c>
      <c r="BS33" s="22">
        <f t="shared" si="33"/>
        <v>0</v>
      </c>
      <c r="BT33" s="22">
        <f t="shared" si="33"/>
        <v>0</v>
      </c>
      <c r="BU33" s="22">
        <f t="shared" si="33"/>
        <v>0</v>
      </c>
      <c r="BV33" s="22">
        <f t="shared" si="33"/>
        <v>0</v>
      </c>
      <c r="BW33" s="22">
        <f t="shared" si="33"/>
        <v>0</v>
      </c>
      <c r="BX33" s="22">
        <f t="shared" si="33"/>
        <v>0</v>
      </c>
      <c r="BY33" s="22">
        <f t="shared" si="33"/>
        <v>0</v>
      </c>
      <c r="BZ33" s="22">
        <f t="shared" si="33"/>
        <v>0</v>
      </c>
      <c r="CA33" s="22">
        <f t="shared" si="33"/>
        <v>0</v>
      </c>
      <c r="CB33" s="22">
        <f t="shared" si="33"/>
        <v>0</v>
      </c>
      <c r="CC33" s="22">
        <f t="shared" si="33"/>
        <v>0</v>
      </c>
      <c r="CD33" s="22">
        <f t="shared" si="33"/>
        <v>0</v>
      </c>
      <c r="CE33" s="22">
        <f t="shared" si="33"/>
        <v>0</v>
      </c>
      <c r="CF33" s="22">
        <f t="shared" si="33"/>
        <v>0</v>
      </c>
      <c r="CG33" s="22">
        <f t="shared" si="33"/>
        <v>0</v>
      </c>
      <c r="CH33" s="22">
        <f t="shared" si="33"/>
        <v>0</v>
      </c>
      <c r="CI33" s="22">
        <f t="shared" si="33"/>
        <v>0</v>
      </c>
      <c r="CJ33" s="22">
        <f t="shared" si="33"/>
        <v>0</v>
      </c>
      <c r="CK33" s="22">
        <f t="shared" si="33"/>
        <v>0</v>
      </c>
      <c r="CL33" s="22">
        <f t="shared" si="33"/>
        <v>0</v>
      </c>
      <c r="CM33" s="22">
        <f t="shared" si="33"/>
        <v>0</v>
      </c>
      <c r="CN33" s="22">
        <f t="shared" si="33"/>
        <v>0</v>
      </c>
      <c r="CO33" s="22">
        <f t="shared" si="33"/>
        <v>0</v>
      </c>
      <c r="CP33" s="22">
        <f t="shared" si="33"/>
        <v>0</v>
      </c>
      <c r="CQ33" s="22">
        <f t="shared" si="33"/>
        <v>0</v>
      </c>
      <c r="CR33" s="22">
        <f t="shared" si="33"/>
        <v>0</v>
      </c>
      <c r="CS33" s="22">
        <f t="shared" si="33"/>
        <v>0</v>
      </c>
      <c r="CT33" s="22">
        <f t="shared" si="33"/>
        <v>0</v>
      </c>
      <c r="CU33" s="22">
        <f t="shared" si="33"/>
        <v>0</v>
      </c>
      <c r="CV33" s="22">
        <f t="shared" si="33"/>
        <v>0</v>
      </c>
      <c r="CW33" s="22">
        <f t="shared" si="33"/>
        <v>0</v>
      </c>
      <c r="CX33" s="22">
        <f t="shared" si="33"/>
        <v>0</v>
      </c>
      <c r="CY33" s="22">
        <f t="shared" si="33"/>
        <v>0</v>
      </c>
      <c r="CZ33" s="22">
        <f t="shared" si="33"/>
        <v>0</v>
      </c>
      <c r="DA33" s="22">
        <f t="shared" si="33"/>
        <v>0</v>
      </c>
      <c r="DB33" s="22">
        <f t="shared" si="33"/>
        <v>0</v>
      </c>
    </row>
    <row r="34" ht="12.0" customHeight="1">
      <c r="A34" s="23"/>
      <c r="B34" s="23"/>
      <c r="C34" s="23"/>
      <c r="D34" s="2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</row>
    <row r="35" ht="12.0" customHeight="1">
      <c r="A35" s="38" t="s">
        <v>55</v>
      </c>
      <c r="B35" s="33">
        <f>TODAY()</f>
        <v>42670</v>
      </c>
      <c r="C35" s="22"/>
      <c r="D35" s="22"/>
      <c r="E35" s="22"/>
      <c r="F35" s="22"/>
      <c r="G35" s="22" t="str">
        <f>IF(G$37=$B$35,"Today",IF(G$37&lt;$B$35,"P","F"))</f>
        <v>P</v>
      </c>
      <c r="H35" s="22" t="str">
        <f t="shared" ref="H35:DB35" si="34">IF(AND($B$35&gt;G$37,$B$35&lt;=H$37),"Today",IF(H$37&lt;$B$35,"P","F"))</f>
        <v>P</v>
      </c>
      <c r="I35" s="22" t="str">
        <f t="shared" si="34"/>
        <v>P</v>
      </c>
      <c r="J35" s="22" t="str">
        <f t="shared" si="34"/>
        <v>P</v>
      </c>
      <c r="K35" s="22" t="str">
        <f t="shared" si="34"/>
        <v>P</v>
      </c>
      <c r="L35" s="22" t="str">
        <f t="shared" si="34"/>
        <v>P</v>
      </c>
      <c r="M35" s="22" t="str">
        <f t="shared" si="34"/>
        <v>P</v>
      </c>
      <c r="N35" s="22" t="str">
        <f t="shared" si="34"/>
        <v>P</v>
      </c>
      <c r="O35" s="22" t="str">
        <f t="shared" si="34"/>
        <v>Today</v>
      </c>
      <c r="P35" s="22" t="str">
        <f t="shared" si="34"/>
        <v>F</v>
      </c>
      <c r="Q35" s="22" t="str">
        <f t="shared" si="34"/>
        <v>F</v>
      </c>
      <c r="R35" s="22" t="str">
        <f t="shared" si="34"/>
        <v>F</v>
      </c>
      <c r="S35" s="22" t="str">
        <f t="shared" si="34"/>
        <v>F</v>
      </c>
      <c r="T35" s="22" t="str">
        <f t="shared" si="34"/>
        <v>F</v>
      </c>
      <c r="U35" s="22" t="str">
        <f t="shared" si="34"/>
        <v>F</v>
      </c>
      <c r="V35" s="22" t="str">
        <f t="shared" si="34"/>
        <v>F</v>
      </c>
      <c r="W35" s="22" t="str">
        <f t="shared" si="34"/>
        <v>F</v>
      </c>
      <c r="X35" s="22" t="str">
        <f t="shared" si="34"/>
        <v>F</v>
      </c>
      <c r="Y35" s="22" t="str">
        <f t="shared" si="34"/>
        <v>F</v>
      </c>
      <c r="Z35" s="22" t="str">
        <f t="shared" si="34"/>
        <v>F</v>
      </c>
      <c r="AA35" s="22" t="str">
        <f t="shared" si="34"/>
        <v>F</v>
      </c>
      <c r="AB35" s="22" t="str">
        <f t="shared" si="34"/>
        <v>F</v>
      </c>
      <c r="AC35" s="22" t="str">
        <f t="shared" si="34"/>
        <v>F</v>
      </c>
      <c r="AD35" s="22" t="str">
        <f t="shared" si="34"/>
        <v>F</v>
      </c>
      <c r="AE35" s="22" t="str">
        <f t="shared" si="34"/>
        <v>F</v>
      </c>
      <c r="AF35" s="22" t="str">
        <f t="shared" si="34"/>
        <v>F</v>
      </c>
      <c r="AG35" s="22" t="str">
        <f t="shared" si="34"/>
        <v>F</v>
      </c>
      <c r="AH35" s="22" t="str">
        <f t="shared" si="34"/>
        <v>F</v>
      </c>
      <c r="AI35" s="22" t="str">
        <f t="shared" si="34"/>
        <v>F</v>
      </c>
      <c r="AJ35" s="22" t="str">
        <f t="shared" si="34"/>
        <v>F</v>
      </c>
      <c r="AK35" s="22" t="str">
        <f t="shared" si="34"/>
        <v>F</v>
      </c>
      <c r="AL35" s="22" t="str">
        <f t="shared" si="34"/>
        <v>F</v>
      </c>
      <c r="AM35" s="22" t="str">
        <f t="shared" si="34"/>
        <v>F</v>
      </c>
      <c r="AN35" s="22" t="str">
        <f t="shared" si="34"/>
        <v>F</v>
      </c>
      <c r="AO35" s="22" t="str">
        <f t="shared" si="34"/>
        <v>F</v>
      </c>
      <c r="AP35" s="22" t="str">
        <f t="shared" si="34"/>
        <v>F</v>
      </c>
      <c r="AQ35" s="22" t="str">
        <f t="shared" si="34"/>
        <v>F</v>
      </c>
      <c r="AR35" s="22" t="str">
        <f t="shared" si="34"/>
        <v>F</v>
      </c>
      <c r="AS35" s="22" t="str">
        <f t="shared" si="34"/>
        <v>F</v>
      </c>
      <c r="AT35" s="22" t="str">
        <f t="shared" si="34"/>
        <v>F</v>
      </c>
      <c r="AU35" s="22" t="str">
        <f t="shared" si="34"/>
        <v>F</v>
      </c>
      <c r="AV35" s="22" t="str">
        <f t="shared" si="34"/>
        <v>F</v>
      </c>
      <c r="AW35" s="22" t="str">
        <f t="shared" si="34"/>
        <v>F</v>
      </c>
      <c r="AX35" s="22" t="str">
        <f t="shared" si="34"/>
        <v>F</v>
      </c>
      <c r="AY35" s="22" t="str">
        <f t="shared" si="34"/>
        <v>F</v>
      </c>
      <c r="AZ35" s="22" t="str">
        <f t="shared" si="34"/>
        <v>F</v>
      </c>
      <c r="BA35" s="22" t="str">
        <f t="shared" si="34"/>
        <v>F</v>
      </c>
      <c r="BB35" s="22" t="str">
        <f t="shared" si="34"/>
        <v>F</v>
      </c>
      <c r="BC35" s="22" t="str">
        <f t="shared" si="34"/>
        <v>F</v>
      </c>
      <c r="BD35" s="22" t="str">
        <f t="shared" si="34"/>
        <v>F</v>
      </c>
      <c r="BE35" s="22" t="str">
        <f t="shared" si="34"/>
        <v>F</v>
      </c>
      <c r="BF35" s="22" t="str">
        <f t="shared" si="34"/>
        <v>F</v>
      </c>
      <c r="BG35" s="22" t="str">
        <f t="shared" si="34"/>
        <v>F</v>
      </c>
      <c r="BH35" s="22" t="str">
        <f t="shared" si="34"/>
        <v>F</v>
      </c>
      <c r="BI35" s="22" t="str">
        <f t="shared" si="34"/>
        <v>F</v>
      </c>
      <c r="BJ35" s="22" t="str">
        <f t="shared" si="34"/>
        <v>F</v>
      </c>
      <c r="BK35" s="22" t="str">
        <f t="shared" si="34"/>
        <v>F</v>
      </c>
      <c r="BL35" s="22" t="str">
        <f t="shared" si="34"/>
        <v>F</v>
      </c>
      <c r="BM35" s="22" t="str">
        <f t="shared" si="34"/>
        <v>F</v>
      </c>
      <c r="BN35" s="22" t="str">
        <f t="shared" si="34"/>
        <v>F</v>
      </c>
      <c r="BO35" s="22" t="str">
        <f t="shared" si="34"/>
        <v>F</v>
      </c>
      <c r="BP35" s="22" t="str">
        <f t="shared" si="34"/>
        <v>F</v>
      </c>
      <c r="BQ35" s="22" t="str">
        <f t="shared" si="34"/>
        <v>F</v>
      </c>
      <c r="BR35" s="22" t="str">
        <f t="shared" si="34"/>
        <v>F</v>
      </c>
      <c r="BS35" s="22" t="str">
        <f t="shared" si="34"/>
        <v>F</v>
      </c>
      <c r="BT35" s="22" t="str">
        <f t="shared" si="34"/>
        <v>F</v>
      </c>
      <c r="BU35" s="22" t="str">
        <f t="shared" si="34"/>
        <v>F</v>
      </c>
      <c r="BV35" s="22" t="str">
        <f t="shared" si="34"/>
        <v>F</v>
      </c>
      <c r="BW35" s="22" t="str">
        <f t="shared" si="34"/>
        <v>F</v>
      </c>
      <c r="BX35" s="22" t="str">
        <f t="shared" si="34"/>
        <v>F</v>
      </c>
      <c r="BY35" s="22" t="str">
        <f t="shared" si="34"/>
        <v>F</v>
      </c>
      <c r="BZ35" s="22" t="str">
        <f t="shared" si="34"/>
        <v>F</v>
      </c>
      <c r="CA35" s="22" t="str">
        <f t="shared" si="34"/>
        <v>F</v>
      </c>
      <c r="CB35" s="22" t="str">
        <f t="shared" si="34"/>
        <v>F</v>
      </c>
      <c r="CC35" s="22" t="str">
        <f t="shared" si="34"/>
        <v>F</v>
      </c>
      <c r="CD35" s="22" t="str">
        <f t="shared" si="34"/>
        <v>F</v>
      </c>
      <c r="CE35" s="22" t="str">
        <f t="shared" si="34"/>
        <v>F</v>
      </c>
      <c r="CF35" s="22" t="str">
        <f t="shared" si="34"/>
        <v>F</v>
      </c>
      <c r="CG35" s="22" t="str">
        <f t="shared" si="34"/>
        <v>F</v>
      </c>
      <c r="CH35" s="22" t="str">
        <f t="shared" si="34"/>
        <v>F</v>
      </c>
      <c r="CI35" s="22" t="str">
        <f t="shared" si="34"/>
        <v>F</v>
      </c>
      <c r="CJ35" s="22" t="str">
        <f t="shared" si="34"/>
        <v>F</v>
      </c>
      <c r="CK35" s="22" t="str">
        <f t="shared" si="34"/>
        <v>F</v>
      </c>
      <c r="CL35" s="22" t="str">
        <f t="shared" si="34"/>
        <v>F</v>
      </c>
      <c r="CM35" s="22" t="str">
        <f t="shared" si="34"/>
        <v>F</v>
      </c>
      <c r="CN35" s="22" t="str">
        <f t="shared" si="34"/>
        <v>F</v>
      </c>
      <c r="CO35" s="22" t="str">
        <f t="shared" si="34"/>
        <v>F</v>
      </c>
      <c r="CP35" s="22" t="str">
        <f t="shared" si="34"/>
        <v>F</v>
      </c>
      <c r="CQ35" s="22" t="str">
        <f t="shared" si="34"/>
        <v>F</v>
      </c>
      <c r="CR35" s="22" t="str">
        <f t="shared" si="34"/>
        <v>F</v>
      </c>
      <c r="CS35" s="22" t="str">
        <f t="shared" si="34"/>
        <v>F</v>
      </c>
      <c r="CT35" s="22" t="str">
        <f t="shared" si="34"/>
        <v>F</v>
      </c>
      <c r="CU35" s="22" t="str">
        <f t="shared" si="34"/>
        <v>F</v>
      </c>
      <c r="CV35" s="22" t="str">
        <f t="shared" si="34"/>
        <v>F</v>
      </c>
      <c r="CW35" s="22" t="str">
        <f t="shared" si="34"/>
        <v>F</v>
      </c>
      <c r="CX35" s="22" t="str">
        <f t="shared" si="34"/>
        <v>F</v>
      </c>
      <c r="CY35" s="22" t="str">
        <f t="shared" si="34"/>
        <v>F</v>
      </c>
      <c r="CZ35" s="22" t="str">
        <f t="shared" si="34"/>
        <v>F</v>
      </c>
      <c r="DA35" s="22" t="str">
        <f t="shared" si="34"/>
        <v>F</v>
      </c>
      <c r="DB35" s="22" t="str">
        <f t="shared" si="34"/>
        <v>F</v>
      </c>
    </row>
    <row r="36" ht="12.0" customHeight="1">
      <c r="A36" s="45"/>
      <c r="B36" s="30"/>
      <c r="C36" s="46" t="s">
        <v>56</v>
      </c>
      <c r="D36" s="47"/>
      <c r="E36" s="9"/>
      <c r="F36" s="48"/>
      <c r="G36" s="49" t="s">
        <v>57</v>
      </c>
      <c r="H36" s="49" t="str">
        <f>IF(H1=Setup!$B$6,"End",IF(H1&gt;Setup!$B$6,"F",""))</f>
        <v/>
      </c>
      <c r="I36" s="49" t="str">
        <f>IF(I1=Setup!$B$6,"End",IF(I1&gt;Setup!$B$6,"F",""))</f>
        <v/>
      </c>
      <c r="J36" s="49" t="str">
        <f>IF(J1=Setup!$B$6,"End",IF(J1&gt;Setup!$B$6,"F",""))</f>
        <v/>
      </c>
      <c r="K36" s="49" t="str">
        <f>IF(K1=Setup!$B$6,"End",IF(K1&gt;Setup!$B$6,"F",""))</f>
        <v/>
      </c>
      <c r="L36" s="49" t="str">
        <f>IF(L1=Setup!$B$6,"End",IF(L1&gt;Setup!$B$6,"F",""))</f>
        <v/>
      </c>
      <c r="M36" s="49" t="str">
        <f>IF(M1=Setup!$B$6,"End",IF(M1&gt;Setup!$B$6,"F",""))</f>
        <v/>
      </c>
      <c r="N36" s="49" t="str">
        <f>IF(N1=Setup!$B$6,"End",IF(N1&gt;Setup!$B$6,"F",""))</f>
        <v/>
      </c>
      <c r="O36" s="49" t="str">
        <f>IF(O1=Setup!$B$6,"End",IF(O1&gt;Setup!$B$6,"F",""))</f>
        <v/>
      </c>
      <c r="P36" s="49" t="str">
        <f>IF(P1=Setup!$B$6,"End",IF(P1&gt;Setup!$B$6,"F",""))</f>
        <v/>
      </c>
      <c r="Q36" s="49" t="str">
        <f>IF(Q1=Setup!$B$6,"End",IF(Q1&gt;Setup!$B$6,"F",""))</f>
        <v>End</v>
      </c>
      <c r="R36" s="49" t="str">
        <f>IF(R1=Setup!$B$6,"End",IF(R1&gt;Setup!$B$6,"F",""))</f>
        <v>F</v>
      </c>
      <c r="S36" s="49" t="str">
        <f>IF(S1=Setup!$B$6,"End",IF(S1&gt;Setup!$B$6,"F",""))</f>
        <v>F</v>
      </c>
      <c r="T36" s="49" t="str">
        <f>IF(T1=Setup!$B$6,"End",IF(T1&gt;Setup!$B$6,"F",""))</f>
        <v>F</v>
      </c>
      <c r="U36" s="49" t="str">
        <f>IF(U1=Setup!$B$6,"End",IF(U1&gt;Setup!$B$6,"F",""))</f>
        <v>F</v>
      </c>
      <c r="V36" s="49" t="str">
        <f>IF(V1=Setup!$B$6,"End",IF(V1&gt;Setup!$B$6,"F",""))</f>
        <v>F</v>
      </c>
      <c r="W36" s="49" t="str">
        <f>IF(W1=Setup!$B$6,"End",IF(W1&gt;Setup!$B$6,"F",""))</f>
        <v>F</v>
      </c>
      <c r="X36" s="49" t="str">
        <f>IF(X1=Setup!$B$6,"End",IF(X1&gt;Setup!$B$6,"F",""))</f>
        <v>F</v>
      </c>
      <c r="Y36" s="49" t="str">
        <f>IF(Y1=Setup!$B$6,"End",IF(Y1&gt;Setup!$B$6,"F",""))</f>
        <v>F</v>
      </c>
      <c r="Z36" s="49" t="str">
        <f>IF(Z1=Setup!$B$6,"End",IF(Z1&gt;Setup!$B$6,"F",""))</f>
        <v>F</v>
      </c>
      <c r="AA36" s="49" t="str">
        <f>IF(AA1=Setup!$B$6,"End",IF(AA1&gt;Setup!$B$6,"F",""))</f>
        <v>F</v>
      </c>
      <c r="AB36" s="49" t="str">
        <f>IF(AB1=Setup!$B$6,"End",IF(AB1&gt;Setup!$B$6,"F",""))</f>
        <v>F</v>
      </c>
      <c r="AC36" s="49" t="str">
        <f>IF(AC1=Setup!$B$6,"End",IF(AC1&gt;Setup!$B$6,"F",""))</f>
        <v>F</v>
      </c>
      <c r="AD36" s="49" t="str">
        <f>IF(AD1=Setup!$B$6,"End",IF(AD1&gt;Setup!$B$6,"F",""))</f>
        <v>F</v>
      </c>
      <c r="AE36" s="49" t="str">
        <f>IF(AE1=Setup!$B$6,"End",IF(AE1&gt;Setup!$B$6,"F",""))</f>
        <v>F</v>
      </c>
      <c r="AF36" s="49" t="str">
        <f>IF(AF1=Setup!$B$6,"End",IF(AF1&gt;Setup!$B$6,"F",""))</f>
        <v>F</v>
      </c>
      <c r="AG36" s="49" t="str">
        <f>IF(AG1=Setup!$B$6,"End",IF(AG1&gt;Setup!$B$6,"F",""))</f>
        <v>F</v>
      </c>
      <c r="AH36" s="49" t="str">
        <f>IF(AH1=Setup!$B$6,"End",IF(AH1&gt;Setup!$B$6,"F",""))</f>
        <v>F</v>
      </c>
      <c r="AI36" s="49" t="str">
        <f>IF(AI1=Setup!$B$6,"End",IF(AI1&gt;Setup!$B$6,"F",""))</f>
        <v>F</v>
      </c>
      <c r="AJ36" s="49" t="str">
        <f>IF(AJ1=Setup!$B$6,"End",IF(AJ1&gt;Setup!$B$6,"F",""))</f>
        <v>F</v>
      </c>
      <c r="AK36" s="49" t="str">
        <f>IF(AK1=Setup!$B$6,"End",IF(AK1&gt;Setup!$B$6,"F",""))</f>
        <v>F</v>
      </c>
      <c r="AL36" s="49" t="str">
        <f>IF(AL1=Setup!$B$6,"End",IF(AL1&gt;Setup!$B$6,"F",""))</f>
        <v>F</v>
      </c>
      <c r="AM36" s="49" t="str">
        <f>IF(AM1=Setup!$B$6,"End",IF(AM1&gt;Setup!$B$6,"F",""))</f>
        <v>F</v>
      </c>
      <c r="AN36" s="49" t="str">
        <f>IF(AN1=Setup!$B$6,"End",IF(AN1&gt;Setup!$B$6,"F",""))</f>
        <v>F</v>
      </c>
      <c r="AO36" s="49" t="str">
        <f>IF(AO1=Setup!$B$6,"End",IF(AO1&gt;Setup!$B$6,"F",""))</f>
        <v>F</v>
      </c>
      <c r="AP36" s="49" t="str">
        <f>IF(AP1=Setup!$B$6,"End",IF(AP1&gt;Setup!$B$6,"F",""))</f>
        <v>F</v>
      </c>
      <c r="AQ36" s="49" t="str">
        <f>IF(AQ1=Setup!$B$6,"End",IF(AQ1&gt;Setup!$B$6,"F",""))</f>
        <v>F</v>
      </c>
      <c r="AR36" s="49" t="str">
        <f>IF(AR1=Setup!$B$6,"End",IF(AR1&gt;Setup!$B$6,"F",""))</f>
        <v>F</v>
      </c>
      <c r="AS36" s="49" t="str">
        <f>IF(AS1=Setup!$B$6,"End",IF(AS1&gt;Setup!$B$6,"F",""))</f>
        <v>F</v>
      </c>
      <c r="AT36" s="49" t="str">
        <f>IF(AT1=Setup!$B$6,"End",IF(AT1&gt;Setup!$B$6,"F",""))</f>
        <v>F</v>
      </c>
      <c r="AU36" s="49" t="str">
        <f>IF(AU1=Setup!$B$6,"End",IF(AU1&gt;Setup!$B$6,"F",""))</f>
        <v>F</v>
      </c>
      <c r="AV36" s="49" t="str">
        <f>IF(AV1=Setup!$B$6,"End",IF(AV1&gt;Setup!$B$6,"F",""))</f>
        <v>F</v>
      </c>
      <c r="AW36" s="49" t="str">
        <f>IF(AW1=Setup!$B$6,"End",IF(AW1&gt;Setup!$B$6,"F",""))</f>
        <v>F</v>
      </c>
      <c r="AX36" s="49" t="str">
        <f>IF(AX1=Setup!$B$6,"End",IF(AX1&gt;Setup!$B$6,"F",""))</f>
        <v>F</v>
      </c>
      <c r="AY36" s="49" t="str">
        <f>IF(AY1=Setup!$B$6,"End",IF(AY1&gt;Setup!$B$6,"F",""))</f>
        <v>F</v>
      </c>
      <c r="AZ36" s="49" t="str">
        <f>IF(AZ1=Setup!$B$6,"End",IF(AZ1&gt;Setup!$B$6,"F",""))</f>
        <v>F</v>
      </c>
      <c r="BA36" s="49" t="str">
        <f>IF(BA1=Setup!$B$6,"End",IF(BA1&gt;Setup!$B$6,"F",""))</f>
        <v>F</v>
      </c>
      <c r="BB36" s="49" t="str">
        <f>IF(BB1=Setup!$B$6,"End",IF(BB1&gt;Setup!$B$6,"F",""))</f>
        <v>F</v>
      </c>
      <c r="BC36" s="49" t="str">
        <f>IF(BC1=Setup!$B$6,"End",IF(BC1&gt;Setup!$B$6,"F",""))</f>
        <v>F</v>
      </c>
      <c r="BD36" s="49" t="str">
        <f>IF(BD1=Setup!$B$6,"End",IF(BD1&gt;Setup!$B$6,"F",""))</f>
        <v>F</v>
      </c>
      <c r="BE36" s="49" t="str">
        <f>IF(BE1=Setup!$B$6,"End",IF(BE1&gt;Setup!$B$6,"F",""))</f>
        <v>F</v>
      </c>
      <c r="BF36" s="49" t="str">
        <f>IF(BF1=Setup!$B$6,"End",IF(BF1&gt;Setup!$B$6,"F",""))</f>
        <v>F</v>
      </c>
      <c r="BG36" s="49" t="str">
        <f>IF(BG1=Setup!$B$6,"End",IF(BG1&gt;Setup!$B$6,"F",""))</f>
        <v>F</v>
      </c>
      <c r="BH36" s="49" t="str">
        <f>IF(BH1=Setup!$B$6,"End",IF(BH1&gt;Setup!$B$6,"F",""))</f>
        <v>F</v>
      </c>
      <c r="BI36" s="49" t="str">
        <f>IF(BI1=Setup!$B$6,"End",IF(BI1&gt;Setup!$B$6,"F",""))</f>
        <v>F</v>
      </c>
      <c r="BJ36" s="49" t="str">
        <f>IF(BJ1=Setup!$B$6,"End",IF(BJ1&gt;Setup!$B$6,"F",""))</f>
        <v>F</v>
      </c>
      <c r="BK36" s="49" t="str">
        <f>IF(BK1=Setup!$B$6,"End",IF(BK1&gt;Setup!$B$6,"F",""))</f>
        <v>F</v>
      </c>
      <c r="BL36" s="49" t="str">
        <f>IF(BL1=Setup!$B$6,"End",IF(BL1&gt;Setup!$B$6,"F",""))</f>
        <v>F</v>
      </c>
      <c r="BM36" s="49" t="str">
        <f>IF(BM1=Setup!$B$6,"End",IF(BM1&gt;Setup!$B$6,"F",""))</f>
        <v>F</v>
      </c>
      <c r="BN36" s="49" t="str">
        <f>IF(BN1=Setup!$B$6,"End",IF(BN1&gt;Setup!$B$6,"F",""))</f>
        <v>F</v>
      </c>
      <c r="BO36" s="49" t="str">
        <f>IF(BO1=Setup!$B$6,"End",IF(BO1&gt;Setup!$B$6,"F",""))</f>
        <v>F</v>
      </c>
      <c r="BP36" s="49" t="str">
        <f>IF(BP1=Setup!$B$6,"End",IF(BP1&gt;Setup!$B$6,"F",""))</f>
        <v>F</v>
      </c>
      <c r="BQ36" s="49" t="str">
        <f>IF(BQ1=Setup!$B$6,"End",IF(BQ1&gt;Setup!$B$6,"F",""))</f>
        <v>F</v>
      </c>
      <c r="BR36" s="49" t="str">
        <f>IF(BR1=Setup!$B$6,"End",IF(BR1&gt;Setup!$B$6,"F",""))</f>
        <v>F</v>
      </c>
      <c r="BS36" s="49" t="str">
        <f>IF(BS1=Setup!$B$6,"End",IF(BS1&gt;Setup!$B$6,"F",""))</f>
        <v>F</v>
      </c>
      <c r="BT36" s="49" t="str">
        <f>IF(BT1=Setup!$B$6,"End",IF(BT1&gt;Setup!$B$6,"F",""))</f>
        <v>F</v>
      </c>
      <c r="BU36" s="49" t="str">
        <f>IF(BU1=Setup!$B$6,"End",IF(BU1&gt;Setup!$B$6,"F",""))</f>
        <v>F</v>
      </c>
      <c r="BV36" s="49" t="str">
        <f>IF(BV1=Setup!$B$6,"End",IF(BV1&gt;Setup!$B$6,"F",""))</f>
        <v>F</v>
      </c>
      <c r="BW36" s="49" t="str">
        <f>IF(BW1=Setup!$B$6,"End",IF(BW1&gt;Setup!$B$6,"F",""))</f>
        <v>F</v>
      </c>
      <c r="BX36" s="49" t="str">
        <f>IF(BX1=Setup!$B$6,"End",IF(BX1&gt;Setup!$B$6,"F",""))</f>
        <v>F</v>
      </c>
      <c r="BY36" s="49" t="str">
        <f>IF(BY1=Setup!$B$6,"End",IF(BY1&gt;Setup!$B$6,"F",""))</f>
        <v>F</v>
      </c>
      <c r="BZ36" s="49" t="str">
        <f>IF(BZ1=Setup!$B$6,"End",IF(BZ1&gt;Setup!$B$6,"F",""))</f>
        <v>F</v>
      </c>
      <c r="CA36" s="49" t="str">
        <f>IF(CA1=Setup!$B$6,"End",IF(CA1&gt;Setup!$B$6,"F",""))</f>
        <v>F</v>
      </c>
      <c r="CB36" s="49" t="str">
        <f>IF(CB1=Setup!$B$6,"End",IF(CB1&gt;Setup!$B$6,"F",""))</f>
        <v>F</v>
      </c>
      <c r="CC36" s="49" t="str">
        <f>IF(CC1=Setup!$B$6,"End",IF(CC1&gt;Setup!$B$6,"F",""))</f>
        <v>F</v>
      </c>
      <c r="CD36" s="49" t="str">
        <f>IF(CD1=Setup!$B$6,"End",IF(CD1&gt;Setup!$B$6,"F",""))</f>
        <v>F</v>
      </c>
      <c r="CE36" s="49" t="str">
        <f>IF(CE1=Setup!$B$6,"End",IF(CE1&gt;Setup!$B$6,"F",""))</f>
        <v>F</v>
      </c>
      <c r="CF36" s="49" t="str">
        <f>IF(CF1=Setup!$B$6,"End",IF(CF1&gt;Setup!$B$6,"F",""))</f>
        <v>F</v>
      </c>
      <c r="CG36" s="49" t="str">
        <f>IF(CG1=Setup!$B$6,"End",IF(CG1&gt;Setup!$B$6,"F",""))</f>
        <v>F</v>
      </c>
      <c r="CH36" s="49" t="str">
        <f>IF(CH1=Setup!$B$6,"End",IF(CH1&gt;Setup!$B$6,"F",""))</f>
        <v>F</v>
      </c>
      <c r="CI36" s="49" t="str">
        <f>IF(CI1=Setup!$B$6,"End",IF(CI1&gt;Setup!$B$6,"F",""))</f>
        <v>F</v>
      </c>
      <c r="CJ36" s="49" t="str">
        <f>IF(CJ1=Setup!$B$6,"End",IF(CJ1&gt;Setup!$B$6,"F",""))</f>
        <v>F</v>
      </c>
      <c r="CK36" s="49" t="str">
        <f>IF(CK1=Setup!$B$6,"End",IF(CK1&gt;Setup!$B$6,"F",""))</f>
        <v>F</v>
      </c>
      <c r="CL36" s="49" t="str">
        <f>IF(CL1=Setup!$B$6,"End",IF(CL1&gt;Setup!$B$6,"F",""))</f>
        <v>F</v>
      </c>
      <c r="CM36" s="49" t="str">
        <f>IF(CM1=Setup!$B$6,"End",IF(CM1&gt;Setup!$B$6,"F",""))</f>
        <v>F</v>
      </c>
      <c r="CN36" s="49" t="str">
        <f>IF(CN1=Setup!$B$6,"End",IF(CN1&gt;Setup!$B$6,"F",""))</f>
        <v>F</v>
      </c>
      <c r="CO36" s="49" t="str">
        <f>IF(CO1=Setup!$B$6,"End",IF(CO1&gt;Setup!$B$6,"F",""))</f>
        <v>F</v>
      </c>
      <c r="CP36" s="49" t="str">
        <f>IF(CP1=Setup!$B$6,"End",IF(CP1&gt;Setup!$B$6,"F",""))</f>
        <v>F</v>
      </c>
      <c r="CQ36" s="49" t="str">
        <f>IF(CQ1=Setup!$B$6,"End",IF(CQ1&gt;Setup!$B$6,"F",""))</f>
        <v>F</v>
      </c>
      <c r="CR36" s="49" t="str">
        <f>IF(CR1=Setup!$B$6,"End",IF(CR1&gt;Setup!$B$6,"F",""))</f>
        <v>F</v>
      </c>
      <c r="CS36" s="49" t="str">
        <f>IF(CS1=Setup!$B$6,"End",IF(CS1&gt;Setup!$B$6,"F",""))</f>
        <v>F</v>
      </c>
      <c r="CT36" s="49" t="str">
        <f>IF(CT1=Setup!$B$6,"End",IF(CT1&gt;Setup!$B$6,"F",""))</f>
        <v>F</v>
      </c>
      <c r="CU36" s="49" t="str">
        <f>IF(CU1=Setup!$B$6,"End",IF(CU1&gt;Setup!$B$6,"F",""))</f>
        <v>F</v>
      </c>
      <c r="CV36" s="49" t="str">
        <f>IF(CV1=Setup!$B$6,"End",IF(CV1&gt;Setup!$B$6,"F",""))</f>
        <v>F</v>
      </c>
      <c r="CW36" s="49" t="str">
        <f>IF(CW1=Setup!$B$6,"End",IF(CW1&gt;Setup!$B$6,"F",""))</f>
        <v>F</v>
      </c>
      <c r="CX36" s="49" t="str">
        <f>IF(CX1=Setup!$B$6,"End",IF(CX1&gt;Setup!$B$6,"F",""))</f>
        <v>F</v>
      </c>
      <c r="CY36" s="49" t="str">
        <f>IF(CY1=Setup!$B$6,"End",IF(CY1&gt;Setup!$B$6,"F",""))</f>
        <v>F</v>
      </c>
      <c r="CZ36" s="49" t="str">
        <f>IF(CZ1=Setup!$B$6,"End",IF(CZ1&gt;Setup!$B$6,"F",""))</f>
        <v>F</v>
      </c>
      <c r="DA36" s="49" t="str">
        <f>IF(DA1=Setup!$B$6,"End",IF(DA1&gt;Setup!$B$6,"F",""))</f>
        <v>F</v>
      </c>
      <c r="DB36" s="49" t="str">
        <f>IF(DB1=Setup!$B$6,"End",IF(DB1&gt;Setup!$B$6,"F",""))</f>
        <v>F</v>
      </c>
    </row>
    <row r="37" ht="12.0" customHeight="1">
      <c r="A37" s="50" t="s">
        <v>58</v>
      </c>
      <c r="B37" s="30" t="s">
        <v>59</v>
      </c>
      <c r="C37" s="30" t="s">
        <v>13</v>
      </c>
      <c r="D37" s="31" t="s">
        <v>14</v>
      </c>
      <c r="E37" s="51" t="s">
        <v>60</v>
      </c>
      <c r="F37" s="30" t="s">
        <v>61</v>
      </c>
      <c r="G37" s="33">
        <f>IF(G1&lt;=Setup!$B$6,Setup!S2,"")</f>
        <v>42660</v>
      </c>
      <c r="H37" s="33">
        <f>IF(H1&lt;=Setup!$B$6,Setup!T2,"")</f>
        <v>42661</v>
      </c>
      <c r="I37" s="33">
        <f>IF(I1&lt;=Setup!$B$6,Setup!U2,"")</f>
        <v>42662</v>
      </c>
      <c r="J37" s="33">
        <f>IF(J1&lt;=Setup!$B$6,Setup!V2,"")</f>
        <v>42663</v>
      </c>
      <c r="K37" s="33">
        <f>IF(K1&lt;=Setup!$B$6,Setup!W2,"")</f>
        <v>42664</v>
      </c>
      <c r="L37" s="33">
        <f>IF(L1&lt;=Setup!$B$6,Setup!X2,"")</f>
        <v>42667</v>
      </c>
      <c r="M37" s="33">
        <f>IF(M1&lt;=Setup!$B$6,Setup!Y2,"")</f>
        <v>42668</v>
      </c>
      <c r="N37" s="33">
        <f>IF(N1&lt;=Setup!$B$6,Setup!Z2,"")</f>
        <v>42669</v>
      </c>
      <c r="O37" s="33">
        <f>IF(O1&lt;=Setup!$B$6,Setup!AA2,"")</f>
        <v>42670</v>
      </c>
      <c r="P37" s="33">
        <f>IF(P1&lt;=Setup!$B$6,Setup!AB2,"")</f>
        <v>42671</v>
      </c>
      <c r="Q37" s="33">
        <f>IF(Q1&lt;=Setup!$B$6,Setup!AC2,"")</f>
        <v>42674</v>
      </c>
      <c r="R37" s="33" t="str">
        <f>IF(R1&lt;=Setup!$B$6,Setup!AD2,"")</f>
        <v/>
      </c>
      <c r="S37" s="33" t="str">
        <f>IF(S1&lt;=Setup!$B$6,Setup!AE2,"")</f>
        <v/>
      </c>
      <c r="T37" s="33" t="str">
        <f>IF(T1&lt;=Setup!$B$6,Setup!AF2,"")</f>
        <v/>
      </c>
      <c r="U37" s="33" t="str">
        <f>IF(U1&lt;=Setup!$B$6,Setup!AG2,"")</f>
        <v/>
      </c>
      <c r="V37" s="33" t="str">
        <f>IF(V1&lt;=Setup!$B$6,Setup!AH2,"")</f>
        <v/>
      </c>
      <c r="W37" s="33" t="str">
        <f>IF(W1&lt;=Setup!$B$6,Setup!AI2,"")</f>
        <v/>
      </c>
      <c r="X37" s="33" t="str">
        <f>IF(X1&lt;=Setup!$B$6,Setup!AJ2,"")</f>
        <v/>
      </c>
      <c r="Y37" s="33" t="str">
        <f>IF(Y1&lt;=Setup!$B$6,Setup!AK2,"")</f>
        <v/>
      </c>
      <c r="Z37" s="33" t="str">
        <f>IF(Z1&lt;=Setup!$B$6,Setup!AL2,"")</f>
        <v/>
      </c>
      <c r="AA37" s="33" t="str">
        <f>IF(AA1&lt;=Setup!$B$6,Setup!AM2,"")</f>
        <v/>
      </c>
      <c r="AB37" s="33" t="str">
        <f>IF(AB1&lt;=Setup!$B$6,Setup!AN2,"")</f>
        <v/>
      </c>
      <c r="AC37" s="33" t="str">
        <f>IF(AC1&lt;=Setup!$B$6,Setup!AO2,"")</f>
        <v/>
      </c>
      <c r="AD37" s="33" t="str">
        <f>IF(AD1&lt;=Setup!$B$6,Setup!AP2,"")</f>
        <v/>
      </c>
      <c r="AE37" s="33" t="str">
        <f>IF(AE1&lt;=Setup!$B$6,Setup!AQ2,"")</f>
        <v/>
      </c>
      <c r="AF37" s="33" t="str">
        <f>IF(AF1&lt;=Setup!$B$6,Setup!AR2,"")</f>
        <v/>
      </c>
      <c r="AG37" s="33" t="str">
        <f>IF(AG1&lt;=Setup!$B$6,Setup!AS2,"")</f>
        <v/>
      </c>
      <c r="AH37" s="33" t="str">
        <f>IF(AH1&lt;=Setup!$B$6,Setup!AT2,"")</f>
        <v/>
      </c>
      <c r="AI37" s="33" t="str">
        <f>IF(AI1&lt;=Setup!$B$6,Setup!AU2,"")</f>
        <v/>
      </c>
      <c r="AJ37" s="33" t="str">
        <f>IF(AJ1&lt;=Setup!$B$6,Setup!AV2,"")</f>
        <v/>
      </c>
      <c r="AK37" s="33" t="str">
        <f>IF(AK1&lt;=Setup!$B$6,Setup!AW2,"")</f>
        <v/>
      </c>
      <c r="AL37" s="33" t="str">
        <f>IF(AL1&lt;=Setup!$B$6,Setup!AX2,"")</f>
        <v/>
      </c>
      <c r="AM37" s="33" t="str">
        <f>IF(AM1&lt;=Setup!$B$6,Setup!AY2,"")</f>
        <v/>
      </c>
      <c r="AN37" s="33" t="str">
        <f>IF(AN1&lt;=Setup!$B$6,Setup!AZ2,"")</f>
        <v/>
      </c>
      <c r="AO37" s="33" t="str">
        <f>IF(AO1&lt;=Setup!$B$6,Setup!BA2,"")</f>
        <v/>
      </c>
      <c r="AP37" s="33" t="str">
        <f>IF(AP1&lt;=Setup!$B$6,Setup!BB2,"")</f>
        <v/>
      </c>
      <c r="AQ37" s="33" t="str">
        <f>IF(AQ1&lt;=Setup!$B$6,Setup!BC2,"")</f>
        <v/>
      </c>
      <c r="AR37" s="33" t="str">
        <f>IF(AR1&lt;=Setup!$B$6,Setup!BD2,"")</f>
        <v/>
      </c>
      <c r="AS37" s="33" t="str">
        <f>IF(AS1&lt;=Setup!$B$6,Setup!BE2,"")</f>
        <v/>
      </c>
      <c r="AT37" s="33" t="str">
        <f>IF(AT1&lt;=Setup!$B$6,Setup!BF2,"")</f>
        <v/>
      </c>
      <c r="AU37" s="33" t="str">
        <f>IF(AU1&lt;=Setup!$B$6,Setup!BG2,"")</f>
        <v/>
      </c>
      <c r="AV37" s="33" t="str">
        <f>IF(AV1&lt;=Setup!$B$6,Setup!BH2,"")</f>
        <v/>
      </c>
      <c r="AW37" s="33" t="str">
        <f>IF(AW1&lt;=Setup!$B$6,Setup!BI2,"")</f>
        <v/>
      </c>
      <c r="AX37" s="33" t="str">
        <f>IF(AX1&lt;=Setup!$B$6,Setup!BJ2,"")</f>
        <v/>
      </c>
      <c r="AY37" s="33" t="str">
        <f>IF(AY1&lt;=Setup!$B$6,Setup!BK2,"")</f>
        <v/>
      </c>
      <c r="AZ37" s="33" t="str">
        <f>IF(AZ1&lt;=Setup!$B$6,Setup!BL2,"")</f>
        <v/>
      </c>
      <c r="BA37" s="33" t="str">
        <f>IF(BA1&lt;=Setup!$B$6,Setup!BM2,"")</f>
        <v/>
      </c>
      <c r="BB37" s="33" t="str">
        <f>IF(BB1&lt;=Setup!$B$6,Setup!BN2,"")</f>
        <v/>
      </c>
      <c r="BC37" s="33" t="str">
        <f>IF(BC1&lt;=Setup!$B$6,Setup!BO2,"")</f>
        <v/>
      </c>
      <c r="BD37" s="33" t="str">
        <f>IF(BD1&lt;=Setup!$B$6,Setup!BP2,"")</f>
        <v/>
      </c>
      <c r="BE37" s="33" t="str">
        <f>IF(BE1&lt;=Setup!$B$6,Setup!BQ2,"")</f>
        <v/>
      </c>
      <c r="BF37" s="33" t="str">
        <f>IF(BF1&lt;=Setup!$B$6,Setup!BR2,"")</f>
        <v/>
      </c>
      <c r="BG37" s="33" t="str">
        <f>IF(BG1&lt;=Setup!$B$6,Setup!BS2,"")</f>
        <v/>
      </c>
      <c r="BH37" s="33" t="str">
        <f>IF(BH1&lt;=Setup!$B$6,Setup!BT2,"")</f>
        <v/>
      </c>
      <c r="BI37" s="33" t="str">
        <f>IF(BI1&lt;=Setup!$B$6,Setup!BU2,"")</f>
        <v/>
      </c>
      <c r="BJ37" s="33" t="str">
        <f>IF(BJ1&lt;=Setup!$B$6,Setup!BV2,"")</f>
        <v/>
      </c>
      <c r="BK37" s="33" t="str">
        <f>IF(BK1&lt;=Setup!$B$6,Setup!BW2,"")</f>
        <v/>
      </c>
      <c r="BL37" s="33" t="str">
        <f>IF(BL1&lt;=Setup!$B$6,Setup!BX2,"")</f>
        <v/>
      </c>
      <c r="BM37" s="33" t="str">
        <f>IF(BM1&lt;=Setup!$B$6,Setup!BY2,"")</f>
        <v/>
      </c>
      <c r="BN37" s="33" t="str">
        <f>IF(BN1&lt;=Setup!$B$6,Setup!BZ2,"")</f>
        <v/>
      </c>
      <c r="BO37" s="33" t="str">
        <f>IF(BO1&lt;=Setup!$B$6,Setup!CA2,"")</f>
        <v/>
      </c>
      <c r="BP37" s="33" t="str">
        <f>IF(BP1&lt;=Setup!$B$6,Setup!CB2,"")</f>
        <v/>
      </c>
      <c r="BQ37" s="33" t="str">
        <f>IF(BQ1&lt;=Setup!$B$6,Setup!CC2,"")</f>
        <v/>
      </c>
      <c r="BR37" s="33" t="str">
        <f>IF(BR1&lt;=Setup!$B$6,Setup!CD2,"")</f>
        <v/>
      </c>
      <c r="BS37" s="33" t="str">
        <f>IF(BS1&lt;=Setup!$B$6,Setup!CE2,"")</f>
        <v/>
      </c>
      <c r="BT37" s="33" t="str">
        <f>IF(BT1&lt;=Setup!$B$6,Setup!CF2,"")</f>
        <v/>
      </c>
      <c r="BU37" s="33" t="str">
        <f>IF(BU1&lt;=Setup!$B$6,Setup!CG2,"")</f>
        <v/>
      </c>
      <c r="BV37" s="33" t="str">
        <f>IF(BV1&lt;=Setup!$B$6,Setup!CH2,"")</f>
        <v/>
      </c>
      <c r="BW37" s="33" t="str">
        <f>IF(BW1&lt;=Setup!$B$6,Setup!CI2,"")</f>
        <v/>
      </c>
      <c r="BX37" s="33" t="str">
        <f>IF(BX1&lt;=Setup!$B$6,Setup!CJ2,"")</f>
        <v/>
      </c>
      <c r="BY37" s="33" t="str">
        <f>IF(BY1&lt;=Setup!$B$6,Setup!CK2,"")</f>
        <v/>
      </c>
      <c r="BZ37" s="33" t="str">
        <f>IF(BZ1&lt;=Setup!$B$6,Setup!CL2,"")</f>
        <v/>
      </c>
      <c r="CA37" s="33" t="str">
        <f>IF(CA1&lt;=Setup!$B$6,Setup!CM2,"")</f>
        <v/>
      </c>
      <c r="CB37" s="33" t="str">
        <f>IF(CB1&lt;=Setup!$B$6,Setup!CN2,"")</f>
        <v/>
      </c>
      <c r="CC37" s="33" t="str">
        <f>IF(CC1&lt;=Setup!$B$6,Setup!CO2,"")</f>
        <v/>
      </c>
      <c r="CD37" s="33" t="str">
        <f>IF(CD1&lt;=Setup!$B$6,Setup!CP2,"")</f>
        <v/>
      </c>
      <c r="CE37" s="33" t="str">
        <f>IF(CE1&lt;=Setup!$B$6,Setup!CQ2,"")</f>
        <v/>
      </c>
      <c r="CF37" s="33" t="str">
        <f>IF(CF1&lt;=Setup!$B$6,Setup!CR2,"")</f>
        <v/>
      </c>
      <c r="CG37" s="33" t="str">
        <f>IF(CG1&lt;=Setup!$B$6,Setup!CS2,"")</f>
        <v/>
      </c>
      <c r="CH37" s="33" t="str">
        <f>IF(CH1&lt;=Setup!$B$6,Setup!CT2,"")</f>
        <v/>
      </c>
      <c r="CI37" s="33" t="str">
        <f>IF(CI1&lt;=Setup!$B$6,Setup!CU2,"")</f>
        <v/>
      </c>
      <c r="CJ37" s="33" t="str">
        <f>IF(CJ1&lt;=Setup!$B$6,Setup!CV2,"")</f>
        <v/>
      </c>
      <c r="CK37" s="33" t="str">
        <f>IF(CK1&lt;=Setup!$B$6,Setup!CW2,"")</f>
        <v/>
      </c>
      <c r="CL37" s="33" t="str">
        <f>IF(CL1&lt;=Setup!$B$6,Setup!CX2,"")</f>
        <v/>
      </c>
      <c r="CM37" s="33" t="str">
        <f>IF(CM1&lt;=Setup!$B$6,Setup!CY2,"")</f>
        <v/>
      </c>
      <c r="CN37" s="33" t="str">
        <f>IF(CN1&lt;=Setup!$B$6,Setup!CZ2,"")</f>
        <v/>
      </c>
      <c r="CO37" s="33" t="str">
        <f>IF(CO1&lt;=Setup!$B$6,Setup!DA2,"")</f>
        <v/>
      </c>
      <c r="CP37" s="33" t="str">
        <f>IF(CP1&lt;=Setup!$B$6,Setup!DB2,"")</f>
        <v/>
      </c>
      <c r="CQ37" s="33" t="str">
        <f>IF(CQ1&lt;=Setup!$B$6,Setup!DC2,"")</f>
        <v/>
      </c>
      <c r="CR37" s="33" t="str">
        <f>IF(CR1&lt;=Setup!$B$6,Setup!DD2,"")</f>
        <v/>
      </c>
      <c r="CS37" s="33" t="str">
        <f>IF(CS1&lt;=Setup!$B$6,Setup!DE2,"")</f>
        <v/>
      </c>
      <c r="CT37" s="33" t="str">
        <f>IF(CT1&lt;=Setup!$B$6,Setup!DF2,"")</f>
        <v/>
      </c>
      <c r="CU37" s="33" t="str">
        <f>IF(CU1&lt;=Setup!$B$6,Setup!DG2,"")</f>
        <v/>
      </c>
      <c r="CV37" s="33" t="str">
        <f>IF(CV1&lt;=Setup!$B$6,Setup!DH2,"")</f>
        <v/>
      </c>
      <c r="CW37" s="33" t="str">
        <f>IF(CW1&lt;=Setup!$B$6,Setup!DI2,"")</f>
        <v/>
      </c>
      <c r="CX37" s="33" t="str">
        <f>IF(CX1&lt;=Setup!$B$6,Setup!DJ2,"")</f>
        <v/>
      </c>
      <c r="CY37" s="33" t="str">
        <f>IF(CY1&lt;=Setup!$B$6,Setup!DK2,"")</f>
        <v/>
      </c>
      <c r="CZ37" s="33" t="str">
        <f>IF(CZ1&lt;=Setup!$B$6,Setup!DL2,"")</f>
        <v/>
      </c>
      <c r="DA37" s="33" t="str">
        <f>IF(DA1&lt;=Setup!$B$6,Setup!DM2,"")</f>
        <v/>
      </c>
      <c r="DB37" s="33" t="str">
        <f>IF(DB1&lt;=Setup!$B$6,Setup!DN2,"")</f>
        <v/>
      </c>
    </row>
    <row r="38" ht="12.0" customHeight="1">
      <c r="A38" s="38" t="str">
        <f>IF(Setup!A10&lt;&gt;"",Setup!A10,"")</f>
        <v>Initialize Git Repository</v>
      </c>
      <c r="B38" s="41"/>
      <c r="C38" s="52">
        <f>IF(Setup!B10&lt;&gt;"",Setup!B10,"")</f>
        <v>1</v>
      </c>
      <c r="D38" s="39">
        <f t="shared" ref="D38:D43" si="36">DB38</f>
        <v>0</v>
      </c>
      <c r="E38" s="53">
        <v>1.0</v>
      </c>
      <c r="F38" s="54"/>
      <c r="G38" s="39">
        <f t="shared" ref="G38:G47" si="37">C38</f>
        <v>1</v>
      </c>
      <c r="H38" s="55">
        <v>0.0</v>
      </c>
      <c r="I38" s="22">
        <f t="shared" ref="I38:DB38" si="35">H38</f>
        <v>0</v>
      </c>
      <c r="J38" s="22">
        <f t="shared" si="35"/>
        <v>0</v>
      </c>
      <c r="K38" s="22">
        <f t="shared" si="35"/>
        <v>0</v>
      </c>
      <c r="L38" s="22">
        <f t="shared" si="35"/>
        <v>0</v>
      </c>
      <c r="M38" s="22">
        <f t="shared" si="35"/>
        <v>0</v>
      </c>
      <c r="N38" s="22">
        <f t="shared" si="35"/>
        <v>0</v>
      </c>
      <c r="O38" s="22">
        <f t="shared" si="35"/>
        <v>0</v>
      </c>
      <c r="P38" s="22">
        <f t="shared" si="35"/>
        <v>0</v>
      </c>
      <c r="Q38" s="22">
        <f t="shared" si="35"/>
        <v>0</v>
      </c>
      <c r="R38" s="22">
        <f t="shared" si="35"/>
        <v>0</v>
      </c>
      <c r="S38" s="22">
        <f t="shared" si="35"/>
        <v>0</v>
      </c>
      <c r="T38" s="22">
        <f t="shared" si="35"/>
        <v>0</v>
      </c>
      <c r="U38" s="22">
        <f t="shared" si="35"/>
        <v>0</v>
      </c>
      <c r="V38" s="22">
        <f t="shared" si="35"/>
        <v>0</v>
      </c>
      <c r="W38" s="22">
        <f t="shared" si="35"/>
        <v>0</v>
      </c>
      <c r="X38" s="22">
        <f t="shared" si="35"/>
        <v>0</v>
      </c>
      <c r="Y38" s="22">
        <f t="shared" si="35"/>
        <v>0</v>
      </c>
      <c r="Z38" s="22">
        <f t="shared" si="35"/>
        <v>0</v>
      </c>
      <c r="AA38" s="22">
        <f t="shared" si="35"/>
        <v>0</v>
      </c>
      <c r="AB38" s="22">
        <f t="shared" si="35"/>
        <v>0</v>
      </c>
      <c r="AC38" s="22">
        <f t="shared" si="35"/>
        <v>0</v>
      </c>
      <c r="AD38" s="22">
        <f t="shared" si="35"/>
        <v>0</v>
      </c>
      <c r="AE38" s="22">
        <f t="shared" si="35"/>
        <v>0</v>
      </c>
      <c r="AF38" s="22">
        <f t="shared" si="35"/>
        <v>0</v>
      </c>
      <c r="AG38" s="22">
        <f t="shared" si="35"/>
        <v>0</v>
      </c>
      <c r="AH38" s="22">
        <f t="shared" si="35"/>
        <v>0</v>
      </c>
      <c r="AI38" s="22">
        <f t="shared" si="35"/>
        <v>0</v>
      </c>
      <c r="AJ38" s="22">
        <f t="shared" si="35"/>
        <v>0</v>
      </c>
      <c r="AK38" s="22">
        <f t="shared" si="35"/>
        <v>0</v>
      </c>
      <c r="AL38" s="22">
        <f t="shared" si="35"/>
        <v>0</v>
      </c>
      <c r="AM38" s="22">
        <f t="shared" si="35"/>
        <v>0</v>
      </c>
      <c r="AN38" s="22">
        <f t="shared" si="35"/>
        <v>0</v>
      </c>
      <c r="AO38" s="22">
        <f t="shared" si="35"/>
        <v>0</v>
      </c>
      <c r="AP38" s="22">
        <f t="shared" si="35"/>
        <v>0</v>
      </c>
      <c r="AQ38" s="22">
        <f t="shared" si="35"/>
        <v>0</v>
      </c>
      <c r="AR38" s="22">
        <f t="shared" si="35"/>
        <v>0</v>
      </c>
      <c r="AS38" s="22">
        <f t="shared" si="35"/>
        <v>0</v>
      </c>
      <c r="AT38" s="22">
        <f t="shared" si="35"/>
        <v>0</v>
      </c>
      <c r="AU38" s="22">
        <f t="shared" si="35"/>
        <v>0</v>
      </c>
      <c r="AV38" s="22">
        <f t="shared" si="35"/>
        <v>0</v>
      </c>
      <c r="AW38" s="22">
        <f t="shared" si="35"/>
        <v>0</v>
      </c>
      <c r="AX38" s="22">
        <f t="shared" si="35"/>
        <v>0</v>
      </c>
      <c r="AY38" s="22">
        <f t="shared" si="35"/>
        <v>0</v>
      </c>
      <c r="AZ38" s="22">
        <f t="shared" si="35"/>
        <v>0</v>
      </c>
      <c r="BA38" s="22">
        <f t="shared" si="35"/>
        <v>0</v>
      </c>
      <c r="BB38" s="22">
        <f t="shared" si="35"/>
        <v>0</v>
      </c>
      <c r="BC38" s="22">
        <f t="shared" si="35"/>
        <v>0</v>
      </c>
      <c r="BD38" s="22">
        <f t="shared" si="35"/>
        <v>0</v>
      </c>
      <c r="BE38" s="22">
        <f t="shared" si="35"/>
        <v>0</v>
      </c>
      <c r="BF38" s="22">
        <f t="shared" si="35"/>
        <v>0</v>
      </c>
      <c r="BG38" s="22">
        <f t="shared" si="35"/>
        <v>0</v>
      </c>
      <c r="BH38" s="22">
        <f t="shared" si="35"/>
        <v>0</v>
      </c>
      <c r="BI38" s="22">
        <f t="shared" si="35"/>
        <v>0</v>
      </c>
      <c r="BJ38" s="22">
        <f t="shared" si="35"/>
        <v>0</v>
      </c>
      <c r="BK38" s="22">
        <f t="shared" si="35"/>
        <v>0</v>
      </c>
      <c r="BL38" s="22">
        <f t="shared" si="35"/>
        <v>0</v>
      </c>
      <c r="BM38" s="22">
        <f t="shared" si="35"/>
        <v>0</v>
      </c>
      <c r="BN38" s="22">
        <f t="shared" si="35"/>
        <v>0</v>
      </c>
      <c r="BO38" s="22">
        <f t="shared" si="35"/>
        <v>0</v>
      </c>
      <c r="BP38" s="22">
        <f t="shared" si="35"/>
        <v>0</v>
      </c>
      <c r="BQ38" s="22">
        <f t="shared" si="35"/>
        <v>0</v>
      </c>
      <c r="BR38" s="22">
        <f t="shared" si="35"/>
        <v>0</v>
      </c>
      <c r="BS38" s="22">
        <f t="shared" si="35"/>
        <v>0</v>
      </c>
      <c r="BT38" s="22">
        <f t="shared" si="35"/>
        <v>0</v>
      </c>
      <c r="BU38" s="22">
        <f t="shared" si="35"/>
        <v>0</v>
      </c>
      <c r="BV38" s="22">
        <f t="shared" si="35"/>
        <v>0</v>
      </c>
      <c r="BW38" s="22">
        <f t="shared" si="35"/>
        <v>0</v>
      </c>
      <c r="BX38" s="22">
        <f t="shared" si="35"/>
        <v>0</v>
      </c>
      <c r="BY38" s="22">
        <f t="shared" si="35"/>
        <v>0</v>
      </c>
      <c r="BZ38" s="22">
        <f t="shared" si="35"/>
        <v>0</v>
      </c>
      <c r="CA38" s="22">
        <f t="shared" si="35"/>
        <v>0</v>
      </c>
      <c r="CB38" s="22">
        <f t="shared" si="35"/>
        <v>0</v>
      </c>
      <c r="CC38" s="22">
        <f t="shared" si="35"/>
        <v>0</v>
      </c>
      <c r="CD38" s="22">
        <f t="shared" si="35"/>
        <v>0</v>
      </c>
      <c r="CE38" s="22">
        <f t="shared" si="35"/>
        <v>0</v>
      </c>
      <c r="CF38" s="22">
        <f t="shared" si="35"/>
        <v>0</v>
      </c>
      <c r="CG38" s="22">
        <f t="shared" si="35"/>
        <v>0</v>
      </c>
      <c r="CH38" s="22">
        <f t="shared" si="35"/>
        <v>0</v>
      </c>
      <c r="CI38" s="22">
        <f t="shared" si="35"/>
        <v>0</v>
      </c>
      <c r="CJ38" s="22">
        <f t="shared" si="35"/>
        <v>0</v>
      </c>
      <c r="CK38" s="22">
        <f t="shared" si="35"/>
        <v>0</v>
      </c>
      <c r="CL38" s="22">
        <f t="shared" si="35"/>
        <v>0</v>
      </c>
      <c r="CM38" s="22">
        <f t="shared" si="35"/>
        <v>0</v>
      </c>
      <c r="CN38" s="22">
        <f t="shared" si="35"/>
        <v>0</v>
      </c>
      <c r="CO38" s="22">
        <f t="shared" si="35"/>
        <v>0</v>
      </c>
      <c r="CP38" s="22">
        <f t="shared" si="35"/>
        <v>0</v>
      </c>
      <c r="CQ38" s="22">
        <f t="shared" si="35"/>
        <v>0</v>
      </c>
      <c r="CR38" s="22">
        <f t="shared" si="35"/>
        <v>0</v>
      </c>
      <c r="CS38" s="22">
        <f t="shared" si="35"/>
        <v>0</v>
      </c>
      <c r="CT38" s="22">
        <f t="shared" si="35"/>
        <v>0</v>
      </c>
      <c r="CU38" s="22">
        <f t="shared" si="35"/>
        <v>0</v>
      </c>
      <c r="CV38" s="22">
        <f t="shared" si="35"/>
        <v>0</v>
      </c>
      <c r="CW38" s="22">
        <f t="shared" si="35"/>
        <v>0</v>
      </c>
      <c r="CX38" s="22">
        <f t="shared" si="35"/>
        <v>0</v>
      </c>
      <c r="CY38" s="22">
        <f t="shared" si="35"/>
        <v>0</v>
      </c>
      <c r="CZ38" s="22">
        <f t="shared" si="35"/>
        <v>0</v>
      </c>
      <c r="DA38" s="22">
        <f t="shared" si="35"/>
        <v>0</v>
      </c>
      <c r="DB38" s="22">
        <f t="shared" si="35"/>
        <v>0</v>
      </c>
    </row>
    <row r="39" ht="12.0" customHeight="1">
      <c r="A39" s="38" t="str">
        <f>IF(Setup!A11&lt;&gt;"",Setup!A11,"")</f>
        <v>Create basic level piece</v>
      </c>
      <c r="B39" s="41"/>
      <c r="C39" s="52">
        <f>IF(Setup!B11&lt;&gt;"",Setup!B11,"")</f>
        <v>1</v>
      </c>
      <c r="D39" s="39">
        <f t="shared" si="36"/>
        <v>0</v>
      </c>
      <c r="E39" s="56"/>
      <c r="F39" s="57" t="s">
        <v>28</v>
      </c>
      <c r="G39" s="39">
        <f t="shared" si="37"/>
        <v>1</v>
      </c>
      <c r="H39" s="22">
        <f t="shared" ref="H39:I39" si="38">G39</f>
        <v>1</v>
      </c>
      <c r="I39" s="22">
        <f t="shared" si="38"/>
        <v>1</v>
      </c>
      <c r="J39" s="55">
        <v>0.0</v>
      </c>
      <c r="K39" s="22">
        <f t="shared" ref="K39:DB39" si="39">J39</f>
        <v>0</v>
      </c>
      <c r="L39" s="22">
        <f t="shared" si="39"/>
        <v>0</v>
      </c>
      <c r="M39" s="22">
        <f t="shared" si="39"/>
        <v>0</v>
      </c>
      <c r="N39" s="22">
        <f t="shared" si="39"/>
        <v>0</v>
      </c>
      <c r="O39" s="22">
        <f t="shared" si="39"/>
        <v>0</v>
      </c>
      <c r="P39" s="22">
        <f t="shared" si="39"/>
        <v>0</v>
      </c>
      <c r="Q39" s="22">
        <f t="shared" si="39"/>
        <v>0</v>
      </c>
      <c r="R39" s="22">
        <f t="shared" si="39"/>
        <v>0</v>
      </c>
      <c r="S39" s="22">
        <f t="shared" si="39"/>
        <v>0</v>
      </c>
      <c r="T39" s="22">
        <f t="shared" si="39"/>
        <v>0</v>
      </c>
      <c r="U39" s="22">
        <f t="shared" si="39"/>
        <v>0</v>
      </c>
      <c r="V39" s="22">
        <f t="shared" si="39"/>
        <v>0</v>
      </c>
      <c r="W39" s="22">
        <f t="shared" si="39"/>
        <v>0</v>
      </c>
      <c r="X39" s="22">
        <f t="shared" si="39"/>
        <v>0</v>
      </c>
      <c r="Y39" s="22">
        <f t="shared" si="39"/>
        <v>0</v>
      </c>
      <c r="Z39" s="22">
        <f t="shared" si="39"/>
        <v>0</v>
      </c>
      <c r="AA39" s="22">
        <f t="shared" si="39"/>
        <v>0</v>
      </c>
      <c r="AB39" s="22">
        <f t="shared" si="39"/>
        <v>0</v>
      </c>
      <c r="AC39" s="22">
        <f t="shared" si="39"/>
        <v>0</v>
      </c>
      <c r="AD39" s="22">
        <f t="shared" si="39"/>
        <v>0</v>
      </c>
      <c r="AE39" s="22">
        <f t="shared" si="39"/>
        <v>0</v>
      </c>
      <c r="AF39" s="22">
        <f t="shared" si="39"/>
        <v>0</v>
      </c>
      <c r="AG39" s="22">
        <f t="shared" si="39"/>
        <v>0</v>
      </c>
      <c r="AH39" s="22">
        <f t="shared" si="39"/>
        <v>0</v>
      </c>
      <c r="AI39" s="22">
        <f t="shared" si="39"/>
        <v>0</v>
      </c>
      <c r="AJ39" s="22">
        <f t="shared" si="39"/>
        <v>0</v>
      </c>
      <c r="AK39" s="22">
        <f t="shared" si="39"/>
        <v>0</v>
      </c>
      <c r="AL39" s="22">
        <f t="shared" si="39"/>
        <v>0</v>
      </c>
      <c r="AM39" s="22">
        <f t="shared" si="39"/>
        <v>0</v>
      </c>
      <c r="AN39" s="22">
        <f t="shared" si="39"/>
        <v>0</v>
      </c>
      <c r="AO39" s="22">
        <f t="shared" si="39"/>
        <v>0</v>
      </c>
      <c r="AP39" s="22">
        <f t="shared" si="39"/>
        <v>0</v>
      </c>
      <c r="AQ39" s="22">
        <f t="shared" si="39"/>
        <v>0</v>
      </c>
      <c r="AR39" s="22">
        <f t="shared" si="39"/>
        <v>0</v>
      </c>
      <c r="AS39" s="22">
        <f t="shared" si="39"/>
        <v>0</v>
      </c>
      <c r="AT39" s="22">
        <f t="shared" si="39"/>
        <v>0</v>
      </c>
      <c r="AU39" s="22">
        <f t="shared" si="39"/>
        <v>0</v>
      </c>
      <c r="AV39" s="22">
        <f t="shared" si="39"/>
        <v>0</v>
      </c>
      <c r="AW39" s="22">
        <f t="shared" si="39"/>
        <v>0</v>
      </c>
      <c r="AX39" s="22">
        <f t="shared" si="39"/>
        <v>0</v>
      </c>
      <c r="AY39" s="22">
        <f t="shared" si="39"/>
        <v>0</v>
      </c>
      <c r="AZ39" s="22">
        <f t="shared" si="39"/>
        <v>0</v>
      </c>
      <c r="BA39" s="22">
        <f t="shared" si="39"/>
        <v>0</v>
      </c>
      <c r="BB39" s="22">
        <f t="shared" si="39"/>
        <v>0</v>
      </c>
      <c r="BC39" s="22">
        <f t="shared" si="39"/>
        <v>0</v>
      </c>
      <c r="BD39" s="22">
        <f t="shared" si="39"/>
        <v>0</v>
      </c>
      <c r="BE39" s="22">
        <f t="shared" si="39"/>
        <v>0</v>
      </c>
      <c r="BF39" s="22">
        <f t="shared" si="39"/>
        <v>0</v>
      </c>
      <c r="BG39" s="22">
        <f t="shared" si="39"/>
        <v>0</v>
      </c>
      <c r="BH39" s="22">
        <f t="shared" si="39"/>
        <v>0</v>
      </c>
      <c r="BI39" s="22">
        <f t="shared" si="39"/>
        <v>0</v>
      </c>
      <c r="BJ39" s="22">
        <f t="shared" si="39"/>
        <v>0</v>
      </c>
      <c r="BK39" s="22">
        <f t="shared" si="39"/>
        <v>0</v>
      </c>
      <c r="BL39" s="22">
        <f t="shared" si="39"/>
        <v>0</v>
      </c>
      <c r="BM39" s="22">
        <f t="shared" si="39"/>
        <v>0</v>
      </c>
      <c r="BN39" s="22">
        <f t="shared" si="39"/>
        <v>0</v>
      </c>
      <c r="BO39" s="22">
        <f t="shared" si="39"/>
        <v>0</v>
      </c>
      <c r="BP39" s="22">
        <f t="shared" si="39"/>
        <v>0</v>
      </c>
      <c r="BQ39" s="22">
        <f t="shared" si="39"/>
        <v>0</v>
      </c>
      <c r="BR39" s="22">
        <f t="shared" si="39"/>
        <v>0</v>
      </c>
      <c r="BS39" s="22">
        <f t="shared" si="39"/>
        <v>0</v>
      </c>
      <c r="BT39" s="22">
        <f t="shared" si="39"/>
        <v>0</v>
      </c>
      <c r="BU39" s="22">
        <f t="shared" si="39"/>
        <v>0</v>
      </c>
      <c r="BV39" s="22">
        <f t="shared" si="39"/>
        <v>0</v>
      </c>
      <c r="BW39" s="22">
        <f t="shared" si="39"/>
        <v>0</v>
      </c>
      <c r="BX39" s="22">
        <f t="shared" si="39"/>
        <v>0</v>
      </c>
      <c r="BY39" s="22">
        <f t="shared" si="39"/>
        <v>0</v>
      </c>
      <c r="BZ39" s="22">
        <f t="shared" si="39"/>
        <v>0</v>
      </c>
      <c r="CA39" s="22">
        <f t="shared" si="39"/>
        <v>0</v>
      </c>
      <c r="CB39" s="22">
        <f t="shared" si="39"/>
        <v>0</v>
      </c>
      <c r="CC39" s="22">
        <f t="shared" si="39"/>
        <v>0</v>
      </c>
      <c r="CD39" s="22">
        <f t="shared" si="39"/>
        <v>0</v>
      </c>
      <c r="CE39" s="22">
        <f t="shared" si="39"/>
        <v>0</v>
      </c>
      <c r="CF39" s="22">
        <f t="shared" si="39"/>
        <v>0</v>
      </c>
      <c r="CG39" s="22">
        <f t="shared" si="39"/>
        <v>0</v>
      </c>
      <c r="CH39" s="22">
        <f t="shared" si="39"/>
        <v>0</v>
      </c>
      <c r="CI39" s="22">
        <f t="shared" si="39"/>
        <v>0</v>
      </c>
      <c r="CJ39" s="22">
        <f t="shared" si="39"/>
        <v>0</v>
      </c>
      <c r="CK39" s="22">
        <f t="shared" si="39"/>
        <v>0</v>
      </c>
      <c r="CL39" s="22">
        <f t="shared" si="39"/>
        <v>0</v>
      </c>
      <c r="CM39" s="22">
        <f t="shared" si="39"/>
        <v>0</v>
      </c>
      <c r="CN39" s="22">
        <f t="shared" si="39"/>
        <v>0</v>
      </c>
      <c r="CO39" s="22">
        <f t="shared" si="39"/>
        <v>0</v>
      </c>
      <c r="CP39" s="22">
        <f t="shared" si="39"/>
        <v>0</v>
      </c>
      <c r="CQ39" s="22">
        <f t="shared" si="39"/>
        <v>0</v>
      </c>
      <c r="CR39" s="22">
        <f t="shared" si="39"/>
        <v>0</v>
      </c>
      <c r="CS39" s="22">
        <f t="shared" si="39"/>
        <v>0</v>
      </c>
      <c r="CT39" s="22">
        <f t="shared" si="39"/>
        <v>0</v>
      </c>
      <c r="CU39" s="22">
        <f t="shared" si="39"/>
        <v>0</v>
      </c>
      <c r="CV39" s="22">
        <f t="shared" si="39"/>
        <v>0</v>
      </c>
      <c r="CW39" s="22">
        <f t="shared" si="39"/>
        <v>0</v>
      </c>
      <c r="CX39" s="22">
        <f t="shared" si="39"/>
        <v>0</v>
      </c>
      <c r="CY39" s="22">
        <f t="shared" si="39"/>
        <v>0</v>
      </c>
      <c r="CZ39" s="22">
        <f t="shared" si="39"/>
        <v>0</v>
      </c>
      <c r="DA39" s="22">
        <f t="shared" si="39"/>
        <v>0</v>
      </c>
      <c r="DB39" s="22">
        <f t="shared" si="39"/>
        <v>0</v>
      </c>
    </row>
    <row r="40" ht="12.0" customHeight="1">
      <c r="A40" s="38" t="str">
        <f>IF(Setup!A12&lt;&gt;"",Setup!A12,"")</f>
        <v>Add textures to each level</v>
      </c>
      <c r="B40" s="41"/>
      <c r="C40" s="52">
        <f>IF(Setup!B12&lt;&gt;"",Setup!B12,"")</f>
        <v>2</v>
      </c>
      <c r="D40" s="39">
        <f t="shared" si="36"/>
        <v>0</v>
      </c>
      <c r="E40" s="56"/>
      <c r="F40" s="57" t="s">
        <v>28</v>
      </c>
      <c r="G40" s="39">
        <f t="shared" si="37"/>
        <v>2</v>
      </c>
      <c r="H40" s="22">
        <f t="shared" ref="H40:I40" si="40">G40</f>
        <v>2</v>
      </c>
      <c r="I40" s="22">
        <f t="shared" si="40"/>
        <v>2</v>
      </c>
      <c r="J40" s="22">
        <f>1</f>
        <v>1</v>
      </c>
      <c r="K40" s="22">
        <f t="shared" ref="K40:L40" si="41">J40</f>
        <v>1</v>
      </c>
      <c r="L40" s="22">
        <f t="shared" si="41"/>
        <v>1</v>
      </c>
      <c r="M40" s="55">
        <v>0.5</v>
      </c>
      <c r="N40" s="22">
        <f t="shared" ref="N40:N43" si="44">M40</f>
        <v>0.5</v>
      </c>
      <c r="O40" s="55">
        <v>0.0</v>
      </c>
      <c r="P40" s="22">
        <f t="shared" ref="P40:DB40" si="42">O40</f>
        <v>0</v>
      </c>
      <c r="Q40" s="22">
        <f t="shared" si="42"/>
        <v>0</v>
      </c>
      <c r="R40" s="22">
        <f t="shared" si="42"/>
        <v>0</v>
      </c>
      <c r="S40" s="22">
        <f t="shared" si="42"/>
        <v>0</v>
      </c>
      <c r="T40" s="22">
        <f t="shared" si="42"/>
        <v>0</v>
      </c>
      <c r="U40" s="22">
        <f t="shared" si="42"/>
        <v>0</v>
      </c>
      <c r="V40" s="22">
        <f t="shared" si="42"/>
        <v>0</v>
      </c>
      <c r="W40" s="22">
        <f t="shared" si="42"/>
        <v>0</v>
      </c>
      <c r="X40" s="22">
        <f t="shared" si="42"/>
        <v>0</v>
      </c>
      <c r="Y40" s="22">
        <f t="shared" si="42"/>
        <v>0</v>
      </c>
      <c r="Z40" s="22">
        <f t="shared" si="42"/>
        <v>0</v>
      </c>
      <c r="AA40" s="22">
        <f t="shared" si="42"/>
        <v>0</v>
      </c>
      <c r="AB40" s="22">
        <f t="shared" si="42"/>
        <v>0</v>
      </c>
      <c r="AC40" s="22">
        <f t="shared" si="42"/>
        <v>0</v>
      </c>
      <c r="AD40" s="22">
        <f t="shared" si="42"/>
        <v>0</v>
      </c>
      <c r="AE40" s="22">
        <f t="shared" si="42"/>
        <v>0</v>
      </c>
      <c r="AF40" s="22">
        <f t="shared" si="42"/>
        <v>0</v>
      </c>
      <c r="AG40" s="22">
        <f t="shared" si="42"/>
        <v>0</v>
      </c>
      <c r="AH40" s="22">
        <f t="shared" si="42"/>
        <v>0</v>
      </c>
      <c r="AI40" s="22">
        <f t="shared" si="42"/>
        <v>0</v>
      </c>
      <c r="AJ40" s="22">
        <f t="shared" si="42"/>
        <v>0</v>
      </c>
      <c r="AK40" s="22">
        <f t="shared" si="42"/>
        <v>0</v>
      </c>
      <c r="AL40" s="22">
        <f t="shared" si="42"/>
        <v>0</v>
      </c>
      <c r="AM40" s="22">
        <f t="shared" si="42"/>
        <v>0</v>
      </c>
      <c r="AN40" s="22">
        <f t="shared" si="42"/>
        <v>0</v>
      </c>
      <c r="AO40" s="22">
        <f t="shared" si="42"/>
        <v>0</v>
      </c>
      <c r="AP40" s="22">
        <f t="shared" si="42"/>
        <v>0</v>
      </c>
      <c r="AQ40" s="22">
        <f t="shared" si="42"/>
        <v>0</v>
      </c>
      <c r="AR40" s="22">
        <f t="shared" si="42"/>
        <v>0</v>
      </c>
      <c r="AS40" s="22">
        <f t="shared" si="42"/>
        <v>0</v>
      </c>
      <c r="AT40" s="22">
        <f t="shared" si="42"/>
        <v>0</v>
      </c>
      <c r="AU40" s="22">
        <f t="shared" si="42"/>
        <v>0</v>
      </c>
      <c r="AV40" s="22">
        <f t="shared" si="42"/>
        <v>0</v>
      </c>
      <c r="AW40" s="22">
        <f t="shared" si="42"/>
        <v>0</v>
      </c>
      <c r="AX40" s="22">
        <f t="shared" si="42"/>
        <v>0</v>
      </c>
      <c r="AY40" s="22">
        <f t="shared" si="42"/>
        <v>0</v>
      </c>
      <c r="AZ40" s="22">
        <f t="shared" si="42"/>
        <v>0</v>
      </c>
      <c r="BA40" s="22">
        <f t="shared" si="42"/>
        <v>0</v>
      </c>
      <c r="BB40" s="22">
        <f t="shared" si="42"/>
        <v>0</v>
      </c>
      <c r="BC40" s="22">
        <f t="shared" si="42"/>
        <v>0</v>
      </c>
      <c r="BD40" s="22">
        <f t="shared" si="42"/>
        <v>0</v>
      </c>
      <c r="BE40" s="22">
        <f t="shared" si="42"/>
        <v>0</v>
      </c>
      <c r="BF40" s="22">
        <f t="shared" si="42"/>
        <v>0</v>
      </c>
      <c r="BG40" s="22">
        <f t="shared" si="42"/>
        <v>0</v>
      </c>
      <c r="BH40" s="22">
        <f t="shared" si="42"/>
        <v>0</v>
      </c>
      <c r="BI40" s="22">
        <f t="shared" si="42"/>
        <v>0</v>
      </c>
      <c r="BJ40" s="22">
        <f t="shared" si="42"/>
        <v>0</v>
      </c>
      <c r="BK40" s="22">
        <f t="shared" si="42"/>
        <v>0</v>
      </c>
      <c r="BL40" s="22">
        <f t="shared" si="42"/>
        <v>0</v>
      </c>
      <c r="BM40" s="22">
        <f t="shared" si="42"/>
        <v>0</v>
      </c>
      <c r="BN40" s="22">
        <f t="shared" si="42"/>
        <v>0</v>
      </c>
      <c r="BO40" s="22">
        <f t="shared" si="42"/>
        <v>0</v>
      </c>
      <c r="BP40" s="22">
        <f t="shared" si="42"/>
        <v>0</v>
      </c>
      <c r="BQ40" s="22">
        <f t="shared" si="42"/>
        <v>0</v>
      </c>
      <c r="BR40" s="22">
        <f t="shared" si="42"/>
        <v>0</v>
      </c>
      <c r="BS40" s="22">
        <f t="shared" si="42"/>
        <v>0</v>
      </c>
      <c r="BT40" s="22">
        <f t="shared" si="42"/>
        <v>0</v>
      </c>
      <c r="BU40" s="22">
        <f t="shared" si="42"/>
        <v>0</v>
      </c>
      <c r="BV40" s="22">
        <f t="shared" si="42"/>
        <v>0</v>
      </c>
      <c r="BW40" s="22">
        <f t="shared" si="42"/>
        <v>0</v>
      </c>
      <c r="BX40" s="22">
        <f t="shared" si="42"/>
        <v>0</v>
      </c>
      <c r="BY40" s="22">
        <f t="shared" si="42"/>
        <v>0</v>
      </c>
      <c r="BZ40" s="22">
        <f t="shared" si="42"/>
        <v>0</v>
      </c>
      <c r="CA40" s="22">
        <f t="shared" si="42"/>
        <v>0</v>
      </c>
      <c r="CB40" s="22">
        <f t="shared" si="42"/>
        <v>0</v>
      </c>
      <c r="CC40" s="22">
        <f t="shared" si="42"/>
        <v>0</v>
      </c>
      <c r="CD40" s="22">
        <f t="shared" si="42"/>
        <v>0</v>
      </c>
      <c r="CE40" s="22">
        <f t="shared" si="42"/>
        <v>0</v>
      </c>
      <c r="CF40" s="22">
        <f t="shared" si="42"/>
        <v>0</v>
      </c>
      <c r="CG40" s="22">
        <f t="shared" si="42"/>
        <v>0</v>
      </c>
      <c r="CH40" s="22">
        <f t="shared" si="42"/>
        <v>0</v>
      </c>
      <c r="CI40" s="22">
        <f t="shared" si="42"/>
        <v>0</v>
      </c>
      <c r="CJ40" s="22">
        <f t="shared" si="42"/>
        <v>0</v>
      </c>
      <c r="CK40" s="22">
        <f t="shared" si="42"/>
        <v>0</v>
      </c>
      <c r="CL40" s="22">
        <f t="shared" si="42"/>
        <v>0</v>
      </c>
      <c r="CM40" s="22">
        <f t="shared" si="42"/>
        <v>0</v>
      </c>
      <c r="CN40" s="22">
        <f t="shared" si="42"/>
        <v>0</v>
      </c>
      <c r="CO40" s="22">
        <f t="shared" si="42"/>
        <v>0</v>
      </c>
      <c r="CP40" s="22">
        <f t="shared" si="42"/>
        <v>0</v>
      </c>
      <c r="CQ40" s="22">
        <f t="shared" si="42"/>
        <v>0</v>
      </c>
      <c r="CR40" s="22">
        <f t="shared" si="42"/>
        <v>0</v>
      </c>
      <c r="CS40" s="22">
        <f t="shared" si="42"/>
        <v>0</v>
      </c>
      <c r="CT40" s="22">
        <f t="shared" si="42"/>
        <v>0</v>
      </c>
      <c r="CU40" s="22">
        <f t="shared" si="42"/>
        <v>0</v>
      </c>
      <c r="CV40" s="22">
        <f t="shared" si="42"/>
        <v>0</v>
      </c>
      <c r="CW40" s="22">
        <f t="shared" si="42"/>
        <v>0</v>
      </c>
      <c r="CX40" s="22">
        <f t="shared" si="42"/>
        <v>0</v>
      </c>
      <c r="CY40" s="22">
        <f t="shared" si="42"/>
        <v>0</v>
      </c>
      <c r="CZ40" s="22">
        <f t="shared" si="42"/>
        <v>0</v>
      </c>
      <c r="DA40" s="22">
        <f t="shared" si="42"/>
        <v>0</v>
      </c>
      <c r="DB40" s="22">
        <f t="shared" si="42"/>
        <v>0</v>
      </c>
    </row>
    <row r="41" ht="12.0" customHeight="1">
      <c r="A41" s="38" t="str">
        <f>IF(Setup!A13&lt;&gt;"",Setup!A13,"")</f>
        <v>Design maze Level 1</v>
      </c>
      <c r="B41" s="41"/>
      <c r="C41" s="52">
        <f>IF(Setup!B13&lt;&gt;"",Setup!B13,"")</f>
        <v>3</v>
      </c>
      <c r="D41" s="39">
        <f t="shared" si="36"/>
        <v>0</v>
      </c>
      <c r="E41" s="56"/>
      <c r="F41" s="57" t="s">
        <v>25</v>
      </c>
      <c r="G41" s="39">
        <f t="shared" si="37"/>
        <v>3</v>
      </c>
      <c r="H41" s="22">
        <f t="shared" ref="H41:J41" si="43">G41</f>
        <v>3</v>
      </c>
      <c r="I41" s="22">
        <f t="shared" si="43"/>
        <v>3</v>
      </c>
      <c r="J41" s="22">
        <f t="shared" si="43"/>
        <v>3</v>
      </c>
      <c r="K41" s="55">
        <v>0.0</v>
      </c>
      <c r="L41" s="55">
        <v>0.0</v>
      </c>
      <c r="M41" s="55">
        <v>0.0</v>
      </c>
      <c r="N41" s="22">
        <f t="shared" si="44"/>
        <v>0</v>
      </c>
      <c r="O41" s="22">
        <f t="shared" ref="O41:DB41" si="45">N41</f>
        <v>0</v>
      </c>
      <c r="P41" s="22">
        <f t="shared" si="45"/>
        <v>0</v>
      </c>
      <c r="Q41" s="22">
        <f t="shared" si="45"/>
        <v>0</v>
      </c>
      <c r="R41" s="22">
        <f t="shared" si="45"/>
        <v>0</v>
      </c>
      <c r="S41" s="22">
        <f t="shared" si="45"/>
        <v>0</v>
      </c>
      <c r="T41" s="22">
        <f t="shared" si="45"/>
        <v>0</v>
      </c>
      <c r="U41" s="22">
        <f t="shared" si="45"/>
        <v>0</v>
      </c>
      <c r="V41" s="22">
        <f t="shared" si="45"/>
        <v>0</v>
      </c>
      <c r="W41" s="22">
        <f t="shared" si="45"/>
        <v>0</v>
      </c>
      <c r="X41" s="22">
        <f t="shared" si="45"/>
        <v>0</v>
      </c>
      <c r="Y41" s="22">
        <f t="shared" si="45"/>
        <v>0</v>
      </c>
      <c r="Z41" s="22">
        <f t="shared" si="45"/>
        <v>0</v>
      </c>
      <c r="AA41" s="22">
        <f t="shared" si="45"/>
        <v>0</v>
      </c>
      <c r="AB41" s="22">
        <f t="shared" si="45"/>
        <v>0</v>
      </c>
      <c r="AC41" s="22">
        <f t="shared" si="45"/>
        <v>0</v>
      </c>
      <c r="AD41" s="22">
        <f t="shared" si="45"/>
        <v>0</v>
      </c>
      <c r="AE41" s="22">
        <f t="shared" si="45"/>
        <v>0</v>
      </c>
      <c r="AF41" s="22">
        <f t="shared" si="45"/>
        <v>0</v>
      </c>
      <c r="AG41" s="22">
        <f t="shared" si="45"/>
        <v>0</v>
      </c>
      <c r="AH41" s="22">
        <f t="shared" si="45"/>
        <v>0</v>
      </c>
      <c r="AI41" s="22">
        <f t="shared" si="45"/>
        <v>0</v>
      </c>
      <c r="AJ41" s="22">
        <f t="shared" si="45"/>
        <v>0</v>
      </c>
      <c r="AK41" s="22">
        <f t="shared" si="45"/>
        <v>0</v>
      </c>
      <c r="AL41" s="22">
        <f t="shared" si="45"/>
        <v>0</v>
      </c>
      <c r="AM41" s="22">
        <f t="shared" si="45"/>
        <v>0</v>
      </c>
      <c r="AN41" s="22">
        <f t="shared" si="45"/>
        <v>0</v>
      </c>
      <c r="AO41" s="22">
        <f t="shared" si="45"/>
        <v>0</v>
      </c>
      <c r="AP41" s="22">
        <f t="shared" si="45"/>
        <v>0</v>
      </c>
      <c r="AQ41" s="22">
        <f t="shared" si="45"/>
        <v>0</v>
      </c>
      <c r="AR41" s="22">
        <f t="shared" si="45"/>
        <v>0</v>
      </c>
      <c r="AS41" s="22">
        <f t="shared" si="45"/>
        <v>0</v>
      </c>
      <c r="AT41" s="22">
        <f t="shared" si="45"/>
        <v>0</v>
      </c>
      <c r="AU41" s="22">
        <f t="shared" si="45"/>
        <v>0</v>
      </c>
      <c r="AV41" s="22">
        <f t="shared" si="45"/>
        <v>0</v>
      </c>
      <c r="AW41" s="22">
        <f t="shared" si="45"/>
        <v>0</v>
      </c>
      <c r="AX41" s="22">
        <f t="shared" si="45"/>
        <v>0</v>
      </c>
      <c r="AY41" s="22">
        <f t="shared" si="45"/>
        <v>0</v>
      </c>
      <c r="AZ41" s="22">
        <f t="shared" si="45"/>
        <v>0</v>
      </c>
      <c r="BA41" s="22">
        <f t="shared" si="45"/>
        <v>0</v>
      </c>
      <c r="BB41" s="22">
        <f t="shared" si="45"/>
        <v>0</v>
      </c>
      <c r="BC41" s="22">
        <f t="shared" si="45"/>
        <v>0</v>
      </c>
      <c r="BD41" s="22">
        <f t="shared" si="45"/>
        <v>0</v>
      </c>
      <c r="BE41" s="22">
        <f t="shared" si="45"/>
        <v>0</v>
      </c>
      <c r="BF41" s="22">
        <f t="shared" si="45"/>
        <v>0</v>
      </c>
      <c r="BG41" s="22">
        <f t="shared" si="45"/>
        <v>0</v>
      </c>
      <c r="BH41" s="22">
        <f t="shared" si="45"/>
        <v>0</v>
      </c>
      <c r="BI41" s="22">
        <f t="shared" si="45"/>
        <v>0</v>
      </c>
      <c r="BJ41" s="22">
        <f t="shared" si="45"/>
        <v>0</v>
      </c>
      <c r="BK41" s="22">
        <f t="shared" si="45"/>
        <v>0</v>
      </c>
      <c r="BL41" s="22">
        <f t="shared" si="45"/>
        <v>0</v>
      </c>
      <c r="BM41" s="22">
        <f t="shared" si="45"/>
        <v>0</v>
      </c>
      <c r="BN41" s="22">
        <f t="shared" si="45"/>
        <v>0</v>
      </c>
      <c r="BO41" s="22">
        <f t="shared" si="45"/>
        <v>0</v>
      </c>
      <c r="BP41" s="22">
        <f t="shared" si="45"/>
        <v>0</v>
      </c>
      <c r="BQ41" s="22">
        <f t="shared" si="45"/>
        <v>0</v>
      </c>
      <c r="BR41" s="22">
        <f t="shared" si="45"/>
        <v>0</v>
      </c>
      <c r="BS41" s="22">
        <f t="shared" si="45"/>
        <v>0</v>
      </c>
      <c r="BT41" s="22">
        <f t="shared" si="45"/>
        <v>0</v>
      </c>
      <c r="BU41" s="22">
        <f t="shared" si="45"/>
        <v>0</v>
      </c>
      <c r="BV41" s="22">
        <f t="shared" si="45"/>
        <v>0</v>
      </c>
      <c r="BW41" s="22">
        <f t="shared" si="45"/>
        <v>0</v>
      </c>
      <c r="BX41" s="22">
        <f t="shared" si="45"/>
        <v>0</v>
      </c>
      <c r="BY41" s="22">
        <f t="shared" si="45"/>
        <v>0</v>
      </c>
      <c r="BZ41" s="22">
        <f t="shared" si="45"/>
        <v>0</v>
      </c>
      <c r="CA41" s="22">
        <f t="shared" si="45"/>
        <v>0</v>
      </c>
      <c r="CB41" s="22">
        <f t="shared" si="45"/>
        <v>0</v>
      </c>
      <c r="CC41" s="22">
        <f t="shared" si="45"/>
        <v>0</v>
      </c>
      <c r="CD41" s="22">
        <f t="shared" si="45"/>
        <v>0</v>
      </c>
      <c r="CE41" s="22">
        <f t="shared" si="45"/>
        <v>0</v>
      </c>
      <c r="CF41" s="22">
        <f t="shared" si="45"/>
        <v>0</v>
      </c>
      <c r="CG41" s="22">
        <f t="shared" si="45"/>
        <v>0</v>
      </c>
      <c r="CH41" s="22">
        <f t="shared" si="45"/>
        <v>0</v>
      </c>
      <c r="CI41" s="22">
        <f t="shared" si="45"/>
        <v>0</v>
      </c>
      <c r="CJ41" s="22">
        <f t="shared" si="45"/>
        <v>0</v>
      </c>
      <c r="CK41" s="22">
        <f t="shared" si="45"/>
        <v>0</v>
      </c>
      <c r="CL41" s="22">
        <f t="shared" si="45"/>
        <v>0</v>
      </c>
      <c r="CM41" s="22">
        <f t="shared" si="45"/>
        <v>0</v>
      </c>
      <c r="CN41" s="22">
        <f t="shared" si="45"/>
        <v>0</v>
      </c>
      <c r="CO41" s="22">
        <f t="shared" si="45"/>
        <v>0</v>
      </c>
      <c r="CP41" s="22">
        <f t="shared" si="45"/>
        <v>0</v>
      </c>
      <c r="CQ41" s="22">
        <f t="shared" si="45"/>
        <v>0</v>
      </c>
      <c r="CR41" s="22">
        <f t="shared" si="45"/>
        <v>0</v>
      </c>
      <c r="CS41" s="22">
        <f t="shared" si="45"/>
        <v>0</v>
      </c>
      <c r="CT41" s="22">
        <f t="shared" si="45"/>
        <v>0</v>
      </c>
      <c r="CU41" s="22">
        <f t="shared" si="45"/>
        <v>0</v>
      </c>
      <c r="CV41" s="22">
        <f t="shared" si="45"/>
        <v>0</v>
      </c>
      <c r="CW41" s="22">
        <f t="shared" si="45"/>
        <v>0</v>
      </c>
      <c r="CX41" s="22">
        <f t="shared" si="45"/>
        <v>0</v>
      </c>
      <c r="CY41" s="22">
        <f t="shared" si="45"/>
        <v>0</v>
      </c>
      <c r="CZ41" s="22">
        <f t="shared" si="45"/>
        <v>0</v>
      </c>
      <c r="DA41" s="22">
        <f t="shared" si="45"/>
        <v>0</v>
      </c>
      <c r="DB41" s="22">
        <f t="shared" si="45"/>
        <v>0</v>
      </c>
    </row>
    <row r="42" ht="12.0" customHeight="1">
      <c r="A42" s="38" t="str">
        <f>IF(Setup!A14&lt;&gt;"",Setup!A14,"")</f>
        <v>Design maze Level 2</v>
      </c>
      <c r="B42" s="41"/>
      <c r="C42" s="52">
        <f>IF(Setup!B14&lt;&gt;"",Setup!B14,"")</f>
        <v>3</v>
      </c>
      <c r="D42" s="39">
        <f t="shared" si="36"/>
        <v>0</v>
      </c>
      <c r="E42" s="56"/>
      <c r="F42" s="57" t="s">
        <v>28</v>
      </c>
      <c r="G42" s="39">
        <f t="shared" si="37"/>
        <v>3</v>
      </c>
      <c r="H42" s="22">
        <f t="shared" ref="H42:J42" si="46">G42</f>
        <v>3</v>
      </c>
      <c r="I42" s="22">
        <f t="shared" si="46"/>
        <v>3</v>
      </c>
      <c r="J42" s="22">
        <f t="shared" si="46"/>
        <v>3</v>
      </c>
      <c r="K42" s="55">
        <v>2.5</v>
      </c>
      <c r="L42" s="22">
        <f t="shared" ref="L42:L44" si="49">K42</f>
        <v>2.5</v>
      </c>
      <c r="M42" s="55">
        <v>0.0</v>
      </c>
      <c r="N42" s="22">
        <f t="shared" si="44"/>
        <v>0</v>
      </c>
      <c r="O42" s="22">
        <f t="shared" ref="O42:DB42" si="47">N42</f>
        <v>0</v>
      </c>
      <c r="P42" s="22">
        <f t="shared" si="47"/>
        <v>0</v>
      </c>
      <c r="Q42" s="22">
        <f t="shared" si="47"/>
        <v>0</v>
      </c>
      <c r="R42" s="22">
        <f t="shared" si="47"/>
        <v>0</v>
      </c>
      <c r="S42" s="22">
        <f t="shared" si="47"/>
        <v>0</v>
      </c>
      <c r="T42" s="22">
        <f t="shared" si="47"/>
        <v>0</v>
      </c>
      <c r="U42" s="22">
        <f t="shared" si="47"/>
        <v>0</v>
      </c>
      <c r="V42" s="22">
        <f t="shared" si="47"/>
        <v>0</v>
      </c>
      <c r="W42" s="22">
        <f t="shared" si="47"/>
        <v>0</v>
      </c>
      <c r="X42" s="22">
        <f t="shared" si="47"/>
        <v>0</v>
      </c>
      <c r="Y42" s="22">
        <f t="shared" si="47"/>
        <v>0</v>
      </c>
      <c r="Z42" s="22">
        <f t="shared" si="47"/>
        <v>0</v>
      </c>
      <c r="AA42" s="22">
        <f t="shared" si="47"/>
        <v>0</v>
      </c>
      <c r="AB42" s="22">
        <f t="shared" si="47"/>
        <v>0</v>
      </c>
      <c r="AC42" s="22">
        <f t="shared" si="47"/>
        <v>0</v>
      </c>
      <c r="AD42" s="22">
        <f t="shared" si="47"/>
        <v>0</v>
      </c>
      <c r="AE42" s="22">
        <f t="shared" si="47"/>
        <v>0</v>
      </c>
      <c r="AF42" s="22">
        <f t="shared" si="47"/>
        <v>0</v>
      </c>
      <c r="AG42" s="22">
        <f t="shared" si="47"/>
        <v>0</v>
      </c>
      <c r="AH42" s="22">
        <f t="shared" si="47"/>
        <v>0</v>
      </c>
      <c r="AI42" s="22">
        <f t="shared" si="47"/>
        <v>0</v>
      </c>
      <c r="AJ42" s="22">
        <f t="shared" si="47"/>
        <v>0</v>
      </c>
      <c r="AK42" s="22">
        <f t="shared" si="47"/>
        <v>0</v>
      </c>
      <c r="AL42" s="22">
        <f t="shared" si="47"/>
        <v>0</v>
      </c>
      <c r="AM42" s="22">
        <f t="shared" si="47"/>
        <v>0</v>
      </c>
      <c r="AN42" s="22">
        <f t="shared" si="47"/>
        <v>0</v>
      </c>
      <c r="AO42" s="22">
        <f t="shared" si="47"/>
        <v>0</v>
      </c>
      <c r="AP42" s="22">
        <f t="shared" si="47"/>
        <v>0</v>
      </c>
      <c r="AQ42" s="22">
        <f t="shared" si="47"/>
        <v>0</v>
      </c>
      <c r="AR42" s="22">
        <f t="shared" si="47"/>
        <v>0</v>
      </c>
      <c r="AS42" s="22">
        <f t="shared" si="47"/>
        <v>0</v>
      </c>
      <c r="AT42" s="22">
        <f t="shared" si="47"/>
        <v>0</v>
      </c>
      <c r="AU42" s="22">
        <f t="shared" si="47"/>
        <v>0</v>
      </c>
      <c r="AV42" s="22">
        <f t="shared" si="47"/>
        <v>0</v>
      </c>
      <c r="AW42" s="22">
        <f t="shared" si="47"/>
        <v>0</v>
      </c>
      <c r="AX42" s="22">
        <f t="shared" si="47"/>
        <v>0</v>
      </c>
      <c r="AY42" s="22">
        <f t="shared" si="47"/>
        <v>0</v>
      </c>
      <c r="AZ42" s="22">
        <f t="shared" si="47"/>
        <v>0</v>
      </c>
      <c r="BA42" s="22">
        <f t="shared" si="47"/>
        <v>0</v>
      </c>
      <c r="BB42" s="22">
        <f t="shared" si="47"/>
        <v>0</v>
      </c>
      <c r="BC42" s="22">
        <f t="shared" si="47"/>
        <v>0</v>
      </c>
      <c r="BD42" s="22">
        <f t="shared" si="47"/>
        <v>0</v>
      </c>
      <c r="BE42" s="22">
        <f t="shared" si="47"/>
        <v>0</v>
      </c>
      <c r="BF42" s="22">
        <f t="shared" si="47"/>
        <v>0</v>
      </c>
      <c r="BG42" s="22">
        <f t="shared" si="47"/>
        <v>0</v>
      </c>
      <c r="BH42" s="22">
        <f t="shared" si="47"/>
        <v>0</v>
      </c>
      <c r="BI42" s="22">
        <f t="shared" si="47"/>
        <v>0</v>
      </c>
      <c r="BJ42" s="22">
        <f t="shared" si="47"/>
        <v>0</v>
      </c>
      <c r="BK42" s="22">
        <f t="shared" si="47"/>
        <v>0</v>
      </c>
      <c r="BL42" s="22">
        <f t="shared" si="47"/>
        <v>0</v>
      </c>
      <c r="BM42" s="22">
        <f t="shared" si="47"/>
        <v>0</v>
      </c>
      <c r="BN42" s="22">
        <f t="shared" si="47"/>
        <v>0</v>
      </c>
      <c r="BO42" s="22">
        <f t="shared" si="47"/>
        <v>0</v>
      </c>
      <c r="BP42" s="22">
        <f t="shared" si="47"/>
        <v>0</v>
      </c>
      <c r="BQ42" s="22">
        <f t="shared" si="47"/>
        <v>0</v>
      </c>
      <c r="BR42" s="22">
        <f t="shared" si="47"/>
        <v>0</v>
      </c>
      <c r="BS42" s="22">
        <f t="shared" si="47"/>
        <v>0</v>
      </c>
      <c r="BT42" s="22">
        <f t="shared" si="47"/>
        <v>0</v>
      </c>
      <c r="BU42" s="22">
        <f t="shared" si="47"/>
        <v>0</v>
      </c>
      <c r="BV42" s="22">
        <f t="shared" si="47"/>
        <v>0</v>
      </c>
      <c r="BW42" s="22">
        <f t="shared" si="47"/>
        <v>0</v>
      </c>
      <c r="BX42" s="22">
        <f t="shared" si="47"/>
        <v>0</v>
      </c>
      <c r="BY42" s="22">
        <f t="shared" si="47"/>
        <v>0</v>
      </c>
      <c r="BZ42" s="22">
        <f t="shared" si="47"/>
        <v>0</v>
      </c>
      <c r="CA42" s="22">
        <f t="shared" si="47"/>
        <v>0</v>
      </c>
      <c r="CB42" s="22">
        <f t="shared" si="47"/>
        <v>0</v>
      </c>
      <c r="CC42" s="22">
        <f t="shared" si="47"/>
        <v>0</v>
      </c>
      <c r="CD42" s="22">
        <f t="shared" si="47"/>
        <v>0</v>
      </c>
      <c r="CE42" s="22">
        <f t="shared" si="47"/>
        <v>0</v>
      </c>
      <c r="CF42" s="22">
        <f t="shared" si="47"/>
        <v>0</v>
      </c>
      <c r="CG42" s="22">
        <f t="shared" si="47"/>
        <v>0</v>
      </c>
      <c r="CH42" s="22">
        <f t="shared" si="47"/>
        <v>0</v>
      </c>
      <c r="CI42" s="22">
        <f t="shared" si="47"/>
        <v>0</v>
      </c>
      <c r="CJ42" s="22">
        <f t="shared" si="47"/>
        <v>0</v>
      </c>
      <c r="CK42" s="22">
        <f t="shared" si="47"/>
        <v>0</v>
      </c>
      <c r="CL42" s="22">
        <f t="shared" si="47"/>
        <v>0</v>
      </c>
      <c r="CM42" s="22">
        <f t="shared" si="47"/>
        <v>0</v>
      </c>
      <c r="CN42" s="22">
        <f t="shared" si="47"/>
        <v>0</v>
      </c>
      <c r="CO42" s="22">
        <f t="shared" si="47"/>
        <v>0</v>
      </c>
      <c r="CP42" s="22">
        <f t="shared" si="47"/>
        <v>0</v>
      </c>
      <c r="CQ42" s="22">
        <f t="shared" si="47"/>
        <v>0</v>
      </c>
      <c r="CR42" s="22">
        <f t="shared" si="47"/>
        <v>0</v>
      </c>
      <c r="CS42" s="22">
        <f t="shared" si="47"/>
        <v>0</v>
      </c>
      <c r="CT42" s="22">
        <f t="shared" si="47"/>
        <v>0</v>
      </c>
      <c r="CU42" s="22">
        <f t="shared" si="47"/>
        <v>0</v>
      </c>
      <c r="CV42" s="22">
        <f t="shared" si="47"/>
        <v>0</v>
      </c>
      <c r="CW42" s="22">
        <f t="shared" si="47"/>
        <v>0</v>
      </c>
      <c r="CX42" s="22">
        <f t="shared" si="47"/>
        <v>0</v>
      </c>
      <c r="CY42" s="22">
        <f t="shared" si="47"/>
        <v>0</v>
      </c>
      <c r="CZ42" s="22">
        <f t="shared" si="47"/>
        <v>0</v>
      </c>
      <c r="DA42" s="22">
        <f t="shared" si="47"/>
        <v>0</v>
      </c>
      <c r="DB42" s="22">
        <f t="shared" si="47"/>
        <v>0</v>
      </c>
    </row>
    <row r="43" ht="12.0" customHeight="1">
      <c r="A43" s="38" t="str">
        <f>IF(Setup!A15&lt;&gt;"",Setup!A15,"")</f>
        <v>Design maze Level 3</v>
      </c>
      <c r="B43" s="41"/>
      <c r="C43" s="52">
        <f>IF(Setup!B15&lt;&gt;"",Setup!B15,"")</f>
        <v>3</v>
      </c>
      <c r="D43" s="39">
        <f t="shared" si="36"/>
        <v>0</v>
      </c>
      <c r="E43" s="56"/>
      <c r="F43" s="57" t="s">
        <v>22</v>
      </c>
      <c r="G43" s="39">
        <f t="shared" si="37"/>
        <v>3</v>
      </c>
      <c r="H43" s="22">
        <f t="shared" ref="H43:I43" si="48">G43</f>
        <v>3</v>
      </c>
      <c r="I43" s="22">
        <f t="shared" si="48"/>
        <v>3</v>
      </c>
      <c r="J43" s="55">
        <v>2.5</v>
      </c>
      <c r="K43" s="55">
        <v>0.5</v>
      </c>
      <c r="L43" s="22">
        <f t="shared" si="49"/>
        <v>0.5</v>
      </c>
      <c r="M43" s="55">
        <v>0.0</v>
      </c>
      <c r="N43" s="22">
        <f t="shared" si="44"/>
        <v>0</v>
      </c>
      <c r="O43" s="22">
        <f t="shared" ref="O43:DB43" si="50">N43</f>
        <v>0</v>
      </c>
      <c r="P43" s="22">
        <f t="shared" si="50"/>
        <v>0</v>
      </c>
      <c r="Q43" s="22">
        <f t="shared" si="50"/>
        <v>0</v>
      </c>
      <c r="R43" s="22">
        <f t="shared" si="50"/>
        <v>0</v>
      </c>
      <c r="S43" s="22">
        <f t="shared" si="50"/>
        <v>0</v>
      </c>
      <c r="T43" s="22">
        <f t="shared" si="50"/>
        <v>0</v>
      </c>
      <c r="U43" s="22">
        <f t="shared" si="50"/>
        <v>0</v>
      </c>
      <c r="V43" s="22">
        <f t="shared" si="50"/>
        <v>0</v>
      </c>
      <c r="W43" s="22">
        <f t="shared" si="50"/>
        <v>0</v>
      </c>
      <c r="X43" s="22">
        <f t="shared" si="50"/>
        <v>0</v>
      </c>
      <c r="Y43" s="22">
        <f t="shared" si="50"/>
        <v>0</v>
      </c>
      <c r="Z43" s="22">
        <f t="shared" si="50"/>
        <v>0</v>
      </c>
      <c r="AA43" s="22">
        <f t="shared" si="50"/>
        <v>0</v>
      </c>
      <c r="AB43" s="22">
        <f t="shared" si="50"/>
        <v>0</v>
      </c>
      <c r="AC43" s="22">
        <f t="shared" si="50"/>
        <v>0</v>
      </c>
      <c r="AD43" s="22">
        <f t="shared" si="50"/>
        <v>0</v>
      </c>
      <c r="AE43" s="22">
        <f t="shared" si="50"/>
        <v>0</v>
      </c>
      <c r="AF43" s="22">
        <f t="shared" si="50"/>
        <v>0</v>
      </c>
      <c r="AG43" s="22">
        <f t="shared" si="50"/>
        <v>0</v>
      </c>
      <c r="AH43" s="22">
        <f t="shared" si="50"/>
        <v>0</v>
      </c>
      <c r="AI43" s="22">
        <f t="shared" si="50"/>
        <v>0</v>
      </c>
      <c r="AJ43" s="22">
        <f t="shared" si="50"/>
        <v>0</v>
      </c>
      <c r="AK43" s="22">
        <f t="shared" si="50"/>
        <v>0</v>
      </c>
      <c r="AL43" s="22">
        <f t="shared" si="50"/>
        <v>0</v>
      </c>
      <c r="AM43" s="22">
        <f t="shared" si="50"/>
        <v>0</v>
      </c>
      <c r="AN43" s="22">
        <f t="shared" si="50"/>
        <v>0</v>
      </c>
      <c r="AO43" s="22">
        <f t="shared" si="50"/>
        <v>0</v>
      </c>
      <c r="AP43" s="22">
        <f t="shared" si="50"/>
        <v>0</v>
      </c>
      <c r="AQ43" s="22">
        <f t="shared" si="50"/>
        <v>0</v>
      </c>
      <c r="AR43" s="22">
        <f t="shared" si="50"/>
        <v>0</v>
      </c>
      <c r="AS43" s="22">
        <f t="shared" si="50"/>
        <v>0</v>
      </c>
      <c r="AT43" s="22">
        <f t="shared" si="50"/>
        <v>0</v>
      </c>
      <c r="AU43" s="22">
        <f t="shared" si="50"/>
        <v>0</v>
      </c>
      <c r="AV43" s="22">
        <f t="shared" si="50"/>
        <v>0</v>
      </c>
      <c r="AW43" s="22">
        <f t="shared" si="50"/>
        <v>0</v>
      </c>
      <c r="AX43" s="22">
        <f t="shared" si="50"/>
        <v>0</v>
      </c>
      <c r="AY43" s="22">
        <f t="shared" si="50"/>
        <v>0</v>
      </c>
      <c r="AZ43" s="22">
        <f t="shared" si="50"/>
        <v>0</v>
      </c>
      <c r="BA43" s="22">
        <f t="shared" si="50"/>
        <v>0</v>
      </c>
      <c r="BB43" s="22">
        <f t="shared" si="50"/>
        <v>0</v>
      </c>
      <c r="BC43" s="22">
        <f t="shared" si="50"/>
        <v>0</v>
      </c>
      <c r="BD43" s="22">
        <f t="shared" si="50"/>
        <v>0</v>
      </c>
      <c r="BE43" s="22">
        <f t="shared" si="50"/>
        <v>0</v>
      </c>
      <c r="BF43" s="22">
        <f t="shared" si="50"/>
        <v>0</v>
      </c>
      <c r="BG43" s="22">
        <f t="shared" si="50"/>
        <v>0</v>
      </c>
      <c r="BH43" s="22">
        <f t="shared" si="50"/>
        <v>0</v>
      </c>
      <c r="BI43" s="22">
        <f t="shared" si="50"/>
        <v>0</v>
      </c>
      <c r="BJ43" s="22">
        <f t="shared" si="50"/>
        <v>0</v>
      </c>
      <c r="BK43" s="22">
        <f t="shared" si="50"/>
        <v>0</v>
      </c>
      <c r="BL43" s="22">
        <f t="shared" si="50"/>
        <v>0</v>
      </c>
      <c r="BM43" s="22">
        <f t="shared" si="50"/>
        <v>0</v>
      </c>
      <c r="BN43" s="22">
        <f t="shared" si="50"/>
        <v>0</v>
      </c>
      <c r="BO43" s="22">
        <f t="shared" si="50"/>
        <v>0</v>
      </c>
      <c r="BP43" s="22">
        <f t="shared" si="50"/>
        <v>0</v>
      </c>
      <c r="BQ43" s="22">
        <f t="shared" si="50"/>
        <v>0</v>
      </c>
      <c r="BR43" s="22">
        <f t="shared" si="50"/>
        <v>0</v>
      </c>
      <c r="BS43" s="22">
        <f t="shared" si="50"/>
        <v>0</v>
      </c>
      <c r="BT43" s="22">
        <f t="shared" si="50"/>
        <v>0</v>
      </c>
      <c r="BU43" s="22">
        <f t="shared" si="50"/>
        <v>0</v>
      </c>
      <c r="BV43" s="22">
        <f t="shared" si="50"/>
        <v>0</v>
      </c>
      <c r="BW43" s="22">
        <f t="shared" si="50"/>
        <v>0</v>
      </c>
      <c r="BX43" s="22">
        <f t="shared" si="50"/>
        <v>0</v>
      </c>
      <c r="BY43" s="22">
        <f t="shared" si="50"/>
        <v>0</v>
      </c>
      <c r="BZ43" s="22">
        <f t="shared" si="50"/>
        <v>0</v>
      </c>
      <c r="CA43" s="22">
        <f t="shared" si="50"/>
        <v>0</v>
      </c>
      <c r="CB43" s="22">
        <f t="shared" si="50"/>
        <v>0</v>
      </c>
      <c r="CC43" s="22">
        <f t="shared" si="50"/>
        <v>0</v>
      </c>
      <c r="CD43" s="22">
        <f t="shared" si="50"/>
        <v>0</v>
      </c>
      <c r="CE43" s="22">
        <f t="shared" si="50"/>
        <v>0</v>
      </c>
      <c r="CF43" s="22">
        <f t="shared" si="50"/>
        <v>0</v>
      </c>
      <c r="CG43" s="22">
        <f t="shared" si="50"/>
        <v>0</v>
      </c>
      <c r="CH43" s="22">
        <f t="shared" si="50"/>
        <v>0</v>
      </c>
      <c r="CI43" s="22">
        <f t="shared" si="50"/>
        <v>0</v>
      </c>
      <c r="CJ43" s="22">
        <f t="shared" si="50"/>
        <v>0</v>
      </c>
      <c r="CK43" s="22">
        <f t="shared" si="50"/>
        <v>0</v>
      </c>
      <c r="CL43" s="22">
        <f t="shared" si="50"/>
        <v>0</v>
      </c>
      <c r="CM43" s="22">
        <f t="shared" si="50"/>
        <v>0</v>
      </c>
      <c r="CN43" s="22">
        <f t="shared" si="50"/>
        <v>0</v>
      </c>
      <c r="CO43" s="22">
        <f t="shared" si="50"/>
        <v>0</v>
      </c>
      <c r="CP43" s="22">
        <f t="shared" si="50"/>
        <v>0</v>
      </c>
      <c r="CQ43" s="22">
        <f t="shared" si="50"/>
        <v>0</v>
      </c>
      <c r="CR43" s="22">
        <f t="shared" si="50"/>
        <v>0</v>
      </c>
      <c r="CS43" s="22">
        <f t="shared" si="50"/>
        <v>0</v>
      </c>
      <c r="CT43" s="22">
        <f t="shared" si="50"/>
        <v>0</v>
      </c>
      <c r="CU43" s="22">
        <f t="shared" si="50"/>
        <v>0</v>
      </c>
      <c r="CV43" s="22">
        <f t="shared" si="50"/>
        <v>0</v>
      </c>
      <c r="CW43" s="22">
        <f t="shared" si="50"/>
        <v>0</v>
      </c>
      <c r="CX43" s="22">
        <f t="shared" si="50"/>
        <v>0</v>
      </c>
      <c r="CY43" s="22">
        <f t="shared" si="50"/>
        <v>0</v>
      </c>
      <c r="CZ43" s="22">
        <f t="shared" si="50"/>
        <v>0</v>
      </c>
      <c r="DA43" s="22">
        <f t="shared" si="50"/>
        <v>0</v>
      </c>
      <c r="DB43" s="22">
        <f t="shared" si="50"/>
        <v>0</v>
      </c>
    </row>
    <row r="44" ht="12.0" customHeight="1">
      <c r="A44" s="38" t="str">
        <f>IF(Setup!A16&lt;&gt;"",Setup!A16,"")</f>
        <v>Add Kill Triggers</v>
      </c>
      <c r="B44" s="41"/>
      <c r="C44" s="52">
        <f>IF(Setup!B16&lt;&gt;"",Setup!B16,"")</f>
        <v>1</v>
      </c>
      <c r="D44" s="58">
        <v>0.0</v>
      </c>
      <c r="E44" s="56"/>
      <c r="F44" s="57" t="s">
        <v>25</v>
      </c>
      <c r="G44" s="39">
        <f t="shared" si="37"/>
        <v>1</v>
      </c>
      <c r="H44" s="22">
        <f t="shared" ref="H44:J44" si="51">G44</f>
        <v>1</v>
      </c>
      <c r="I44" s="22">
        <f t="shared" si="51"/>
        <v>1</v>
      </c>
      <c r="J44" s="22">
        <f t="shared" si="51"/>
        <v>1</v>
      </c>
      <c r="K44" s="55">
        <v>0.0</v>
      </c>
      <c r="L44" s="22">
        <f t="shared" si="49"/>
        <v>0</v>
      </c>
      <c r="M44" s="22">
        <f t="shared" ref="M44:DB44" si="52">L44</f>
        <v>0</v>
      </c>
      <c r="N44" s="22">
        <f t="shared" si="52"/>
        <v>0</v>
      </c>
      <c r="O44" s="22">
        <f t="shared" si="52"/>
        <v>0</v>
      </c>
      <c r="P44" s="22">
        <f t="shared" si="52"/>
        <v>0</v>
      </c>
      <c r="Q44" s="22">
        <f t="shared" si="52"/>
        <v>0</v>
      </c>
      <c r="R44" s="22">
        <f t="shared" si="52"/>
        <v>0</v>
      </c>
      <c r="S44" s="22">
        <f t="shared" si="52"/>
        <v>0</v>
      </c>
      <c r="T44" s="22">
        <f t="shared" si="52"/>
        <v>0</v>
      </c>
      <c r="U44" s="22">
        <f t="shared" si="52"/>
        <v>0</v>
      </c>
      <c r="V44" s="22">
        <f t="shared" si="52"/>
        <v>0</v>
      </c>
      <c r="W44" s="22">
        <f t="shared" si="52"/>
        <v>0</v>
      </c>
      <c r="X44" s="22">
        <f t="shared" si="52"/>
        <v>0</v>
      </c>
      <c r="Y44" s="22">
        <f t="shared" si="52"/>
        <v>0</v>
      </c>
      <c r="Z44" s="22">
        <f t="shared" si="52"/>
        <v>0</v>
      </c>
      <c r="AA44" s="22">
        <f t="shared" si="52"/>
        <v>0</v>
      </c>
      <c r="AB44" s="22">
        <f t="shared" si="52"/>
        <v>0</v>
      </c>
      <c r="AC44" s="22">
        <f t="shared" si="52"/>
        <v>0</v>
      </c>
      <c r="AD44" s="22">
        <f t="shared" si="52"/>
        <v>0</v>
      </c>
      <c r="AE44" s="22">
        <f t="shared" si="52"/>
        <v>0</v>
      </c>
      <c r="AF44" s="22">
        <f t="shared" si="52"/>
        <v>0</v>
      </c>
      <c r="AG44" s="22">
        <f t="shared" si="52"/>
        <v>0</v>
      </c>
      <c r="AH44" s="22">
        <f t="shared" si="52"/>
        <v>0</v>
      </c>
      <c r="AI44" s="22">
        <f t="shared" si="52"/>
        <v>0</v>
      </c>
      <c r="AJ44" s="22">
        <f t="shared" si="52"/>
        <v>0</v>
      </c>
      <c r="AK44" s="22">
        <f t="shared" si="52"/>
        <v>0</v>
      </c>
      <c r="AL44" s="22">
        <f t="shared" si="52"/>
        <v>0</v>
      </c>
      <c r="AM44" s="22">
        <f t="shared" si="52"/>
        <v>0</v>
      </c>
      <c r="AN44" s="22">
        <f t="shared" si="52"/>
        <v>0</v>
      </c>
      <c r="AO44" s="22">
        <f t="shared" si="52"/>
        <v>0</v>
      </c>
      <c r="AP44" s="22">
        <f t="shared" si="52"/>
        <v>0</v>
      </c>
      <c r="AQ44" s="22">
        <f t="shared" si="52"/>
        <v>0</v>
      </c>
      <c r="AR44" s="22">
        <f t="shared" si="52"/>
        <v>0</v>
      </c>
      <c r="AS44" s="22">
        <f t="shared" si="52"/>
        <v>0</v>
      </c>
      <c r="AT44" s="22">
        <f t="shared" si="52"/>
        <v>0</v>
      </c>
      <c r="AU44" s="22">
        <f t="shared" si="52"/>
        <v>0</v>
      </c>
      <c r="AV44" s="22">
        <f t="shared" si="52"/>
        <v>0</v>
      </c>
      <c r="AW44" s="22">
        <f t="shared" si="52"/>
        <v>0</v>
      </c>
      <c r="AX44" s="22">
        <f t="shared" si="52"/>
        <v>0</v>
      </c>
      <c r="AY44" s="22">
        <f t="shared" si="52"/>
        <v>0</v>
      </c>
      <c r="AZ44" s="22">
        <f t="shared" si="52"/>
        <v>0</v>
      </c>
      <c r="BA44" s="22">
        <f t="shared" si="52"/>
        <v>0</v>
      </c>
      <c r="BB44" s="22">
        <f t="shared" si="52"/>
        <v>0</v>
      </c>
      <c r="BC44" s="22">
        <f t="shared" si="52"/>
        <v>0</v>
      </c>
      <c r="BD44" s="22">
        <f t="shared" si="52"/>
        <v>0</v>
      </c>
      <c r="BE44" s="22">
        <f t="shared" si="52"/>
        <v>0</v>
      </c>
      <c r="BF44" s="22">
        <f t="shared" si="52"/>
        <v>0</v>
      </c>
      <c r="BG44" s="22">
        <f t="shared" si="52"/>
        <v>0</v>
      </c>
      <c r="BH44" s="22">
        <f t="shared" si="52"/>
        <v>0</v>
      </c>
      <c r="BI44" s="22">
        <f t="shared" si="52"/>
        <v>0</v>
      </c>
      <c r="BJ44" s="22">
        <f t="shared" si="52"/>
        <v>0</v>
      </c>
      <c r="BK44" s="22">
        <f t="shared" si="52"/>
        <v>0</v>
      </c>
      <c r="BL44" s="22">
        <f t="shared" si="52"/>
        <v>0</v>
      </c>
      <c r="BM44" s="22">
        <f t="shared" si="52"/>
        <v>0</v>
      </c>
      <c r="BN44" s="22">
        <f t="shared" si="52"/>
        <v>0</v>
      </c>
      <c r="BO44" s="22">
        <f t="shared" si="52"/>
        <v>0</v>
      </c>
      <c r="BP44" s="22">
        <f t="shared" si="52"/>
        <v>0</v>
      </c>
      <c r="BQ44" s="22">
        <f t="shared" si="52"/>
        <v>0</v>
      </c>
      <c r="BR44" s="22">
        <f t="shared" si="52"/>
        <v>0</v>
      </c>
      <c r="BS44" s="22">
        <f t="shared" si="52"/>
        <v>0</v>
      </c>
      <c r="BT44" s="22">
        <f t="shared" si="52"/>
        <v>0</v>
      </c>
      <c r="BU44" s="22">
        <f t="shared" si="52"/>
        <v>0</v>
      </c>
      <c r="BV44" s="22">
        <f t="shared" si="52"/>
        <v>0</v>
      </c>
      <c r="BW44" s="22">
        <f t="shared" si="52"/>
        <v>0</v>
      </c>
      <c r="BX44" s="22">
        <f t="shared" si="52"/>
        <v>0</v>
      </c>
      <c r="BY44" s="22">
        <f t="shared" si="52"/>
        <v>0</v>
      </c>
      <c r="BZ44" s="22">
        <f t="shared" si="52"/>
        <v>0</v>
      </c>
      <c r="CA44" s="22">
        <f t="shared" si="52"/>
        <v>0</v>
      </c>
      <c r="CB44" s="22">
        <f t="shared" si="52"/>
        <v>0</v>
      </c>
      <c r="CC44" s="22">
        <f t="shared" si="52"/>
        <v>0</v>
      </c>
      <c r="CD44" s="22">
        <f t="shared" si="52"/>
        <v>0</v>
      </c>
      <c r="CE44" s="22">
        <f t="shared" si="52"/>
        <v>0</v>
      </c>
      <c r="CF44" s="22">
        <f t="shared" si="52"/>
        <v>0</v>
      </c>
      <c r="CG44" s="22">
        <f t="shared" si="52"/>
        <v>0</v>
      </c>
      <c r="CH44" s="22">
        <f t="shared" si="52"/>
        <v>0</v>
      </c>
      <c r="CI44" s="22">
        <f t="shared" si="52"/>
        <v>0</v>
      </c>
      <c r="CJ44" s="22">
        <f t="shared" si="52"/>
        <v>0</v>
      </c>
      <c r="CK44" s="22">
        <f t="shared" si="52"/>
        <v>0</v>
      </c>
      <c r="CL44" s="22">
        <f t="shared" si="52"/>
        <v>0</v>
      </c>
      <c r="CM44" s="22">
        <f t="shared" si="52"/>
        <v>0</v>
      </c>
      <c r="CN44" s="22">
        <f t="shared" si="52"/>
        <v>0</v>
      </c>
      <c r="CO44" s="22">
        <f t="shared" si="52"/>
        <v>0</v>
      </c>
      <c r="CP44" s="22">
        <f t="shared" si="52"/>
        <v>0</v>
      </c>
      <c r="CQ44" s="22">
        <f t="shared" si="52"/>
        <v>0</v>
      </c>
      <c r="CR44" s="22">
        <f t="shared" si="52"/>
        <v>0</v>
      </c>
      <c r="CS44" s="22">
        <f t="shared" si="52"/>
        <v>0</v>
      </c>
      <c r="CT44" s="22">
        <f t="shared" si="52"/>
        <v>0</v>
      </c>
      <c r="CU44" s="22">
        <f t="shared" si="52"/>
        <v>0</v>
      </c>
      <c r="CV44" s="22">
        <f t="shared" si="52"/>
        <v>0</v>
      </c>
      <c r="CW44" s="22">
        <f t="shared" si="52"/>
        <v>0</v>
      </c>
      <c r="CX44" s="22">
        <f t="shared" si="52"/>
        <v>0</v>
      </c>
      <c r="CY44" s="22">
        <f t="shared" si="52"/>
        <v>0</v>
      </c>
      <c r="CZ44" s="22">
        <f t="shared" si="52"/>
        <v>0</v>
      </c>
      <c r="DA44" s="22">
        <f t="shared" si="52"/>
        <v>0</v>
      </c>
      <c r="DB44" s="22">
        <f t="shared" si="52"/>
        <v>0</v>
      </c>
    </row>
    <row r="45" ht="12.0" customHeight="1">
      <c r="A45" s="38" t="str">
        <f>IF(Setup!A17&lt;&gt;"",Setup!A17,"")</f>
        <v>Give Player Ball Kboard input</v>
      </c>
      <c r="B45" s="41"/>
      <c r="C45" s="52">
        <f>IF(Setup!B17&lt;&gt;"",Setup!B17,"")</f>
        <v>1</v>
      </c>
      <c r="D45" s="39">
        <f t="shared" ref="D45:D47" si="54">DB45</f>
        <v>0</v>
      </c>
      <c r="E45" s="53">
        <v>0.5</v>
      </c>
      <c r="F45" s="57" t="s">
        <v>22</v>
      </c>
      <c r="G45" s="39">
        <f t="shared" si="37"/>
        <v>1</v>
      </c>
      <c r="H45" s="22">
        <f t="shared" ref="H45:H47" si="55">G45</f>
        <v>1</v>
      </c>
      <c r="I45" s="55">
        <v>0.0</v>
      </c>
      <c r="J45" s="22">
        <f t="shared" ref="J45:DB45" si="53">I45</f>
        <v>0</v>
      </c>
      <c r="K45" s="22">
        <f t="shared" si="53"/>
        <v>0</v>
      </c>
      <c r="L45" s="22">
        <f t="shared" si="53"/>
        <v>0</v>
      </c>
      <c r="M45" s="22">
        <f t="shared" si="53"/>
        <v>0</v>
      </c>
      <c r="N45" s="22">
        <f t="shared" si="53"/>
        <v>0</v>
      </c>
      <c r="O45" s="22">
        <f t="shared" si="53"/>
        <v>0</v>
      </c>
      <c r="P45" s="22">
        <f t="shared" si="53"/>
        <v>0</v>
      </c>
      <c r="Q45" s="22">
        <f t="shared" si="53"/>
        <v>0</v>
      </c>
      <c r="R45" s="22">
        <f t="shared" si="53"/>
        <v>0</v>
      </c>
      <c r="S45" s="22">
        <f t="shared" si="53"/>
        <v>0</v>
      </c>
      <c r="T45" s="22">
        <f t="shared" si="53"/>
        <v>0</v>
      </c>
      <c r="U45" s="22">
        <f t="shared" si="53"/>
        <v>0</v>
      </c>
      <c r="V45" s="22">
        <f t="shared" si="53"/>
        <v>0</v>
      </c>
      <c r="W45" s="22">
        <f t="shared" si="53"/>
        <v>0</v>
      </c>
      <c r="X45" s="22">
        <f t="shared" si="53"/>
        <v>0</v>
      </c>
      <c r="Y45" s="22">
        <f t="shared" si="53"/>
        <v>0</v>
      </c>
      <c r="Z45" s="22">
        <f t="shared" si="53"/>
        <v>0</v>
      </c>
      <c r="AA45" s="22">
        <f t="shared" si="53"/>
        <v>0</v>
      </c>
      <c r="AB45" s="22">
        <f t="shared" si="53"/>
        <v>0</v>
      </c>
      <c r="AC45" s="22">
        <f t="shared" si="53"/>
        <v>0</v>
      </c>
      <c r="AD45" s="22">
        <f t="shared" si="53"/>
        <v>0</v>
      </c>
      <c r="AE45" s="22">
        <f t="shared" si="53"/>
        <v>0</v>
      </c>
      <c r="AF45" s="22">
        <f t="shared" si="53"/>
        <v>0</v>
      </c>
      <c r="AG45" s="22">
        <f t="shared" si="53"/>
        <v>0</v>
      </c>
      <c r="AH45" s="22">
        <f t="shared" si="53"/>
        <v>0</v>
      </c>
      <c r="AI45" s="22">
        <f t="shared" si="53"/>
        <v>0</v>
      </c>
      <c r="AJ45" s="22">
        <f t="shared" si="53"/>
        <v>0</v>
      </c>
      <c r="AK45" s="22">
        <f t="shared" si="53"/>
        <v>0</v>
      </c>
      <c r="AL45" s="22">
        <f t="shared" si="53"/>
        <v>0</v>
      </c>
      <c r="AM45" s="22">
        <f t="shared" si="53"/>
        <v>0</v>
      </c>
      <c r="AN45" s="22">
        <f t="shared" si="53"/>
        <v>0</v>
      </c>
      <c r="AO45" s="22">
        <f t="shared" si="53"/>
        <v>0</v>
      </c>
      <c r="AP45" s="22">
        <f t="shared" si="53"/>
        <v>0</v>
      </c>
      <c r="AQ45" s="22">
        <f t="shared" si="53"/>
        <v>0</v>
      </c>
      <c r="AR45" s="22">
        <f t="shared" si="53"/>
        <v>0</v>
      </c>
      <c r="AS45" s="22">
        <f t="shared" si="53"/>
        <v>0</v>
      </c>
      <c r="AT45" s="22">
        <f t="shared" si="53"/>
        <v>0</v>
      </c>
      <c r="AU45" s="22">
        <f t="shared" si="53"/>
        <v>0</v>
      </c>
      <c r="AV45" s="22">
        <f t="shared" si="53"/>
        <v>0</v>
      </c>
      <c r="AW45" s="22">
        <f t="shared" si="53"/>
        <v>0</v>
      </c>
      <c r="AX45" s="22">
        <f t="shared" si="53"/>
        <v>0</v>
      </c>
      <c r="AY45" s="22">
        <f t="shared" si="53"/>
        <v>0</v>
      </c>
      <c r="AZ45" s="22">
        <f t="shared" si="53"/>
        <v>0</v>
      </c>
      <c r="BA45" s="22">
        <f t="shared" si="53"/>
        <v>0</v>
      </c>
      <c r="BB45" s="22">
        <f t="shared" si="53"/>
        <v>0</v>
      </c>
      <c r="BC45" s="22">
        <f t="shared" si="53"/>
        <v>0</v>
      </c>
      <c r="BD45" s="22">
        <f t="shared" si="53"/>
        <v>0</v>
      </c>
      <c r="BE45" s="22">
        <f t="shared" si="53"/>
        <v>0</v>
      </c>
      <c r="BF45" s="22">
        <f t="shared" si="53"/>
        <v>0</v>
      </c>
      <c r="BG45" s="22">
        <f t="shared" si="53"/>
        <v>0</v>
      </c>
      <c r="BH45" s="22">
        <f t="shared" si="53"/>
        <v>0</v>
      </c>
      <c r="BI45" s="22">
        <f t="shared" si="53"/>
        <v>0</v>
      </c>
      <c r="BJ45" s="22">
        <f t="shared" si="53"/>
        <v>0</v>
      </c>
      <c r="BK45" s="22">
        <f t="shared" si="53"/>
        <v>0</v>
      </c>
      <c r="BL45" s="22">
        <f t="shared" si="53"/>
        <v>0</v>
      </c>
      <c r="BM45" s="22">
        <f t="shared" si="53"/>
        <v>0</v>
      </c>
      <c r="BN45" s="22">
        <f t="shared" si="53"/>
        <v>0</v>
      </c>
      <c r="BO45" s="22">
        <f t="shared" si="53"/>
        <v>0</v>
      </c>
      <c r="BP45" s="22">
        <f t="shared" si="53"/>
        <v>0</v>
      </c>
      <c r="BQ45" s="22">
        <f t="shared" si="53"/>
        <v>0</v>
      </c>
      <c r="BR45" s="22">
        <f t="shared" si="53"/>
        <v>0</v>
      </c>
      <c r="BS45" s="22">
        <f t="shared" si="53"/>
        <v>0</v>
      </c>
      <c r="BT45" s="22">
        <f t="shared" si="53"/>
        <v>0</v>
      </c>
      <c r="BU45" s="22">
        <f t="shared" si="53"/>
        <v>0</v>
      </c>
      <c r="BV45" s="22">
        <f t="shared" si="53"/>
        <v>0</v>
      </c>
      <c r="BW45" s="22">
        <f t="shared" si="53"/>
        <v>0</v>
      </c>
      <c r="BX45" s="22">
        <f t="shared" si="53"/>
        <v>0</v>
      </c>
      <c r="BY45" s="22">
        <f t="shared" si="53"/>
        <v>0</v>
      </c>
      <c r="BZ45" s="22">
        <f t="shared" si="53"/>
        <v>0</v>
      </c>
      <c r="CA45" s="22">
        <f t="shared" si="53"/>
        <v>0</v>
      </c>
      <c r="CB45" s="22">
        <f t="shared" si="53"/>
        <v>0</v>
      </c>
      <c r="CC45" s="22">
        <f t="shared" si="53"/>
        <v>0</v>
      </c>
      <c r="CD45" s="22">
        <f t="shared" si="53"/>
        <v>0</v>
      </c>
      <c r="CE45" s="22">
        <f t="shared" si="53"/>
        <v>0</v>
      </c>
      <c r="CF45" s="22">
        <f t="shared" si="53"/>
        <v>0</v>
      </c>
      <c r="CG45" s="22">
        <f t="shared" si="53"/>
        <v>0</v>
      </c>
      <c r="CH45" s="22">
        <f t="shared" si="53"/>
        <v>0</v>
      </c>
      <c r="CI45" s="22">
        <f t="shared" si="53"/>
        <v>0</v>
      </c>
      <c r="CJ45" s="22">
        <f t="shared" si="53"/>
        <v>0</v>
      </c>
      <c r="CK45" s="22">
        <f t="shared" si="53"/>
        <v>0</v>
      </c>
      <c r="CL45" s="22">
        <f t="shared" si="53"/>
        <v>0</v>
      </c>
      <c r="CM45" s="22">
        <f t="shared" si="53"/>
        <v>0</v>
      </c>
      <c r="CN45" s="22">
        <f t="shared" si="53"/>
        <v>0</v>
      </c>
      <c r="CO45" s="22">
        <f t="shared" si="53"/>
        <v>0</v>
      </c>
      <c r="CP45" s="22">
        <f t="shared" si="53"/>
        <v>0</v>
      </c>
      <c r="CQ45" s="22">
        <f t="shared" si="53"/>
        <v>0</v>
      </c>
      <c r="CR45" s="22">
        <f t="shared" si="53"/>
        <v>0</v>
      </c>
      <c r="CS45" s="22">
        <f t="shared" si="53"/>
        <v>0</v>
      </c>
      <c r="CT45" s="22">
        <f t="shared" si="53"/>
        <v>0</v>
      </c>
      <c r="CU45" s="22">
        <f t="shared" si="53"/>
        <v>0</v>
      </c>
      <c r="CV45" s="22">
        <f t="shared" si="53"/>
        <v>0</v>
      </c>
      <c r="CW45" s="22">
        <f t="shared" si="53"/>
        <v>0</v>
      </c>
      <c r="CX45" s="22">
        <f t="shared" si="53"/>
        <v>0</v>
      </c>
      <c r="CY45" s="22">
        <f t="shared" si="53"/>
        <v>0</v>
      </c>
      <c r="CZ45" s="22">
        <f t="shared" si="53"/>
        <v>0</v>
      </c>
      <c r="DA45" s="22">
        <f t="shared" si="53"/>
        <v>0</v>
      </c>
      <c r="DB45" s="22">
        <f t="shared" si="53"/>
        <v>0</v>
      </c>
    </row>
    <row r="46" ht="12.0" customHeight="1">
      <c r="A46" s="38" t="str">
        <f>IF(Setup!A18&lt;&gt;"",Setup!A18,"")</f>
        <v>Pop-up ui when player acheive's new high score that disappears</v>
      </c>
      <c r="B46" s="41"/>
      <c r="C46" s="52">
        <f>IF(Setup!B18&lt;&gt;"",Setup!B18,"")</f>
        <v>2</v>
      </c>
      <c r="D46" s="39">
        <f t="shared" si="54"/>
        <v>0</v>
      </c>
      <c r="E46" s="56"/>
      <c r="F46" s="57" t="s">
        <v>25</v>
      </c>
      <c r="G46" s="39">
        <f t="shared" si="37"/>
        <v>2</v>
      </c>
      <c r="H46" s="22">
        <f t="shared" si="55"/>
        <v>2</v>
      </c>
      <c r="I46" s="22">
        <f t="shared" ref="I46:J46" si="56">H46</f>
        <v>2</v>
      </c>
      <c r="J46" s="22">
        <f t="shared" si="56"/>
        <v>2</v>
      </c>
      <c r="K46" s="55">
        <v>2.0</v>
      </c>
      <c r="L46" s="22">
        <f>K46</f>
        <v>2</v>
      </c>
      <c r="M46" s="55">
        <v>0.0</v>
      </c>
      <c r="N46" s="22">
        <f t="shared" ref="N46:DB46" si="57">M46</f>
        <v>0</v>
      </c>
      <c r="O46" s="22">
        <f t="shared" si="57"/>
        <v>0</v>
      </c>
      <c r="P46" s="22">
        <f t="shared" si="57"/>
        <v>0</v>
      </c>
      <c r="Q46" s="22">
        <f t="shared" si="57"/>
        <v>0</v>
      </c>
      <c r="R46" s="22">
        <f t="shared" si="57"/>
        <v>0</v>
      </c>
      <c r="S46" s="22">
        <f t="shared" si="57"/>
        <v>0</v>
      </c>
      <c r="T46" s="22">
        <f t="shared" si="57"/>
        <v>0</v>
      </c>
      <c r="U46" s="22">
        <f t="shared" si="57"/>
        <v>0</v>
      </c>
      <c r="V46" s="22">
        <f t="shared" si="57"/>
        <v>0</v>
      </c>
      <c r="W46" s="22">
        <f t="shared" si="57"/>
        <v>0</v>
      </c>
      <c r="X46" s="22">
        <f t="shared" si="57"/>
        <v>0</v>
      </c>
      <c r="Y46" s="22">
        <f t="shared" si="57"/>
        <v>0</v>
      </c>
      <c r="Z46" s="22">
        <f t="shared" si="57"/>
        <v>0</v>
      </c>
      <c r="AA46" s="22">
        <f t="shared" si="57"/>
        <v>0</v>
      </c>
      <c r="AB46" s="22">
        <f t="shared" si="57"/>
        <v>0</v>
      </c>
      <c r="AC46" s="22">
        <f t="shared" si="57"/>
        <v>0</v>
      </c>
      <c r="AD46" s="22">
        <f t="shared" si="57"/>
        <v>0</v>
      </c>
      <c r="AE46" s="22">
        <f t="shared" si="57"/>
        <v>0</v>
      </c>
      <c r="AF46" s="22">
        <f t="shared" si="57"/>
        <v>0</v>
      </c>
      <c r="AG46" s="22">
        <f t="shared" si="57"/>
        <v>0</v>
      </c>
      <c r="AH46" s="22">
        <f t="shared" si="57"/>
        <v>0</v>
      </c>
      <c r="AI46" s="22">
        <f t="shared" si="57"/>
        <v>0</v>
      </c>
      <c r="AJ46" s="22">
        <f t="shared" si="57"/>
        <v>0</v>
      </c>
      <c r="AK46" s="22">
        <f t="shared" si="57"/>
        <v>0</v>
      </c>
      <c r="AL46" s="22">
        <f t="shared" si="57"/>
        <v>0</v>
      </c>
      <c r="AM46" s="22">
        <f t="shared" si="57"/>
        <v>0</v>
      </c>
      <c r="AN46" s="22">
        <f t="shared" si="57"/>
        <v>0</v>
      </c>
      <c r="AO46" s="22">
        <f t="shared" si="57"/>
        <v>0</v>
      </c>
      <c r="AP46" s="22">
        <f t="shared" si="57"/>
        <v>0</v>
      </c>
      <c r="AQ46" s="22">
        <f t="shared" si="57"/>
        <v>0</v>
      </c>
      <c r="AR46" s="22">
        <f t="shared" si="57"/>
        <v>0</v>
      </c>
      <c r="AS46" s="22">
        <f t="shared" si="57"/>
        <v>0</v>
      </c>
      <c r="AT46" s="22">
        <f t="shared" si="57"/>
        <v>0</v>
      </c>
      <c r="AU46" s="22">
        <f t="shared" si="57"/>
        <v>0</v>
      </c>
      <c r="AV46" s="22">
        <f t="shared" si="57"/>
        <v>0</v>
      </c>
      <c r="AW46" s="22">
        <f t="shared" si="57"/>
        <v>0</v>
      </c>
      <c r="AX46" s="22">
        <f t="shared" si="57"/>
        <v>0</v>
      </c>
      <c r="AY46" s="22">
        <f t="shared" si="57"/>
        <v>0</v>
      </c>
      <c r="AZ46" s="22">
        <f t="shared" si="57"/>
        <v>0</v>
      </c>
      <c r="BA46" s="22">
        <f t="shared" si="57"/>
        <v>0</v>
      </c>
      <c r="BB46" s="22">
        <f t="shared" si="57"/>
        <v>0</v>
      </c>
      <c r="BC46" s="22">
        <f t="shared" si="57"/>
        <v>0</v>
      </c>
      <c r="BD46" s="22">
        <f t="shared" si="57"/>
        <v>0</v>
      </c>
      <c r="BE46" s="22">
        <f t="shared" si="57"/>
        <v>0</v>
      </c>
      <c r="BF46" s="22">
        <f t="shared" si="57"/>
        <v>0</v>
      </c>
      <c r="BG46" s="22">
        <f t="shared" si="57"/>
        <v>0</v>
      </c>
      <c r="BH46" s="22">
        <f t="shared" si="57"/>
        <v>0</v>
      </c>
      <c r="BI46" s="22">
        <f t="shared" si="57"/>
        <v>0</v>
      </c>
      <c r="BJ46" s="22">
        <f t="shared" si="57"/>
        <v>0</v>
      </c>
      <c r="BK46" s="22">
        <f t="shared" si="57"/>
        <v>0</v>
      </c>
      <c r="BL46" s="22">
        <f t="shared" si="57"/>
        <v>0</v>
      </c>
      <c r="BM46" s="22">
        <f t="shared" si="57"/>
        <v>0</v>
      </c>
      <c r="BN46" s="22">
        <f t="shared" si="57"/>
        <v>0</v>
      </c>
      <c r="BO46" s="22">
        <f t="shared" si="57"/>
        <v>0</v>
      </c>
      <c r="BP46" s="22">
        <f t="shared" si="57"/>
        <v>0</v>
      </c>
      <c r="BQ46" s="22">
        <f t="shared" si="57"/>
        <v>0</v>
      </c>
      <c r="BR46" s="22">
        <f t="shared" si="57"/>
        <v>0</v>
      </c>
      <c r="BS46" s="22">
        <f t="shared" si="57"/>
        <v>0</v>
      </c>
      <c r="BT46" s="22">
        <f t="shared" si="57"/>
        <v>0</v>
      </c>
      <c r="BU46" s="22">
        <f t="shared" si="57"/>
        <v>0</v>
      </c>
      <c r="BV46" s="22">
        <f t="shared" si="57"/>
        <v>0</v>
      </c>
      <c r="BW46" s="22">
        <f t="shared" si="57"/>
        <v>0</v>
      </c>
      <c r="BX46" s="22">
        <f t="shared" si="57"/>
        <v>0</v>
      </c>
      <c r="BY46" s="22">
        <f t="shared" si="57"/>
        <v>0</v>
      </c>
      <c r="BZ46" s="22">
        <f t="shared" si="57"/>
        <v>0</v>
      </c>
      <c r="CA46" s="22">
        <f t="shared" si="57"/>
        <v>0</v>
      </c>
      <c r="CB46" s="22">
        <f t="shared" si="57"/>
        <v>0</v>
      </c>
      <c r="CC46" s="22">
        <f t="shared" si="57"/>
        <v>0</v>
      </c>
      <c r="CD46" s="22">
        <f t="shared" si="57"/>
        <v>0</v>
      </c>
      <c r="CE46" s="22">
        <f t="shared" si="57"/>
        <v>0</v>
      </c>
      <c r="CF46" s="22">
        <f t="shared" si="57"/>
        <v>0</v>
      </c>
      <c r="CG46" s="22">
        <f t="shared" si="57"/>
        <v>0</v>
      </c>
      <c r="CH46" s="22">
        <f t="shared" si="57"/>
        <v>0</v>
      </c>
      <c r="CI46" s="22">
        <f t="shared" si="57"/>
        <v>0</v>
      </c>
      <c r="CJ46" s="22">
        <f t="shared" si="57"/>
        <v>0</v>
      </c>
      <c r="CK46" s="22">
        <f t="shared" si="57"/>
        <v>0</v>
      </c>
      <c r="CL46" s="22">
        <f t="shared" si="57"/>
        <v>0</v>
      </c>
      <c r="CM46" s="22">
        <f t="shared" si="57"/>
        <v>0</v>
      </c>
      <c r="CN46" s="22">
        <f t="shared" si="57"/>
        <v>0</v>
      </c>
      <c r="CO46" s="22">
        <f t="shared" si="57"/>
        <v>0</v>
      </c>
      <c r="CP46" s="22">
        <f t="shared" si="57"/>
        <v>0</v>
      </c>
      <c r="CQ46" s="22">
        <f t="shared" si="57"/>
        <v>0</v>
      </c>
      <c r="CR46" s="22">
        <f t="shared" si="57"/>
        <v>0</v>
      </c>
      <c r="CS46" s="22">
        <f t="shared" si="57"/>
        <v>0</v>
      </c>
      <c r="CT46" s="22">
        <f t="shared" si="57"/>
        <v>0</v>
      </c>
      <c r="CU46" s="22">
        <f t="shared" si="57"/>
        <v>0</v>
      </c>
      <c r="CV46" s="22">
        <f t="shared" si="57"/>
        <v>0</v>
      </c>
      <c r="CW46" s="22">
        <f t="shared" si="57"/>
        <v>0</v>
      </c>
      <c r="CX46" s="22">
        <f t="shared" si="57"/>
        <v>0</v>
      </c>
      <c r="CY46" s="22">
        <f t="shared" si="57"/>
        <v>0</v>
      </c>
      <c r="CZ46" s="22">
        <f t="shared" si="57"/>
        <v>0</v>
      </c>
      <c r="DA46" s="22">
        <f t="shared" si="57"/>
        <v>0</v>
      </c>
      <c r="DB46" s="22">
        <f t="shared" si="57"/>
        <v>0</v>
      </c>
    </row>
    <row r="47" ht="12.0" customHeight="1">
      <c r="A47" s="38" t="str">
        <f>IF(Setup!A19&lt;&gt;"",Setup!A19,"")</f>
        <v>camera follow the Player Ball</v>
      </c>
      <c r="B47" s="41"/>
      <c r="C47" s="52">
        <f>IF(Setup!B19&lt;&gt;"",Setup!B19,"")</f>
        <v>3</v>
      </c>
      <c r="D47" s="39">
        <f t="shared" si="54"/>
        <v>0</v>
      </c>
      <c r="E47" s="53">
        <v>1.0</v>
      </c>
      <c r="F47" s="57" t="s">
        <v>22</v>
      </c>
      <c r="G47" s="39">
        <f t="shared" si="37"/>
        <v>3</v>
      </c>
      <c r="H47" s="22">
        <f t="shared" si="55"/>
        <v>3</v>
      </c>
      <c r="I47" s="55">
        <v>1.0</v>
      </c>
      <c r="J47" s="55">
        <v>0.0</v>
      </c>
      <c r="K47" s="22">
        <f t="shared" ref="K47:DB47" si="58">J47</f>
        <v>0</v>
      </c>
      <c r="L47" s="22">
        <f t="shared" si="58"/>
        <v>0</v>
      </c>
      <c r="M47" s="22">
        <f t="shared" si="58"/>
        <v>0</v>
      </c>
      <c r="N47" s="22">
        <f t="shared" si="58"/>
        <v>0</v>
      </c>
      <c r="O47" s="22">
        <f t="shared" si="58"/>
        <v>0</v>
      </c>
      <c r="P47" s="22">
        <f t="shared" si="58"/>
        <v>0</v>
      </c>
      <c r="Q47" s="22">
        <f t="shared" si="58"/>
        <v>0</v>
      </c>
      <c r="R47" s="22">
        <f t="shared" si="58"/>
        <v>0</v>
      </c>
      <c r="S47" s="22">
        <f t="shared" si="58"/>
        <v>0</v>
      </c>
      <c r="T47" s="22">
        <f t="shared" si="58"/>
        <v>0</v>
      </c>
      <c r="U47" s="22">
        <f t="shared" si="58"/>
        <v>0</v>
      </c>
      <c r="V47" s="22">
        <f t="shared" si="58"/>
        <v>0</v>
      </c>
      <c r="W47" s="22">
        <f t="shared" si="58"/>
        <v>0</v>
      </c>
      <c r="X47" s="22">
        <f t="shared" si="58"/>
        <v>0</v>
      </c>
      <c r="Y47" s="22">
        <f t="shared" si="58"/>
        <v>0</v>
      </c>
      <c r="Z47" s="22">
        <f t="shared" si="58"/>
        <v>0</v>
      </c>
      <c r="AA47" s="22">
        <f t="shared" si="58"/>
        <v>0</v>
      </c>
      <c r="AB47" s="22">
        <f t="shared" si="58"/>
        <v>0</v>
      </c>
      <c r="AC47" s="22">
        <f t="shared" si="58"/>
        <v>0</v>
      </c>
      <c r="AD47" s="22">
        <f t="shared" si="58"/>
        <v>0</v>
      </c>
      <c r="AE47" s="22">
        <f t="shared" si="58"/>
        <v>0</v>
      </c>
      <c r="AF47" s="22">
        <f t="shared" si="58"/>
        <v>0</v>
      </c>
      <c r="AG47" s="22">
        <f t="shared" si="58"/>
        <v>0</v>
      </c>
      <c r="AH47" s="22">
        <f t="shared" si="58"/>
        <v>0</v>
      </c>
      <c r="AI47" s="22">
        <f t="shared" si="58"/>
        <v>0</v>
      </c>
      <c r="AJ47" s="22">
        <f t="shared" si="58"/>
        <v>0</v>
      </c>
      <c r="AK47" s="22">
        <f t="shared" si="58"/>
        <v>0</v>
      </c>
      <c r="AL47" s="22">
        <f t="shared" si="58"/>
        <v>0</v>
      </c>
      <c r="AM47" s="22">
        <f t="shared" si="58"/>
        <v>0</v>
      </c>
      <c r="AN47" s="22">
        <f t="shared" si="58"/>
        <v>0</v>
      </c>
      <c r="AO47" s="22">
        <f t="shared" si="58"/>
        <v>0</v>
      </c>
      <c r="AP47" s="22">
        <f t="shared" si="58"/>
        <v>0</v>
      </c>
      <c r="AQ47" s="22">
        <f t="shared" si="58"/>
        <v>0</v>
      </c>
      <c r="AR47" s="22">
        <f t="shared" si="58"/>
        <v>0</v>
      </c>
      <c r="AS47" s="22">
        <f t="shared" si="58"/>
        <v>0</v>
      </c>
      <c r="AT47" s="22">
        <f t="shared" si="58"/>
        <v>0</v>
      </c>
      <c r="AU47" s="22">
        <f t="shared" si="58"/>
        <v>0</v>
      </c>
      <c r="AV47" s="22">
        <f t="shared" si="58"/>
        <v>0</v>
      </c>
      <c r="AW47" s="22">
        <f t="shared" si="58"/>
        <v>0</v>
      </c>
      <c r="AX47" s="22">
        <f t="shared" si="58"/>
        <v>0</v>
      </c>
      <c r="AY47" s="22">
        <f t="shared" si="58"/>
        <v>0</v>
      </c>
      <c r="AZ47" s="22">
        <f t="shared" si="58"/>
        <v>0</v>
      </c>
      <c r="BA47" s="22">
        <f t="shared" si="58"/>
        <v>0</v>
      </c>
      <c r="BB47" s="22">
        <f t="shared" si="58"/>
        <v>0</v>
      </c>
      <c r="BC47" s="22">
        <f t="shared" si="58"/>
        <v>0</v>
      </c>
      <c r="BD47" s="22">
        <f t="shared" si="58"/>
        <v>0</v>
      </c>
      <c r="BE47" s="22">
        <f t="shared" si="58"/>
        <v>0</v>
      </c>
      <c r="BF47" s="22">
        <f t="shared" si="58"/>
        <v>0</v>
      </c>
      <c r="BG47" s="22">
        <f t="shared" si="58"/>
        <v>0</v>
      </c>
      <c r="BH47" s="22">
        <f t="shared" si="58"/>
        <v>0</v>
      </c>
      <c r="BI47" s="22">
        <f t="shared" si="58"/>
        <v>0</v>
      </c>
      <c r="BJ47" s="22">
        <f t="shared" si="58"/>
        <v>0</v>
      </c>
      <c r="BK47" s="22">
        <f t="shared" si="58"/>
        <v>0</v>
      </c>
      <c r="BL47" s="22">
        <f t="shared" si="58"/>
        <v>0</v>
      </c>
      <c r="BM47" s="22">
        <f t="shared" si="58"/>
        <v>0</v>
      </c>
      <c r="BN47" s="22">
        <f t="shared" si="58"/>
        <v>0</v>
      </c>
      <c r="BO47" s="22">
        <f t="shared" si="58"/>
        <v>0</v>
      </c>
      <c r="BP47" s="22">
        <f t="shared" si="58"/>
        <v>0</v>
      </c>
      <c r="BQ47" s="22">
        <f t="shared" si="58"/>
        <v>0</v>
      </c>
      <c r="BR47" s="22">
        <f t="shared" si="58"/>
        <v>0</v>
      </c>
      <c r="BS47" s="22">
        <f t="shared" si="58"/>
        <v>0</v>
      </c>
      <c r="BT47" s="22">
        <f t="shared" si="58"/>
        <v>0</v>
      </c>
      <c r="BU47" s="22">
        <f t="shared" si="58"/>
        <v>0</v>
      </c>
      <c r="BV47" s="22">
        <f t="shared" si="58"/>
        <v>0</v>
      </c>
      <c r="BW47" s="22">
        <f t="shared" si="58"/>
        <v>0</v>
      </c>
      <c r="BX47" s="22">
        <f t="shared" si="58"/>
        <v>0</v>
      </c>
      <c r="BY47" s="22">
        <f t="shared" si="58"/>
        <v>0</v>
      </c>
      <c r="BZ47" s="22">
        <f t="shared" si="58"/>
        <v>0</v>
      </c>
      <c r="CA47" s="22">
        <f t="shared" si="58"/>
        <v>0</v>
      </c>
      <c r="CB47" s="22">
        <f t="shared" si="58"/>
        <v>0</v>
      </c>
      <c r="CC47" s="22">
        <f t="shared" si="58"/>
        <v>0</v>
      </c>
      <c r="CD47" s="22">
        <f t="shared" si="58"/>
        <v>0</v>
      </c>
      <c r="CE47" s="22">
        <f t="shared" si="58"/>
        <v>0</v>
      </c>
      <c r="CF47" s="22">
        <f t="shared" si="58"/>
        <v>0</v>
      </c>
      <c r="CG47" s="22">
        <f t="shared" si="58"/>
        <v>0</v>
      </c>
      <c r="CH47" s="22">
        <f t="shared" si="58"/>
        <v>0</v>
      </c>
      <c r="CI47" s="22">
        <f t="shared" si="58"/>
        <v>0</v>
      </c>
      <c r="CJ47" s="22">
        <f t="shared" si="58"/>
        <v>0</v>
      </c>
      <c r="CK47" s="22">
        <f t="shared" si="58"/>
        <v>0</v>
      </c>
      <c r="CL47" s="22">
        <f t="shared" si="58"/>
        <v>0</v>
      </c>
      <c r="CM47" s="22">
        <f t="shared" si="58"/>
        <v>0</v>
      </c>
      <c r="CN47" s="22">
        <f t="shared" si="58"/>
        <v>0</v>
      </c>
      <c r="CO47" s="22">
        <f t="shared" si="58"/>
        <v>0</v>
      </c>
      <c r="CP47" s="22">
        <f t="shared" si="58"/>
        <v>0</v>
      </c>
      <c r="CQ47" s="22">
        <f t="shared" si="58"/>
        <v>0</v>
      </c>
      <c r="CR47" s="22">
        <f t="shared" si="58"/>
        <v>0</v>
      </c>
      <c r="CS47" s="22">
        <f t="shared" si="58"/>
        <v>0</v>
      </c>
      <c r="CT47" s="22">
        <f t="shared" si="58"/>
        <v>0</v>
      </c>
      <c r="CU47" s="22">
        <f t="shared" si="58"/>
        <v>0</v>
      </c>
      <c r="CV47" s="22">
        <f t="shared" si="58"/>
        <v>0</v>
      </c>
      <c r="CW47" s="22">
        <f t="shared" si="58"/>
        <v>0</v>
      </c>
      <c r="CX47" s="22">
        <f t="shared" si="58"/>
        <v>0</v>
      </c>
      <c r="CY47" s="22">
        <f t="shared" si="58"/>
        <v>0</v>
      </c>
      <c r="CZ47" s="22">
        <f t="shared" si="58"/>
        <v>0</v>
      </c>
      <c r="DA47" s="22">
        <f t="shared" si="58"/>
        <v>0</v>
      </c>
      <c r="DB47" s="22">
        <f t="shared" si="58"/>
        <v>0</v>
      </c>
    </row>
    <row r="48" ht="12.0" customHeight="1">
      <c r="A48" s="38" t="str">
        <f>IF(Setup!A20&lt;&gt;"",Setup!A20,"")</f>
        <v>Design/implement 4 menus, with high score, and restart levels</v>
      </c>
      <c r="B48" s="41"/>
      <c r="C48" s="59">
        <v>5.0</v>
      </c>
      <c r="D48" s="58">
        <v>1.0</v>
      </c>
      <c r="E48" s="56"/>
      <c r="F48" s="57" t="s">
        <v>25</v>
      </c>
      <c r="G48" s="58">
        <v>5.0</v>
      </c>
      <c r="H48" s="55">
        <v>1.0</v>
      </c>
      <c r="I48" s="22">
        <f t="shared" ref="I48:J48" si="59">H48</f>
        <v>1</v>
      </c>
      <c r="J48" s="22">
        <f t="shared" si="59"/>
        <v>1</v>
      </c>
      <c r="K48" s="55">
        <v>0.0</v>
      </c>
      <c r="L48" s="22">
        <f t="shared" ref="L48:DB48" si="60">K48</f>
        <v>0</v>
      </c>
      <c r="M48" s="22">
        <f t="shared" si="60"/>
        <v>0</v>
      </c>
      <c r="N48" s="22">
        <f t="shared" si="60"/>
        <v>0</v>
      </c>
      <c r="O48" s="22">
        <f t="shared" si="60"/>
        <v>0</v>
      </c>
      <c r="P48" s="22">
        <f t="shared" si="60"/>
        <v>0</v>
      </c>
      <c r="Q48" s="22">
        <f t="shared" si="60"/>
        <v>0</v>
      </c>
      <c r="R48" s="22">
        <f t="shared" si="60"/>
        <v>0</v>
      </c>
      <c r="S48" s="22">
        <f t="shared" si="60"/>
        <v>0</v>
      </c>
      <c r="T48" s="22">
        <f t="shared" si="60"/>
        <v>0</v>
      </c>
      <c r="U48" s="22">
        <f t="shared" si="60"/>
        <v>0</v>
      </c>
      <c r="V48" s="22">
        <f t="shared" si="60"/>
        <v>0</v>
      </c>
      <c r="W48" s="22">
        <f t="shared" si="60"/>
        <v>0</v>
      </c>
      <c r="X48" s="22">
        <f t="shared" si="60"/>
        <v>0</v>
      </c>
      <c r="Y48" s="22">
        <f t="shared" si="60"/>
        <v>0</v>
      </c>
      <c r="Z48" s="22">
        <f t="shared" si="60"/>
        <v>0</v>
      </c>
      <c r="AA48" s="22">
        <f t="shared" si="60"/>
        <v>0</v>
      </c>
      <c r="AB48" s="22">
        <f t="shared" si="60"/>
        <v>0</v>
      </c>
      <c r="AC48" s="22">
        <f t="shared" si="60"/>
        <v>0</v>
      </c>
      <c r="AD48" s="22">
        <f t="shared" si="60"/>
        <v>0</v>
      </c>
      <c r="AE48" s="22">
        <f t="shared" si="60"/>
        <v>0</v>
      </c>
      <c r="AF48" s="22">
        <f t="shared" si="60"/>
        <v>0</v>
      </c>
      <c r="AG48" s="22">
        <f t="shared" si="60"/>
        <v>0</v>
      </c>
      <c r="AH48" s="22">
        <f t="shared" si="60"/>
        <v>0</v>
      </c>
      <c r="AI48" s="22">
        <f t="shared" si="60"/>
        <v>0</v>
      </c>
      <c r="AJ48" s="22">
        <f t="shared" si="60"/>
        <v>0</v>
      </c>
      <c r="AK48" s="22">
        <f t="shared" si="60"/>
        <v>0</v>
      </c>
      <c r="AL48" s="22">
        <f t="shared" si="60"/>
        <v>0</v>
      </c>
      <c r="AM48" s="22">
        <f t="shared" si="60"/>
        <v>0</v>
      </c>
      <c r="AN48" s="22">
        <f t="shared" si="60"/>
        <v>0</v>
      </c>
      <c r="AO48" s="22">
        <f t="shared" si="60"/>
        <v>0</v>
      </c>
      <c r="AP48" s="22">
        <f t="shared" si="60"/>
        <v>0</v>
      </c>
      <c r="AQ48" s="22">
        <f t="shared" si="60"/>
        <v>0</v>
      </c>
      <c r="AR48" s="22">
        <f t="shared" si="60"/>
        <v>0</v>
      </c>
      <c r="AS48" s="22">
        <f t="shared" si="60"/>
        <v>0</v>
      </c>
      <c r="AT48" s="22">
        <f t="shared" si="60"/>
        <v>0</v>
      </c>
      <c r="AU48" s="22">
        <f t="shared" si="60"/>
        <v>0</v>
      </c>
      <c r="AV48" s="22">
        <f t="shared" si="60"/>
        <v>0</v>
      </c>
      <c r="AW48" s="22">
        <f t="shared" si="60"/>
        <v>0</v>
      </c>
      <c r="AX48" s="22">
        <f t="shared" si="60"/>
        <v>0</v>
      </c>
      <c r="AY48" s="22">
        <f t="shared" si="60"/>
        <v>0</v>
      </c>
      <c r="AZ48" s="22">
        <f t="shared" si="60"/>
        <v>0</v>
      </c>
      <c r="BA48" s="22">
        <f t="shared" si="60"/>
        <v>0</v>
      </c>
      <c r="BB48" s="22">
        <f t="shared" si="60"/>
        <v>0</v>
      </c>
      <c r="BC48" s="22">
        <f t="shared" si="60"/>
        <v>0</v>
      </c>
      <c r="BD48" s="22">
        <f t="shared" si="60"/>
        <v>0</v>
      </c>
      <c r="BE48" s="22">
        <f t="shared" si="60"/>
        <v>0</v>
      </c>
      <c r="BF48" s="22">
        <f t="shared" si="60"/>
        <v>0</v>
      </c>
      <c r="BG48" s="22">
        <f t="shared" si="60"/>
        <v>0</v>
      </c>
      <c r="BH48" s="22">
        <f t="shared" si="60"/>
        <v>0</v>
      </c>
      <c r="BI48" s="22">
        <f t="shared" si="60"/>
        <v>0</v>
      </c>
      <c r="BJ48" s="22">
        <f t="shared" si="60"/>
        <v>0</v>
      </c>
      <c r="BK48" s="22">
        <f t="shared" si="60"/>
        <v>0</v>
      </c>
      <c r="BL48" s="22">
        <f t="shared" si="60"/>
        <v>0</v>
      </c>
      <c r="BM48" s="22">
        <f t="shared" si="60"/>
        <v>0</v>
      </c>
      <c r="BN48" s="22">
        <f t="shared" si="60"/>
        <v>0</v>
      </c>
      <c r="BO48" s="22">
        <f t="shared" si="60"/>
        <v>0</v>
      </c>
      <c r="BP48" s="22">
        <f t="shared" si="60"/>
        <v>0</v>
      </c>
      <c r="BQ48" s="22">
        <f t="shared" si="60"/>
        <v>0</v>
      </c>
      <c r="BR48" s="22">
        <f t="shared" si="60"/>
        <v>0</v>
      </c>
      <c r="BS48" s="22">
        <f t="shared" si="60"/>
        <v>0</v>
      </c>
      <c r="BT48" s="22">
        <f t="shared" si="60"/>
        <v>0</v>
      </c>
      <c r="BU48" s="22">
        <f t="shared" si="60"/>
        <v>0</v>
      </c>
      <c r="BV48" s="22">
        <f t="shared" si="60"/>
        <v>0</v>
      </c>
      <c r="BW48" s="22">
        <f t="shared" si="60"/>
        <v>0</v>
      </c>
      <c r="BX48" s="22">
        <f t="shared" si="60"/>
        <v>0</v>
      </c>
      <c r="BY48" s="22">
        <f t="shared" si="60"/>
        <v>0</v>
      </c>
      <c r="BZ48" s="22">
        <f t="shared" si="60"/>
        <v>0</v>
      </c>
      <c r="CA48" s="22">
        <f t="shared" si="60"/>
        <v>0</v>
      </c>
      <c r="CB48" s="22">
        <f t="shared" si="60"/>
        <v>0</v>
      </c>
      <c r="CC48" s="22">
        <f t="shared" si="60"/>
        <v>0</v>
      </c>
      <c r="CD48" s="22">
        <f t="shared" si="60"/>
        <v>0</v>
      </c>
      <c r="CE48" s="22">
        <f t="shared" si="60"/>
        <v>0</v>
      </c>
      <c r="CF48" s="22">
        <f t="shared" si="60"/>
        <v>0</v>
      </c>
      <c r="CG48" s="22">
        <f t="shared" si="60"/>
        <v>0</v>
      </c>
      <c r="CH48" s="22">
        <f t="shared" si="60"/>
        <v>0</v>
      </c>
      <c r="CI48" s="22">
        <f t="shared" si="60"/>
        <v>0</v>
      </c>
      <c r="CJ48" s="22">
        <f t="shared" si="60"/>
        <v>0</v>
      </c>
      <c r="CK48" s="22">
        <f t="shared" si="60"/>
        <v>0</v>
      </c>
      <c r="CL48" s="22">
        <f t="shared" si="60"/>
        <v>0</v>
      </c>
      <c r="CM48" s="22">
        <f t="shared" si="60"/>
        <v>0</v>
      </c>
      <c r="CN48" s="22">
        <f t="shared" si="60"/>
        <v>0</v>
      </c>
      <c r="CO48" s="22">
        <f t="shared" si="60"/>
        <v>0</v>
      </c>
      <c r="CP48" s="22">
        <f t="shared" si="60"/>
        <v>0</v>
      </c>
      <c r="CQ48" s="22">
        <f t="shared" si="60"/>
        <v>0</v>
      </c>
      <c r="CR48" s="22">
        <f t="shared" si="60"/>
        <v>0</v>
      </c>
      <c r="CS48" s="22">
        <f t="shared" si="60"/>
        <v>0</v>
      </c>
      <c r="CT48" s="22">
        <f t="shared" si="60"/>
        <v>0</v>
      </c>
      <c r="CU48" s="22">
        <f t="shared" si="60"/>
        <v>0</v>
      </c>
      <c r="CV48" s="22">
        <f t="shared" si="60"/>
        <v>0</v>
      </c>
      <c r="CW48" s="22">
        <f t="shared" si="60"/>
        <v>0</v>
      </c>
      <c r="CX48" s="22">
        <f t="shared" si="60"/>
        <v>0</v>
      </c>
      <c r="CY48" s="22">
        <f t="shared" si="60"/>
        <v>0</v>
      </c>
      <c r="CZ48" s="22">
        <f t="shared" si="60"/>
        <v>0</v>
      </c>
      <c r="DA48" s="22">
        <f t="shared" si="60"/>
        <v>0</v>
      </c>
      <c r="DB48" s="22">
        <f t="shared" si="60"/>
        <v>0</v>
      </c>
    </row>
    <row r="49" ht="12.0" customHeight="1">
      <c r="A49" s="38" t="str">
        <f>IF(Setup!A21&lt;&gt;"",Setup!A21,"")</f>
        <v>Make Camera twist in scene3</v>
      </c>
      <c r="B49" s="41"/>
      <c r="C49" s="52">
        <f>IF(Setup!B21&lt;&gt;"",Setup!B21,"")</f>
        <v>2</v>
      </c>
      <c r="D49" s="39">
        <f t="shared" ref="D49:D138" si="63">DB49</f>
        <v>0</v>
      </c>
      <c r="E49" s="53">
        <v>2.0</v>
      </c>
      <c r="F49" s="57" t="s">
        <v>22</v>
      </c>
      <c r="G49" s="39">
        <f t="shared" ref="G49:G138" si="64">C49</f>
        <v>2</v>
      </c>
      <c r="H49" s="22">
        <f t="shared" ref="H49:L49" si="61">G49</f>
        <v>2</v>
      </c>
      <c r="I49" s="22">
        <f t="shared" si="61"/>
        <v>2</v>
      </c>
      <c r="J49" s="22">
        <f t="shared" si="61"/>
        <v>2</v>
      </c>
      <c r="K49" s="22">
        <f t="shared" si="61"/>
        <v>2</v>
      </c>
      <c r="L49" s="22">
        <f t="shared" si="61"/>
        <v>2</v>
      </c>
      <c r="M49" s="55">
        <v>0.0</v>
      </c>
      <c r="N49" s="22">
        <f t="shared" ref="N49:DB49" si="62">M49</f>
        <v>0</v>
      </c>
      <c r="O49" s="22">
        <f t="shared" si="62"/>
        <v>0</v>
      </c>
      <c r="P49" s="22">
        <f t="shared" si="62"/>
        <v>0</v>
      </c>
      <c r="Q49" s="22">
        <f t="shared" si="62"/>
        <v>0</v>
      </c>
      <c r="R49" s="22">
        <f t="shared" si="62"/>
        <v>0</v>
      </c>
      <c r="S49" s="22">
        <f t="shared" si="62"/>
        <v>0</v>
      </c>
      <c r="T49" s="22">
        <f t="shared" si="62"/>
        <v>0</v>
      </c>
      <c r="U49" s="22">
        <f t="shared" si="62"/>
        <v>0</v>
      </c>
      <c r="V49" s="22">
        <f t="shared" si="62"/>
        <v>0</v>
      </c>
      <c r="W49" s="22">
        <f t="shared" si="62"/>
        <v>0</v>
      </c>
      <c r="X49" s="22">
        <f t="shared" si="62"/>
        <v>0</v>
      </c>
      <c r="Y49" s="22">
        <f t="shared" si="62"/>
        <v>0</v>
      </c>
      <c r="Z49" s="22">
        <f t="shared" si="62"/>
        <v>0</v>
      </c>
      <c r="AA49" s="22">
        <f t="shared" si="62"/>
        <v>0</v>
      </c>
      <c r="AB49" s="22">
        <f t="shared" si="62"/>
        <v>0</v>
      </c>
      <c r="AC49" s="22">
        <f t="shared" si="62"/>
        <v>0</v>
      </c>
      <c r="AD49" s="22">
        <f t="shared" si="62"/>
        <v>0</v>
      </c>
      <c r="AE49" s="22">
        <f t="shared" si="62"/>
        <v>0</v>
      </c>
      <c r="AF49" s="22">
        <f t="shared" si="62"/>
        <v>0</v>
      </c>
      <c r="AG49" s="22">
        <f t="shared" si="62"/>
        <v>0</v>
      </c>
      <c r="AH49" s="22">
        <f t="shared" si="62"/>
        <v>0</v>
      </c>
      <c r="AI49" s="22">
        <f t="shared" si="62"/>
        <v>0</v>
      </c>
      <c r="AJ49" s="22">
        <f t="shared" si="62"/>
        <v>0</v>
      </c>
      <c r="AK49" s="22">
        <f t="shared" si="62"/>
        <v>0</v>
      </c>
      <c r="AL49" s="22">
        <f t="shared" si="62"/>
        <v>0</v>
      </c>
      <c r="AM49" s="22">
        <f t="shared" si="62"/>
        <v>0</v>
      </c>
      <c r="AN49" s="22">
        <f t="shared" si="62"/>
        <v>0</v>
      </c>
      <c r="AO49" s="22">
        <f t="shared" si="62"/>
        <v>0</v>
      </c>
      <c r="AP49" s="22">
        <f t="shared" si="62"/>
        <v>0</v>
      </c>
      <c r="AQ49" s="22">
        <f t="shared" si="62"/>
        <v>0</v>
      </c>
      <c r="AR49" s="22">
        <f t="shared" si="62"/>
        <v>0</v>
      </c>
      <c r="AS49" s="22">
        <f t="shared" si="62"/>
        <v>0</v>
      </c>
      <c r="AT49" s="22">
        <f t="shared" si="62"/>
        <v>0</v>
      </c>
      <c r="AU49" s="22">
        <f t="shared" si="62"/>
        <v>0</v>
      </c>
      <c r="AV49" s="22">
        <f t="shared" si="62"/>
        <v>0</v>
      </c>
      <c r="AW49" s="22">
        <f t="shared" si="62"/>
        <v>0</v>
      </c>
      <c r="AX49" s="22">
        <f t="shared" si="62"/>
        <v>0</v>
      </c>
      <c r="AY49" s="22">
        <f t="shared" si="62"/>
        <v>0</v>
      </c>
      <c r="AZ49" s="22">
        <f t="shared" si="62"/>
        <v>0</v>
      </c>
      <c r="BA49" s="22">
        <f t="shared" si="62"/>
        <v>0</v>
      </c>
      <c r="BB49" s="22">
        <f t="shared" si="62"/>
        <v>0</v>
      </c>
      <c r="BC49" s="22">
        <f t="shared" si="62"/>
        <v>0</v>
      </c>
      <c r="BD49" s="22">
        <f t="shared" si="62"/>
        <v>0</v>
      </c>
      <c r="BE49" s="22">
        <f t="shared" si="62"/>
        <v>0</v>
      </c>
      <c r="BF49" s="22">
        <f t="shared" si="62"/>
        <v>0</v>
      </c>
      <c r="BG49" s="22">
        <f t="shared" si="62"/>
        <v>0</v>
      </c>
      <c r="BH49" s="22">
        <f t="shared" si="62"/>
        <v>0</v>
      </c>
      <c r="BI49" s="22">
        <f t="shared" si="62"/>
        <v>0</v>
      </c>
      <c r="BJ49" s="22">
        <f t="shared" si="62"/>
        <v>0</v>
      </c>
      <c r="BK49" s="22">
        <f t="shared" si="62"/>
        <v>0</v>
      </c>
      <c r="BL49" s="22">
        <f t="shared" si="62"/>
        <v>0</v>
      </c>
      <c r="BM49" s="22">
        <f t="shared" si="62"/>
        <v>0</v>
      </c>
      <c r="BN49" s="22">
        <f t="shared" si="62"/>
        <v>0</v>
      </c>
      <c r="BO49" s="22">
        <f t="shared" si="62"/>
        <v>0</v>
      </c>
      <c r="BP49" s="22">
        <f t="shared" si="62"/>
        <v>0</v>
      </c>
      <c r="BQ49" s="22">
        <f t="shared" si="62"/>
        <v>0</v>
      </c>
      <c r="BR49" s="22">
        <f t="shared" si="62"/>
        <v>0</v>
      </c>
      <c r="BS49" s="22">
        <f t="shared" si="62"/>
        <v>0</v>
      </c>
      <c r="BT49" s="22">
        <f t="shared" si="62"/>
        <v>0</v>
      </c>
      <c r="BU49" s="22">
        <f t="shared" si="62"/>
        <v>0</v>
      </c>
      <c r="BV49" s="22">
        <f t="shared" si="62"/>
        <v>0</v>
      </c>
      <c r="BW49" s="22">
        <f t="shared" si="62"/>
        <v>0</v>
      </c>
      <c r="BX49" s="22">
        <f t="shared" si="62"/>
        <v>0</v>
      </c>
      <c r="BY49" s="22">
        <f t="shared" si="62"/>
        <v>0</v>
      </c>
      <c r="BZ49" s="22">
        <f t="shared" si="62"/>
        <v>0</v>
      </c>
      <c r="CA49" s="22">
        <f t="shared" si="62"/>
        <v>0</v>
      </c>
      <c r="CB49" s="22">
        <f t="shared" si="62"/>
        <v>0</v>
      </c>
      <c r="CC49" s="22">
        <f t="shared" si="62"/>
        <v>0</v>
      </c>
      <c r="CD49" s="22">
        <f t="shared" si="62"/>
        <v>0</v>
      </c>
      <c r="CE49" s="22">
        <f t="shared" si="62"/>
        <v>0</v>
      </c>
      <c r="CF49" s="22">
        <f t="shared" si="62"/>
        <v>0</v>
      </c>
      <c r="CG49" s="22">
        <f t="shared" si="62"/>
        <v>0</v>
      </c>
      <c r="CH49" s="22">
        <f t="shared" si="62"/>
        <v>0</v>
      </c>
      <c r="CI49" s="22">
        <f t="shared" si="62"/>
        <v>0</v>
      </c>
      <c r="CJ49" s="22">
        <f t="shared" si="62"/>
        <v>0</v>
      </c>
      <c r="CK49" s="22">
        <f t="shared" si="62"/>
        <v>0</v>
      </c>
      <c r="CL49" s="22">
        <f t="shared" si="62"/>
        <v>0</v>
      </c>
      <c r="CM49" s="22">
        <f t="shared" si="62"/>
        <v>0</v>
      </c>
      <c r="CN49" s="22">
        <f t="shared" si="62"/>
        <v>0</v>
      </c>
      <c r="CO49" s="22">
        <f t="shared" si="62"/>
        <v>0</v>
      </c>
      <c r="CP49" s="22">
        <f t="shared" si="62"/>
        <v>0</v>
      </c>
      <c r="CQ49" s="22">
        <f t="shared" si="62"/>
        <v>0</v>
      </c>
      <c r="CR49" s="22">
        <f t="shared" si="62"/>
        <v>0</v>
      </c>
      <c r="CS49" s="22">
        <f t="shared" si="62"/>
        <v>0</v>
      </c>
      <c r="CT49" s="22">
        <f t="shared" si="62"/>
        <v>0</v>
      </c>
      <c r="CU49" s="22">
        <f t="shared" si="62"/>
        <v>0</v>
      </c>
      <c r="CV49" s="22">
        <f t="shared" si="62"/>
        <v>0</v>
      </c>
      <c r="CW49" s="22">
        <f t="shared" si="62"/>
        <v>0</v>
      </c>
      <c r="CX49" s="22">
        <f t="shared" si="62"/>
        <v>0</v>
      </c>
      <c r="CY49" s="22">
        <f t="shared" si="62"/>
        <v>0</v>
      </c>
      <c r="CZ49" s="22">
        <f t="shared" si="62"/>
        <v>0</v>
      </c>
      <c r="DA49" s="22">
        <f t="shared" si="62"/>
        <v>0</v>
      </c>
      <c r="DB49" s="22">
        <f t="shared" si="62"/>
        <v>0</v>
      </c>
    </row>
    <row r="50" ht="12.0" customHeight="1">
      <c r="A50" s="38" t="str">
        <f>IF(Setup!A22&lt;&gt;"",Setup!A22,"")</f>
        <v/>
      </c>
      <c r="B50" s="41"/>
      <c r="C50" s="52" t="str">
        <f>IF(Setup!B22&lt;&gt;"",Setup!B22,"")</f>
        <v/>
      </c>
      <c r="D50" s="39" t="str">
        <f t="shared" si="63"/>
        <v/>
      </c>
      <c r="E50" s="56"/>
      <c r="F50" s="54"/>
      <c r="G50" s="39" t="str">
        <f t="shared" si="64"/>
        <v/>
      </c>
      <c r="H50" s="22" t="str">
        <f t="shared" ref="H50:DB50" si="65">G50</f>
        <v/>
      </c>
      <c r="I50" s="22" t="str">
        <f t="shared" si="65"/>
        <v/>
      </c>
      <c r="J50" s="22" t="str">
        <f t="shared" si="65"/>
        <v/>
      </c>
      <c r="K50" s="22" t="str">
        <f t="shared" si="65"/>
        <v/>
      </c>
      <c r="L50" s="22" t="str">
        <f t="shared" si="65"/>
        <v/>
      </c>
      <c r="M50" s="22" t="str">
        <f t="shared" si="65"/>
        <v/>
      </c>
      <c r="N50" s="22" t="str">
        <f t="shared" si="65"/>
        <v/>
      </c>
      <c r="O50" s="22" t="str">
        <f t="shared" si="65"/>
        <v/>
      </c>
      <c r="P50" s="22" t="str">
        <f t="shared" si="65"/>
        <v/>
      </c>
      <c r="Q50" s="22" t="str">
        <f t="shared" si="65"/>
        <v/>
      </c>
      <c r="R50" s="22" t="str">
        <f t="shared" si="65"/>
        <v/>
      </c>
      <c r="S50" s="22" t="str">
        <f t="shared" si="65"/>
        <v/>
      </c>
      <c r="T50" s="22" t="str">
        <f t="shared" si="65"/>
        <v/>
      </c>
      <c r="U50" s="22" t="str">
        <f t="shared" si="65"/>
        <v/>
      </c>
      <c r="V50" s="22" t="str">
        <f t="shared" si="65"/>
        <v/>
      </c>
      <c r="W50" s="22" t="str">
        <f t="shared" si="65"/>
        <v/>
      </c>
      <c r="X50" s="22" t="str">
        <f t="shared" si="65"/>
        <v/>
      </c>
      <c r="Y50" s="22" t="str">
        <f t="shared" si="65"/>
        <v/>
      </c>
      <c r="Z50" s="22" t="str">
        <f t="shared" si="65"/>
        <v/>
      </c>
      <c r="AA50" s="22" t="str">
        <f t="shared" si="65"/>
        <v/>
      </c>
      <c r="AB50" s="22" t="str">
        <f t="shared" si="65"/>
        <v/>
      </c>
      <c r="AC50" s="22" t="str">
        <f t="shared" si="65"/>
        <v/>
      </c>
      <c r="AD50" s="22" t="str">
        <f t="shared" si="65"/>
        <v/>
      </c>
      <c r="AE50" s="22" t="str">
        <f t="shared" si="65"/>
        <v/>
      </c>
      <c r="AF50" s="22" t="str">
        <f t="shared" si="65"/>
        <v/>
      </c>
      <c r="AG50" s="22" t="str">
        <f t="shared" si="65"/>
        <v/>
      </c>
      <c r="AH50" s="22" t="str">
        <f t="shared" si="65"/>
        <v/>
      </c>
      <c r="AI50" s="22" t="str">
        <f t="shared" si="65"/>
        <v/>
      </c>
      <c r="AJ50" s="22" t="str">
        <f t="shared" si="65"/>
        <v/>
      </c>
      <c r="AK50" s="22" t="str">
        <f t="shared" si="65"/>
        <v/>
      </c>
      <c r="AL50" s="22" t="str">
        <f t="shared" si="65"/>
        <v/>
      </c>
      <c r="AM50" s="22" t="str">
        <f t="shared" si="65"/>
        <v/>
      </c>
      <c r="AN50" s="22" t="str">
        <f t="shared" si="65"/>
        <v/>
      </c>
      <c r="AO50" s="22" t="str">
        <f t="shared" si="65"/>
        <v/>
      </c>
      <c r="AP50" s="22" t="str">
        <f t="shared" si="65"/>
        <v/>
      </c>
      <c r="AQ50" s="22" t="str">
        <f t="shared" si="65"/>
        <v/>
      </c>
      <c r="AR50" s="22" t="str">
        <f t="shared" si="65"/>
        <v/>
      </c>
      <c r="AS50" s="22" t="str">
        <f t="shared" si="65"/>
        <v/>
      </c>
      <c r="AT50" s="22" t="str">
        <f t="shared" si="65"/>
        <v/>
      </c>
      <c r="AU50" s="22" t="str">
        <f t="shared" si="65"/>
        <v/>
      </c>
      <c r="AV50" s="22" t="str">
        <f t="shared" si="65"/>
        <v/>
      </c>
      <c r="AW50" s="22" t="str">
        <f t="shared" si="65"/>
        <v/>
      </c>
      <c r="AX50" s="22" t="str">
        <f t="shared" si="65"/>
        <v/>
      </c>
      <c r="AY50" s="22" t="str">
        <f t="shared" si="65"/>
        <v/>
      </c>
      <c r="AZ50" s="22" t="str">
        <f t="shared" si="65"/>
        <v/>
      </c>
      <c r="BA50" s="22" t="str">
        <f t="shared" si="65"/>
        <v/>
      </c>
      <c r="BB50" s="22" t="str">
        <f t="shared" si="65"/>
        <v/>
      </c>
      <c r="BC50" s="22" t="str">
        <f t="shared" si="65"/>
        <v/>
      </c>
      <c r="BD50" s="22" t="str">
        <f t="shared" si="65"/>
        <v/>
      </c>
      <c r="BE50" s="22" t="str">
        <f t="shared" si="65"/>
        <v/>
      </c>
      <c r="BF50" s="22" t="str">
        <f t="shared" si="65"/>
        <v/>
      </c>
      <c r="BG50" s="22" t="str">
        <f t="shared" si="65"/>
        <v/>
      </c>
      <c r="BH50" s="22" t="str">
        <f t="shared" si="65"/>
        <v/>
      </c>
      <c r="BI50" s="22" t="str">
        <f t="shared" si="65"/>
        <v/>
      </c>
      <c r="BJ50" s="22" t="str">
        <f t="shared" si="65"/>
        <v/>
      </c>
      <c r="BK50" s="22" t="str">
        <f t="shared" si="65"/>
        <v/>
      </c>
      <c r="BL50" s="22" t="str">
        <f t="shared" si="65"/>
        <v/>
      </c>
      <c r="BM50" s="22" t="str">
        <f t="shared" si="65"/>
        <v/>
      </c>
      <c r="BN50" s="22" t="str">
        <f t="shared" si="65"/>
        <v/>
      </c>
      <c r="BO50" s="22" t="str">
        <f t="shared" si="65"/>
        <v/>
      </c>
      <c r="BP50" s="22" t="str">
        <f t="shared" si="65"/>
        <v/>
      </c>
      <c r="BQ50" s="22" t="str">
        <f t="shared" si="65"/>
        <v/>
      </c>
      <c r="BR50" s="22" t="str">
        <f t="shared" si="65"/>
        <v/>
      </c>
      <c r="BS50" s="22" t="str">
        <f t="shared" si="65"/>
        <v/>
      </c>
      <c r="BT50" s="22" t="str">
        <f t="shared" si="65"/>
        <v/>
      </c>
      <c r="BU50" s="22" t="str">
        <f t="shared" si="65"/>
        <v/>
      </c>
      <c r="BV50" s="22" t="str">
        <f t="shared" si="65"/>
        <v/>
      </c>
      <c r="BW50" s="22" t="str">
        <f t="shared" si="65"/>
        <v/>
      </c>
      <c r="BX50" s="22" t="str">
        <f t="shared" si="65"/>
        <v/>
      </c>
      <c r="BY50" s="22" t="str">
        <f t="shared" si="65"/>
        <v/>
      </c>
      <c r="BZ50" s="22" t="str">
        <f t="shared" si="65"/>
        <v/>
      </c>
      <c r="CA50" s="22" t="str">
        <f t="shared" si="65"/>
        <v/>
      </c>
      <c r="CB50" s="22" t="str">
        <f t="shared" si="65"/>
        <v/>
      </c>
      <c r="CC50" s="22" t="str">
        <f t="shared" si="65"/>
        <v/>
      </c>
      <c r="CD50" s="22" t="str">
        <f t="shared" si="65"/>
        <v/>
      </c>
      <c r="CE50" s="22" t="str">
        <f t="shared" si="65"/>
        <v/>
      </c>
      <c r="CF50" s="22" t="str">
        <f t="shared" si="65"/>
        <v/>
      </c>
      <c r="CG50" s="22" t="str">
        <f t="shared" si="65"/>
        <v/>
      </c>
      <c r="CH50" s="22" t="str">
        <f t="shared" si="65"/>
        <v/>
      </c>
      <c r="CI50" s="22" t="str">
        <f t="shared" si="65"/>
        <v/>
      </c>
      <c r="CJ50" s="22" t="str">
        <f t="shared" si="65"/>
        <v/>
      </c>
      <c r="CK50" s="22" t="str">
        <f t="shared" si="65"/>
        <v/>
      </c>
      <c r="CL50" s="22" t="str">
        <f t="shared" si="65"/>
        <v/>
      </c>
      <c r="CM50" s="22" t="str">
        <f t="shared" si="65"/>
        <v/>
      </c>
      <c r="CN50" s="22" t="str">
        <f t="shared" si="65"/>
        <v/>
      </c>
      <c r="CO50" s="22" t="str">
        <f t="shared" si="65"/>
        <v/>
      </c>
      <c r="CP50" s="22" t="str">
        <f t="shared" si="65"/>
        <v/>
      </c>
      <c r="CQ50" s="22" t="str">
        <f t="shared" si="65"/>
        <v/>
      </c>
      <c r="CR50" s="22" t="str">
        <f t="shared" si="65"/>
        <v/>
      </c>
      <c r="CS50" s="22" t="str">
        <f t="shared" si="65"/>
        <v/>
      </c>
      <c r="CT50" s="22" t="str">
        <f t="shared" si="65"/>
        <v/>
      </c>
      <c r="CU50" s="22" t="str">
        <f t="shared" si="65"/>
        <v/>
      </c>
      <c r="CV50" s="22" t="str">
        <f t="shared" si="65"/>
        <v/>
      </c>
      <c r="CW50" s="22" t="str">
        <f t="shared" si="65"/>
        <v/>
      </c>
      <c r="CX50" s="22" t="str">
        <f t="shared" si="65"/>
        <v/>
      </c>
      <c r="CY50" s="22" t="str">
        <f t="shared" si="65"/>
        <v/>
      </c>
      <c r="CZ50" s="22" t="str">
        <f t="shared" si="65"/>
        <v/>
      </c>
      <c r="DA50" s="22" t="str">
        <f t="shared" si="65"/>
        <v/>
      </c>
      <c r="DB50" s="22" t="str">
        <f t="shared" si="65"/>
        <v/>
      </c>
    </row>
    <row r="51" ht="12.0" customHeight="1">
      <c r="A51" s="38" t="str">
        <f>IF(Setup!A23&lt;&gt;"",Setup!A23,"")</f>
        <v/>
      </c>
      <c r="B51" s="41"/>
      <c r="C51" s="52" t="str">
        <f>IF(Setup!B23&lt;&gt;"",Setup!B23,"")</f>
        <v/>
      </c>
      <c r="D51" s="39" t="str">
        <f t="shared" si="63"/>
        <v/>
      </c>
      <c r="E51" s="56"/>
      <c r="F51" s="54"/>
      <c r="G51" s="39" t="str">
        <f t="shared" si="64"/>
        <v/>
      </c>
      <c r="H51" s="22" t="str">
        <f t="shared" ref="H51:DB51" si="66">G51</f>
        <v/>
      </c>
      <c r="I51" s="22" t="str">
        <f t="shared" si="66"/>
        <v/>
      </c>
      <c r="J51" s="22" t="str">
        <f t="shared" si="66"/>
        <v/>
      </c>
      <c r="K51" s="22" t="str">
        <f t="shared" si="66"/>
        <v/>
      </c>
      <c r="L51" s="22" t="str">
        <f t="shared" si="66"/>
        <v/>
      </c>
      <c r="M51" s="22" t="str">
        <f t="shared" si="66"/>
        <v/>
      </c>
      <c r="N51" s="22" t="str">
        <f t="shared" si="66"/>
        <v/>
      </c>
      <c r="O51" s="22" t="str">
        <f t="shared" si="66"/>
        <v/>
      </c>
      <c r="P51" s="22" t="str">
        <f t="shared" si="66"/>
        <v/>
      </c>
      <c r="Q51" s="22" t="str">
        <f t="shared" si="66"/>
        <v/>
      </c>
      <c r="R51" s="22" t="str">
        <f t="shared" si="66"/>
        <v/>
      </c>
      <c r="S51" s="22" t="str">
        <f t="shared" si="66"/>
        <v/>
      </c>
      <c r="T51" s="22" t="str">
        <f t="shared" si="66"/>
        <v/>
      </c>
      <c r="U51" s="22" t="str">
        <f t="shared" si="66"/>
        <v/>
      </c>
      <c r="V51" s="22" t="str">
        <f t="shared" si="66"/>
        <v/>
      </c>
      <c r="W51" s="22" t="str">
        <f t="shared" si="66"/>
        <v/>
      </c>
      <c r="X51" s="22" t="str">
        <f t="shared" si="66"/>
        <v/>
      </c>
      <c r="Y51" s="22" t="str">
        <f t="shared" si="66"/>
        <v/>
      </c>
      <c r="Z51" s="22" t="str">
        <f t="shared" si="66"/>
        <v/>
      </c>
      <c r="AA51" s="22" t="str">
        <f t="shared" si="66"/>
        <v/>
      </c>
      <c r="AB51" s="22" t="str">
        <f t="shared" si="66"/>
        <v/>
      </c>
      <c r="AC51" s="22" t="str">
        <f t="shared" si="66"/>
        <v/>
      </c>
      <c r="AD51" s="22" t="str">
        <f t="shared" si="66"/>
        <v/>
      </c>
      <c r="AE51" s="22" t="str">
        <f t="shared" si="66"/>
        <v/>
      </c>
      <c r="AF51" s="22" t="str">
        <f t="shared" si="66"/>
        <v/>
      </c>
      <c r="AG51" s="22" t="str">
        <f t="shared" si="66"/>
        <v/>
      </c>
      <c r="AH51" s="22" t="str">
        <f t="shared" si="66"/>
        <v/>
      </c>
      <c r="AI51" s="22" t="str">
        <f t="shared" si="66"/>
        <v/>
      </c>
      <c r="AJ51" s="22" t="str">
        <f t="shared" si="66"/>
        <v/>
      </c>
      <c r="AK51" s="22" t="str">
        <f t="shared" si="66"/>
        <v/>
      </c>
      <c r="AL51" s="22" t="str">
        <f t="shared" si="66"/>
        <v/>
      </c>
      <c r="AM51" s="22" t="str">
        <f t="shared" si="66"/>
        <v/>
      </c>
      <c r="AN51" s="22" t="str">
        <f t="shared" si="66"/>
        <v/>
      </c>
      <c r="AO51" s="22" t="str">
        <f t="shared" si="66"/>
        <v/>
      </c>
      <c r="AP51" s="22" t="str">
        <f t="shared" si="66"/>
        <v/>
      </c>
      <c r="AQ51" s="22" t="str">
        <f t="shared" si="66"/>
        <v/>
      </c>
      <c r="AR51" s="22" t="str">
        <f t="shared" si="66"/>
        <v/>
      </c>
      <c r="AS51" s="22" t="str">
        <f t="shared" si="66"/>
        <v/>
      </c>
      <c r="AT51" s="22" t="str">
        <f t="shared" si="66"/>
        <v/>
      </c>
      <c r="AU51" s="22" t="str">
        <f t="shared" si="66"/>
        <v/>
      </c>
      <c r="AV51" s="22" t="str">
        <f t="shared" si="66"/>
        <v/>
      </c>
      <c r="AW51" s="22" t="str">
        <f t="shared" si="66"/>
        <v/>
      </c>
      <c r="AX51" s="22" t="str">
        <f t="shared" si="66"/>
        <v/>
      </c>
      <c r="AY51" s="22" t="str">
        <f t="shared" si="66"/>
        <v/>
      </c>
      <c r="AZ51" s="22" t="str">
        <f t="shared" si="66"/>
        <v/>
      </c>
      <c r="BA51" s="22" t="str">
        <f t="shared" si="66"/>
        <v/>
      </c>
      <c r="BB51" s="22" t="str">
        <f t="shared" si="66"/>
        <v/>
      </c>
      <c r="BC51" s="22" t="str">
        <f t="shared" si="66"/>
        <v/>
      </c>
      <c r="BD51" s="22" t="str">
        <f t="shared" si="66"/>
        <v/>
      </c>
      <c r="BE51" s="22" t="str">
        <f t="shared" si="66"/>
        <v/>
      </c>
      <c r="BF51" s="22" t="str">
        <f t="shared" si="66"/>
        <v/>
      </c>
      <c r="BG51" s="22" t="str">
        <f t="shared" si="66"/>
        <v/>
      </c>
      <c r="BH51" s="22" t="str">
        <f t="shared" si="66"/>
        <v/>
      </c>
      <c r="BI51" s="22" t="str">
        <f t="shared" si="66"/>
        <v/>
      </c>
      <c r="BJ51" s="22" t="str">
        <f t="shared" si="66"/>
        <v/>
      </c>
      <c r="BK51" s="22" t="str">
        <f t="shared" si="66"/>
        <v/>
      </c>
      <c r="BL51" s="22" t="str">
        <f t="shared" si="66"/>
        <v/>
      </c>
      <c r="BM51" s="22" t="str">
        <f t="shared" si="66"/>
        <v/>
      </c>
      <c r="BN51" s="22" t="str">
        <f t="shared" si="66"/>
        <v/>
      </c>
      <c r="BO51" s="22" t="str">
        <f t="shared" si="66"/>
        <v/>
      </c>
      <c r="BP51" s="22" t="str">
        <f t="shared" si="66"/>
        <v/>
      </c>
      <c r="BQ51" s="22" t="str">
        <f t="shared" si="66"/>
        <v/>
      </c>
      <c r="BR51" s="22" t="str">
        <f t="shared" si="66"/>
        <v/>
      </c>
      <c r="BS51" s="22" t="str">
        <f t="shared" si="66"/>
        <v/>
      </c>
      <c r="BT51" s="22" t="str">
        <f t="shared" si="66"/>
        <v/>
      </c>
      <c r="BU51" s="22" t="str">
        <f t="shared" si="66"/>
        <v/>
      </c>
      <c r="BV51" s="22" t="str">
        <f t="shared" si="66"/>
        <v/>
      </c>
      <c r="BW51" s="22" t="str">
        <f t="shared" si="66"/>
        <v/>
      </c>
      <c r="BX51" s="22" t="str">
        <f t="shared" si="66"/>
        <v/>
      </c>
      <c r="BY51" s="22" t="str">
        <f t="shared" si="66"/>
        <v/>
      </c>
      <c r="BZ51" s="22" t="str">
        <f t="shared" si="66"/>
        <v/>
      </c>
      <c r="CA51" s="22" t="str">
        <f t="shared" si="66"/>
        <v/>
      </c>
      <c r="CB51" s="22" t="str">
        <f t="shared" si="66"/>
        <v/>
      </c>
      <c r="CC51" s="22" t="str">
        <f t="shared" si="66"/>
        <v/>
      </c>
      <c r="CD51" s="22" t="str">
        <f t="shared" si="66"/>
        <v/>
      </c>
      <c r="CE51" s="22" t="str">
        <f t="shared" si="66"/>
        <v/>
      </c>
      <c r="CF51" s="22" t="str">
        <f t="shared" si="66"/>
        <v/>
      </c>
      <c r="CG51" s="22" t="str">
        <f t="shared" si="66"/>
        <v/>
      </c>
      <c r="CH51" s="22" t="str">
        <f t="shared" si="66"/>
        <v/>
      </c>
      <c r="CI51" s="22" t="str">
        <f t="shared" si="66"/>
        <v/>
      </c>
      <c r="CJ51" s="22" t="str">
        <f t="shared" si="66"/>
        <v/>
      </c>
      <c r="CK51" s="22" t="str">
        <f t="shared" si="66"/>
        <v/>
      </c>
      <c r="CL51" s="22" t="str">
        <f t="shared" si="66"/>
        <v/>
      </c>
      <c r="CM51" s="22" t="str">
        <f t="shared" si="66"/>
        <v/>
      </c>
      <c r="CN51" s="22" t="str">
        <f t="shared" si="66"/>
        <v/>
      </c>
      <c r="CO51" s="22" t="str">
        <f t="shared" si="66"/>
        <v/>
      </c>
      <c r="CP51" s="22" t="str">
        <f t="shared" si="66"/>
        <v/>
      </c>
      <c r="CQ51" s="22" t="str">
        <f t="shared" si="66"/>
        <v/>
      </c>
      <c r="CR51" s="22" t="str">
        <f t="shared" si="66"/>
        <v/>
      </c>
      <c r="CS51" s="22" t="str">
        <f t="shared" si="66"/>
        <v/>
      </c>
      <c r="CT51" s="22" t="str">
        <f t="shared" si="66"/>
        <v/>
      </c>
      <c r="CU51" s="22" t="str">
        <f t="shared" si="66"/>
        <v/>
      </c>
      <c r="CV51" s="22" t="str">
        <f t="shared" si="66"/>
        <v/>
      </c>
      <c r="CW51" s="22" t="str">
        <f t="shared" si="66"/>
        <v/>
      </c>
      <c r="CX51" s="22" t="str">
        <f t="shared" si="66"/>
        <v/>
      </c>
      <c r="CY51" s="22" t="str">
        <f t="shared" si="66"/>
        <v/>
      </c>
      <c r="CZ51" s="22" t="str">
        <f t="shared" si="66"/>
        <v/>
      </c>
      <c r="DA51" s="22" t="str">
        <f t="shared" si="66"/>
        <v/>
      </c>
      <c r="DB51" s="22" t="str">
        <f t="shared" si="66"/>
        <v/>
      </c>
    </row>
    <row r="52" ht="12.0" customHeight="1">
      <c r="A52" s="38" t="str">
        <f>IF(Setup!A24&lt;&gt;"",Setup!A24,"")</f>
        <v/>
      </c>
      <c r="B52" s="41"/>
      <c r="C52" s="52" t="str">
        <f>IF(Setup!B24&lt;&gt;"",Setup!B24,"")</f>
        <v/>
      </c>
      <c r="D52" s="39" t="str">
        <f t="shared" si="63"/>
        <v/>
      </c>
      <c r="E52" s="56"/>
      <c r="F52" s="54"/>
      <c r="G52" s="39" t="str">
        <f t="shared" si="64"/>
        <v/>
      </c>
      <c r="H52" s="22" t="str">
        <f t="shared" ref="H52:DB52" si="67">G52</f>
        <v/>
      </c>
      <c r="I52" s="22" t="str">
        <f t="shared" si="67"/>
        <v/>
      </c>
      <c r="J52" s="22" t="str">
        <f t="shared" si="67"/>
        <v/>
      </c>
      <c r="K52" s="22" t="str">
        <f t="shared" si="67"/>
        <v/>
      </c>
      <c r="L52" s="22" t="str">
        <f t="shared" si="67"/>
        <v/>
      </c>
      <c r="M52" s="22" t="str">
        <f t="shared" si="67"/>
        <v/>
      </c>
      <c r="N52" s="22" t="str">
        <f t="shared" si="67"/>
        <v/>
      </c>
      <c r="O52" s="22" t="str">
        <f t="shared" si="67"/>
        <v/>
      </c>
      <c r="P52" s="22" t="str">
        <f t="shared" si="67"/>
        <v/>
      </c>
      <c r="Q52" s="22" t="str">
        <f t="shared" si="67"/>
        <v/>
      </c>
      <c r="R52" s="22" t="str">
        <f t="shared" si="67"/>
        <v/>
      </c>
      <c r="S52" s="22" t="str">
        <f t="shared" si="67"/>
        <v/>
      </c>
      <c r="T52" s="22" t="str">
        <f t="shared" si="67"/>
        <v/>
      </c>
      <c r="U52" s="22" t="str">
        <f t="shared" si="67"/>
        <v/>
      </c>
      <c r="V52" s="22" t="str">
        <f t="shared" si="67"/>
        <v/>
      </c>
      <c r="W52" s="22" t="str">
        <f t="shared" si="67"/>
        <v/>
      </c>
      <c r="X52" s="22" t="str">
        <f t="shared" si="67"/>
        <v/>
      </c>
      <c r="Y52" s="22" t="str">
        <f t="shared" si="67"/>
        <v/>
      </c>
      <c r="Z52" s="22" t="str">
        <f t="shared" si="67"/>
        <v/>
      </c>
      <c r="AA52" s="22" t="str">
        <f t="shared" si="67"/>
        <v/>
      </c>
      <c r="AB52" s="22" t="str">
        <f t="shared" si="67"/>
        <v/>
      </c>
      <c r="AC52" s="22" t="str">
        <f t="shared" si="67"/>
        <v/>
      </c>
      <c r="AD52" s="22" t="str">
        <f t="shared" si="67"/>
        <v/>
      </c>
      <c r="AE52" s="22" t="str">
        <f t="shared" si="67"/>
        <v/>
      </c>
      <c r="AF52" s="22" t="str">
        <f t="shared" si="67"/>
        <v/>
      </c>
      <c r="AG52" s="22" t="str">
        <f t="shared" si="67"/>
        <v/>
      </c>
      <c r="AH52" s="22" t="str">
        <f t="shared" si="67"/>
        <v/>
      </c>
      <c r="AI52" s="22" t="str">
        <f t="shared" si="67"/>
        <v/>
      </c>
      <c r="AJ52" s="22" t="str">
        <f t="shared" si="67"/>
        <v/>
      </c>
      <c r="AK52" s="22" t="str">
        <f t="shared" si="67"/>
        <v/>
      </c>
      <c r="AL52" s="22" t="str">
        <f t="shared" si="67"/>
        <v/>
      </c>
      <c r="AM52" s="22" t="str">
        <f t="shared" si="67"/>
        <v/>
      </c>
      <c r="AN52" s="22" t="str">
        <f t="shared" si="67"/>
        <v/>
      </c>
      <c r="AO52" s="22" t="str">
        <f t="shared" si="67"/>
        <v/>
      </c>
      <c r="AP52" s="22" t="str">
        <f t="shared" si="67"/>
        <v/>
      </c>
      <c r="AQ52" s="22" t="str">
        <f t="shared" si="67"/>
        <v/>
      </c>
      <c r="AR52" s="22" t="str">
        <f t="shared" si="67"/>
        <v/>
      </c>
      <c r="AS52" s="22" t="str">
        <f t="shared" si="67"/>
        <v/>
      </c>
      <c r="AT52" s="22" t="str">
        <f t="shared" si="67"/>
        <v/>
      </c>
      <c r="AU52" s="22" t="str">
        <f t="shared" si="67"/>
        <v/>
      </c>
      <c r="AV52" s="22" t="str">
        <f t="shared" si="67"/>
        <v/>
      </c>
      <c r="AW52" s="22" t="str">
        <f t="shared" si="67"/>
        <v/>
      </c>
      <c r="AX52" s="22" t="str">
        <f t="shared" si="67"/>
        <v/>
      </c>
      <c r="AY52" s="22" t="str">
        <f t="shared" si="67"/>
        <v/>
      </c>
      <c r="AZ52" s="22" t="str">
        <f t="shared" si="67"/>
        <v/>
      </c>
      <c r="BA52" s="22" t="str">
        <f t="shared" si="67"/>
        <v/>
      </c>
      <c r="BB52" s="22" t="str">
        <f t="shared" si="67"/>
        <v/>
      </c>
      <c r="BC52" s="22" t="str">
        <f t="shared" si="67"/>
        <v/>
      </c>
      <c r="BD52" s="22" t="str">
        <f t="shared" si="67"/>
        <v/>
      </c>
      <c r="BE52" s="22" t="str">
        <f t="shared" si="67"/>
        <v/>
      </c>
      <c r="BF52" s="22" t="str">
        <f t="shared" si="67"/>
        <v/>
      </c>
      <c r="BG52" s="22" t="str">
        <f t="shared" si="67"/>
        <v/>
      </c>
      <c r="BH52" s="22" t="str">
        <f t="shared" si="67"/>
        <v/>
      </c>
      <c r="BI52" s="22" t="str">
        <f t="shared" si="67"/>
        <v/>
      </c>
      <c r="BJ52" s="22" t="str">
        <f t="shared" si="67"/>
        <v/>
      </c>
      <c r="BK52" s="22" t="str">
        <f t="shared" si="67"/>
        <v/>
      </c>
      <c r="BL52" s="22" t="str">
        <f t="shared" si="67"/>
        <v/>
      </c>
      <c r="BM52" s="22" t="str">
        <f t="shared" si="67"/>
        <v/>
      </c>
      <c r="BN52" s="22" t="str">
        <f t="shared" si="67"/>
        <v/>
      </c>
      <c r="BO52" s="22" t="str">
        <f t="shared" si="67"/>
        <v/>
      </c>
      <c r="BP52" s="22" t="str">
        <f t="shared" si="67"/>
        <v/>
      </c>
      <c r="BQ52" s="22" t="str">
        <f t="shared" si="67"/>
        <v/>
      </c>
      <c r="BR52" s="22" t="str">
        <f t="shared" si="67"/>
        <v/>
      </c>
      <c r="BS52" s="22" t="str">
        <f t="shared" si="67"/>
        <v/>
      </c>
      <c r="BT52" s="22" t="str">
        <f t="shared" si="67"/>
        <v/>
      </c>
      <c r="BU52" s="22" t="str">
        <f t="shared" si="67"/>
        <v/>
      </c>
      <c r="BV52" s="22" t="str">
        <f t="shared" si="67"/>
        <v/>
      </c>
      <c r="BW52" s="22" t="str">
        <f t="shared" si="67"/>
        <v/>
      </c>
      <c r="BX52" s="22" t="str">
        <f t="shared" si="67"/>
        <v/>
      </c>
      <c r="BY52" s="22" t="str">
        <f t="shared" si="67"/>
        <v/>
      </c>
      <c r="BZ52" s="22" t="str">
        <f t="shared" si="67"/>
        <v/>
      </c>
      <c r="CA52" s="22" t="str">
        <f t="shared" si="67"/>
        <v/>
      </c>
      <c r="CB52" s="22" t="str">
        <f t="shared" si="67"/>
        <v/>
      </c>
      <c r="CC52" s="22" t="str">
        <f t="shared" si="67"/>
        <v/>
      </c>
      <c r="CD52" s="22" t="str">
        <f t="shared" si="67"/>
        <v/>
      </c>
      <c r="CE52" s="22" t="str">
        <f t="shared" si="67"/>
        <v/>
      </c>
      <c r="CF52" s="22" t="str">
        <f t="shared" si="67"/>
        <v/>
      </c>
      <c r="CG52" s="22" t="str">
        <f t="shared" si="67"/>
        <v/>
      </c>
      <c r="CH52" s="22" t="str">
        <f t="shared" si="67"/>
        <v/>
      </c>
      <c r="CI52" s="22" t="str">
        <f t="shared" si="67"/>
        <v/>
      </c>
      <c r="CJ52" s="22" t="str">
        <f t="shared" si="67"/>
        <v/>
      </c>
      <c r="CK52" s="22" t="str">
        <f t="shared" si="67"/>
        <v/>
      </c>
      <c r="CL52" s="22" t="str">
        <f t="shared" si="67"/>
        <v/>
      </c>
      <c r="CM52" s="22" t="str">
        <f t="shared" si="67"/>
        <v/>
      </c>
      <c r="CN52" s="22" t="str">
        <f t="shared" si="67"/>
        <v/>
      </c>
      <c r="CO52" s="22" t="str">
        <f t="shared" si="67"/>
        <v/>
      </c>
      <c r="CP52" s="22" t="str">
        <f t="shared" si="67"/>
        <v/>
      </c>
      <c r="CQ52" s="22" t="str">
        <f t="shared" si="67"/>
        <v/>
      </c>
      <c r="CR52" s="22" t="str">
        <f t="shared" si="67"/>
        <v/>
      </c>
      <c r="CS52" s="22" t="str">
        <f t="shared" si="67"/>
        <v/>
      </c>
      <c r="CT52" s="22" t="str">
        <f t="shared" si="67"/>
        <v/>
      </c>
      <c r="CU52" s="22" t="str">
        <f t="shared" si="67"/>
        <v/>
      </c>
      <c r="CV52" s="22" t="str">
        <f t="shared" si="67"/>
        <v/>
      </c>
      <c r="CW52" s="22" t="str">
        <f t="shared" si="67"/>
        <v/>
      </c>
      <c r="CX52" s="22" t="str">
        <f t="shared" si="67"/>
        <v/>
      </c>
      <c r="CY52" s="22" t="str">
        <f t="shared" si="67"/>
        <v/>
      </c>
      <c r="CZ52" s="22" t="str">
        <f t="shared" si="67"/>
        <v/>
      </c>
      <c r="DA52" s="22" t="str">
        <f t="shared" si="67"/>
        <v/>
      </c>
      <c r="DB52" s="22" t="str">
        <f t="shared" si="67"/>
        <v/>
      </c>
    </row>
    <row r="53" ht="12.0" customHeight="1">
      <c r="A53" s="38" t="str">
        <f>IF(Setup!A25&lt;&gt;"",Setup!A25,"")</f>
        <v/>
      </c>
      <c r="B53" s="41"/>
      <c r="C53" s="52" t="str">
        <f>IF(Setup!B25&lt;&gt;"",Setup!B25,"")</f>
        <v/>
      </c>
      <c r="D53" s="39" t="str">
        <f t="shared" si="63"/>
        <v/>
      </c>
      <c r="E53" s="56"/>
      <c r="F53" s="54"/>
      <c r="G53" s="39" t="str">
        <f t="shared" si="64"/>
        <v/>
      </c>
      <c r="H53" s="22" t="str">
        <f t="shared" ref="H53:DB53" si="68">G53</f>
        <v/>
      </c>
      <c r="I53" s="22" t="str">
        <f t="shared" si="68"/>
        <v/>
      </c>
      <c r="J53" s="22" t="str">
        <f t="shared" si="68"/>
        <v/>
      </c>
      <c r="K53" s="22" t="str">
        <f t="shared" si="68"/>
        <v/>
      </c>
      <c r="L53" s="22" t="str">
        <f t="shared" si="68"/>
        <v/>
      </c>
      <c r="M53" s="22" t="str">
        <f t="shared" si="68"/>
        <v/>
      </c>
      <c r="N53" s="22" t="str">
        <f t="shared" si="68"/>
        <v/>
      </c>
      <c r="O53" s="22" t="str">
        <f t="shared" si="68"/>
        <v/>
      </c>
      <c r="P53" s="22" t="str">
        <f t="shared" si="68"/>
        <v/>
      </c>
      <c r="Q53" s="22" t="str">
        <f t="shared" si="68"/>
        <v/>
      </c>
      <c r="R53" s="22" t="str">
        <f t="shared" si="68"/>
        <v/>
      </c>
      <c r="S53" s="22" t="str">
        <f t="shared" si="68"/>
        <v/>
      </c>
      <c r="T53" s="22" t="str">
        <f t="shared" si="68"/>
        <v/>
      </c>
      <c r="U53" s="22" t="str">
        <f t="shared" si="68"/>
        <v/>
      </c>
      <c r="V53" s="22" t="str">
        <f t="shared" si="68"/>
        <v/>
      </c>
      <c r="W53" s="22" t="str">
        <f t="shared" si="68"/>
        <v/>
      </c>
      <c r="X53" s="22" t="str">
        <f t="shared" si="68"/>
        <v/>
      </c>
      <c r="Y53" s="22" t="str">
        <f t="shared" si="68"/>
        <v/>
      </c>
      <c r="Z53" s="22" t="str">
        <f t="shared" si="68"/>
        <v/>
      </c>
      <c r="AA53" s="22" t="str">
        <f t="shared" si="68"/>
        <v/>
      </c>
      <c r="AB53" s="22" t="str">
        <f t="shared" si="68"/>
        <v/>
      </c>
      <c r="AC53" s="22" t="str">
        <f t="shared" si="68"/>
        <v/>
      </c>
      <c r="AD53" s="22" t="str">
        <f t="shared" si="68"/>
        <v/>
      </c>
      <c r="AE53" s="22" t="str">
        <f t="shared" si="68"/>
        <v/>
      </c>
      <c r="AF53" s="22" t="str">
        <f t="shared" si="68"/>
        <v/>
      </c>
      <c r="AG53" s="22" t="str">
        <f t="shared" si="68"/>
        <v/>
      </c>
      <c r="AH53" s="22" t="str">
        <f t="shared" si="68"/>
        <v/>
      </c>
      <c r="AI53" s="22" t="str">
        <f t="shared" si="68"/>
        <v/>
      </c>
      <c r="AJ53" s="22" t="str">
        <f t="shared" si="68"/>
        <v/>
      </c>
      <c r="AK53" s="22" t="str">
        <f t="shared" si="68"/>
        <v/>
      </c>
      <c r="AL53" s="22" t="str">
        <f t="shared" si="68"/>
        <v/>
      </c>
      <c r="AM53" s="22" t="str">
        <f t="shared" si="68"/>
        <v/>
      </c>
      <c r="AN53" s="22" t="str">
        <f t="shared" si="68"/>
        <v/>
      </c>
      <c r="AO53" s="22" t="str">
        <f t="shared" si="68"/>
        <v/>
      </c>
      <c r="AP53" s="22" t="str">
        <f t="shared" si="68"/>
        <v/>
      </c>
      <c r="AQ53" s="22" t="str">
        <f t="shared" si="68"/>
        <v/>
      </c>
      <c r="AR53" s="22" t="str">
        <f t="shared" si="68"/>
        <v/>
      </c>
      <c r="AS53" s="22" t="str">
        <f t="shared" si="68"/>
        <v/>
      </c>
      <c r="AT53" s="22" t="str">
        <f t="shared" si="68"/>
        <v/>
      </c>
      <c r="AU53" s="22" t="str">
        <f t="shared" si="68"/>
        <v/>
      </c>
      <c r="AV53" s="22" t="str">
        <f t="shared" si="68"/>
        <v/>
      </c>
      <c r="AW53" s="22" t="str">
        <f t="shared" si="68"/>
        <v/>
      </c>
      <c r="AX53" s="22" t="str">
        <f t="shared" si="68"/>
        <v/>
      </c>
      <c r="AY53" s="22" t="str">
        <f t="shared" si="68"/>
        <v/>
      </c>
      <c r="AZ53" s="22" t="str">
        <f t="shared" si="68"/>
        <v/>
      </c>
      <c r="BA53" s="22" t="str">
        <f t="shared" si="68"/>
        <v/>
      </c>
      <c r="BB53" s="22" t="str">
        <f t="shared" si="68"/>
        <v/>
      </c>
      <c r="BC53" s="22" t="str">
        <f t="shared" si="68"/>
        <v/>
      </c>
      <c r="BD53" s="22" t="str">
        <f t="shared" si="68"/>
        <v/>
      </c>
      <c r="BE53" s="22" t="str">
        <f t="shared" si="68"/>
        <v/>
      </c>
      <c r="BF53" s="22" t="str">
        <f t="shared" si="68"/>
        <v/>
      </c>
      <c r="BG53" s="22" t="str">
        <f t="shared" si="68"/>
        <v/>
      </c>
      <c r="BH53" s="22" t="str">
        <f t="shared" si="68"/>
        <v/>
      </c>
      <c r="BI53" s="22" t="str">
        <f t="shared" si="68"/>
        <v/>
      </c>
      <c r="BJ53" s="22" t="str">
        <f t="shared" si="68"/>
        <v/>
      </c>
      <c r="BK53" s="22" t="str">
        <f t="shared" si="68"/>
        <v/>
      </c>
      <c r="BL53" s="22" t="str">
        <f t="shared" si="68"/>
        <v/>
      </c>
      <c r="BM53" s="22" t="str">
        <f t="shared" si="68"/>
        <v/>
      </c>
      <c r="BN53" s="22" t="str">
        <f t="shared" si="68"/>
        <v/>
      </c>
      <c r="BO53" s="22" t="str">
        <f t="shared" si="68"/>
        <v/>
      </c>
      <c r="BP53" s="22" t="str">
        <f t="shared" si="68"/>
        <v/>
      </c>
      <c r="BQ53" s="22" t="str">
        <f t="shared" si="68"/>
        <v/>
      </c>
      <c r="BR53" s="22" t="str">
        <f t="shared" si="68"/>
        <v/>
      </c>
      <c r="BS53" s="22" t="str">
        <f t="shared" si="68"/>
        <v/>
      </c>
      <c r="BT53" s="22" t="str">
        <f t="shared" si="68"/>
        <v/>
      </c>
      <c r="BU53" s="22" t="str">
        <f t="shared" si="68"/>
        <v/>
      </c>
      <c r="BV53" s="22" t="str">
        <f t="shared" si="68"/>
        <v/>
      </c>
      <c r="BW53" s="22" t="str">
        <f t="shared" si="68"/>
        <v/>
      </c>
      <c r="BX53" s="22" t="str">
        <f t="shared" si="68"/>
        <v/>
      </c>
      <c r="BY53" s="22" t="str">
        <f t="shared" si="68"/>
        <v/>
      </c>
      <c r="BZ53" s="22" t="str">
        <f t="shared" si="68"/>
        <v/>
      </c>
      <c r="CA53" s="22" t="str">
        <f t="shared" si="68"/>
        <v/>
      </c>
      <c r="CB53" s="22" t="str">
        <f t="shared" si="68"/>
        <v/>
      </c>
      <c r="CC53" s="22" t="str">
        <f t="shared" si="68"/>
        <v/>
      </c>
      <c r="CD53" s="22" t="str">
        <f t="shared" si="68"/>
        <v/>
      </c>
      <c r="CE53" s="22" t="str">
        <f t="shared" si="68"/>
        <v/>
      </c>
      <c r="CF53" s="22" t="str">
        <f t="shared" si="68"/>
        <v/>
      </c>
      <c r="CG53" s="22" t="str">
        <f t="shared" si="68"/>
        <v/>
      </c>
      <c r="CH53" s="22" t="str">
        <f t="shared" si="68"/>
        <v/>
      </c>
      <c r="CI53" s="22" t="str">
        <f t="shared" si="68"/>
        <v/>
      </c>
      <c r="CJ53" s="22" t="str">
        <f t="shared" si="68"/>
        <v/>
      </c>
      <c r="CK53" s="22" t="str">
        <f t="shared" si="68"/>
        <v/>
      </c>
      <c r="CL53" s="22" t="str">
        <f t="shared" si="68"/>
        <v/>
      </c>
      <c r="CM53" s="22" t="str">
        <f t="shared" si="68"/>
        <v/>
      </c>
      <c r="CN53" s="22" t="str">
        <f t="shared" si="68"/>
        <v/>
      </c>
      <c r="CO53" s="22" t="str">
        <f t="shared" si="68"/>
        <v/>
      </c>
      <c r="CP53" s="22" t="str">
        <f t="shared" si="68"/>
        <v/>
      </c>
      <c r="CQ53" s="22" t="str">
        <f t="shared" si="68"/>
        <v/>
      </c>
      <c r="CR53" s="22" t="str">
        <f t="shared" si="68"/>
        <v/>
      </c>
      <c r="CS53" s="22" t="str">
        <f t="shared" si="68"/>
        <v/>
      </c>
      <c r="CT53" s="22" t="str">
        <f t="shared" si="68"/>
        <v/>
      </c>
      <c r="CU53" s="22" t="str">
        <f t="shared" si="68"/>
        <v/>
      </c>
      <c r="CV53" s="22" t="str">
        <f t="shared" si="68"/>
        <v/>
      </c>
      <c r="CW53" s="22" t="str">
        <f t="shared" si="68"/>
        <v/>
      </c>
      <c r="CX53" s="22" t="str">
        <f t="shared" si="68"/>
        <v/>
      </c>
      <c r="CY53" s="22" t="str">
        <f t="shared" si="68"/>
        <v/>
      </c>
      <c r="CZ53" s="22" t="str">
        <f t="shared" si="68"/>
        <v/>
      </c>
      <c r="DA53" s="22" t="str">
        <f t="shared" si="68"/>
        <v/>
      </c>
      <c r="DB53" s="22" t="str">
        <f t="shared" si="68"/>
        <v/>
      </c>
    </row>
    <row r="54" ht="12.0" customHeight="1">
      <c r="A54" s="38" t="str">
        <f>IF(Setup!A26&lt;&gt;"",Setup!A26,"")</f>
        <v/>
      </c>
      <c r="B54" s="41"/>
      <c r="C54" s="52" t="str">
        <f>IF(Setup!B26&lt;&gt;"",Setup!B26,"")</f>
        <v/>
      </c>
      <c r="D54" s="39" t="str">
        <f t="shared" si="63"/>
        <v/>
      </c>
      <c r="E54" s="56"/>
      <c r="F54" s="54"/>
      <c r="G54" s="39" t="str">
        <f t="shared" si="64"/>
        <v/>
      </c>
      <c r="H54" s="22" t="str">
        <f t="shared" ref="H54:DB54" si="69">G54</f>
        <v/>
      </c>
      <c r="I54" s="22" t="str">
        <f t="shared" si="69"/>
        <v/>
      </c>
      <c r="J54" s="22" t="str">
        <f t="shared" si="69"/>
        <v/>
      </c>
      <c r="K54" s="22" t="str">
        <f t="shared" si="69"/>
        <v/>
      </c>
      <c r="L54" s="22" t="str">
        <f t="shared" si="69"/>
        <v/>
      </c>
      <c r="M54" s="22" t="str">
        <f t="shared" si="69"/>
        <v/>
      </c>
      <c r="N54" s="22" t="str">
        <f t="shared" si="69"/>
        <v/>
      </c>
      <c r="O54" s="22" t="str">
        <f t="shared" si="69"/>
        <v/>
      </c>
      <c r="P54" s="22" t="str">
        <f t="shared" si="69"/>
        <v/>
      </c>
      <c r="Q54" s="22" t="str">
        <f t="shared" si="69"/>
        <v/>
      </c>
      <c r="R54" s="22" t="str">
        <f t="shared" si="69"/>
        <v/>
      </c>
      <c r="S54" s="22" t="str">
        <f t="shared" si="69"/>
        <v/>
      </c>
      <c r="T54" s="22" t="str">
        <f t="shared" si="69"/>
        <v/>
      </c>
      <c r="U54" s="22" t="str">
        <f t="shared" si="69"/>
        <v/>
      </c>
      <c r="V54" s="22" t="str">
        <f t="shared" si="69"/>
        <v/>
      </c>
      <c r="W54" s="22" t="str">
        <f t="shared" si="69"/>
        <v/>
      </c>
      <c r="X54" s="22" t="str">
        <f t="shared" si="69"/>
        <v/>
      </c>
      <c r="Y54" s="22" t="str">
        <f t="shared" si="69"/>
        <v/>
      </c>
      <c r="Z54" s="22" t="str">
        <f t="shared" si="69"/>
        <v/>
      </c>
      <c r="AA54" s="22" t="str">
        <f t="shared" si="69"/>
        <v/>
      </c>
      <c r="AB54" s="22" t="str">
        <f t="shared" si="69"/>
        <v/>
      </c>
      <c r="AC54" s="22" t="str">
        <f t="shared" si="69"/>
        <v/>
      </c>
      <c r="AD54" s="22" t="str">
        <f t="shared" si="69"/>
        <v/>
      </c>
      <c r="AE54" s="22" t="str">
        <f t="shared" si="69"/>
        <v/>
      </c>
      <c r="AF54" s="22" t="str">
        <f t="shared" si="69"/>
        <v/>
      </c>
      <c r="AG54" s="22" t="str">
        <f t="shared" si="69"/>
        <v/>
      </c>
      <c r="AH54" s="22" t="str">
        <f t="shared" si="69"/>
        <v/>
      </c>
      <c r="AI54" s="22" t="str">
        <f t="shared" si="69"/>
        <v/>
      </c>
      <c r="AJ54" s="22" t="str">
        <f t="shared" si="69"/>
        <v/>
      </c>
      <c r="AK54" s="22" t="str">
        <f t="shared" si="69"/>
        <v/>
      </c>
      <c r="AL54" s="22" t="str">
        <f t="shared" si="69"/>
        <v/>
      </c>
      <c r="AM54" s="22" t="str">
        <f t="shared" si="69"/>
        <v/>
      </c>
      <c r="AN54" s="22" t="str">
        <f t="shared" si="69"/>
        <v/>
      </c>
      <c r="AO54" s="22" t="str">
        <f t="shared" si="69"/>
        <v/>
      </c>
      <c r="AP54" s="22" t="str">
        <f t="shared" si="69"/>
        <v/>
      </c>
      <c r="AQ54" s="22" t="str">
        <f t="shared" si="69"/>
        <v/>
      </c>
      <c r="AR54" s="22" t="str">
        <f t="shared" si="69"/>
        <v/>
      </c>
      <c r="AS54" s="22" t="str">
        <f t="shared" si="69"/>
        <v/>
      </c>
      <c r="AT54" s="22" t="str">
        <f t="shared" si="69"/>
        <v/>
      </c>
      <c r="AU54" s="22" t="str">
        <f t="shared" si="69"/>
        <v/>
      </c>
      <c r="AV54" s="22" t="str">
        <f t="shared" si="69"/>
        <v/>
      </c>
      <c r="AW54" s="22" t="str">
        <f t="shared" si="69"/>
        <v/>
      </c>
      <c r="AX54" s="22" t="str">
        <f t="shared" si="69"/>
        <v/>
      </c>
      <c r="AY54" s="22" t="str">
        <f t="shared" si="69"/>
        <v/>
      </c>
      <c r="AZ54" s="22" t="str">
        <f t="shared" si="69"/>
        <v/>
      </c>
      <c r="BA54" s="22" t="str">
        <f t="shared" si="69"/>
        <v/>
      </c>
      <c r="BB54" s="22" t="str">
        <f t="shared" si="69"/>
        <v/>
      </c>
      <c r="BC54" s="22" t="str">
        <f t="shared" si="69"/>
        <v/>
      </c>
      <c r="BD54" s="22" t="str">
        <f t="shared" si="69"/>
        <v/>
      </c>
      <c r="BE54" s="22" t="str">
        <f t="shared" si="69"/>
        <v/>
      </c>
      <c r="BF54" s="22" t="str">
        <f t="shared" si="69"/>
        <v/>
      </c>
      <c r="BG54" s="22" t="str">
        <f t="shared" si="69"/>
        <v/>
      </c>
      <c r="BH54" s="22" t="str">
        <f t="shared" si="69"/>
        <v/>
      </c>
      <c r="BI54" s="22" t="str">
        <f t="shared" si="69"/>
        <v/>
      </c>
      <c r="BJ54" s="22" t="str">
        <f t="shared" si="69"/>
        <v/>
      </c>
      <c r="BK54" s="22" t="str">
        <f t="shared" si="69"/>
        <v/>
      </c>
      <c r="BL54" s="22" t="str">
        <f t="shared" si="69"/>
        <v/>
      </c>
      <c r="BM54" s="22" t="str">
        <f t="shared" si="69"/>
        <v/>
      </c>
      <c r="BN54" s="22" t="str">
        <f t="shared" si="69"/>
        <v/>
      </c>
      <c r="BO54" s="22" t="str">
        <f t="shared" si="69"/>
        <v/>
      </c>
      <c r="BP54" s="22" t="str">
        <f t="shared" si="69"/>
        <v/>
      </c>
      <c r="BQ54" s="22" t="str">
        <f t="shared" si="69"/>
        <v/>
      </c>
      <c r="BR54" s="22" t="str">
        <f t="shared" si="69"/>
        <v/>
      </c>
      <c r="BS54" s="22" t="str">
        <f t="shared" si="69"/>
        <v/>
      </c>
      <c r="BT54" s="22" t="str">
        <f t="shared" si="69"/>
        <v/>
      </c>
      <c r="BU54" s="22" t="str">
        <f t="shared" si="69"/>
        <v/>
      </c>
      <c r="BV54" s="22" t="str">
        <f t="shared" si="69"/>
        <v/>
      </c>
      <c r="BW54" s="22" t="str">
        <f t="shared" si="69"/>
        <v/>
      </c>
      <c r="BX54" s="22" t="str">
        <f t="shared" si="69"/>
        <v/>
      </c>
      <c r="BY54" s="22" t="str">
        <f t="shared" si="69"/>
        <v/>
      </c>
      <c r="BZ54" s="22" t="str">
        <f t="shared" si="69"/>
        <v/>
      </c>
      <c r="CA54" s="22" t="str">
        <f t="shared" si="69"/>
        <v/>
      </c>
      <c r="CB54" s="22" t="str">
        <f t="shared" si="69"/>
        <v/>
      </c>
      <c r="CC54" s="22" t="str">
        <f t="shared" si="69"/>
        <v/>
      </c>
      <c r="CD54" s="22" t="str">
        <f t="shared" si="69"/>
        <v/>
      </c>
      <c r="CE54" s="22" t="str">
        <f t="shared" si="69"/>
        <v/>
      </c>
      <c r="CF54" s="22" t="str">
        <f t="shared" si="69"/>
        <v/>
      </c>
      <c r="CG54" s="22" t="str">
        <f t="shared" si="69"/>
        <v/>
      </c>
      <c r="CH54" s="22" t="str">
        <f t="shared" si="69"/>
        <v/>
      </c>
      <c r="CI54" s="22" t="str">
        <f t="shared" si="69"/>
        <v/>
      </c>
      <c r="CJ54" s="22" t="str">
        <f t="shared" si="69"/>
        <v/>
      </c>
      <c r="CK54" s="22" t="str">
        <f t="shared" si="69"/>
        <v/>
      </c>
      <c r="CL54" s="22" t="str">
        <f t="shared" si="69"/>
        <v/>
      </c>
      <c r="CM54" s="22" t="str">
        <f t="shared" si="69"/>
        <v/>
      </c>
      <c r="CN54" s="22" t="str">
        <f t="shared" si="69"/>
        <v/>
      </c>
      <c r="CO54" s="22" t="str">
        <f t="shared" si="69"/>
        <v/>
      </c>
      <c r="CP54" s="22" t="str">
        <f t="shared" si="69"/>
        <v/>
      </c>
      <c r="CQ54" s="22" t="str">
        <f t="shared" si="69"/>
        <v/>
      </c>
      <c r="CR54" s="22" t="str">
        <f t="shared" si="69"/>
        <v/>
      </c>
      <c r="CS54" s="22" t="str">
        <f t="shared" si="69"/>
        <v/>
      </c>
      <c r="CT54" s="22" t="str">
        <f t="shared" si="69"/>
        <v/>
      </c>
      <c r="CU54" s="22" t="str">
        <f t="shared" si="69"/>
        <v/>
      </c>
      <c r="CV54" s="22" t="str">
        <f t="shared" si="69"/>
        <v/>
      </c>
      <c r="CW54" s="22" t="str">
        <f t="shared" si="69"/>
        <v/>
      </c>
      <c r="CX54" s="22" t="str">
        <f t="shared" si="69"/>
        <v/>
      </c>
      <c r="CY54" s="22" t="str">
        <f t="shared" si="69"/>
        <v/>
      </c>
      <c r="CZ54" s="22" t="str">
        <f t="shared" si="69"/>
        <v/>
      </c>
      <c r="DA54" s="22" t="str">
        <f t="shared" si="69"/>
        <v/>
      </c>
      <c r="DB54" s="22" t="str">
        <f t="shared" si="69"/>
        <v/>
      </c>
    </row>
    <row r="55" ht="12.0" customHeight="1">
      <c r="A55" s="38" t="str">
        <f>IF(Setup!A27&lt;&gt;"",Setup!A27,"")</f>
        <v/>
      </c>
      <c r="B55" s="41"/>
      <c r="C55" s="52" t="str">
        <f>IF(Setup!B27&lt;&gt;"",Setup!B27,"")</f>
        <v/>
      </c>
      <c r="D55" s="39" t="str">
        <f t="shared" si="63"/>
        <v/>
      </c>
      <c r="E55" s="56"/>
      <c r="F55" s="54"/>
      <c r="G55" s="39" t="str">
        <f t="shared" si="64"/>
        <v/>
      </c>
      <c r="H55" s="22" t="str">
        <f t="shared" ref="H55:DB55" si="70">G55</f>
        <v/>
      </c>
      <c r="I55" s="22" t="str">
        <f t="shared" si="70"/>
        <v/>
      </c>
      <c r="J55" s="22" t="str">
        <f t="shared" si="70"/>
        <v/>
      </c>
      <c r="K55" s="22" t="str">
        <f t="shared" si="70"/>
        <v/>
      </c>
      <c r="L55" s="22" t="str">
        <f t="shared" si="70"/>
        <v/>
      </c>
      <c r="M55" s="22" t="str">
        <f t="shared" si="70"/>
        <v/>
      </c>
      <c r="N55" s="22" t="str">
        <f t="shared" si="70"/>
        <v/>
      </c>
      <c r="O55" s="22" t="str">
        <f t="shared" si="70"/>
        <v/>
      </c>
      <c r="P55" s="22" t="str">
        <f t="shared" si="70"/>
        <v/>
      </c>
      <c r="Q55" s="22" t="str">
        <f t="shared" si="70"/>
        <v/>
      </c>
      <c r="R55" s="22" t="str">
        <f t="shared" si="70"/>
        <v/>
      </c>
      <c r="S55" s="22" t="str">
        <f t="shared" si="70"/>
        <v/>
      </c>
      <c r="T55" s="22" t="str">
        <f t="shared" si="70"/>
        <v/>
      </c>
      <c r="U55" s="22" t="str">
        <f t="shared" si="70"/>
        <v/>
      </c>
      <c r="V55" s="22" t="str">
        <f t="shared" si="70"/>
        <v/>
      </c>
      <c r="W55" s="22" t="str">
        <f t="shared" si="70"/>
        <v/>
      </c>
      <c r="X55" s="22" t="str">
        <f t="shared" si="70"/>
        <v/>
      </c>
      <c r="Y55" s="22" t="str">
        <f t="shared" si="70"/>
        <v/>
      </c>
      <c r="Z55" s="22" t="str">
        <f t="shared" si="70"/>
        <v/>
      </c>
      <c r="AA55" s="22" t="str">
        <f t="shared" si="70"/>
        <v/>
      </c>
      <c r="AB55" s="22" t="str">
        <f t="shared" si="70"/>
        <v/>
      </c>
      <c r="AC55" s="22" t="str">
        <f t="shared" si="70"/>
        <v/>
      </c>
      <c r="AD55" s="22" t="str">
        <f t="shared" si="70"/>
        <v/>
      </c>
      <c r="AE55" s="22" t="str">
        <f t="shared" si="70"/>
        <v/>
      </c>
      <c r="AF55" s="22" t="str">
        <f t="shared" si="70"/>
        <v/>
      </c>
      <c r="AG55" s="22" t="str">
        <f t="shared" si="70"/>
        <v/>
      </c>
      <c r="AH55" s="22" t="str">
        <f t="shared" si="70"/>
        <v/>
      </c>
      <c r="AI55" s="22" t="str">
        <f t="shared" si="70"/>
        <v/>
      </c>
      <c r="AJ55" s="22" t="str">
        <f t="shared" si="70"/>
        <v/>
      </c>
      <c r="AK55" s="22" t="str">
        <f t="shared" si="70"/>
        <v/>
      </c>
      <c r="AL55" s="22" t="str">
        <f t="shared" si="70"/>
        <v/>
      </c>
      <c r="AM55" s="22" t="str">
        <f t="shared" si="70"/>
        <v/>
      </c>
      <c r="AN55" s="22" t="str">
        <f t="shared" si="70"/>
        <v/>
      </c>
      <c r="AO55" s="22" t="str">
        <f t="shared" si="70"/>
        <v/>
      </c>
      <c r="AP55" s="22" t="str">
        <f t="shared" si="70"/>
        <v/>
      </c>
      <c r="AQ55" s="22" t="str">
        <f t="shared" si="70"/>
        <v/>
      </c>
      <c r="AR55" s="22" t="str">
        <f t="shared" si="70"/>
        <v/>
      </c>
      <c r="AS55" s="22" t="str">
        <f t="shared" si="70"/>
        <v/>
      </c>
      <c r="AT55" s="22" t="str">
        <f t="shared" si="70"/>
        <v/>
      </c>
      <c r="AU55" s="22" t="str">
        <f t="shared" si="70"/>
        <v/>
      </c>
      <c r="AV55" s="22" t="str">
        <f t="shared" si="70"/>
        <v/>
      </c>
      <c r="AW55" s="22" t="str">
        <f t="shared" si="70"/>
        <v/>
      </c>
      <c r="AX55" s="22" t="str">
        <f t="shared" si="70"/>
        <v/>
      </c>
      <c r="AY55" s="22" t="str">
        <f t="shared" si="70"/>
        <v/>
      </c>
      <c r="AZ55" s="22" t="str">
        <f t="shared" si="70"/>
        <v/>
      </c>
      <c r="BA55" s="22" t="str">
        <f t="shared" si="70"/>
        <v/>
      </c>
      <c r="BB55" s="22" t="str">
        <f t="shared" si="70"/>
        <v/>
      </c>
      <c r="BC55" s="22" t="str">
        <f t="shared" si="70"/>
        <v/>
      </c>
      <c r="BD55" s="22" t="str">
        <f t="shared" si="70"/>
        <v/>
      </c>
      <c r="BE55" s="22" t="str">
        <f t="shared" si="70"/>
        <v/>
      </c>
      <c r="BF55" s="22" t="str">
        <f t="shared" si="70"/>
        <v/>
      </c>
      <c r="BG55" s="22" t="str">
        <f t="shared" si="70"/>
        <v/>
      </c>
      <c r="BH55" s="22" t="str">
        <f t="shared" si="70"/>
        <v/>
      </c>
      <c r="BI55" s="22" t="str">
        <f t="shared" si="70"/>
        <v/>
      </c>
      <c r="BJ55" s="22" t="str">
        <f t="shared" si="70"/>
        <v/>
      </c>
      <c r="BK55" s="22" t="str">
        <f t="shared" si="70"/>
        <v/>
      </c>
      <c r="BL55" s="22" t="str">
        <f t="shared" si="70"/>
        <v/>
      </c>
      <c r="BM55" s="22" t="str">
        <f t="shared" si="70"/>
        <v/>
      </c>
      <c r="BN55" s="22" t="str">
        <f t="shared" si="70"/>
        <v/>
      </c>
      <c r="BO55" s="22" t="str">
        <f t="shared" si="70"/>
        <v/>
      </c>
      <c r="BP55" s="22" t="str">
        <f t="shared" si="70"/>
        <v/>
      </c>
      <c r="BQ55" s="22" t="str">
        <f t="shared" si="70"/>
        <v/>
      </c>
      <c r="BR55" s="22" t="str">
        <f t="shared" si="70"/>
        <v/>
      </c>
      <c r="BS55" s="22" t="str">
        <f t="shared" si="70"/>
        <v/>
      </c>
      <c r="BT55" s="22" t="str">
        <f t="shared" si="70"/>
        <v/>
      </c>
      <c r="BU55" s="22" t="str">
        <f t="shared" si="70"/>
        <v/>
      </c>
      <c r="BV55" s="22" t="str">
        <f t="shared" si="70"/>
        <v/>
      </c>
      <c r="BW55" s="22" t="str">
        <f t="shared" si="70"/>
        <v/>
      </c>
      <c r="BX55" s="22" t="str">
        <f t="shared" si="70"/>
        <v/>
      </c>
      <c r="BY55" s="22" t="str">
        <f t="shared" si="70"/>
        <v/>
      </c>
      <c r="BZ55" s="22" t="str">
        <f t="shared" si="70"/>
        <v/>
      </c>
      <c r="CA55" s="22" t="str">
        <f t="shared" si="70"/>
        <v/>
      </c>
      <c r="CB55" s="22" t="str">
        <f t="shared" si="70"/>
        <v/>
      </c>
      <c r="CC55" s="22" t="str">
        <f t="shared" si="70"/>
        <v/>
      </c>
      <c r="CD55" s="22" t="str">
        <f t="shared" si="70"/>
        <v/>
      </c>
      <c r="CE55" s="22" t="str">
        <f t="shared" si="70"/>
        <v/>
      </c>
      <c r="CF55" s="22" t="str">
        <f t="shared" si="70"/>
        <v/>
      </c>
      <c r="CG55" s="22" t="str">
        <f t="shared" si="70"/>
        <v/>
      </c>
      <c r="CH55" s="22" t="str">
        <f t="shared" si="70"/>
        <v/>
      </c>
      <c r="CI55" s="22" t="str">
        <f t="shared" si="70"/>
        <v/>
      </c>
      <c r="CJ55" s="22" t="str">
        <f t="shared" si="70"/>
        <v/>
      </c>
      <c r="CK55" s="22" t="str">
        <f t="shared" si="70"/>
        <v/>
      </c>
      <c r="CL55" s="22" t="str">
        <f t="shared" si="70"/>
        <v/>
      </c>
      <c r="CM55" s="22" t="str">
        <f t="shared" si="70"/>
        <v/>
      </c>
      <c r="CN55" s="22" t="str">
        <f t="shared" si="70"/>
        <v/>
      </c>
      <c r="CO55" s="22" t="str">
        <f t="shared" si="70"/>
        <v/>
      </c>
      <c r="CP55" s="22" t="str">
        <f t="shared" si="70"/>
        <v/>
      </c>
      <c r="CQ55" s="22" t="str">
        <f t="shared" si="70"/>
        <v/>
      </c>
      <c r="CR55" s="22" t="str">
        <f t="shared" si="70"/>
        <v/>
      </c>
      <c r="CS55" s="22" t="str">
        <f t="shared" si="70"/>
        <v/>
      </c>
      <c r="CT55" s="22" t="str">
        <f t="shared" si="70"/>
        <v/>
      </c>
      <c r="CU55" s="22" t="str">
        <f t="shared" si="70"/>
        <v/>
      </c>
      <c r="CV55" s="22" t="str">
        <f t="shared" si="70"/>
        <v/>
      </c>
      <c r="CW55" s="22" t="str">
        <f t="shared" si="70"/>
        <v/>
      </c>
      <c r="CX55" s="22" t="str">
        <f t="shared" si="70"/>
        <v/>
      </c>
      <c r="CY55" s="22" t="str">
        <f t="shared" si="70"/>
        <v/>
      </c>
      <c r="CZ55" s="22" t="str">
        <f t="shared" si="70"/>
        <v/>
      </c>
      <c r="DA55" s="22" t="str">
        <f t="shared" si="70"/>
        <v/>
      </c>
      <c r="DB55" s="22" t="str">
        <f t="shared" si="70"/>
        <v/>
      </c>
    </row>
    <row r="56" ht="12.0" customHeight="1">
      <c r="A56" s="38" t="str">
        <f>IF(Setup!A28&lt;&gt;"",Setup!A28,"")</f>
        <v/>
      </c>
      <c r="B56" s="41"/>
      <c r="C56" s="52" t="str">
        <f>IF(Setup!B28&lt;&gt;"",Setup!B28,"")</f>
        <v/>
      </c>
      <c r="D56" s="39" t="str">
        <f t="shared" si="63"/>
        <v/>
      </c>
      <c r="E56" s="56"/>
      <c r="F56" s="54"/>
      <c r="G56" s="39" t="str">
        <f t="shared" si="64"/>
        <v/>
      </c>
      <c r="H56" s="22" t="str">
        <f t="shared" ref="H56:DB56" si="71">G56</f>
        <v/>
      </c>
      <c r="I56" s="22" t="str">
        <f t="shared" si="71"/>
        <v/>
      </c>
      <c r="J56" s="22" t="str">
        <f t="shared" si="71"/>
        <v/>
      </c>
      <c r="K56" s="22" t="str">
        <f t="shared" si="71"/>
        <v/>
      </c>
      <c r="L56" s="22" t="str">
        <f t="shared" si="71"/>
        <v/>
      </c>
      <c r="M56" s="22" t="str">
        <f t="shared" si="71"/>
        <v/>
      </c>
      <c r="N56" s="22" t="str">
        <f t="shared" si="71"/>
        <v/>
      </c>
      <c r="O56" s="22" t="str">
        <f t="shared" si="71"/>
        <v/>
      </c>
      <c r="P56" s="22" t="str">
        <f t="shared" si="71"/>
        <v/>
      </c>
      <c r="Q56" s="22" t="str">
        <f t="shared" si="71"/>
        <v/>
      </c>
      <c r="R56" s="22" t="str">
        <f t="shared" si="71"/>
        <v/>
      </c>
      <c r="S56" s="22" t="str">
        <f t="shared" si="71"/>
        <v/>
      </c>
      <c r="T56" s="22" t="str">
        <f t="shared" si="71"/>
        <v/>
      </c>
      <c r="U56" s="22" t="str">
        <f t="shared" si="71"/>
        <v/>
      </c>
      <c r="V56" s="22" t="str">
        <f t="shared" si="71"/>
        <v/>
      </c>
      <c r="W56" s="22" t="str">
        <f t="shared" si="71"/>
        <v/>
      </c>
      <c r="X56" s="22" t="str">
        <f t="shared" si="71"/>
        <v/>
      </c>
      <c r="Y56" s="22" t="str">
        <f t="shared" si="71"/>
        <v/>
      </c>
      <c r="Z56" s="22" t="str">
        <f t="shared" si="71"/>
        <v/>
      </c>
      <c r="AA56" s="22" t="str">
        <f t="shared" si="71"/>
        <v/>
      </c>
      <c r="AB56" s="22" t="str">
        <f t="shared" si="71"/>
        <v/>
      </c>
      <c r="AC56" s="22" t="str">
        <f t="shared" si="71"/>
        <v/>
      </c>
      <c r="AD56" s="22" t="str">
        <f t="shared" si="71"/>
        <v/>
      </c>
      <c r="AE56" s="22" t="str">
        <f t="shared" si="71"/>
        <v/>
      </c>
      <c r="AF56" s="22" t="str">
        <f t="shared" si="71"/>
        <v/>
      </c>
      <c r="AG56" s="22" t="str">
        <f t="shared" si="71"/>
        <v/>
      </c>
      <c r="AH56" s="22" t="str">
        <f t="shared" si="71"/>
        <v/>
      </c>
      <c r="AI56" s="22" t="str">
        <f t="shared" si="71"/>
        <v/>
      </c>
      <c r="AJ56" s="22" t="str">
        <f t="shared" si="71"/>
        <v/>
      </c>
      <c r="AK56" s="22" t="str">
        <f t="shared" si="71"/>
        <v/>
      </c>
      <c r="AL56" s="22" t="str">
        <f t="shared" si="71"/>
        <v/>
      </c>
      <c r="AM56" s="22" t="str">
        <f t="shared" si="71"/>
        <v/>
      </c>
      <c r="AN56" s="22" t="str">
        <f t="shared" si="71"/>
        <v/>
      </c>
      <c r="AO56" s="22" t="str">
        <f t="shared" si="71"/>
        <v/>
      </c>
      <c r="AP56" s="22" t="str">
        <f t="shared" si="71"/>
        <v/>
      </c>
      <c r="AQ56" s="22" t="str">
        <f t="shared" si="71"/>
        <v/>
      </c>
      <c r="AR56" s="22" t="str">
        <f t="shared" si="71"/>
        <v/>
      </c>
      <c r="AS56" s="22" t="str">
        <f t="shared" si="71"/>
        <v/>
      </c>
      <c r="AT56" s="22" t="str">
        <f t="shared" si="71"/>
        <v/>
      </c>
      <c r="AU56" s="22" t="str">
        <f t="shared" si="71"/>
        <v/>
      </c>
      <c r="AV56" s="22" t="str">
        <f t="shared" si="71"/>
        <v/>
      </c>
      <c r="AW56" s="22" t="str">
        <f t="shared" si="71"/>
        <v/>
      </c>
      <c r="AX56" s="22" t="str">
        <f t="shared" si="71"/>
        <v/>
      </c>
      <c r="AY56" s="22" t="str">
        <f t="shared" si="71"/>
        <v/>
      </c>
      <c r="AZ56" s="22" t="str">
        <f t="shared" si="71"/>
        <v/>
      </c>
      <c r="BA56" s="22" t="str">
        <f t="shared" si="71"/>
        <v/>
      </c>
      <c r="BB56" s="22" t="str">
        <f t="shared" si="71"/>
        <v/>
      </c>
      <c r="BC56" s="22" t="str">
        <f t="shared" si="71"/>
        <v/>
      </c>
      <c r="BD56" s="22" t="str">
        <f t="shared" si="71"/>
        <v/>
      </c>
      <c r="BE56" s="22" t="str">
        <f t="shared" si="71"/>
        <v/>
      </c>
      <c r="BF56" s="22" t="str">
        <f t="shared" si="71"/>
        <v/>
      </c>
      <c r="BG56" s="22" t="str">
        <f t="shared" si="71"/>
        <v/>
      </c>
      <c r="BH56" s="22" t="str">
        <f t="shared" si="71"/>
        <v/>
      </c>
      <c r="BI56" s="22" t="str">
        <f t="shared" si="71"/>
        <v/>
      </c>
      <c r="BJ56" s="22" t="str">
        <f t="shared" si="71"/>
        <v/>
      </c>
      <c r="BK56" s="22" t="str">
        <f t="shared" si="71"/>
        <v/>
      </c>
      <c r="BL56" s="22" t="str">
        <f t="shared" si="71"/>
        <v/>
      </c>
      <c r="BM56" s="22" t="str">
        <f t="shared" si="71"/>
        <v/>
      </c>
      <c r="BN56" s="22" t="str">
        <f t="shared" si="71"/>
        <v/>
      </c>
      <c r="BO56" s="22" t="str">
        <f t="shared" si="71"/>
        <v/>
      </c>
      <c r="BP56" s="22" t="str">
        <f t="shared" si="71"/>
        <v/>
      </c>
      <c r="BQ56" s="22" t="str">
        <f t="shared" si="71"/>
        <v/>
      </c>
      <c r="BR56" s="22" t="str">
        <f t="shared" si="71"/>
        <v/>
      </c>
      <c r="BS56" s="22" t="str">
        <f t="shared" si="71"/>
        <v/>
      </c>
      <c r="BT56" s="22" t="str">
        <f t="shared" si="71"/>
        <v/>
      </c>
      <c r="BU56" s="22" t="str">
        <f t="shared" si="71"/>
        <v/>
      </c>
      <c r="BV56" s="22" t="str">
        <f t="shared" si="71"/>
        <v/>
      </c>
      <c r="BW56" s="22" t="str">
        <f t="shared" si="71"/>
        <v/>
      </c>
      <c r="BX56" s="22" t="str">
        <f t="shared" si="71"/>
        <v/>
      </c>
      <c r="BY56" s="22" t="str">
        <f t="shared" si="71"/>
        <v/>
      </c>
      <c r="BZ56" s="22" t="str">
        <f t="shared" si="71"/>
        <v/>
      </c>
      <c r="CA56" s="22" t="str">
        <f t="shared" si="71"/>
        <v/>
      </c>
      <c r="CB56" s="22" t="str">
        <f t="shared" si="71"/>
        <v/>
      </c>
      <c r="CC56" s="22" t="str">
        <f t="shared" si="71"/>
        <v/>
      </c>
      <c r="CD56" s="22" t="str">
        <f t="shared" si="71"/>
        <v/>
      </c>
      <c r="CE56" s="22" t="str">
        <f t="shared" si="71"/>
        <v/>
      </c>
      <c r="CF56" s="22" t="str">
        <f t="shared" si="71"/>
        <v/>
      </c>
      <c r="CG56" s="22" t="str">
        <f t="shared" si="71"/>
        <v/>
      </c>
      <c r="CH56" s="22" t="str">
        <f t="shared" si="71"/>
        <v/>
      </c>
      <c r="CI56" s="22" t="str">
        <f t="shared" si="71"/>
        <v/>
      </c>
      <c r="CJ56" s="22" t="str">
        <f t="shared" si="71"/>
        <v/>
      </c>
      <c r="CK56" s="22" t="str">
        <f t="shared" si="71"/>
        <v/>
      </c>
      <c r="CL56" s="22" t="str">
        <f t="shared" si="71"/>
        <v/>
      </c>
      <c r="CM56" s="22" t="str">
        <f t="shared" si="71"/>
        <v/>
      </c>
      <c r="CN56" s="22" t="str">
        <f t="shared" si="71"/>
        <v/>
      </c>
      <c r="CO56" s="22" t="str">
        <f t="shared" si="71"/>
        <v/>
      </c>
      <c r="CP56" s="22" t="str">
        <f t="shared" si="71"/>
        <v/>
      </c>
      <c r="CQ56" s="22" t="str">
        <f t="shared" si="71"/>
        <v/>
      </c>
      <c r="CR56" s="22" t="str">
        <f t="shared" si="71"/>
        <v/>
      </c>
      <c r="CS56" s="22" t="str">
        <f t="shared" si="71"/>
        <v/>
      </c>
      <c r="CT56" s="22" t="str">
        <f t="shared" si="71"/>
        <v/>
      </c>
      <c r="CU56" s="22" t="str">
        <f t="shared" si="71"/>
        <v/>
      </c>
      <c r="CV56" s="22" t="str">
        <f t="shared" si="71"/>
        <v/>
      </c>
      <c r="CW56" s="22" t="str">
        <f t="shared" si="71"/>
        <v/>
      </c>
      <c r="CX56" s="22" t="str">
        <f t="shared" si="71"/>
        <v/>
      </c>
      <c r="CY56" s="22" t="str">
        <f t="shared" si="71"/>
        <v/>
      </c>
      <c r="CZ56" s="22" t="str">
        <f t="shared" si="71"/>
        <v/>
      </c>
      <c r="DA56" s="22" t="str">
        <f t="shared" si="71"/>
        <v/>
      </c>
      <c r="DB56" s="22" t="str">
        <f t="shared" si="71"/>
        <v/>
      </c>
    </row>
    <row r="57" ht="12.0" customHeight="1">
      <c r="A57" s="38" t="str">
        <f>IF(Setup!A29&lt;&gt;"",Setup!A29,"")</f>
        <v/>
      </c>
      <c r="B57" s="41"/>
      <c r="C57" s="52" t="str">
        <f>IF(Setup!B29&lt;&gt;"",Setup!B29,"")</f>
        <v/>
      </c>
      <c r="D57" s="39" t="str">
        <f t="shared" si="63"/>
        <v/>
      </c>
      <c r="E57" s="56"/>
      <c r="F57" s="54"/>
      <c r="G57" s="39" t="str">
        <f t="shared" si="64"/>
        <v/>
      </c>
      <c r="H57" s="22" t="str">
        <f t="shared" ref="H57:DB57" si="72">G57</f>
        <v/>
      </c>
      <c r="I57" s="22" t="str">
        <f t="shared" si="72"/>
        <v/>
      </c>
      <c r="J57" s="22" t="str">
        <f t="shared" si="72"/>
        <v/>
      </c>
      <c r="K57" s="22" t="str">
        <f t="shared" si="72"/>
        <v/>
      </c>
      <c r="L57" s="22" t="str">
        <f t="shared" si="72"/>
        <v/>
      </c>
      <c r="M57" s="22" t="str">
        <f t="shared" si="72"/>
        <v/>
      </c>
      <c r="N57" s="22" t="str">
        <f t="shared" si="72"/>
        <v/>
      </c>
      <c r="O57" s="22" t="str">
        <f t="shared" si="72"/>
        <v/>
      </c>
      <c r="P57" s="22" t="str">
        <f t="shared" si="72"/>
        <v/>
      </c>
      <c r="Q57" s="22" t="str">
        <f t="shared" si="72"/>
        <v/>
      </c>
      <c r="R57" s="22" t="str">
        <f t="shared" si="72"/>
        <v/>
      </c>
      <c r="S57" s="22" t="str">
        <f t="shared" si="72"/>
        <v/>
      </c>
      <c r="T57" s="22" t="str">
        <f t="shared" si="72"/>
        <v/>
      </c>
      <c r="U57" s="22" t="str">
        <f t="shared" si="72"/>
        <v/>
      </c>
      <c r="V57" s="22" t="str">
        <f t="shared" si="72"/>
        <v/>
      </c>
      <c r="W57" s="22" t="str">
        <f t="shared" si="72"/>
        <v/>
      </c>
      <c r="X57" s="22" t="str">
        <f t="shared" si="72"/>
        <v/>
      </c>
      <c r="Y57" s="22" t="str">
        <f t="shared" si="72"/>
        <v/>
      </c>
      <c r="Z57" s="22" t="str">
        <f t="shared" si="72"/>
        <v/>
      </c>
      <c r="AA57" s="22" t="str">
        <f t="shared" si="72"/>
        <v/>
      </c>
      <c r="AB57" s="22" t="str">
        <f t="shared" si="72"/>
        <v/>
      </c>
      <c r="AC57" s="22" t="str">
        <f t="shared" si="72"/>
        <v/>
      </c>
      <c r="AD57" s="22" t="str">
        <f t="shared" si="72"/>
        <v/>
      </c>
      <c r="AE57" s="22" t="str">
        <f t="shared" si="72"/>
        <v/>
      </c>
      <c r="AF57" s="22" t="str">
        <f t="shared" si="72"/>
        <v/>
      </c>
      <c r="AG57" s="22" t="str">
        <f t="shared" si="72"/>
        <v/>
      </c>
      <c r="AH57" s="22" t="str">
        <f t="shared" si="72"/>
        <v/>
      </c>
      <c r="AI57" s="22" t="str">
        <f t="shared" si="72"/>
        <v/>
      </c>
      <c r="AJ57" s="22" t="str">
        <f t="shared" si="72"/>
        <v/>
      </c>
      <c r="AK57" s="22" t="str">
        <f t="shared" si="72"/>
        <v/>
      </c>
      <c r="AL57" s="22" t="str">
        <f t="shared" si="72"/>
        <v/>
      </c>
      <c r="AM57" s="22" t="str">
        <f t="shared" si="72"/>
        <v/>
      </c>
      <c r="AN57" s="22" t="str">
        <f t="shared" si="72"/>
        <v/>
      </c>
      <c r="AO57" s="22" t="str">
        <f t="shared" si="72"/>
        <v/>
      </c>
      <c r="AP57" s="22" t="str">
        <f t="shared" si="72"/>
        <v/>
      </c>
      <c r="AQ57" s="22" t="str">
        <f t="shared" si="72"/>
        <v/>
      </c>
      <c r="AR57" s="22" t="str">
        <f t="shared" si="72"/>
        <v/>
      </c>
      <c r="AS57" s="22" t="str">
        <f t="shared" si="72"/>
        <v/>
      </c>
      <c r="AT57" s="22" t="str">
        <f t="shared" si="72"/>
        <v/>
      </c>
      <c r="AU57" s="22" t="str">
        <f t="shared" si="72"/>
        <v/>
      </c>
      <c r="AV57" s="22" t="str">
        <f t="shared" si="72"/>
        <v/>
      </c>
      <c r="AW57" s="22" t="str">
        <f t="shared" si="72"/>
        <v/>
      </c>
      <c r="AX57" s="22" t="str">
        <f t="shared" si="72"/>
        <v/>
      </c>
      <c r="AY57" s="22" t="str">
        <f t="shared" si="72"/>
        <v/>
      </c>
      <c r="AZ57" s="22" t="str">
        <f t="shared" si="72"/>
        <v/>
      </c>
      <c r="BA57" s="22" t="str">
        <f t="shared" si="72"/>
        <v/>
      </c>
      <c r="BB57" s="22" t="str">
        <f t="shared" si="72"/>
        <v/>
      </c>
      <c r="BC57" s="22" t="str">
        <f t="shared" si="72"/>
        <v/>
      </c>
      <c r="BD57" s="22" t="str">
        <f t="shared" si="72"/>
        <v/>
      </c>
      <c r="BE57" s="22" t="str">
        <f t="shared" si="72"/>
        <v/>
      </c>
      <c r="BF57" s="22" t="str">
        <f t="shared" si="72"/>
        <v/>
      </c>
      <c r="BG57" s="22" t="str">
        <f t="shared" si="72"/>
        <v/>
      </c>
      <c r="BH57" s="22" t="str">
        <f t="shared" si="72"/>
        <v/>
      </c>
      <c r="BI57" s="22" t="str">
        <f t="shared" si="72"/>
        <v/>
      </c>
      <c r="BJ57" s="22" t="str">
        <f t="shared" si="72"/>
        <v/>
      </c>
      <c r="BK57" s="22" t="str">
        <f t="shared" si="72"/>
        <v/>
      </c>
      <c r="BL57" s="22" t="str">
        <f t="shared" si="72"/>
        <v/>
      </c>
      <c r="BM57" s="22" t="str">
        <f t="shared" si="72"/>
        <v/>
      </c>
      <c r="BN57" s="22" t="str">
        <f t="shared" si="72"/>
        <v/>
      </c>
      <c r="BO57" s="22" t="str">
        <f t="shared" si="72"/>
        <v/>
      </c>
      <c r="BP57" s="22" t="str">
        <f t="shared" si="72"/>
        <v/>
      </c>
      <c r="BQ57" s="22" t="str">
        <f t="shared" si="72"/>
        <v/>
      </c>
      <c r="BR57" s="22" t="str">
        <f t="shared" si="72"/>
        <v/>
      </c>
      <c r="BS57" s="22" t="str">
        <f t="shared" si="72"/>
        <v/>
      </c>
      <c r="BT57" s="22" t="str">
        <f t="shared" si="72"/>
        <v/>
      </c>
      <c r="BU57" s="22" t="str">
        <f t="shared" si="72"/>
        <v/>
      </c>
      <c r="BV57" s="22" t="str">
        <f t="shared" si="72"/>
        <v/>
      </c>
      <c r="BW57" s="22" t="str">
        <f t="shared" si="72"/>
        <v/>
      </c>
      <c r="BX57" s="22" t="str">
        <f t="shared" si="72"/>
        <v/>
      </c>
      <c r="BY57" s="22" t="str">
        <f t="shared" si="72"/>
        <v/>
      </c>
      <c r="BZ57" s="22" t="str">
        <f t="shared" si="72"/>
        <v/>
      </c>
      <c r="CA57" s="22" t="str">
        <f t="shared" si="72"/>
        <v/>
      </c>
      <c r="CB57" s="22" t="str">
        <f t="shared" si="72"/>
        <v/>
      </c>
      <c r="CC57" s="22" t="str">
        <f t="shared" si="72"/>
        <v/>
      </c>
      <c r="CD57" s="22" t="str">
        <f t="shared" si="72"/>
        <v/>
      </c>
      <c r="CE57" s="22" t="str">
        <f t="shared" si="72"/>
        <v/>
      </c>
      <c r="CF57" s="22" t="str">
        <f t="shared" si="72"/>
        <v/>
      </c>
      <c r="CG57" s="22" t="str">
        <f t="shared" si="72"/>
        <v/>
      </c>
      <c r="CH57" s="22" t="str">
        <f t="shared" si="72"/>
        <v/>
      </c>
      <c r="CI57" s="22" t="str">
        <f t="shared" si="72"/>
        <v/>
      </c>
      <c r="CJ57" s="22" t="str">
        <f t="shared" si="72"/>
        <v/>
      </c>
      <c r="CK57" s="22" t="str">
        <f t="shared" si="72"/>
        <v/>
      </c>
      <c r="CL57" s="22" t="str">
        <f t="shared" si="72"/>
        <v/>
      </c>
      <c r="CM57" s="22" t="str">
        <f t="shared" si="72"/>
        <v/>
      </c>
      <c r="CN57" s="22" t="str">
        <f t="shared" si="72"/>
        <v/>
      </c>
      <c r="CO57" s="22" t="str">
        <f t="shared" si="72"/>
        <v/>
      </c>
      <c r="CP57" s="22" t="str">
        <f t="shared" si="72"/>
        <v/>
      </c>
      <c r="CQ57" s="22" t="str">
        <f t="shared" si="72"/>
        <v/>
      </c>
      <c r="CR57" s="22" t="str">
        <f t="shared" si="72"/>
        <v/>
      </c>
      <c r="CS57" s="22" t="str">
        <f t="shared" si="72"/>
        <v/>
      </c>
      <c r="CT57" s="22" t="str">
        <f t="shared" si="72"/>
        <v/>
      </c>
      <c r="CU57" s="22" t="str">
        <f t="shared" si="72"/>
        <v/>
      </c>
      <c r="CV57" s="22" t="str">
        <f t="shared" si="72"/>
        <v/>
      </c>
      <c r="CW57" s="22" t="str">
        <f t="shared" si="72"/>
        <v/>
      </c>
      <c r="CX57" s="22" t="str">
        <f t="shared" si="72"/>
        <v/>
      </c>
      <c r="CY57" s="22" t="str">
        <f t="shared" si="72"/>
        <v/>
      </c>
      <c r="CZ57" s="22" t="str">
        <f t="shared" si="72"/>
        <v/>
      </c>
      <c r="DA57" s="22" t="str">
        <f t="shared" si="72"/>
        <v/>
      </c>
      <c r="DB57" s="22" t="str">
        <f t="shared" si="72"/>
        <v/>
      </c>
    </row>
    <row r="58" ht="12.0" customHeight="1">
      <c r="A58" s="38" t="str">
        <f>IF(Setup!A30&lt;&gt;"",Setup!A30,"")</f>
        <v/>
      </c>
      <c r="B58" s="41"/>
      <c r="C58" s="52" t="str">
        <f>IF(Setup!B30&lt;&gt;"",Setup!B30,"")</f>
        <v/>
      </c>
      <c r="D58" s="39" t="str">
        <f t="shared" si="63"/>
        <v/>
      </c>
      <c r="E58" s="56"/>
      <c r="F58" s="54"/>
      <c r="G58" s="39" t="str">
        <f t="shared" si="64"/>
        <v/>
      </c>
      <c r="H58" s="22" t="str">
        <f t="shared" ref="H58:DB58" si="73">G58</f>
        <v/>
      </c>
      <c r="I58" s="22" t="str">
        <f t="shared" si="73"/>
        <v/>
      </c>
      <c r="J58" s="22" t="str">
        <f t="shared" si="73"/>
        <v/>
      </c>
      <c r="K58" s="22" t="str">
        <f t="shared" si="73"/>
        <v/>
      </c>
      <c r="L58" s="22" t="str">
        <f t="shared" si="73"/>
        <v/>
      </c>
      <c r="M58" s="22" t="str">
        <f t="shared" si="73"/>
        <v/>
      </c>
      <c r="N58" s="22" t="str">
        <f t="shared" si="73"/>
        <v/>
      </c>
      <c r="O58" s="22" t="str">
        <f t="shared" si="73"/>
        <v/>
      </c>
      <c r="P58" s="22" t="str">
        <f t="shared" si="73"/>
        <v/>
      </c>
      <c r="Q58" s="22" t="str">
        <f t="shared" si="73"/>
        <v/>
      </c>
      <c r="R58" s="22" t="str">
        <f t="shared" si="73"/>
        <v/>
      </c>
      <c r="S58" s="22" t="str">
        <f t="shared" si="73"/>
        <v/>
      </c>
      <c r="T58" s="22" t="str">
        <f t="shared" si="73"/>
        <v/>
      </c>
      <c r="U58" s="22" t="str">
        <f t="shared" si="73"/>
        <v/>
      </c>
      <c r="V58" s="22" t="str">
        <f t="shared" si="73"/>
        <v/>
      </c>
      <c r="W58" s="22" t="str">
        <f t="shared" si="73"/>
        <v/>
      </c>
      <c r="X58" s="22" t="str">
        <f t="shared" si="73"/>
        <v/>
      </c>
      <c r="Y58" s="22" t="str">
        <f t="shared" si="73"/>
        <v/>
      </c>
      <c r="Z58" s="22" t="str">
        <f t="shared" si="73"/>
        <v/>
      </c>
      <c r="AA58" s="22" t="str">
        <f t="shared" si="73"/>
        <v/>
      </c>
      <c r="AB58" s="22" t="str">
        <f t="shared" si="73"/>
        <v/>
      </c>
      <c r="AC58" s="22" t="str">
        <f t="shared" si="73"/>
        <v/>
      </c>
      <c r="AD58" s="22" t="str">
        <f t="shared" si="73"/>
        <v/>
      </c>
      <c r="AE58" s="22" t="str">
        <f t="shared" si="73"/>
        <v/>
      </c>
      <c r="AF58" s="22" t="str">
        <f t="shared" si="73"/>
        <v/>
      </c>
      <c r="AG58" s="22" t="str">
        <f t="shared" si="73"/>
        <v/>
      </c>
      <c r="AH58" s="22" t="str">
        <f t="shared" si="73"/>
        <v/>
      </c>
      <c r="AI58" s="22" t="str">
        <f t="shared" si="73"/>
        <v/>
      </c>
      <c r="AJ58" s="22" t="str">
        <f t="shared" si="73"/>
        <v/>
      </c>
      <c r="AK58" s="22" t="str">
        <f t="shared" si="73"/>
        <v/>
      </c>
      <c r="AL58" s="22" t="str">
        <f t="shared" si="73"/>
        <v/>
      </c>
      <c r="AM58" s="22" t="str">
        <f t="shared" si="73"/>
        <v/>
      </c>
      <c r="AN58" s="22" t="str">
        <f t="shared" si="73"/>
        <v/>
      </c>
      <c r="AO58" s="22" t="str">
        <f t="shared" si="73"/>
        <v/>
      </c>
      <c r="AP58" s="22" t="str">
        <f t="shared" si="73"/>
        <v/>
      </c>
      <c r="AQ58" s="22" t="str">
        <f t="shared" si="73"/>
        <v/>
      </c>
      <c r="AR58" s="22" t="str">
        <f t="shared" si="73"/>
        <v/>
      </c>
      <c r="AS58" s="22" t="str">
        <f t="shared" si="73"/>
        <v/>
      </c>
      <c r="AT58" s="22" t="str">
        <f t="shared" si="73"/>
        <v/>
      </c>
      <c r="AU58" s="22" t="str">
        <f t="shared" si="73"/>
        <v/>
      </c>
      <c r="AV58" s="22" t="str">
        <f t="shared" si="73"/>
        <v/>
      </c>
      <c r="AW58" s="22" t="str">
        <f t="shared" si="73"/>
        <v/>
      </c>
      <c r="AX58" s="22" t="str">
        <f t="shared" si="73"/>
        <v/>
      </c>
      <c r="AY58" s="22" t="str">
        <f t="shared" si="73"/>
        <v/>
      </c>
      <c r="AZ58" s="22" t="str">
        <f t="shared" si="73"/>
        <v/>
      </c>
      <c r="BA58" s="22" t="str">
        <f t="shared" si="73"/>
        <v/>
      </c>
      <c r="BB58" s="22" t="str">
        <f t="shared" si="73"/>
        <v/>
      </c>
      <c r="BC58" s="22" t="str">
        <f t="shared" si="73"/>
        <v/>
      </c>
      <c r="BD58" s="22" t="str">
        <f t="shared" si="73"/>
        <v/>
      </c>
      <c r="BE58" s="22" t="str">
        <f t="shared" si="73"/>
        <v/>
      </c>
      <c r="BF58" s="22" t="str">
        <f t="shared" si="73"/>
        <v/>
      </c>
      <c r="BG58" s="22" t="str">
        <f t="shared" si="73"/>
        <v/>
      </c>
      <c r="BH58" s="22" t="str">
        <f t="shared" si="73"/>
        <v/>
      </c>
      <c r="BI58" s="22" t="str">
        <f t="shared" si="73"/>
        <v/>
      </c>
      <c r="BJ58" s="22" t="str">
        <f t="shared" si="73"/>
        <v/>
      </c>
      <c r="BK58" s="22" t="str">
        <f t="shared" si="73"/>
        <v/>
      </c>
      <c r="BL58" s="22" t="str">
        <f t="shared" si="73"/>
        <v/>
      </c>
      <c r="BM58" s="22" t="str">
        <f t="shared" si="73"/>
        <v/>
      </c>
      <c r="BN58" s="22" t="str">
        <f t="shared" si="73"/>
        <v/>
      </c>
      <c r="BO58" s="22" t="str">
        <f t="shared" si="73"/>
        <v/>
      </c>
      <c r="BP58" s="22" t="str">
        <f t="shared" si="73"/>
        <v/>
      </c>
      <c r="BQ58" s="22" t="str">
        <f t="shared" si="73"/>
        <v/>
      </c>
      <c r="BR58" s="22" t="str">
        <f t="shared" si="73"/>
        <v/>
      </c>
      <c r="BS58" s="22" t="str">
        <f t="shared" si="73"/>
        <v/>
      </c>
      <c r="BT58" s="22" t="str">
        <f t="shared" si="73"/>
        <v/>
      </c>
      <c r="BU58" s="22" t="str">
        <f t="shared" si="73"/>
        <v/>
      </c>
      <c r="BV58" s="22" t="str">
        <f t="shared" si="73"/>
        <v/>
      </c>
      <c r="BW58" s="22" t="str">
        <f t="shared" si="73"/>
        <v/>
      </c>
      <c r="BX58" s="22" t="str">
        <f t="shared" si="73"/>
        <v/>
      </c>
      <c r="BY58" s="22" t="str">
        <f t="shared" si="73"/>
        <v/>
      </c>
      <c r="BZ58" s="22" t="str">
        <f t="shared" si="73"/>
        <v/>
      </c>
      <c r="CA58" s="22" t="str">
        <f t="shared" si="73"/>
        <v/>
      </c>
      <c r="CB58" s="22" t="str">
        <f t="shared" si="73"/>
        <v/>
      </c>
      <c r="CC58" s="22" t="str">
        <f t="shared" si="73"/>
        <v/>
      </c>
      <c r="CD58" s="22" t="str">
        <f t="shared" si="73"/>
        <v/>
      </c>
      <c r="CE58" s="22" t="str">
        <f t="shared" si="73"/>
        <v/>
      </c>
      <c r="CF58" s="22" t="str">
        <f t="shared" si="73"/>
        <v/>
      </c>
      <c r="CG58" s="22" t="str">
        <f t="shared" si="73"/>
        <v/>
      </c>
      <c r="CH58" s="22" t="str">
        <f t="shared" si="73"/>
        <v/>
      </c>
      <c r="CI58" s="22" t="str">
        <f t="shared" si="73"/>
        <v/>
      </c>
      <c r="CJ58" s="22" t="str">
        <f t="shared" si="73"/>
        <v/>
      </c>
      <c r="CK58" s="22" t="str">
        <f t="shared" si="73"/>
        <v/>
      </c>
      <c r="CL58" s="22" t="str">
        <f t="shared" si="73"/>
        <v/>
      </c>
      <c r="CM58" s="22" t="str">
        <f t="shared" si="73"/>
        <v/>
      </c>
      <c r="CN58" s="22" t="str">
        <f t="shared" si="73"/>
        <v/>
      </c>
      <c r="CO58" s="22" t="str">
        <f t="shared" si="73"/>
        <v/>
      </c>
      <c r="CP58" s="22" t="str">
        <f t="shared" si="73"/>
        <v/>
      </c>
      <c r="CQ58" s="22" t="str">
        <f t="shared" si="73"/>
        <v/>
      </c>
      <c r="CR58" s="22" t="str">
        <f t="shared" si="73"/>
        <v/>
      </c>
      <c r="CS58" s="22" t="str">
        <f t="shared" si="73"/>
        <v/>
      </c>
      <c r="CT58" s="22" t="str">
        <f t="shared" si="73"/>
        <v/>
      </c>
      <c r="CU58" s="22" t="str">
        <f t="shared" si="73"/>
        <v/>
      </c>
      <c r="CV58" s="22" t="str">
        <f t="shared" si="73"/>
        <v/>
      </c>
      <c r="CW58" s="22" t="str">
        <f t="shared" si="73"/>
        <v/>
      </c>
      <c r="CX58" s="22" t="str">
        <f t="shared" si="73"/>
        <v/>
      </c>
      <c r="CY58" s="22" t="str">
        <f t="shared" si="73"/>
        <v/>
      </c>
      <c r="CZ58" s="22" t="str">
        <f t="shared" si="73"/>
        <v/>
      </c>
      <c r="DA58" s="22" t="str">
        <f t="shared" si="73"/>
        <v/>
      </c>
      <c r="DB58" s="22" t="str">
        <f t="shared" si="73"/>
        <v/>
      </c>
    </row>
    <row r="59" ht="12.0" customHeight="1">
      <c r="A59" s="38" t="str">
        <f>IF(Setup!A31&lt;&gt;"",Setup!A31,"")</f>
        <v/>
      </c>
      <c r="B59" s="41"/>
      <c r="C59" s="52" t="str">
        <f>IF(Setup!B31&lt;&gt;"",Setup!B31,"")</f>
        <v/>
      </c>
      <c r="D59" s="39" t="str">
        <f t="shared" si="63"/>
        <v/>
      </c>
      <c r="E59" s="56"/>
      <c r="F59" s="54"/>
      <c r="G59" s="39" t="str">
        <f t="shared" si="64"/>
        <v/>
      </c>
      <c r="H59" s="22" t="str">
        <f t="shared" ref="H59:DB59" si="74">G59</f>
        <v/>
      </c>
      <c r="I59" s="22" t="str">
        <f t="shared" si="74"/>
        <v/>
      </c>
      <c r="J59" s="22" t="str">
        <f t="shared" si="74"/>
        <v/>
      </c>
      <c r="K59" s="22" t="str">
        <f t="shared" si="74"/>
        <v/>
      </c>
      <c r="L59" s="22" t="str">
        <f t="shared" si="74"/>
        <v/>
      </c>
      <c r="M59" s="22" t="str">
        <f t="shared" si="74"/>
        <v/>
      </c>
      <c r="N59" s="22" t="str">
        <f t="shared" si="74"/>
        <v/>
      </c>
      <c r="O59" s="22" t="str">
        <f t="shared" si="74"/>
        <v/>
      </c>
      <c r="P59" s="22" t="str">
        <f t="shared" si="74"/>
        <v/>
      </c>
      <c r="Q59" s="22" t="str">
        <f t="shared" si="74"/>
        <v/>
      </c>
      <c r="R59" s="22" t="str">
        <f t="shared" si="74"/>
        <v/>
      </c>
      <c r="S59" s="22" t="str">
        <f t="shared" si="74"/>
        <v/>
      </c>
      <c r="T59" s="22" t="str">
        <f t="shared" si="74"/>
        <v/>
      </c>
      <c r="U59" s="22" t="str">
        <f t="shared" si="74"/>
        <v/>
      </c>
      <c r="V59" s="22" t="str">
        <f t="shared" si="74"/>
        <v/>
      </c>
      <c r="W59" s="22" t="str">
        <f t="shared" si="74"/>
        <v/>
      </c>
      <c r="X59" s="22" t="str">
        <f t="shared" si="74"/>
        <v/>
      </c>
      <c r="Y59" s="22" t="str">
        <f t="shared" si="74"/>
        <v/>
      </c>
      <c r="Z59" s="22" t="str">
        <f t="shared" si="74"/>
        <v/>
      </c>
      <c r="AA59" s="22" t="str">
        <f t="shared" si="74"/>
        <v/>
      </c>
      <c r="AB59" s="22" t="str">
        <f t="shared" si="74"/>
        <v/>
      </c>
      <c r="AC59" s="22" t="str">
        <f t="shared" si="74"/>
        <v/>
      </c>
      <c r="AD59" s="22" t="str">
        <f t="shared" si="74"/>
        <v/>
      </c>
      <c r="AE59" s="22" t="str">
        <f t="shared" si="74"/>
        <v/>
      </c>
      <c r="AF59" s="22" t="str">
        <f t="shared" si="74"/>
        <v/>
      </c>
      <c r="AG59" s="22" t="str">
        <f t="shared" si="74"/>
        <v/>
      </c>
      <c r="AH59" s="22" t="str">
        <f t="shared" si="74"/>
        <v/>
      </c>
      <c r="AI59" s="22" t="str">
        <f t="shared" si="74"/>
        <v/>
      </c>
      <c r="AJ59" s="22" t="str">
        <f t="shared" si="74"/>
        <v/>
      </c>
      <c r="AK59" s="22" t="str">
        <f t="shared" si="74"/>
        <v/>
      </c>
      <c r="AL59" s="22" t="str">
        <f t="shared" si="74"/>
        <v/>
      </c>
      <c r="AM59" s="22" t="str">
        <f t="shared" si="74"/>
        <v/>
      </c>
      <c r="AN59" s="22" t="str">
        <f t="shared" si="74"/>
        <v/>
      </c>
      <c r="AO59" s="22" t="str">
        <f t="shared" si="74"/>
        <v/>
      </c>
      <c r="AP59" s="22" t="str">
        <f t="shared" si="74"/>
        <v/>
      </c>
      <c r="AQ59" s="22" t="str">
        <f t="shared" si="74"/>
        <v/>
      </c>
      <c r="AR59" s="22" t="str">
        <f t="shared" si="74"/>
        <v/>
      </c>
      <c r="AS59" s="22" t="str">
        <f t="shared" si="74"/>
        <v/>
      </c>
      <c r="AT59" s="22" t="str">
        <f t="shared" si="74"/>
        <v/>
      </c>
      <c r="AU59" s="22" t="str">
        <f t="shared" si="74"/>
        <v/>
      </c>
      <c r="AV59" s="22" t="str">
        <f t="shared" si="74"/>
        <v/>
      </c>
      <c r="AW59" s="22" t="str">
        <f t="shared" si="74"/>
        <v/>
      </c>
      <c r="AX59" s="22" t="str">
        <f t="shared" si="74"/>
        <v/>
      </c>
      <c r="AY59" s="22" t="str">
        <f t="shared" si="74"/>
        <v/>
      </c>
      <c r="AZ59" s="22" t="str">
        <f t="shared" si="74"/>
        <v/>
      </c>
      <c r="BA59" s="22" t="str">
        <f t="shared" si="74"/>
        <v/>
      </c>
      <c r="BB59" s="22" t="str">
        <f t="shared" si="74"/>
        <v/>
      </c>
      <c r="BC59" s="22" t="str">
        <f t="shared" si="74"/>
        <v/>
      </c>
      <c r="BD59" s="22" t="str">
        <f t="shared" si="74"/>
        <v/>
      </c>
      <c r="BE59" s="22" t="str">
        <f t="shared" si="74"/>
        <v/>
      </c>
      <c r="BF59" s="22" t="str">
        <f t="shared" si="74"/>
        <v/>
      </c>
      <c r="BG59" s="22" t="str">
        <f t="shared" si="74"/>
        <v/>
      </c>
      <c r="BH59" s="22" t="str">
        <f t="shared" si="74"/>
        <v/>
      </c>
      <c r="BI59" s="22" t="str">
        <f t="shared" si="74"/>
        <v/>
      </c>
      <c r="BJ59" s="22" t="str">
        <f t="shared" si="74"/>
        <v/>
      </c>
      <c r="BK59" s="22" t="str">
        <f t="shared" si="74"/>
        <v/>
      </c>
      <c r="BL59" s="22" t="str">
        <f t="shared" si="74"/>
        <v/>
      </c>
      <c r="BM59" s="22" t="str">
        <f t="shared" si="74"/>
        <v/>
      </c>
      <c r="BN59" s="22" t="str">
        <f t="shared" si="74"/>
        <v/>
      </c>
      <c r="BO59" s="22" t="str">
        <f t="shared" si="74"/>
        <v/>
      </c>
      <c r="BP59" s="22" t="str">
        <f t="shared" si="74"/>
        <v/>
      </c>
      <c r="BQ59" s="22" t="str">
        <f t="shared" si="74"/>
        <v/>
      </c>
      <c r="BR59" s="22" t="str">
        <f t="shared" si="74"/>
        <v/>
      </c>
      <c r="BS59" s="22" t="str">
        <f t="shared" si="74"/>
        <v/>
      </c>
      <c r="BT59" s="22" t="str">
        <f t="shared" si="74"/>
        <v/>
      </c>
      <c r="BU59" s="22" t="str">
        <f t="shared" si="74"/>
        <v/>
      </c>
      <c r="BV59" s="22" t="str">
        <f t="shared" si="74"/>
        <v/>
      </c>
      <c r="BW59" s="22" t="str">
        <f t="shared" si="74"/>
        <v/>
      </c>
      <c r="BX59" s="22" t="str">
        <f t="shared" si="74"/>
        <v/>
      </c>
      <c r="BY59" s="22" t="str">
        <f t="shared" si="74"/>
        <v/>
      </c>
      <c r="BZ59" s="22" t="str">
        <f t="shared" si="74"/>
        <v/>
      </c>
      <c r="CA59" s="22" t="str">
        <f t="shared" si="74"/>
        <v/>
      </c>
      <c r="CB59" s="22" t="str">
        <f t="shared" si="74"/>
        <v/>
      </c>
      <c r="CC59" s="22" t="str">
        <f t="shared" si="74"/>
        <v/>
      </c>
      <c r="CD59" s="22" t="str">
        <f t="shared" si="74"/>
        <v/>
      </c>
      <c r="CE59" s="22" t="str">
        <f t="shared" si="74"/>
        <v/>
      </c>
      <c r="CF59" s="22" t="str">
        <f t="shared" si="74"/>
        <v/>
      </c>
      <c r="CG59" s="22" t="str">
        <f t="shared" si="74"/>
        <v/>
      </c>
      <c r="CH59" s="22" t="str">
        <f t="shared" si="74"/>
        <v/>
      </c>
      <c r="CI59" s="22" t="str">
        <f t="shared" si="74"/>
        <v/>
      </c>
      <c r="CJ59" s="22" t="str">
        <f t="shared" si="74"/>
        <v/>
      </c>
      <c r="CK59" s="22" t="str">
        <f t="shared" si="74"/>
        <v/>
      </c>
      <c r="CL59" s="22" t="str">
        <f t="shared" si="74"/>
        <v/>
      </c>
      <c r="CM59" s="22" t="str">
        <f t="shared" si="74"/>
        <v/>
      </c>
      <c r="CN59" s="22" t="str">
        <f t="shared" si="74"/>
        <v/>
      </c>
      <c r="CO59" s="22" t="str">
        <f t="shared" si="74"/>
        <v/>
      </c>
      <c r="CP59" s="22" t="str">
        <f t="shared" si="74"/>
        <v/>
      </c>
      <c r="CQ59" s="22" t="str">
        <f t="shared" si="74"/>
        <v/>
      </c>
      <c r="CR59" s="22" t="str">
        <f t="shared" si="74"/>
        <v/>
      </c>
      <c r="CS59" s="22" t="str">
        <f t="shared" si="74"/>
        <v/>
      </c>
      <c r="CT59" s="22" t="str">
        <f t="shared" si="74"/>
        <v/>
      </c>
      <c r="CU59" s="22" t="str">
        <f t="shared" si="74"/>
        <v/>
      </c>
      <c r="CV59" s="22" t="str">
        <f t="shared" si="74"/>
        <v/>
      </c>
      <c r="CW59" s="22" t="str">
        <f t="shared" si="74"/>
        <v/>
      </c>
      <c r="CX59" s="22" t="str">
        <f t="shared" si="74"/>
        <v/>
      </c>
      <c r="CY59" s="22" t="str">
        <f t="shared" si="74"/>
        <v/>
      </c>
      <c r="CZ59" s="22" t="str">
        <f t="shared" si="74"/>
        <v/>
      </c>
      <c r="DA59" s="22" t="str">
        <f t="shared" si="74"/>
        <v/>
      </c>
      <c r="DB59" s="22" t="str">
        <f t="shared" si="74"/>
        <v/>
      </c>
    </row>
    <row r="60" ht="12.0" customHeight="1">
      <c r="A60" s="38" t="str">
        <f>IF(Setup!A32&lt;&gt;"",Setup!A32,"")</f>
        <v/>
      </c>
      <c r="B60" s="41"/>
      <c r="C60" s="52" t="str">
        <f>IF(Setup!B32&lt;&gt;"",Setup!B32,"")</f>
        <v/>
      </c>
      <c r="D60" s="39" t="str">
        <f t="shared" si="63"/>
        <v/>
      </c>
      <c r="E60" s="56"/>
      <c r="F60" s="54"/>
      <c r="G60" s="39" t="str">
        <f t="shared" si="64"/>
        <v/>
      </c>
      <c r="H60" s="22" t="str">
        <f t="shared" ref="H60:DB60" si="75">G60</f>
        <v/>
      </c>
      <c r="I60" s="22" t="str">
        <f t="shared" si="75"/>
        <v/>
      </c>
      <c r="J60" s="22" t="str">
        <f t="shared" si="75"/>
        <v/>
      </c>
      <c r="K60" s="22" t="str">
        <f t="shared" si="75"/>
        <v/>
      </c>
      <c r="L60" s="22" t="str">
        <f t="shared" si="75"/>
        <v/>
      </c>
      <c r="M60" s="22" t="str">
        <f t="shared" si="75"/>
        <v/>
      </c>
      <c r="N60" s="22" t="str">
        <f t="shared" si="75"/>
        <v/>
      </c>
      <c r="O60" s="22" t="str">
        <f t="shared" si="75"/>
        <v/>
      </c>
      <c r="P60" s="22" t="str">
        <f t="shared" si="75"/>
        <v/>
      </c>
      <c r="Q60" s="22" t="str">
        <f t="shared" si="75"/>
        <v/>
      </c>
      <c r="R60" s="22" t="str">
        <f t="shared" si="75"/>
        <v/>
      </c>
      <c r="S60" s="22" t="str">
        <f t="shared" si="75"/>
        <v/>
      </c>
      <c r="T60" s="22" t="str">
        <f t="shared" si="75"/>
        <v/>
      </c>
      <c r="U60" s="22" t="str">
        <f t="shared" si="75"/>
        <v/>
      </c>
      <c r="V60" s="22" t="str">
        <f t="shared" si="75"/>
        <v/>
      </c>
      <c r="W60" s="22" t="str">
        <f t="shared" si="75"/>
        <v/>
      </c>
      <c r="X60" s="22" t="str">
        <f t="shared" si="75"/>
        <v/>
      </c>
      <c r="Y60" s="22" t="str">
        <f t="shared" si="75"/>
        <v/>
      </c>
      <c r="Z60" s="22" t="str">
        <f t="shared" si="75"/>
        <v/>
      </c>
      <c r="AA60" s="22" t="str">
        <f t="shared" si="75"/>
        <v/>
      </c>
      <c r="AB60" s="22" t="str">
        <f t="shared" si="75"/>
        <v/>
      </c>
      <c r="AC60" s="22" t="str">
        <f t="shared" si="75"/>
        <v/>
      </c>
      <c r="AD60" s="22" t="str">
        <f t="shared" si="75"/>
        <v/>
      </c>
      <c r="AE60" s="22" t="str">
        <f t="shared" si="75"/>
        <v/>
      </c>
      <c r="AF60" s="22" t="str">
        <f t="shared" si="75"/>
        <v/>
      </c>
      <c r="AG60" s="22" t="str">
        <f t="shared" si="75"/>
        <v/>
      </c>
      <c r="AH60" s="22" t="str">
        <f t="shared" si="75"/>
        <v/>
      </c>
      <c r="AI60" s="22" t="str">
        <f t="shared" si="75"/>
        <v/>
      </c>
      <c r="AJ60" s="22" t="str">
        <f t="shared" si="75"/>
        <v/>
      </c>
      <c r="AK60" s="22" t="str">
        <f t="shared" si="75"/>
        <v/>
      </c>
      <c r="AL60" s="22" t="str">
        <f t="shared" si="75"/>
        <v/>
      </c>
      <c r="AM60" s="22" t="str">
        <f t="shared" si="75"/>
        <v/>
      </c>
      <c r="AN60" s="22" t="str">
        <f t="shared" si="75"/>
        <v/>
      </c>
      <c r="AO60" s="22" t="str">
        <f t="shared" si="75"/>
        <v/>
      </c>
      <c r="AP60" s="22" t="str">
        <f t="shared" si="75"/>
        <v/>
      </c>
      <c r="AQ60" s="22" t="str">
        <f t="shared" si="75"/>
        <v/>
      </c>
      <c r="AR60" s="22" t="str">
        <f t="shared" si="75"/>
        <v/>
      </c>
      <c r="AS60" s="22" t="str">
        <f t="shared" si="75"/>
        <v/>
      </c>
      <c r="AT60" s="22" t="str">
        <f t="shared" si="75"/>
        <v/>
      </c>
      <c r="AU60" s="22" t="str">
        <f t="shared" si="75"/>
        <v/>
      </c>
      <c r="AV60" s="22" t="str">
        <f t="shared" si="75"/>
        <v/>
      </c>
      <c r="AW60" s="22" t="str">
        <f t="shared" si="75"/>
        <v/>
      </c>
      <c r="AX60" s="22" t="str">
        <f t="shared" si="75"/>
        <v/>
      </c>
      <c r="AY60" s="22" t="str">
        <f t="shared" si="75"/>
        <v/>
      </c>
      <c r="AZ60" s="22" t="str">
        <f t="shared" si="75"/>
        <v/>
      </c>
      <c r="BA60" s="22" t="str">
        <f t="shared" si="75"/>
        <v/>
      </c>
      <c r="BB60" s="22" t="str">
        <f t="shared" si="75"/>
        <v/>
      </c>
      <c r="BC60" s="22" t="str">
        <f t="shared" si="75"/>
        <v/>
      </c>
      <c r="BD60" s="22" t="str">
        <f t="shared" si="75"/>
        <v/>
      </c>
      <c r="BE60" s="22" t="str">
        <f t="shared" si="75"/>
        <v/>
      </c>
      <c r="BF60" s="22" t="str">
        <f t="shared" si="75"/>
        <v/>
      </c>
      <c r="BG60" s="22" t="str">
        <f t="shared" si="75"/>
        <v/>
      </c>
      <c r="BH60" s="22" t="str">
        <f t="shared" si="75"/>
        <v/>
      </c>
      <c r="BI60" s="22" t="str">
        <f t="shared" si="75"/>
        <v/>
      </c>
      <c r="BJ60" s="22" t="str">
        <f t="shared" si="75"/>
        <v/>
      </c>
      <c r="BK60" s="22" t="str">
        <f t="shared" si="75"/>
        <v/>
      </c>
      <c r="BL60" s="22" t="str">
        <f t="shared" si="75"/>
        <v/>
      </c>
      <c r="BM60" s="22" t="str">
        <f t="shared" si="75"/>
        <v/>
      </c>
      <c r="BN60" s="22" t="str">
        <f t="shared" si="75"/>
        <v/>
      </c>
      <c r="BO60" s="22" t="str">
        <f t="shared" si="75"/>
        <v/>
      </c>
      <c r="BP60" s="22" t="str">
        <f t="shared" si="75"/>
        <v/>
      </c>
      <c r="BQ60" s="22" t="str">
        <f t="shared" si="75"/>
        <v/>
      </c>
      <c r="BR60" s="22" t="str">
        <f t="shared" si="75"/>
        <v/>
      </c>
      <c r="BS60" s="22" t="str">
        <f t="shared" si="75"/>
        <v/>
      </c>
      <c r="BT60" s="22" t="str">
        <f t="shared" si="75"/>
        <v/>
      </c>
      <c r="BU60" s="22" t="str">
        <f t="shared" si="75"/>
        <v/>
      </c>
      <c r="BV60" s="22" t="str">
        <f t="shared" si="75"/>
        <v/>
      </c>
      <c r="BW60" s="22" t="str">
        <f t="shared" si="75"/>
        <v/>
      </c>
      <c r="BX60" s="22" t="str">
        <f t="shared" si="75"/>
        <v/>
      </c>
      <c r="BY60" s="22" t="str">
        <f t="shared" si="75"/>
        <v/>
      </c>
      <c r="BZ60" s="22" t="str">
        <f t="shared" si="75"/>
        <v/>
      </c>
      <c r="CA60" s="22" t="str">
        <f t="shared" si="75"/>
        <v/>
      </c>
      <c r="CB60" s="22" t="str">
        <f t="shared" si="75"/>
        <v/>
      </c>
      <c r="CC60" s="22" t="str">
        <f t="shared" si="75"/>
        <v/>
      </c>
      <c r="CD60" s="22" t="str">
        <f t="shared" si="75"/>
        <v/>
      </c>
      <c r="CE60" s="22" t="str">
        <f t="shared" si="75"/>
        <v/>
      </c>
      <c r="CF60" s="22" t="str">
        <f t="shared" si="75"/>
        <v/>
      </c>
      <c r="CG60" s="22" t="str">
        <f t="shared" si="75"/>
        <v/>
      </c>
      <c r="CH60" s="22" t="str">
        <f t="shared" si="75"/>
        <v/>
      </c>
      <c r="CI60" s="22" t="str">
        <f t="shared" si="75"/>
        <v/>
      </c>
      <c r="CJ60" s="22" t="str">
        <f t="shared" si="75"/>
        <v/>
      </c>
      <c r="CK60" s="22" t="str">
        <f t="shared" si="75"/>
        <v/>
      </c>
      <c r="CL60" s="22" t="str">
        <f t="shared" si="75"/>
        <v/>
      </c>
      <c r="CM60" s="22" t="str">
        <f t="shared" si="75"/>
        <v/>
      </c>
      <c r="CN60" s="22" t="str">
        <f t="shared" si="75"/>
        <v/>
      </c>
      <c r="CO60" s="22" t="str">
        <f t="shared" si="75"/>
        <v/>
      </c>
      <c r="CP60" s="22" t="str">
        <f t="shared" si="75"/>
        <v/>
      </c>
      <c r="CQ60" s="22" t="str">
        <f t="shared" si="75"/>
        <v/>
      </c>
      <c r="CR60" s="22" t="str">
        <f t="shared" si="75"/>
        <v/>
      </c>
      <c r="CS60" s="22" t="str">
        <f t="shared" si="75"/>
        <v/>
      </c>
      <c r="CT60" s="22" t="str">
        <f t="shared" si="75"/>
        <v/>
      </c>
      <c r="CU60" s="22" t="str">
        <f t="shared" si="75"/>
        <v/>
      </c>
      <c r="CV60" s="22" t="str">
        <f t="shared" si="75"/>
        <v/>
      </c>
      <c r="CW60" s="22" t="str">
        <f t="shared" si="75"/>
        <v/>
      </c>
      <c r="CX60" s="22" t="str">
        <f t="shared" si="75"/>
        <v/>
      </c>
      <c r="CY60" s="22" t="str">
        <f t="shared" si="75"/>
        <v/>
      </c>
      <c r="CZ60" s="22" t="str">
        <f t="shared" si="75"/>
        <v/>
      </c>
      <c r="DA60" s="22" t="str">
        <f t="shared" si="75"/>
        <v/>
      </c>
      <c r="DB60" s="22" t="str">
        <f t="shared" si="75"/>
        <v/>
      </c>
    </row>
    <row r="61" ht="12.0" customHeight="1">
      <c r="A61" s="38" t="str">
        <f>IF(Setup!A33&lt;&gt;"",Setup!A33,"")</f>
        <v/>
      </c>
      <c r="B61" s="41"/>
      <c r="C61" s="52" t="str">
        <f>IF(Setup!B33&lt;&gt;"",Setup!B33,"")</f>
        <v/>
      </c>
      <c r="D61" s="39" t="str">
        <f t="shared" si="63"/>
        <v/>
      </c>
      <c r="E61" s="56"/>
      <c r="F61" s="54"/>
      <c r="G61" s="39" t="str">
        <f t="shared" si="64"/>
        <v/>
      </c>
      <c r="H61" s="22" t="str">
        <f t="shared" ref="H61:DB61" si="76">G61</f>
        <v/>
      </c>
      <c r="I61" s="22" t="str">
        <f t="shared" si="76"/>
        <v/>
      </c>
      <c r="J61" s="22" t="str">
        <f t="shared" si="76"/>
        <v/>
      </c>
      <c r="K61" s="22" t="str">
        <f t="shared" si="76"/>
        <v/>
      </c>
      <c r="L61" s="22" t="str">
        <f t="shared" si="76"/>
        <v/>
      </c>
      <c r="M61" s="22" t="str">
        <f t="shared" si="76"/>
        <v/>
      </c>
      <c r="N61" s="22" t="str">
        <f t="shared" si="76"/>
        <v/>
      </c>
      <c r="O61" s="22" t="str">
        <f t="shared" si="76"/>
        <v/>
      </c>
      <c r="P61" s="22" t="str">
        <f t="shared" si="76"/>
        <v/>
      </c>
      <c r="Q61" s="22" t="str">
        <f t="shared" si="76"/>
        <v/>
      </c>
      <c r="R61" s="22" t="str">
        <f t="shared" si="76"/>
        <v/>
      </c>
      <c r="S61" s="22" t="str">
        <f t="shared" si="76"/>
        <v/>
      </c>
      <c r="T61" s="22" t="str">
        <f t="shared" si="76"/>
        <v/>
      </c>
      <c r="U61" s="22" t="str">
        <f t="shared" si="76"/>
        <v/>
      </c>
      <c r="V61" s="22" t="str">
        <f t="shared" si="76"/>
        <v/>
      </c>
      <c r="W61" s="22" t="str">
        <f t="shared" si="76"/>
        <v/>
      </c>
      <c r="X61" s="22" t="str">
        <f t="shared" si="76"/>
        <v/>
      </c>
      <c r="Y61" s="22" t="str">
        <f t="shared" si="76"/>
        <v/>
      </c>
      <c r="Z61" s="22" t="str">
        <f t="shared" si="76"/>
        <v/>
      </c>
      <c r="AA61" s="22" t="str">
        <f t="shared" si="76"/>
        <v/>
      </c>
      <c r="AB61" s="22" t="str">
        <f t="shared" si="76"/>
        <v/>
      </c>
      <c r="AC61" s="22" t="str">
        <f t="shared" si="76"/>
        <v/>
      </c>
      <c r="AD61" s="22" t="str">
        <f t="shared" si="76"/>
        <v/>
      </c>
      <c r="AE61" s="22" t="str">
        <f t="shared" si="76"/>
        <v/>
      </c>
      <c r="AF61" s="22" t="str">
        <f t="shared" si="76"/>
        <v/>
      </c>
      <c r="AG61" s="22" t="str">
        <f t="shared" si="76"/>
        <v/>
      </c>
      <c r="AH61" s="22" t="str">
        <f t="shared" si="76"/>
        <v/>
      </c>
      <c r="AI61" s="22" t="str">
        <f t="shared" si="76"/>
        <v/>
      </c>
      <c r="AJ61" s="22" t="str">
        <f t="shared" si="76"/>
        <v/>
      </c>
      <c r="AK61" s="22" t="str">
        <f t="shared" si="76"/>
        <v/>
      </c>
      <c r="AL61" s="22" t="str">
        <f t="shared" si="76"/>
        <v/>
      </c>
      <c r="AM61" s="22" t="str">
        <f t="shared" si="76"/>
        <v/>
      </c>
      <c r="AN61" s="22" t="str">
        <f t="shared" si="76"/>
        <v/>
      </c>
      <c r="AO61" s="22" t="str">
        <f t="shared" si="76"/>
        <v/>
      </c>
      <c r="AP61" s="22" t="str">
        <f t="shared" si="76"/>
        <v/>
      </c>
      <c r="AQ61" s="22" t="str">
        <f t="shared" si="76"/>
        <v/>
      </c>
      <c r="AR61" s="22" t="str">
        <f t="shared" si="76"/>
        <v/>
      </c>
      <c r="AS61" s="22" t="str">
        <f t="shared" si="76"/>
        <v/>
      </c>
      <c r="AT61" s="22" t="str">
        <f t="shared" si="76"/>
        <v/>
      </c>
      <c r="AU61" s="22" t="str">
        <f t="shared" si="76"/>
        <v/>
      </c>
      <c r="AV61" s="22" t="str">
        <f t="shared" si="76"/>
        <v/>
      </c>
      <c r="AW61" s="22" t="str">
        <f t="shared" si="76"/>
        <v/>
      </c>
      <c r="AX61" s="22" t="str">
        <f t="shared" si="76"/>
        <v/>
      </c>
      <c r="AY61" s="22" t="str">
        <f t="shared" si="76"/>
        <v/>
      </c>
      <c r="AZ61" s="22" t="str">
        <f t="shared" si="76"/>
        <v/>
      </c>
      <c r="BA61" s="22" t="str">
        <f t="shared" si="76"/>
        <v/>
      </c>
      <c r="BB61" s="22" t="str">
        <f t="shared" si="76"/>
        <v/>
      </c>
      <c r="BC61" s="22" t="str">
        <f t="shared" si="76"/>
        <v/>
      </c>
      <c r="BD61" s="22" t="str">
        <f t="shared" si="76"/>
        <v/>
      </c>
      <c r="BE61" s="22" t="str">
        <f t="shared" si="76"/>
        <v/>
      </c>
      <c r="BF61" s="22" t="str">
        <f t="shared" si="76"/>
        <v/>
      </c>
      <c r="BG61" s="22" t="str">
        <f t="shared" si="76"/>
        <v/>
      </c>
      <c r="BH61" s="22" t="str">
        <f t="shared" si="76"/>
        <v/>
      </c>
      <c r="BI61" s="22" t="str">
        <f t="shared" si="76"/>
        <v/>
      </c>
      <c r="BJ61" s="22" t="str">
        <f t="shared" si="76"/>
        <v/>
      </c>
      <c r="BK61" s="22" t="str">
        <f t="shared" si="76"/>
        <v/>
      </c>
      <c r="BL61" s="22" t="str">
        <f t="shared" si="76"/>
        <v/>
      </c>
      <c r="BM61" s="22" t="str">
        <f t="shared" si="76"/>
        <v/>
      </c>
      <c r="BN61" s="22" t="str">
        <f t="shared" si="76"/>
        <v/>
      </c>
      <c r="BO61" s="22" t="str">
        <f t="shared" si="76"/>
        <v/>
      </c>
      <c r="BP61" s="22" t="str">
        <f t="shared" si="76"/>
        <v/>
      </c>
      <c r="BQ61" s="22" t="str">
        <f t="shared" si="76"/>
        <v/>
      </c>
      <c r="BR61" s="22" t="str">
        <f t="shared" si="76"/>
        <v/>
      </c>
      <c r="BS61" s="22" t="str">
        <f t="shared" si="76"/>
        <v/>
      </c>
      <c r="BT61" s="22" t="str">
        <f t="shared" si="76"/>
        <v/>
      </c>
      <c r="BU61" s="22" t="str">
        <f t="shared" si="76"/>
        <v/>
      </c>
      <c r="BV61" s="22" t="str">
        <f t="shared" si="76"/>
        <v/>
      </c>
      <c r="BW61" s="22" t="str">
        <f t="shared" si="76"/>
        <v/>
      </c>
      <c r="BX61" s="22" t="str">
        <f t="shared" si="76"/>
        <v/>
      </c>
      <c r="BY61" s="22" t="str">
        <f t="shared" si="76"/>
        <v/>
      </c>
      <c r="BZ61" s="22" t="str">
        <f t="shared" si="76"/>
        <v/>
      </c>
      <c r="CA61" s="22" t="str">
        <f t="shared" si="76"/>
        <v/>
      </c>
      <c r="CB61" s="22" t="str">
        <f t="shared" si="76"/>
        <v/>
      </c>
      <c r="CC61" s="22" t="str">
        <f t="shared" si="76"/>
        <v/>
      </c>
      <c r="CD61" s="22" t="str">
        <f t="shared" si="76"/>
        <v/>
      </c>
      <c r="CE61" s="22" t="str">
        <f t="shared" si="76"/>
        <v/>
      </c>
      <c r="CF61" s="22" t="str">
        <f t="shared" si="76"/>
        <v/>
      </c>
      <c r="CG61" s="22" t="str">
        <f t="shared" si="76"/>
        <v/>
      </c>
      <c r="CH61" s="22" t="str">
        <f t="shared" si="76"/>
        <v/>
      </c>
      <c r="CI61" s="22" t="str">
        <f t="shared" si="76"/>
        <v/>
      </c>
      <c r="CJ61" s="22" t="str">
        <f t="shared" si="76"/>
        <v/>
      </c>
      <c r="CK61" s="22" t="str">
        <f t="shared" si="76"/>
        <v/>
      </c>
      <c r="CL61" s="22" t="str">
        <f t="shared" si="76"/>
        <v/>
      </c>
      <c r="CM61" s="22" t="str">
        <f t="shared" si="76"/>
        <v/>
      </c>
      <c r="CN61" s="22" t="str">
        <f t="shared" si="76"/>
        <v/>
      </c>
      <c r="CO61" s="22" t="str">
        <f t="shared" si="76"/>
        <v/>
      </c>
      <c r="CP61" s="22" t="str">
        <f t="shared" si="76"/>
        <v/>
      </c>
      <c r="CQ61" s="22" t="str">
        <f t="shared" si="76"/>
        <v/>
      </c>
      <c r="CR61" s="22" t="str">
        <f t="shared" si="76"/>
        <v/>
      </c>
      <c r="CS61" s="22" t="str">
        <f t="shared" si="76"/>
        <v/>
      </c>
      <c r="CT61" s="22" t="str">
        <f t="shared" si="76"/>
        <v/>
      </c>
      <c r="CU61" s="22" t="str">
        <f t="shared" si="76"/>
        <v/>
      </c>
      <c r="CV61" s="22" t="str">
        <f t="shared" si="76"/>
        <v/>
      </c>
      <c r="CW61" s="22" t="str">
        <f t="shared" si="76"/>
        <v/>
      </c>
      <c r="CX61" s="22" t="str">
        <f t="shared" si="76"/>
        <v/>
      </c>
      <c r="CY61" s="22" t="str">
        <f t="shared" si="76"/>
        <v/>
      </c>
      <c r="CZ61" s="22" t="str">
        <f t="shared" si="76"/>
        <v/>
      </c>
      <c r="DA61" s="22" t="str">
        <f t="shared" si="76"/>
        <v/>
      </c>
      <c r="DB61" s="22" t="str">
        <f t="shared" si="76"/>
        <v/>
      </c>
    </row>
    <row r="62" ht="12.0" customHeight="1">
      <c r="A62" s="38" t="str">
        <f>IF(Setup!A34&lt;&gt;"",Setup!A34,"")</f>
        <v/>
      </c>
      <c r="B62" s="41"/>
      <c r="C62" s="52" t="str">
        <f>IF(Setup!B34&lt;&gt;"",Setup!B34,"")</f>
        <v/>
      </c>
      <c r="D62" s="39" t="str">
        <f t="shared" si="63"/>
        <v/>
      </c>
      <c r="E62" s="56"/>
      <c r="F62" s="54"/>
      <c r="G62" s="39" t="str">
        <f t="shared" si="64"/>
        <v/>
      </c>
      <c r="H62" s="22" t="str">
        <f t="shared" ref="H62:DB62" si="77">G62</f>
        <v/>
      </c>
      <c r="I62" s="22" t="str">
        <f t="shared" si="77"/>
        <v/>
      </c>
      <c r="J62" s="22" t="str">
        <f t="shared" si="77"/>
        <v/>
      </c>
      <c r="K62" s="22" t="str">
        <f t="shared" si="77"/>
        <v/>
      </c>
      <c r="L62" s="22" t="str">
        <f t="shared" si="77"/>
        <v/>
      </c>
      <c r="M62" s="22" t="str">
        <f t="shared" si="77"/>
        <v/>
      </c>
      <c r="N62" s="22" t="str">
        <f t="shared" si="77"/>
        <v/>
      </c>
      <c r="O62" s="22" t="str">
        <f t="shared" si="77"/>
        <v/>
      </c>
      <c r="P62" s="22" t="str">
        <f t="shared" si="77"/>
        <v/>
      </c>
      <c r="Q62" s="22" t="str">
        <f t="shared" si="77"/>
        <v/>
      </c>
      <c r="R62" s="22" t="str">
        <f t="shared" si="77"/>
        <v/>
      </c>
      <c r="S62" s="22" t="str">
        <f t="shared" si="77"/>
        <v/>
      </c>
      <c r="T62" s="22" t="str">
        <f t="shared" si="77"/>
        <v/>
      </c>
      <c r="U62" s="22" t="str">
        <f t="shared" si="77"/>
        <v/>
      </c>
      <c r="V62" s="22" t="str">
        <f t="shared" si="77"/>
        <v/>
      </c>
      <c r="W62" s="22" t="str">
        <f t="shared" si="77"/>
        <v/>
      </c>
      <c r="X62" s="22" t="str">
        <f t="shared" si="77"/>
        <v/>
      </c>
      <c r="Y62" s="22" t="str">
        <f t="shared" si="77"/>
        <v/>
      </c>
      <c r="Z62" s="22" t="str">
        <f t="shared" si="77"/>
        <v/>
      </c>
      <c r="AA62" s="22" t="str">
        <f t="shared" si="77"/>
        <v/>
      </c>
      <c r="AB62" s="22" t="str">
        <f t="shared" si="77"/>
        <v/>
      </c>
      <c r="AC62" s="22" t="str">
        <f t="shared" si="77"/>
        <v/>
      </c>
      <c r="AD62" s="22" t="str">
        <f t="shared" si="77"/>
        <v/>
      </c>
      <c r="AE62" s="22" t="str">
        <f t="shared" si="77"/>
        <v/>
      </c>
      <c r="AF62" s="22" t="str">
        <f t="shared" si="77"/>
        <v/>
      </c>
      <c r="AG62" s="22" t="str">
        <f t="shared" si="77"/>
        <v/>
      </c>
      <c r="AH62" s="22" t="str">
        <f t="shared" si="77"/>
        <v/>
      </c>
      <c r="AI62" s="22" t="str">
        <f t="shared" si="77"/>
        <v/>
      </c>
      <c r="AJ62" s="22" t="str">
        <f t="shared" si="77"/>
        <v/>
      </c>
      <c r="AK62" s="22" t="str">
        <f t="shared" si="77"/>
        <v/>
      </c>
      <c r="AL62" s="22" t="str">
        <f t="shared" si="77"/>
        <v/>
      </c>
      <c r="AM62" s="22" t="str">
        <f t="shared" si="77"/>
        <v/>
      </c>
      <c r="AN62" s="22" t="str">
        <f t="shared" si="77"/>
        <v/>
      </c>
      <c r="AO62" s="22" t="str">
        <f t="shared" si="77"/>
        <v/>
      </c>
      <c r="AP62" s="22" t="str">
        <f t="shared" si="77"/>
        <v/>
      </c>
      <c r="AQ62" s="22" t="str">
        <f t="shared" si="77"/>
        <v/>
      </c>
      <c r="AR62" s="22" t="str">
        <f t="shared" si="77"/>
        <v/>
      </c>
      <c r="AS62" s="22" t="str">
        <f t="shared" si="77"/>
        <v/>
      </c>
      <c r="AT62" s="22" t="str">
        <f t="shared" si="77"/>
        <v/>
      </c>
      <c r="AU62" s="22" t="str">
        <f t="shared" si="77"/>
        <v/>
      </c>
      <c r="AV62" s="22" t="str">
        <f t="shared" si="77"/>
        <v/>
      </c>
      <c r="AW62" s="22" t="str">
        <f t="shared" si="77"/>
        <v/>
      </c>
      <c r="AX62" s="22" t="str">
        <f t="shared" si="77"/>
        <v/>
      </c>
      <c r="AY62" s="22" t="str">
        <f t="shared" si="77"/>
        <v/>
      </c>
      <c r="AZ62" s="22" t="str">
        <f t="shared" si="77"/>
        <v/>
      </c>
      <c r="BA62" s="22" t="str">
        <f t="shared" si="77"/>
        <v/>
      </c>
      <c r="BB62" s="22" t="str">
        <f t="shared" si="77"/>
        <v/>
      </c>
      <c r="BC62" s="22" t="str">
        <f t="shared" si="77"/>
        <v/>
      </c>
      <c r="BD62" s="22" t="str">
        <f t="shared" si="77"/>
        <v/>
      </c>
      <c r="BE62" s="22" t="str">
        <f t="shared" si="77"/>
        <v/>
      </c>
      <c r="BF62" s="22" t="str">
        <f t="shared" si="77"/>
        <v/>
      </c>
      <c r="BG62" s="22" t="str">
        <f t="shared" si="77"/>
        <v/>
      </c>
      <c r="BH62" s="22" t="str">
        <f t="shared" si="77"/>
        <v/>
      </c>
      <c r="BI62" s="22" t="str">
        <f t="shared" si="77"/>
        <v/>
      </c>
      <c r="BJ62" s="22" t="str">
        <f t="shared" si="77"/>
        <v/>
      </c>
      <c r="BK62" s="22" t="str">
        <f t="shared" si="77"/>
        <v/>
      </c>
      <c r="BL62" s="22" t="str">
        <f t="shared" si="77"/>
        <v/>
      </c>
      <c r="BM62" s="22" t="str">
        <f t="shared" si="77"/>
        <v/>
      </c>
      <c r="BN62" s="22" t="str">
        <f t="shared" si="77"/>
        <v/>
      </c>
      <c r="BO62" s="22" t="str">
        <f t="shared" si="77"/>
        <v/>
      </c>
      <c r="BP62" s="22" t="str">
        <f t="shared" si="77"/>
        <v/>
      </c>
      <c r="BQ62" s="22" t="str">
        <f t="shared" si="77"/>
        <v/>
      </c>
      <c r="BR62" s="22" t="str">
        <f t="shared" si="77"/>
        <v/>
      </c>
      <c r="BS62" s="22" t="str">
        <f t="shared" si="77"/>
        <v/>
      </c>
      <c r="BT62" s="22" t="str">
        <f t="shared" si="77"/>
        <v/>
      </c>
      <c r="BU62" s="22" t="str">
        <f t="shared" si="77"/>
        <v/>
      </c>
      <c r="BV62" s="22" t="str">
        <f t="shared" si="77"/>
        <v/>
      </c>
      <c r="BW62" s="22" t="str">
        <f t="shared" si="77"/>
        <v/>
      </c>
      <c r="BX62" s="22" t="str">
        <f t="shared" si="77"/>
        <v/>
      </c>
      <c r="BY62" s="22" t="str">
        <f t="shared" si="77"/>
        <v/>
      </c>
      <c r="BZ62" s="22" t="str">
        <f t="shared" si="77"/>
        <v/>
      </c>
      <c r="CA62" s="22" t="str">
        <f t="shared" si="77"/>
        <v/>
      </c>
      <c r="CB62" s="22" t="str">
        <f t="shared" si="77"/>
        <v/>
      </c>
      <c r="CC62" s="22" t="str">
        <f t="shared" si="77"/>
        <v/>
      </c>
      <c r="CD62" s="22" t="str">
        <f t="shared" si="77"/>
        <v/>
      </c>
      <c r="CE62" s="22" t="str">
        <f t="shared" si="77"/>
        <v/>
      </c>
      <c r="CF62" s="22" t="str">
        <f t="shared" si="77"/>
        <v/>
      </c>
      <c r="CG62" s="22" t="str">
        <f t="shared" si="77"/>
        <v/>
      </c>
      <c r="CH62" s="22" t="str">
        <f t="shared" si="77"/>
        <v/>
      </c>
      <c r="CI62" s="22" t="str">
        <f t="shared" si="77"/>
        <v/>
      </c>
      <c r="CJ62" s="22" t="str">
        <f t="shared" si="77"/>
        <v/>
      </c>
      <c r="CK62" s="22" t="str">
        <f t="shared" si="77"/>
        <v/>
      </c>
      <c r="CL62" s="22" t="str">
        <f t="shared" si="77"/>
        <v/>
      </c>
      <c r="CM62" s="22" t="str">
        <f t="shared" si="77"/>
        <v/>
      </c>
      <c r="CN62" s="22" t="str">
        <f t="shared" si="77"/>
        <v/>
      </c>
      <c r="CO62" s="22" t="str">
        <f t="shared" si="77"/>
        <v/>
      </c>
      <c r="CP62" s="22" t="str">
        <f t="shared" si="77"/>
        <v/>
      </c>
      <c r="CQ62" s="22" t="str">
        <f t="shared" si="77"/>
        <v/>
      </c>
      <c r="CR62" s="22" t="str">
        <f t="shared" si="77"/>
        <v/>
      </c>
      <c r="CS62" s="22" t="str">
        <f t="shared" si="77"/>
        <v/>
      </c>
      <c r="CT62" s="22" t="str">
        <f t="shared" si="77"/>
        <v/>
      </c>
      <c r="CU62" s="22" t="str">
        <f t="shared" si="77"/>
        <v/>
      </c>
      <c r="CV62" s="22" t="str">
        <f t="shared" si="77"/>
        <v/>
      </c>
      <c r="CW62" s="22" t="str">
        <f t="shared" si="77"/>
        <v/>
      </c>
      <c r="CX62" s="22" t="str">
        <f t="shared" si="77"/>
        <v/>
      </c>
      <c r="CY62" s="22" t="str">
        <f t="shared" si="77"/>
        <v/>
      </c>
      <c r="CZ62" s="22" t="str">
        <f t="shared" si="77"/>
        <v/>
      </c>
      <c r="DA62" s="22" t="str">
        <f t="shared" si="77"/>
        <v/>
      </c>
      <c r="DB62" s="22" t="str">
        <f t="shared" si="77"/>
        <v/>
      </c>
    </row>
    <row r="63" ht="12.0" customHeight="1">
      <c r="A63" s="38" t="str">
        <f>IF(Setup!A35&lt;&gt;"",Setup!A35,"")</f>
        <v/>
      </c>
      <c r="B63" s="41"/>
      <c r="C63" s="52" t="str">
        <f>IF(Setup!B35&lt;&gt;"",Setup!B35,"")</f>
        <v/>
      </c>
      <c r="D63" s="39" t="str">
        <f t="shared" si="63"/>
        <v/>
      </c>
      <c r="E63" s="56"/>
      <c r="F63" s="54"/>
      <c r="G63" s="39" t="str">
        <f t="shared" si="64"/>
        <v/>
      </c>
      <c r="H63" s="22" t="str">
        <f t="shared" ref="H63:DB63" si="78">G63</f>
        <v/>
      </c>
      <c r="I63" s="22" t="str">
        <f t="shared" si="78"/>
        <v/>
      </c>
      <c r="J63" s="22" t="str">
        <f t="shared" si="78"/>
        <v/>
      </c>
      <c r="K63" s="22" t="str">
        <f t="shared" si="78"/>
        <v/>
      </c>
      <c r="L63" s="22" t="str">
        <f t="shared" si="78"/>
        <v/>
      </c>
      <c r="M63" s="22" t="str">
        <f t="shared" si="78"/>
        <v/>
      </c>
      <c r="N63" s="22" t="str">
        <f t="shared" si="78"/>
        <v/>
      </c>
      <c r="O63" s="22" t="str">
        <f t="shared" si="78"/>
        <v/>
      </c>
      <c r="P63" s="22" t="str">
        <f t="shared" si="78"/>
        <v/>
      </c>
      <c r="Q63" s="22" t="str">
        <f t="shared" si="78"/>
        <v/>
      </c>
      <c r="R63" s="22" t="str">
        <f t="shared" si="78"/>
        <v/>
      </c>
      <c r="S63" s="22" t="str">
        <f t="shared" si="78"/>
        <v/>
      </c>
      <c r="T63" s="22" t="str">
        <f t="shared" si="78"/>
        <v/>
      </c>
      <c r="U63" s="22" t="str">
        <f t="shared" si="78"/>
        <v/>
      </c>
      <c r="V63" s="22" t="str">
        <f t="shared" si="78"/>
        <v/>
      </c>
      <c r="W63" s="22" t="str">
        <f t="shared" si="78"/>
        <v/>
      </c>
      <c r="X63" s="22" t="str">
        <f t="shared" si="78"/>
        <v/>
      </c>
      <c r="Y63" s="22" t="str">
        <f t="shared" si="78"/>
        <v/>
      </c>
      <c r="Z63" s="22" t="str">
        <f t="shared" si="78"/>
        <v/>
      </c>
      <c r="AA63" s="22" t="str">
        <f t="shared" si="78"/>
        <v/>
      </c>
      <c r="AB63" s="22" t="str">
        <f t="shared" si="78"/>
        <v/>
      </c>
      <c r="AC63" s="22" t="str">
        <f t="shared" si="78"/>
        <v/>
      </c>
      <c r="AD63" s="22" t="str">
        <f t="shared" si="78"/>
        <v/>
      </c>
      <c r="AE63" s="22" t="str">
        <f t="shared" si="78"/>
        <v/>
      </c>
      <c r="AF63" s="22" t="str">
        <f t="shared" si="78"/>
        <v/>
      </c>
      <c r="AG63" s="22" t="str">
        <f t="shared" si="78"/>
        <v/>
      </c>
      <c r="AH63" s="22" t="str">
        <f t="shared" si="78"/>
        <v/>
      </c>
      <c r="AI63" s="22" t="str">
        <f t="shared" si="78"/>
        <v/>
      </c>
      <c r="AJ63" s="22" t="str">
        <f t="shared" si="78"/>
        <v/>
      </c>
      <c r="AK63" s="22" t="str">
        <f t="shared" si="78"/>
        <v/>
      </c>
      <c r="AL63" s="22" t="str">
        <f t="shared" si="78"/>
        <v/>
      </c>
      <c r="AM63" s="22" t="str">
        <f t="shared" si="78"/>
        <v/>
      </c>
      <c r="AN63" s="22" t="str">
        <f t="shared" si="78"/>
        <v/>
      </c>
      <c r="AO63" s="22" t="str">
        <f t="shared" si="78"/>
        <v/>
      </c>
      <c r="AP63" s="22" t="str">
        <f t="shared" si="78"/>
        <v/>
      </c>
      <c r="AQ63" s="22" t="str">
        <f t="shared" si="78"/>
        <v/>
      </c>
      <c r="AR63" s="22" t="str">
        <f t="shared" si="78"/>
        <v/>
      </c>
      <c r="AS63" s="22" t="str">
        <f t="shared" si="78"/>
        <v/>
      </c>
      <c r="AT63" s="22" t="str">
        <f t="shared" si="78"/>
        <v/>
      </c>
      <c r="AU63" s="22" t="str">
        <f t="shared" si="78"/>
        <v/>
      </c>
      <c r="AV63" s="22" t="str">
        <f t="shared" si="78"/>
        <v/>
      </c>
      <c r="AW63" s="22" t="str">
        <f t="shared" si="78"/>
        <v/>
      </c>
      <c r="AX63" s="22" t="str">
        <f t="shared" si="78"/>
        <v/>
      </c>
      <c r="AY63" s="22" t="str">
        <f t="shared" si="78"/>
        <v/>
      </c>
      <c r="AZ63" s="22" t="str">
        <f t="shared" si="78"/>
        <v/>
      </c>
      <c r="BA63" s="22" t="str">
        <f t="shared" si="78"/>
        <v/>
      </c>
      <c r="BB63" s="22" t="str">
        <f t="shared" si="78"/>
        <v/>
      </c>
      <c r="BC63" s="22" t="str">
        <f t="shared" si="78"/>
        <v/>
      </c>
      <c r="BD63" s="22" t="str">
        <f t="shared" si="78"/>
        <v/>
      </c>
      <c r="BE63" s="22" t="str">
        <f t="shared" si="78"/>
        <v/>
      </c>
      <c r="BF63" s="22" t="str">
        <f t="shared" si="78"/>
        <v/>
      </c>
      <c r="BG63" s="22" t="str">
        <f t="shared" si="78"/>
        <v/>
      </c>
      <c r="BH63" s="22" t="str">
        <f t="shared" si="78"/>
        <v/>
      </c>
      <c r="BI63" s="22" t="str">
        <f t="shared" si="78"/>
        <v/>
      </c>
      <c r="BJ63" s="22" t="str">
        <f t="shared" si="78"/>
        <v/>
      </c>
      <c r="BK63" s="22" t="str">
        <f t="shared" si="78"/>
        <v/>
      </c>
      <c r="BL63" s="22" t="str">
        <f t="shared" si="78"/>
        <v/>
      </c>
      <c r="BM63" s="22" t="str">
        <f t="shared" si="78"/>
        <v/>
      </c>
      <c r="BN63" s="22" t="str">
        <f t="shared" si="78"/>
        <v/>
      </c>
      <c r="BO63" s="22" t="str">
        <f t="shared" si="78"/>
        <v/>
      </c>
      <c r="BP63" s="22" t="str">
        <f t="shared" si="78"/>
        <v/>
      </c>
      <c r="BQ63" s="22" t="str">
        <f t="shared" si="78"/>
        <v/>
      </c>
      <c r="BR63" s="22" t="str">
        <f t="shared" si="78"/>
        <v/>
      </c>
      <c r="BS63" s="22" t="str">
        <f t="shared" si="78"/>
        <v/>
      </c>
      <c r="BT63" s="22" t="str">
        <f t="shared" si="78"/>
        <v/>
      </c>
      <c r="BU63" s="22" t="str">
        <f t="shared" si="78"/>
        <v/>
      </c>
      <c r="BV63" s="22" t="str">
        <f t="shared" si="78"/>
        <v/>
      </c>
      <c r="BW63" s="22" t="str">
        <f t="shared" si="78"/>
        <v/>
      </c>
      <c r="BX63" s="22" t="str">
        <f t="shared" si="78"/>
        <v/>
      </c>
      <c r="BY63" s="22" t="str">
        <f t="shared" si="78"/>
        <v/>
      </c>
      <c r="BZ63" s="22" t="str">
        <f t="shared" si="78"/>
        <v/>
      </c>
      <c r="CA63" s="22" t="str">
        <f t="shared" si="78"/>
        <v/>
      </c>
      <c r="CB63" s="22" t="str">
        <f t="shared" si="78"/>
        <v/>
      </c>
      <c r="CC63" s="22" t="str">
        <f t="shared" si="78"/>
        <v/>
      </c>
      <c r="CD63" s="22" t="str">
        <f t="shared" si="78"/>
        <v/>
      </c>
      <c r="CE63" s="22" t="str">
        <f t="shared" si="78"/>
        <v/>
      </c>
      <c r="CF63" s="22" t="str">
        <f t="shared" si="78"/>
        <v/>
      </c>
      <c r="CG63" s="22" t="str">
        <f t="shared" si="78"/>
        <v/>
      </c>
      <c r="CH63" s="22" t="str">
        <f t="shared" si="78"/>
        <v/>
      </c>
      <c r="CI63" s="22" t="str">
        <f t="shared" si="78"/>
        <v/>
      </c>
      <c r="CJ63" s="22" t="str">
        <f t="shared" si="78"/>
        <v/>
      </c>
      <c r="CK63" s="22" t="str">
        <f t="shared" si="78"/>
        <v/>
      </c>
      <c r="CL63" s="22" t="str">
        <f t="shared" si="78"/>
        <v/>
      </c>
      <c r="CM63" s="22" t="str">
        <f t="shared" si="78"/>
        <v/>
      </c>
      <c r="CN63" s="22" t="str">
        <f t="shared" si="78"/>
        <v/>
      </c>
      <c r="CO63" s="22" t="str">
        <f t="shared" si="78"/>
        <v/>
      </c>
      <c r="CP63" s="22" t="str">
        <f t="shared" si="78"/>
        <v/>
      </c>
      <c r="CQ63" s="22" t="str">
        <f t="shared" si="78"/>
        <v/>
      </c>
      <c r="CR63" s="22" t="str">
        <f t="shared" si="78"/>
        <v/>
      </c>
      <c r="CS63" s="22" t="str">
        <f t="shared" si="78"/>
        <v/>
      </c>
      <c r="CT63" s="22" t="str">
        <f t="shared" si="78"/>
        <v/>
      </c>
      <c r="CU63" s="22" t="str">
        <f t="shared" si="78"/>
        <v/>
      </c>
      <c r="CV63" s="22" t="str">
        <f t="shared" si="78"/>
        <v/>
      </c>
      <c r="CW63" s="22" t="str">
        <f t="shared" si="78"/>
        <v/>
      </c>
      <c r="CX63" s="22" t="str">
        <f t="shared" si="78"/>
        <v/>
      </c>
      <c r="CY63" s="22" t="str">
        <f t="shared" si="78"/>
        <v/>
      </c>
      <c r="CZ63" s="22" t="str">
        <f t="shared" si="78"/>
        <v/>
      </c>
      <c r="DA63" s="22" t="str">
        <f t="shared" si="78"/>
        <v/>
      </c>
      <c r="DB63" s="22" t="str">
        <f t="shared" si="78"/>
        <v/>
      </c>
    </row>
    <row r="64" ht="12.0" customHeight="1">
      <c r="A64" s="38" t="str">
        <f>IF(Setup!A36&lt;&gt;"",Setup!A36,"")</f>
        <v/>
      </c>
      <c r="B64" s="41"/>
      <c r="C64" s="52" t="str">
        <f>IF(Setup!B36&lt;&gt;"",Setup!B36,"")</f>
        <v/>
      </c>
      <c r="D64" s="39" t="str">
        <f t="shared" si="63"/>
        <v/>
      </c>
      <c r="E64" s="56"/>
      <c r="F64" s="54"/>
      <c r="G64" s="39" t="str">
        <f t="shared" si="64"/>
        <v/>
      </c>
      <c r="H64" s="22" t="str">
        <f t="shared" ref="H64:DB64" si="79">G64</f>
        <v/>
      </c>
      <c r="I64" s="22" t="str">
        <f t="shared" si="79"/>
        <v/>
      </c>
      <c r="J64" s="22" t="str">
        <f t="shared" si="79"/>
        <v/>
      </c>
      <c r="K64" s="22" t="str">
        <f t="shared" si="79"/>
        <v/>
      </c>
      <c r="L64" s="22" t="str">
        <f t="shared" si="79"/>
        <v/>
      </c>
      <c r="M64" s="22" t="str">
        <f t="shared" si="79"/>
        <v/>
      </c>
      <c r="N64" s="22" t="str">
        <f t="shared" si="79"/>
        <v/>
      </c>
      <c r="O64" s="22" t="str">
        <f t="shared" si="79"/>
        <v/>
      </c>
      <c r="P64" s="22" t="str">
        <f t="shared" si="79"/>
        <v/>
      </c>
      <c r="Q64" s="22" t="str">
        <f t="shared" si="79"/>
        <v/>
      </c>
      <c r="R64" s="22" t="str">
        <f t="shared" si="79"/>
        <v/>
      </c>
      <c r="S64" s="22" t="str">
        <f t="shared" si="79"/>
        <v/>
      </c>
      <c r="T64" s="22" t="str">
        <f t="shared" si="79"/>
        <v/>
      </c>
      <c r="U64" s="22" t="str">
        <f t="shared" si="79"/>
        <v/>
      </c>
      <c r="V64" s="22" t="str">
        <f t="shared" si="79"/>
        <v/>
      </c>
      <c r="W64" s="22" t="str">
        <f t="shared" si="79"/>
        <v/>
      </c>
      <c r="X64" s="22" t="str">
        <f t="shared" si="79"/>
        <v/>
      </c>
      <c r="Y64" s="22" t="str">
        <f t="shared" si="79"/>
        <v/>
      </c>
      <c r="Z64" s="22" t="str">
        <f t="shared" si="79"/>
        <v/>
      </c>
      <c r="AA64" s="22" t="str">
        <f t="shared" si="79"/>
        <v/>
      </c>
      <c r="AB64" s="22" t="str">
        <f t="shared" si="79"/>
        <v/>
      </c>
      <c r="AC64" s="22" t="str">
        <f t="shared" si="79"/>
        <v/>
      </c>
      <c r="AD64" s="22" t="str">
        <f t="shared" si="79"/>
        <v/>
      </c>
      <c r="AE64" s="22" t="str">
        <f t="shared" si="79"/>
        <v/>
      </c>
      <c r="AF64" s="22" t="str">
        <f t="shared" si="79"/>
        <v/>
      </c>
      <c r="AG64" s="22" t="str">
        <f t="shared" si="79"/>
        <v/>
      </c>
      <c r="AH64" s="22" t="str">
        <f t="shared" si="79"/>
        <v/>
      </c>
      <c r="AI64" s="22" t="str">
        <f t="shared" si="79"/>
        <v/>
      </c>
      <c r="AJ64" s="22" t="str">
        <f t="shared" si="79"/>
        <v/>
      </c>
      <c r="AK64" s="22" t="str">
        <f t="shared" si="79"/>
        <v/>
      </c>
      <c r="AL64" s="22" t="str">
        <f t="shared" si="79"/>
        <v/>
      </c>
      <c r="AM64" s="22" t="str">
        <f t="shared" si="79"/>
        <v/>
      </c>
      <c r="AN64" s="22" t="str">
        <f t="shared" si="79"/>
        <v/>
      </c>
      <c r="AO64" s="22" t="str">
        <f t="shared" si="79"/>
        <v/>
      </c>
      <c r="AP64" s="22" t="str">
        <f t="shared" si="79"/>
        <v/>
      </c>
      <c r="AQ64" s="22" t="str">
        <f t="shared" si="79"/>
        <v/>
      </c>
      <c r="AR64" s="22" t="str">
        <f t="shared" si="79"/>
        <v/>
      </c>
      <c r="AS64" s="22" t="str">
        <f t="shared" si="79"/>
        <v/>
      </c>
      <c r="AT64" s="22" t="str">
        <f t="shared" si="79"/>
        <v/>
      </c>
      <c r="AU64" s="22" t="str">
        <f t="shared" si="79"/>
        <v/>
      </c>
      <c r="AV64" s="22" t="str">
        <f t="shared" si="79"/>
        <v/>
      </c>
      <c r="AW64" s="22" t="str">
        <f t="shared" si="79"/>
        <v/>
      </c>
      <c r="AX64" s="22" t="str">
        <f t="shared" si="79"/>
        <v/>
      </c>
      <c r="AY64" s="22" t="str">
        <f t="shared" si="79"/>
        <v/>
      </c>
      <c r="AZ64" s="22" t="str">
        <f t="shared" si="79"/>
        <v/>
      </c>
      <c r="BA64" s="22" t="str">
        <f t="shared" si="79"/>
        <v/>
      </c>
      <c r="BB64" s="22" t="str">
        <f t="shared" si="79"/>
        <v/>
      </c>
      <c r="BC64" s="22" t="str">
        <f t="shared" si="79"/>
        <v/>
      </c>
      <c r="BD64" s="22" t="str">
        <f t="shared" si="79"/>
        <v/>
      </c>
      <c r="BE64" s="22" t="str">
        <f t="shared" si="79"/>
        <v/>
      </c>
      <c r="BF64" s="22" t="str">
        <f t="shared" si="79"/>
        <v/>
      </c>
      <c r="BG64" s="22" t="str">
        <f t="shared" si="79"/>
        <v/>
      </c>
      <c r="BH64" s="22" t="str">
        <f t="shared" si="79"/>
        <v/>
      </c>
      <c r="BI64" s="22" t="str">
        <f t="shared" si="79"/>
        <v/>
      </c>
      <c r="BJ64" s="22" t="str">
        <f t="shared" si="79"/>
        <v/>
      </c>
      <c r="BK64" s="22" t="str">
        <f t="shared" si="79"/>
        <v/>
      </c>
      <c r="BL64" s="22" t="str">
        <f t="shared" si="79"/>
        <v/>
      </c>
      <c r="BM64" s="22" t="str">
        <f t="shared" si="79"/>
        <v/>
      </c>
      <c r="BN64" s="22" t="str">
        <f t="shared" si="79"/>
        <v/>
      </c>
      <c r="BO64" s="22" t="str">
        <f t="shared" si="79"/>
        <v/>
      </c>
      <c r="BP64" s="22" t="str">
        <f t="shared" si="79"/>
        <v/>
      </c>
      <c r="BQ64" s="22" t="str">
        <f t="shared" si="79"/>
        <v/>
      </c>
      <c r="BR64" s="22" t="str">
        <f t="shared" si="79"/>
        <v/>
      </c>
      <c r="BS64" s="22" t="str">
        <f t="shared" si="79"/>
        <v/>
      </c>
      <c r="BT64" s="22" t="str">
        <f t="shared" si="79"/>
        <v/>
      </c>
      <c r="BU64" s="22" t="str">
        <f t="shared" si="79"/>
        <v/>
      </c>
      <c r="BV64" s="22" t="str">
        <f t="shared" si="79"/>
        <v/>
      </c>
      <c r="BW64" s="22" t="str">
        <f t="shared" si="79"/>
        <v/>
      </c>
      <c r="BX64" s="22" t="str">
        <f t="shared" si="79"/>
        <v/>
      </c>
      <c r="BY64" s="22" t="str">
        <f t="shared" si="79"/>
        <v/>
      </c>
      <c r="BZ64" s="22" t="str">
        <f t="shared" si="79"/>
        <v/>
      </c>
      <c r="CA64" s="22" t="str">
        <f t="shared" si="79"/>
        <v/>
      </c>
      <c r="CB64" s="22" t="str">
        <f t="shared" si="79"/>
        <v/>
      </c>
      <c r="CC64" s="22" t="str">
        <f t="shared" si="79"/>
        <v/>
      </c>
      <c r="CD64" s="22" t="str">
        <f t="shared" si="79"/>
        <v/>
      </c>
      <c r="CE64" s="22" t="str">
        <f t="shared" si="79"/>
        <v/>
      </c>
      <c r="CF64" s="22" t="str">
        <f t="shared" si="79"/>
        <v/>
      </c>
      <c r="CG64" s="22" t="str">
        <f t="shared" si="79"/>
        <v/>
      </c>
      <c r="CH64" s="22" t="str">
        <f t="shared" si="79"/>
        <v/>
      </c>
      <c r="CI64" s="22" t="str">
        <f t="shared" si="79"/>
        <v/>
      </c>
      <c r="CJ64" s="22" t="str">
        <f t="shared" si="79"/>
        <v/>
      </c>
      <c r="CK64" s="22" t="str">
        <f t="shared" si="79"/>
        <v/>
      </c>
      <c r="CL64" s="22" t="str">
        <f t="shared" si="79"/>
        <v/>
      </c>
      <c r="CM64" s="22" t="str">
        <f t="shared" si="79"/>
        <v/>
      </c>
      <c r="CN64" s="22" t="str">
        <f t="shared" si="79"/>
        <v/>
      </c>
      <c r="CO64" s="22" t="str">
        <f t="shared" si="79"/>
        <v/>
      </c>
      <c r="CP64" s="22" t="str">
        <f t="shared" si="79"/>
        <v/>
      </c>
      <c r="CQ64" s="22" t="str">
        <f t="shared" si="79"/>
        <v/>
      </c>
      <c r="CR64" s="22" t="str">
        <f t="shared" si="79"/>
        <v/>
      </c>
      <c r="CS64" s="22" t="str">
        <f t="shared" si="79"/>
        <v/>
      </c>
      <c r="CT64" s="22" t="str">
        <f t="shared" si="79"/>
        <v/>
      </c>
      <c r="CU64" s="22" t="str">
        <f t="shared" si="79"/>
        <v/>
      </c>
      <c r="CV64" s="22" t="str">
        <f t="shared" si="79"/>
        <v/>
      </c>
      <c r="CW64" s="22" t="str">
        <f t="shared" si="79"/>
        <v/>
      </c>
      <c r="CX64" s="22" t="str">
        <f t="shared" si="79"/>
        <v/>
      </c>
      <c r="CY64" s="22" t="str">
        <f t="shared" si="79"/>
        <v/>
      </c>
      <c r="CZ64" s="22" t="str">
        <f t="shared" si="79"/>
        <v/>
      </c>
      <c r="DA64" s="22" t="str">
        <f t="shared" si="79"/>
        <v/>
      </c>
      <c r="DB64" s="22" t="str">
        <f t="shared" si="79"/>
        <v/>
      </c>
    </row>
    <row r="65" ht="12.0" customHeight="1">
      <c r="A65" s="38" t="str">
        <f>IF(Setup!A37&lt;&gt;"",Setup!A37,"")</f>
        <v/>
      </c>
      <c r="B65" s="41"/>
      <c r="C65" s="52" t="str">
        <f>IF(Setup!B37&lt;&gt;"",Setup!B37,"")</f>
        <v/>
      </c>
      <c r="D65" s="39" t="str">
        <f t="shared" si="63"/>
        <v/>
      </c>
      <c r="E65" s="56"/>
      <c r="F65" s="54"/>
      <c r="G65" s="39" t="str">
        <f t="shared" si="64"/>
        <v/>
      </c>
      <c r="H65" s="22" t="str">
        <f t="shared" ref="H65:DB65" si="80">G65</f>
        <v/>
      </c>
      <c r="I65" s="22" t="str">
        <f t="shared" si="80"/>
        <v/>
      </c>
      <c r="J65" s="22" t="str">
        <f t="shared" si="80"/>
        <v/>
      </c>
      <c r="K65" s="22" t="str">
        <f t="shared" si="80"/>
        <v/>
      </c>
      <c r="L65" s="22" t="str">
        <f t="shared" si="80"/>
        <v/>
      </c>
      <c r="M65" s="22" t="str">
        <f t="shared" si="80"/>
        <v/>
      </c>
      <c r="N65" s="22" t="str">
        <f t="shared" si="80"/>
        <v/>
      </c>
      <c r="O65" s="22" t="str">
        <f t="shared" si="80"/>
        <v/>
      </c>
      <c r="P65" s="22" t="str">
        <f t="shared" si="80"/>
        <v/>
      </c>
      <c r="Q65" s="22" t="str">
        <f t="shared" si="80"/>
        <v/>
      </c>
      <c r="R65" s="22" t="str">
        <f t="shared" si="80"/>
        <v/>
      </c>
      <c r="S65" s="22" t="str">
        <f t="shared" si="80"/>
        <v/>
      </c>
      <c r="T65" s="22" t="str">
        <f t="shared" si="80"/>
        <v/>
      </c>
      <c r="U65" s="22" t="str">
        <f t="shared" si="80"/>
        <v/>
      </c>
      <c r="V65" s="22" t="str">
        <f t="shared" si="80"/>
        <v/>
      </c>
      <c r="W65" s="22" t="str">
        <f t="shared" si="80"/>
        <v/>
      </c>
      <c r="X65" s="22" t="str">
        <f t="shared" si="80"/>
        <v/>
      </c>
      <c r="Y65" s="22" t="str">
        <f t="shared" si="80"/>
        <v/>
      </c>
      <c r="Z65" s="22" t="str">
        <f t="shared" si="80"/>
        <v/>
      </c>
      <c r="AA65" s="22" t="str">
        <f t="shared" si="80"/>
        <v/>
      </c>
      <c r="AB65" s="22" t="str">
        <f t="shared" si="80"/>
        <v/>
      </c>
      <c r="AC65" s="22" t="str">
        <f t="shared" si="80"/>
        <v/>
      </c>
      <c r="AD65" s="22" t="str">
        <f t="shared" si="80"/>
        <v/>
      </c>
      <c r="AE65" s="22" t="str">
        <f t="shared" si="80"/>
        <v/>
      </c>
      <c r="AF65" s="22" t="str">
        <f t="shared" si="80"/>
        <v/>
      </c>
      <c r="AG65" s="22" t="str">
        <f t="shared" si="80"/>
        <v/>
      </c>
      <c r="AH65" s="22" t="str">
        <f t="shared" si="80"/>
        <v/>
      </c>
      <c r="AI65" s="22" t="str">
        <f t="shared" si="80"/>
        <v/>
      </c>
      <c r="AJ65" s="22" t="str">
        <f t="shared" si="80"/>
        <v/>
      </c>
      <c r="AK65" s="22" t="str">
        <f t="shared" si="80"/>
        <v/>
      </c>
      <c r="AL65" s="22" t="str">
        <f t="shared" si="80"/>
        <v/>
      </c>
      <c r="AM65" s="22" t="str">
        <f t="shared" si="80"/>
        <v/>
      </c>
      <c r="AN65" s="22" t="str">
        <f t="shared" si="80"/>
        <v/>
      </c>
      <c r="AO65" s="22" t="str">
        <f t="shared" si="80"/>
        <v/>
      </c>
      <c r="AP65" s="22" t="str">
        <f t="shared" si="80"/>
        <v/>
      </c>
      <c r="AQ65" s="22" t="str">
        <f t="shared" si="80"/>
        <v/>
      </c>
      <c r="AR65" s="22" t="str">
        <f t="shared" si="80"/>
        <v/>
      </c>
      <c r="AS65" s="22" t="str">
        <f t="shared" si="80"/>
        <v/>
      </c>
      <c r="AT65" s="22" t="str">
        <f t="shared" si="80"/>
        <v/>
      </c>
      <c r="AU65" s="22" t="str">
        <f t="shared" si="80"/>
        <v/>
      </c>
      <c r="AV65" s="22" t="str">
        <f t="shared" si="80"/>
        <v/>
      </c>
      <c r="AW65" s="22" t="str">
        <f t="shared" si="80"/>
        <v/>
      </c>
      <c r="AX65" s="22" t="str">
        <f t="shared" si="80"/>
        <v/>
      </c>
      <c r="AY65" s="22" t="str">
        <f t="shared" si="80"/>
        <v/>
      </c>
      <c r="AZ65" s="22" t="str">
        <f t="shared" si="80"/>
        <v/>
      </c>
      <c r="BA65" s="22" t="str">
        <f t="shared" si="80"/>
        <v/>
      </c>
      <c r="BB65" s="22" t="str">
        <f t="shared" si="80"/>
        <v/>
      </c>
      <c r="BC65" s="22" t="str">
        <f t="shared" si="80"/>
        <v/>
      </c>
      <c r="BD65" s="22" t="str">
        <f t="shared" si="80"/>
        <v/>
      </c>
      <c r="BE65" s="22" t="str">
        <f t="shared" si="80"/>
        <v/>
      </c>
      <c r="BF65" s="22" t="str">
        <f t="shared" si="80"/>
        <v/>
      </c>
      <c r="BG65" s="22" t="str">
        <f t="shared" si="80"/>
        <v/>
      </c>
      <c r="BH65" s="22" t="str">
        <f t="shared" si="80"/>
        <v/>
      </c>
      <c r="BI65" s="22" t="str">
        <f t="shared" si="80"/>
        <v/>
      </c>
      <c r="BJ65" s="22" t="str">
        <f t="shared" si="80"/>
        <v/>
      </c>
      <c r="BK65" s="22" t="str">
        <f t="shared" si="80"/>
        <v/>
      </c>
      <c r="BL65" s="22" t="str">
        <f t="shared" si="80"/>
        <v/>
      </c>
      <c r="BM65" s="22" t="str">
        <f t="shared" si="80"/>
        <v/>
      </c>
      <c r="BN65" s="22" t="str">
        <f t="shared" si="80"/>
        <v/>
      </c>
      <c r="BO65" s="22" t="str">
        <f t="shared" si="80"/>
        <v/>
      </c>
      <c r="BP65" s="22" t="str">
        <f t="shared" si="80"/>
        <v/>
      </c>
      <c r="BQ65" s="22" t="str">
        <f t="shared" si="80"/>
        <v/>
      </c>
      <c r="BR65" s="22" t="str">
        <f t="shared" si="80"/>
        <v/>
      </c>
      <c r="BS65" s="22" t="str">
        <f t="shared" si="80"/>
        <v/>
      </c>
      <c r="BT65" s="22" t="str">
        <f t="shared" si="80"/>
        <v/>
      </c>
      <c r="BU65" s="22" t="str">
        <f t="shared" si="80"/>
        <v/>
      </c>
      <c r="BV65" s="22" t="str">
        <f t="shared" si="80"/>
        <v/>
      </c>
      <c r="BW65" s="22" t="str">
        <f t="shared" si="80"/>
        <v/>
      </c>
      <c r="BX65" s="22" t="str">
        <f t="shared" si="80"/>
        <v/>
      </c>
      <c r="BY65" s="22" t="str">
        <f t="shared" si="80"/>
        <v/>
      </c>
      <c r="BZ65" s="22" t="str">
        <f t="shared" si="80"/>
        <v/>
      </c>
      <c r="CA65" s="22" t="str">
        <f t="shared" si="80"/>
        <v/>
      </c>
      <c r="CB65" s="22" t="str">
        <f t="shared" si="80"/>
        <v/>
      </c>
      <c r="CC65" s="22" t="str">
        <f t="shared" si="80"/>
        <v/>
      </c>
      <c r="CD65" s="22" t="str">
        <f t="shared" si="80"/>
        <v/>
      </c>
      <c r="CE65" s="22" t="str">
        <f t="shared" si="80"/>
        <v/>
      </c>
      <c r="CF65" s="22" t="str">
        <f t="shared" si="80"/>
        <v/>
      </c>
      <c r="CG65" s="22" t="str">
        <f t="shared" si="80"/>
        <v/>
      </c>
      <c r="CH65" s="22" t="str">
        <f t="shared" si="80"/>
        <v/>
      </c>
      <c r="CI65" s="22" t="str">
        <f t="shared" si="80"/>
        <v/>
      </c>
      <c r="CJ65" s="22" t="str">
        <f t="shared" si="80"/>
        <v/>
      </c>
      <c r="CK65" s="22" t="str">
        <f t="shared" si="80"/>
        <v/>
      </c>
      <c r="CL65" s="22" t="str">
        <f t="shared" si="80"/>
        <v/>
      </c>
      <c r="CM65" s="22" t="str">
        <f t="shared" si="80"/>
        <v/>
      </c>
      <c r="CN65" s="22" t="str">
        <f t="shared" si="80"/>
        <v/>
      </c>
      <c r="CO65" s="22" t="str">
        <f t="shared" si="80"/>
        <v/>
      </c>
      <c r="CP65" s="22" t="str">
        <f t="shared" si="80"/>
        <v/>
      </c>
      <c r="CQ65" s="22" t="str">
        <f t="shared" si="80"/>
        <v/>
      </c>
      <c r="CR65" s="22" t="str">
        <f t="shared" si="80"/>
        <v/>
      </c>
      <c r="CS65" s="22" t="str">
        <f t="shared" si="80"/>
        <v/>
      </c>
      <c r="CT65" s="22" t="str">
        <f t="shared" si="80"/>
        <v/>
      </c>
      <c r="CU65" s="22" t="str">
        <f t="shared" si="80"/>
        <v/>
      </c>
      <c r="CV65" s="22" t="str">
        <f t="shared" si="80"/>
        <v/>
      </c>
      <c r="CW65" s="22" t="str">
        <f t="shared" si="80"/>
        <v/>
      </c>
      <c r="CX65" s="22" t="str">
        <f t="shared" si="80"/>
        <v/>
      </c>
      <c r="CY65" s="22" t="str">
        <f t="shared" si="80"/>
        <v/>
      </c>
      <c r="CZ65" s="22" t="str">
        <f t="shared" si="80"/>
        <v/>
      </c>
      <c r="DA65" s="22" t="str">
        <f t="shared" si="80"/>
        <v/>
      </c>
      <c r="DB65" s="22" t="str">
        <f t="shared" si="80"/>
        <v/>
      </c>
    </row>
    <row r="66" ht="12.0" customHeight="1">
      <c r="A66" s="38" t="str">
        <f>IF(Setup!A38&lt;&gt;"",Setup!A38,"")</f>
        <v/>
      </c>
      <c r="B66" s="41"/>
      <c r="C66" s="52" t="str">
        <f>IF(Setup!B38&lt;&gt;"",Setup!B38,"")</f>
        <v/>
      </c>
      <c r="D66" s="39" t="str">
        <f t="shared" si="63"/>
        <v/>
      </c>
      <c r="E66" s="56"/>
      <c r="F66" s="54"/>
      <c r="G66" s="39" t="str">
        <f t="shared" si="64"/>
        <v/>
      </c>
      <c r="H66" s="22" t="str">
        <f t="shared" ref="H66:DB66" si="81">G66</f>
        <v/>
      </c>
      <c r="I66" s="22" t="str">
        <f t="shared" si="81"/>
        <v/>
      </c>
      <c r="J66" s="22" t="str">
        <f t="shared" si="81"/>
        <v/>
      </c>
      <c r="K66" s="22" t="str">
        <f t="shared" si="81"/>
        <v/>
      </c>
      <c r="L66" s="22" t="str">
        <f t="shared" si="81"/>
        <v/>
      </c>
      <c r="M66" s="22" t="str">
        <f t="shared" si="81"/>
        <v/>
      </c>
      <c r="N66" s="22" t="str">
        <f t="shared" si="81"/>
        <v/>
      </c>
      <c r="O66" s="22" t="str">
        <f t="shared" si="81"/>
        <v/>
      </c>
      <c r="P66" s="22" t="str">
        <f t="shared" si="81"/>
        <v/>
      </c>
      <c r="Q66" s="22" t="str">
        <f t="shared" si="81"/>
        <v/>
      </c>
      <c r="R66" s="22" t="str">
        <f t="shared" si="81"/>
        <v/>
      </c>
      <c r="S66" s="22" t="str">
        <f t="shared" si="81"/>
        <v/>
      </c>
      <c r="T66" s="22" t="str">
        <f t="shared" si="81"/>
        <v/>
      </c>
      <c r="U66" s="22" t="str">
        <f t="shared" si="81"/>
        <v/>
      </c>
      <c r="V66" s="22" t="str">
        <f t="shared" si="81"/>
        <v/>
      </c>
      <c r="W66" s="22" t="str">
        <f t="shared" si="81"/>
        <v/>
      </c>
      <c r="X66" s="22" t="str">
        <f t="shared" si="81"/>
        <v/>
      </c>
      <c r="Y66" s="22" t="str">
        <f t="shared" si="81"/>
        <v/>
      </c>
      <c r="Z66" s="22" t="str">
        <f t="shared" si="81"/>
        <v/>
      </c>
      <c r="AA66" s="22" t="str">
        <f t="shared" si="81"/>
        <v/>
      </c>
      <c r="AB66" s="22" t="str">
        <f t="shared" si="81"/>
        <v/>
      </c>
      <c r="AC66" s="22" t="str">
        <f t="shared" si="81"/>
        <v/>
      </c>
      <c r="AD66" s="22" t="str">
        <f t="shared" si="81"/>
        <v/>
      </c>
      <c r="AE66" s="22" t="str">
        <f t="shared" si="81"/>
        <v/>
      </c>
      <c r="AF66" s="22" t="str">
        <f t="shared" si="81"/>
        <v/>
      </c>
      <c r="AG66" s="22" t="str">
        <f t="shared" si="81"/>
        <v/>
      </c>
      <c r="AH66" s="22" t="str">
        <f t="shared" si="81"/>
        <v/>
      </c>
      <c r="AI66" s="22" t="str">
        <f t="shared" si="81"/>
        <v/>
      </c>
      <c r="AJ66" s="22" t="str">
        <f t="shared" si="81"/>
        <v/>
      </c>
      <c r="AK66" s="22" t="str">
        <f t="shared" si="81"/>
        <v/>
      </c>
      <c r="AL66" s="22" t="str">
        <f t="shared" si="81"/>
        <v/>
      </c>
      <c r="AM66" s="22" t="str">
        <f t="shared" si="81"/>
        <v/>
      </c>
      <c r="AN66" s="22" t="str">
        <f t="shared" si="81"/>
        <v/>
      </c>
      <c r="AO66" s="22" t="str">
        <f t="shared" si="81"/>
        <v/>
      </c>
      <c r="AP66" s="22" t="str">
        <f t="shared" si="81"/>
        <v/>
      </c>
      <c r="AQ66" s="22" t="str">
        <f t="shared" si="81"/>
        <v/>
      </c>
      <c r="AR66" s="22" t="str">
        <f t="shared" si="81"/>
        <v/>
      </c>
      <c r="AS66" s="22" t="str">
        <f t="shared" si="81"/>
        <v/>
      </c>
      <c r="AT66" s="22" t="str">
        <f t="shared" si="81"/>
        <v/>
      </c>
      <c r="AU66" s="22" t="str">
        <f t="shared" si="81"/>
        <v/>
      </c>
      <c r="AV66" s="22" t="str">
        <f t="shared" si="81"/>
        <v/>
      </c>
      <c r="AW66" s="22" t="str">
        <f t="shared" si="81"/>
        <v/>
      </c>
      <c r="AX66" s="22" t="str">
        <f t="shared" si="81"/>
        <v/>
      </c>
      <c r="AY66" s="22" t="str">
        <f t="shared" si="81"/>
        <v/>
      </c>
      <c r="AZ66" s="22" t="str">
        <f t="shared" si="81"/>
        <v/>
      </c>
      <c r="BA66" s="22" t="str">
        <f t="shared" si="81"/>
        <v/>
      </c>
      <c r="BB66" s="22" t="str">
        <f t="shared" si="81"/>
        <v/>
      </c>
      <c r="BC66" s="22" t="str">
        <f t="shared" si="81"/>
        <v/>
      </c>
      <c r="BD66" s="22" t="str">
        <f t="shared" si="81"/>
        <v/>
      </c>
      <c r="BE66" s="22" t="str">
        <f t="shared" si="81"/>
        <v/>
      </c>
      <c r="BF66" s="22" t="str">
        <f t="shared" si="81"/>
        <v/>
      </c>
      <c r="BG66" s="22" t="str">
        <f t="shared" si="81"/>
        <v/>
      </c>
      <c r="BH66" s="22" t="str">
        <f t="shared" si="81"/>
        <v/>
      </c>
      <c r="BI66" s="22" t="str">
        <f t="shared" si="81"/>
        <v/>
      </c>
      <c r="BJ66" s="22" t="str">
        <f t="shared" si="81"/>
        <v/>
      </c>
      <c r="BK66" s="22" t="str">
        <f t="shared" si="81"/>
        <v/>
      </c>
      <c r="BL66" s="22" t="str">
        <f t="shared" si="81"/>
        <v/>
      </c>
      <c r="BM66" s="22" t="str">
        <f t="shared" si="81"/>
        <v/>
      </c>
      <c r="BN66" s="22" t="str">
        <f t="shared" si="81"/>
        <v/>
      </c>
      <c r="BO66" s="22" t="str">
        <f t="shared" si="81"/>
        <v/>
      </c>
      <c r="BP66" s="22" t="str">
        <f t="shared" si="81"/>
        <v/>
      </c>
      <c r="BQ66" s="22" t="str">
        <f t="shared" si="81"/>
        <v/>
      </c>
      <c r="BR66" s="22" t="str">
        <f t="shared" si="81"/>
        <v/>
      </c>
      <c r="BS66" s="22" t="str">
        <f t="shared" si="81"/>
        <v/>
      </c>
      <c r="BT66" s="22" t="str">
        <f t="shared" si="81"/>
        <v/>
      </c>
      <c r="BU66" s="22" t="str">
        <f t="shared" si="81"/>
        <v/>
      </c>
      <c r="BV66" s="22" t="str">
        <f t="shared" si="81"/>
        <v/>
      </c>
      <c r="BW66" s="22" t="str">
        <f t="shared" si="81"/>
        <v/>
      </c>
      <c r="BX66" s="22" t="str">
        <f t="shared" si="81"/>
        <v/>
      </c>
      <c r="BY66" s="22" t="str">
        <f t="shared" si="81"/>
        <v/>
      </c>
      <c r="BZ66" s="22" t="str">
        <f t="shared" si="81"/>
        <v/>
      </c>
      <c r="CA66" s="22" t="str">
        <f t="shared" si="81"/>
        <v/>
      </c>
      <c r="CB66" s="22" t="str">
        <f t="shared" si="81"/>
        <v/>
      </c>
      <c r="CC66" s="22" t="str">
        <f t="shared" si="81"/>
        <v/>
      </c>
      <c r="CD66" s="22" t="str">
        <f t="shared" si="81"/>
        <v/>
      </c>
      <c r="CE66" s="22" t="str">
        <f t="shared" si="81"/>
        <v/>
      </c>
      <c r="CF66" s="22" t="str">
        <f t="shared" si="81"/>
        <v/>
      </c>
      <c r="CG66" s="22" t="str">
        <f t="shared" si="81"/>
        <v/>
      </c>
      <c r="CH66" s="22" t="str">
        <f t="shared" si="81"/>
        <v/>
      </c>
      <c r="CI66" s="22" t="str">
        <f t="shared" si="81"/>
        <v/>
      </c>
      <c r="CJ66" s="22" t="str">
        <f t="shared" si="81"/>
        <v/>
      </c>
      <c r="CK66" s="22" t="str">
        <f t="shared" si="81"/>
        <v/>
      </c>
      <c r="CL66" s="22" t="str">
        <f t="shared" si="81"/>
        <v/>
      </c>
      <c r="CM66" s="22" t="str">
        <f t="shared" si="81"/>
        <v/>
      </c>
      <c r="CN66" s="22" t="str">
        <f t="shared" si="81"/>
        <v/>
      </c>
      <c r="CO66" s="22" t="str">
        <f t="shared" si="81"/>
        <v/>
      </c>
      <c r="CP66" s="22" t="str">
        <f t="shared" si="81"/>
        <v/>
      </c>
      <c r="CQ66" s="22" t="str">
        <f t="shared" si="81"/>
        <v/>
      </c>
      <c r="CR66" s="22" t="str">
        <f t="shared" si="81"/>
        <v/>
      </c>
      <c r="CS66" s="22" t="str">
        <f t="shared" si="81"/>
        <v/>
      </c>
      <c r="CT66" s="22" t="str">
        <f t="shared" si="81"/>
        <v/>
      </c>
      <c r="CU66" s="22" t="str">
        <f t="shared" si="81"/>
        <v/>
      </c>
      <c r="CV66" s="22" t="str">
        <f t="shared" si="81"/>
        <v/>
      </c>
      <c r="CW66" s="22" t="str">
        <f t="shared" si="81"/>
        <v/>
      </c>
      <c r="CX66" s="22" t="str">
        <f t="shared" si="81"/>
        <v/>
      </c>
      <c r="CY66" s="22" t="str">
        <f t="shared" si="81"/>
        <v/>
      </c>
      <c r="CZ66" s="22" t="str">
        <f t="shared" si="81"/>
        <v/>
      </c>
      <c r="DA66" s="22" t="str">
        <f t="shared" si="81"/>
        <v/>
      </c>
      <c r="DB66" s="22" t="str">
        <f t="shared" si="81"/>
        <v/>
      </c>
    </row>
    <row r="67" ht="12.0" customHeight="1">
      <c r="A67" s="38" t="str">
        <f>IF(Setup!A39&lt;&gt;"",Setup!A39,"")</f>
        <v/>
      </c>
      <c r="B67" s="41"/>
      <c r="C67" s="52" t="str">
        <f>IF(Setup!B39&lt;&gt;"",Setup!B39,"")</f>
        <v/>
      </c>
      <c r="D67" s="39" t="str">
        <f t="shared" si="63"/>
        <v/>
      </c>
      <c r="E67" s="56"/>
      <c r="F67" s="54"/>
      <c r="G67" s="39" t="str">
        <f t="shared" si="64"/>
        <v/>
      </c>
      <c r="H67" s="22" t="str">
        <f t="shared" ref="H67:DB67" si="82">G67</f>
        <v/>
      </c>
      <c r="I67" s="22" t="str">
        <f t="shared" si="82"/>
        <v/>
      </c>
      <c r="J67" s="22" t="str">
        <f t="shared" si="82"/>
        <v/>
      </c>
      <c r="K67" s="22" t="str">
        <f t="shared" si="82"/>
        <v/>
      </c>
      <c r="L67" s="22" t="str">
        <f t="shared" si="82"/>
        <v/>
      </c>
      <c r="M67" s="22" t="str">
        <f t="shared" si="82"/>
        <v/>
      </c>
      <c r="N67" s="22" t="str">
        <f t="shared" si="82"/>
        <v/>
      </c>
      <c r="O67" s="22" t="str">
        <f t="shared" si="82"/>
        <v/>
      </c>
      <c r="P67" s="22" t="str">
        <f t="shared" si="82"/>
        <v/>
      </c>
      <c r="Q67" s="22" t="str">
        <f t="shared" si="82"/>
        <v/>
      </c>
      <c r="R67" s="22" t="str">
        <f t="shared" si="82"/>
        <v/>
      </c>
      <c r="S67" s="22" t="str">
        <f t="shared" si="82"/>
        <v/>
      </c>
      <c r="T67" s="22" t="str">
        <f t="shared" si="82"/>
        <v/>
      </c>
      <c r="U67" s="22" t="str">
        <f t="shared" si="82"/>
        <v/>
      </c>
      <c r="V67" s="22" t="str">
        <f t="shared" si="82"/>
        <v/>
      </c>
      <c r="W67" s="22" t="str">
        <f t="shared" si="82"/>
        <v/>
      </c>
      <c r="X67" s="22" t="str">
        <f t="shared" si="82"/>
        <v/>
      </c>
      <c r="Y67" s="22" t="str">
        <f t="shared" si="82"/>
        <v/>
      </c>
      <c r="Z67" s="22" t="str">
        <f t="shared" si="82"/>
        <v/>
      </c>
      <c r="AA67" s="22" t="str">
        <f t="shared" si="82"/>
        <v/>
      </c>
      <c r="AB67" s="22" t="str">
        <f t="shared" si="82"/>
        <v/>
      </c>
      <c r="AC67" s="22" t="str">
        <f t="shared" si="82"/>
        <v/>
      </c>
      <c r="AD67" s="22" t="str">
        <f t="shared" si="82"/>
        <v/>
      </c>
      <c r="AE67" s="22" t="str">
        <f t="shared" si="82"/>
        <v/>
      </c>
      <c r="AF67" s="22" t="str">
        <f t="shared" si="82"/>
        <v/>
      </c>
      <c r="AG67" s="22" t="str">
        <f t="shared" si="82"/>
        <v/>
      </c>
      <c r="AH67" s="22" t="str">
        <f t="shared" si="82"/>
        <v/>
      </c>
      <c r="AI67" s="22" t="str">
        <f t="shared" si="82"/>
        <v/>
      </c>
      <c r="AJ67" s="22" t="str">
        <f t="shared" si="82"/>
        <v/>
      </c>
      <c r="AK67" s="22" t="str">
        <f t="shared" si="82"/>
        <v/>
      </c>
      <c r="AL67" s="22" t="str">
        <f t="shared" si="82"/>
        <v/>
      </c>
      <c r="AM67" s="22" t="str">
        <f t="shared" si="82"/>
        <v/>
      </c>
      <c r="AN67" s="22" t="str">
        <f t="shared" si="82"/>
        <v/>
      </c>
      <c r="AO67" s="22" t="str">
        <f t="shared" si="82"/>
        <v/>
      </c>
      <c r="AP67" s="22" t="str">
        <f t="shared" si="82"/>
        <v/>
      </c>
      <c r="AQ67" s="22" t="str">
        <f t="shared" si="82"/>
        <v/>
      </c>
      <c r="AR67" s="22" t="str">
        <f t="shared" si="82"/>
        <v/>
      </c>
      <c r="AS67" s="22" t="str">
        <f t="shared" si="82"/>
        <v/>
      </c>
      <c r="AT67" s="22" t="str">
        <f t="shared" si="82"/>
        <v/>
      </c>
      <c r="AU67" s="22" t="str">
        <f t="shared" si="82"/>
        <v/>
      </c>
      <c r="AV67" s="22" t="str">
        <f t="shared" si="82"/>
        <v/>
      </c>
      <c r="AW67" s="22" t="str">
        <f t="shared" si="82"/>
        <v/>
      </c>
      <c r="AX67" s="22" t="str">
        <f t="shared" si="82"/>
        <v/>
      </c>
      <c r="AY67" s="22" t="str">
        <f t="shared" si="82"/>
        <v/>
      </c>
      <c r="AZ67" s="22" t="str">
        <f t="shared" si="82"/>
        <v/>
      </c>
      <c r="BA67" s="22" t="str">
        <f t="shared" si="82"/>
        <v/>
      </c>
      <c r="BB67" s="22" t="str">
        <f t="shared" si="82"/>
        <v/>
      </c>
      <c r="BC67" s="22" t="str">
        <f t="shared" si="82"/>
        <v/>
      </c>
      <c r="BD67" s="22" t="str">
        <f t="shared" si="82"/>
        <v/>
      </c>
      <c r="BE67" s="22" t="str">
        <f t="shared" si="82"/>
        <v/>
      </c>
      <c r="BF67" s="22" t="str">
        <f t="shared" si="82"/>
        <v/>
      </c>
      <c r="BG67" s="22" t="str">
        <f t="shared" si="82"/>
        <v/>
      </c>
      <c r="BH67" s="22" t="str">
        <f t="shared" si="82"/>
        <v/>
      </c>
      <c r="BI67" s="22" t="str">
        <f t="shared" si="82"/>
        <v/>
      </c>
      <c r="BJ67" s="22" t="str">
        <f t="shared" si="82"/>
        <v/>
      </c>
      <c r="BK67" s="22" t="str">
        <f t="shared" si="82"/>
        <v/>
      </c>
      <c r="BL67" s="22" t="str">
        <f t="shared" si="82"/>
        <v/>
      </c>
      <c r="BM67" s="22" t="str">
        <f t="shared" si="82"/>
        <v/>
      </c>
      <c r="BN67" s="22" t="str">
        <f t="shared" si="82"/>
        <v/>
      </c>
      <c r="BO67" s="22" t="str">
        <f t="shared" si="82"/>
        <v/>
      </c>
      <c r="BP67" s="22" t="str">
        <f t="shared" si="82"/>
        <v/>
      </c>
      <c r="BQ67" s="22" t="str">
        <f t="shared" si="82"/>
        <v/>
      </c>
      <c r="BR67" s="22" t="str">
        <f t="shared" si="82"/>
        <v/>
      </c>
      <c r="BS67" s="22" t="str">
        <f t="shared" si="82"/>
        <v/>
      </c>
      <c r="BT67" s="22" t="str">
        <f t="shared" si="82"/>
        <v/>
      </c>
      <c r="BU67" s="22" t="str">
        <f t="shared" si="82"/>
        <v/>
      </c>
      <c r="BV67" s="22" t="str">
        <f t="shared" si="82"/>
        <v/>
      </c>
      <c r="BW67" s="22" t="str">
        <f t="shared" si="82"/>
        <v/>
      </c>
      <c r="BX67" s="22" t="str">
        <f t="shared" si="82"/>
        <v/>
      </c>
      <c r="BY67" s="22" t="str">
        <f t="shared" si="82"/>
        <v/>
      </c>
      <c r="BZ67" s="22" t="str">
        <f t="shared" si="82"/>
        <v/>
      </c>
      <c r="CA67" s="22" t="str">
        <f t="shared" si="82"/>
        <v/>
      </c>
      <c r="CB67" s="22" t="str">
        <f t="shared" si="82"/>
        <v/>
      </c>
      <c r="CC67" s="22" t="str">
        <f t="shared" si="82"/>
        <v/>
      </c>
      <c r="CD67" s="22" t="str">
        <f t="shared" si="82"/>
        <v/>
      </c>
      <c r="CE67" s="22" t="str">
        <f t="shared" si="82"/>
        <v/>
      </c>
      <c r="CF67" s="22" t="str">
        <f t="shared" si="82"/>
        <v/>
      </c>
      <c r="CG67" s="22" t="str">
        <f t="shared" si="82"/>
        <v/>
      </c>
      <c r="CH67" s="22" t="str">
        <f t="shared" si="82"/>
        <v/>
      </c>
      <c r="CI67" s="22" t="str">
        <f t="shared" si="82"/>
        <v/>
      </c>
      <c r="CJ67" s="22" t="str">
        <f t="shared" si="82"/>
        <v/>
      </c>
      <c r="CK67" s="22" t="str">
        <f t="shared" si="82"/>
        <v/>
      </c>
      <c r="CL67" s="22" t="str">
        <f t="shared" si="82"/>
        <v/>
      </c>
      <c r="CM67" s="22" t="str">
        <f t="shared" si="82"/>
        <v/>
      </c>
      <c r="CN67" s="22" t="str">
        <f t="shared" si="82"/>
        <v/>
      </c>
      <c r="CO67" s="22" t="str">
        <f t="shared" si="82"/>
        <v/>
      </c>
      <c r="CP67" s="22" t="str">
        <f t="shared" si="82"/>
        <v/>
      </c>
      <c r="CQ67" s="22" t="str">
        <f t="shared" si="82"/>
        <v/>
      </c>
      <c r="CR67" s="22" t="str">
        <f t="shared" si="82"/>
        <v/>
      </c>
      <c r="CS67" s="22" t="str">
        <f t="shared" si="82"/>
        <v/>
      </c>
      <c r="CT67" s="22" t="str">
        <f t="shared" si="82"/>
        <v/>
      </c>
      <c r="CU67" s="22" t="str">
        <f t="shared" si="82"/>
        <v/>
      </c>
      <c r="CV67" s="22" t="str">
        <f t="shared" si="82"/>
        <v/>
      </c>
      <c r="CW67" s="22" t="str">
        <f t="shared" si="82"/>
        <v/>
      </c>
      <c r="CX67" s="22" t="str">
        <f t="shared" si="82"/>
        <v/>
      </c>
      <c r="CY67" s="22" t="str">
        <f t="shared" si="82"/>
        <v/>
      </c>
      <c r="CZ67" s="22" t="str">
        <f t="shared" si="82"/>
        <v/>
      </c>
      <c r="DA67" s="22" t="str">
        <f t="shared" si="82"/>
        <v/>
      </c>
      <c r="DB67" s="22" t="str">
        <f t="shared" si="82"/>
        <v/>
      </c>
    </row>
    <row r="68" ht="12.0" customHeight="1">
      <c r="A68" s="38" t="str">
        <f>IF(Setup!A40&lt;&gt;"",Setup!A40,"")</f>
        <v/>
      </c>
      <c r="B68" s="41"/>
      <c r="C68" s="52" t="str">
        <f>IF(Setup!B40&lt;&gt;"",Setup!B40,"")</f>
        <v/>
      </c>
      <c r="D68" s="39" t="str">
        <f t="shared" si="63"/>
        <v/>
      </c>
      <c r="E68" s="56"/>
      <c r="F68" s="54"/>
      <c r="G68" s="39" t="str">
        <f t="shared" si="64"/>
        <v/>
      </c>
      <c r="H68" s="22" t="str">
        <f t="shared" ref="H68:DB68" si="83">G68</f>
        <v/>
      </c>
      <c r="I68" s="22" t="str">
        <f t="shared" si="83"/>
        <v/>
      </c>
      <c r="J68" s="22" t="str">
        <f t="shared" si="83"/>
        <v/>
      </c>
      <c r="K68" s="22" t="str">
        <f t="shared" si="83"/>
        <v/>
      </c>
      <c r="L68" s="22" t="str">
        <f t="shared" si="83"/>
        <v/>
      </c>
      <c r="M68" s="22" t="str">
        <f t="shared" si="83"/>
        <v/>
      </c>
      <c r="N68" s="22" t="str">
        <f t="shared" si="83"/>
        <v/>
      </c>
      <c r="O68" s="22" t="str">
        <f t="shared" si="83"/>
        <v/>
      </c>
      <c r="P68" s="22" t="str">
        <f t="shared" si="83"/>
        <v/>
      </c>
      <c r="Q68" s="22" t="str">
        <f t="shared" si="83"/>
        <v/>
      </c>
      <c r="R68" s="22" t="str">
        <f t="shared" si="83"/>
        <v/>
      </c>
      <c r="S68" s="22" t="str">
        <f t="shared" si="83"/>
        <v/>
      </c>
      <c r="T68" s="22" t="str">
        <f t="shared" si="83"/>
        <v/>
      </c>
      <c r="U68" s="22" t="str">
        <f t="shared" si="83"/>
        <v/>
      </c>
      <c r="V68" s="22" t="str">
        <f t="shared" si="83"/>
        <v/>
      </c>
      <c r="W68" s="22" t="str">
        <f t="shared" si="83"/>
        <v/>
      </c>
      <c r="X68" s="22" t="str">
        <f t="shared" si="83"/>
        <v/>
      </c>
      <c r="Y68" s="22" t="str">
        <f t="shared" si="83"/>
        <v/>
      </c>
      <c r="Z68" s="22" t="str">
        <f t="shared" si="83"/>
        <v/>
      </c>
      <c r="AA68" s="22" t="str">
        <f t="shared" si="83"/>
        <v/>
      </c>
      <c r="AB68" s="22" t="str">
        <f t="shared" si="83"/>
        <v/>
      </c>
      <c r="AC68" s="22" t="str">
        <f t="shared" si="83"/>
        <v/>
      </c>
      <c r="AD68" s="22" t="str">
        <f t="shared" si="83"/>
        <v/>
      </c>
      <c r="AE68" s="22" t="str">
        <f t="shared" si="83"/>
        <v/>
      </c>
      <c r="AF68" s="22" t="str">
        <f t="shared" si="83"/>
        <v/>
      </c>
      <c r="AG68" s="22" t="str">
        <f t="shared" si="83"/>
        <v/>
      </c>
      <c r="AH68" s="22" t="str">
        <f t="shared" si="83"/>
        <v/>
      </c>
      <c r="AI68" s="22" t="str">
        <f t="shared" si="83"/>
        <v/>
      </c>
      <c r="AJ68" s="22" t="str">
        <f t="shared" si="83"/>
        <v/>
      </c>
      <c r="AK68" s="22" t="str">
        <f t="shared" si="83"/>
        <v/>
      </c>
      <c r="AL68" s="22" t="str">
        <f t="shared" si="83"/>
        <v/>
      </c>
      <c r="AM68" s="22" t="str">
        <f t="shared" si="83"/>
        <v/>
      </c>
      <c r="AN68" s="22" t="str">
        <f t="shared" si="83"/>
        <v/>
      </c>
      <c r="AO68" s="22" t="str">
        <f t="shared" si="83"/>
        <v/>
      </c>
      <c r="AP68" s="22" t="str">
        <f t="shared" si="83"/>
        <v/>
      </c>
      <c r="AQ68" s="22" t="str">
        <f t="shared" si="83"/>
        <v/>
      </c>
      <c r="AR68" s="22" t="str">
        <f t="shared" si="83"/>
        <v/>
      </c>
      <c r="AS68" s="22" t="str">
        <f t="shared" si="83"/>
        <v/>
      </c>
      <c r="AT68" s="22" t="str">
        <f t="shared" si="83"/>
        <v/>
      </c>
      <c r="AU68" s="22" t="str">
        <f t="shared" si="83"/>
        <v/>
      </c>
      <c r="AV68" s="22" t="str">
        <f t="shared" si="83"/>
        <v/>
      </c>
      <c r="AW68" s="22" t="str">
        <f t="shared" si="83"/>
        <v/>
      </c>
      <c r="AX68" s="22" t="str">
        <f t="shared" si="83"/>
        <v/>
      </c>
      <c r="AY68" s="22" t="str">
        <f t="shared" si="83"/>
        <v/>
      </c>
      <c r="AZ68" s="22" t="str">
        <f t="shared" si="83"/>
        <v/>
      </c>
      <c r="BA68" s="22" t="str">
        <f t="shared" si="83"/>
        <v/>
      </c>
      <c r="BB68" s="22" t="str">
        <f t="shared" si="83"/>
        <v/>
      </c>
      <c r="BC68" s="22" t="str">
        <f t="shared" si="83"/>
        <v/>
      </c>
      <c r="BD68" s="22" t="str">
        <f t="shared" si="83"/>
        <v/>
      </c>
      <c r="BE68" s="22" t="str">
        <f t="shared" si="83"/>
        <v/>
      </c>
      <c r="BF68" s="22" t="str">
        <f t="shared" si="83"/>
        <v/>
      </c>
      <c r="BG68" s="22" t="str">
        <f t="shared" si="83"/>
        <v/>
      </c>
      <c r="BH68" s="22" t="str">
        <f t="shared" si="83"/>
        <v/>
      </c>
      <c r="BI68" s="22" t="str">
        <f t="shared" si="83"/>
        <v/>
      </c>
      <c r="BJ68" s="22" t="str">
        <f t="shared" si="83"/>
        <v/>
      </c>
      <c r="BK68" s="22" t="str">
        <f t="shared" si="83"/>
        <v/>
      </c>
      <c r="BL68" s="22" t="str">
        <f t="shared" si="83"/>
        <v/>
      </c>
      <c r="BM68" s="22" t="str">
        <f t="shared" si="83"/>
        <v/>
      </c>
      <c r="BN68" s="22" t="str">
        <f t="shared" si="83"/>
        <v/>
      </c>
      <c r="BO68" s="22" t="str">
        <f t="shared" si="83"/>
        <v/>
      </c>
      <c r="BP68" s="22" t="str">
        <f t="shared" si="83"/>
        <v/>
      </c>
      <c r="BQ68" s="22" t="str">
        <f t="shared" si="83"/>
        <v/>
      </c>
      <c r="BR68" s="22" t="str">
        <f t="shared" si="83"/>
        <v/>
      </c>
      <c r="BS68" s="22" t="str">
        <f t="shared" si="83"/>
        <v/>
      </c>
      <c r="BT68" s="22" t="str">
        <f t="shared" si="83"/>
        <v/>
      </c>
      <c r="BU68" s="22" t="str">
        <f t="shared" si="83"/>
        <v/>
      </c>
      <c r="BV68" s="22" t="str">
        <f t="shared" si="83"/>
        <v/>
      </c>
      <c r="BW68" s="22" t="str">
        <f t="shared" si="83"/>
        <v/>
      </c>
      <c r="BX68" s="22" t="str">
        <f t="shared" si="83"/>
        <v/>
      </c>
      <c r="BY68" s="22" t="str">
        <f t="shared" si="83"/>
        <v/>
      </c>
      <c r="BZ68" s="22" t="str">
        <f t="shared" si="83"/>
        <v/>
      </c>
      <c r="CA68" s="22" t="str">
        <f t="shared" si="83"/>
        <v/>
      </c>
      <c r="CB68" s="22" t="str">
        <f t="shared" si="83"/>
        <v/>
      </c>
      <c r="CC68" s="22" t="str">
        <f t="shared" si="83"/>
        <v/>
      </c>
      <c r="CD68" s="22" t="str">
        <f t="shared" si="83"/>
        <v/>
      </c>
      <c r="CE68" s="22" t="str">
        <f t="shared" si="83"/>
        <v/>
      </c>
      <c r="CF68" s="22" t="str">
        <f t="shared" si="83"/>
        <v/>
      </c>
      <c r="CG68" s="22" t="str">
        <f t="shared" si="83"/>
        <v/>
      </c>
      <c r="CH68" s="22" t="str">
        <f t="shared" si="83"/>
        <v/>
      </c>
      <c r="CI68" s="22" t="str">
        <f t="shared" si="83"/>
        <v/>
      </c>
      <c r="CJ68" s="22" t="str">
        <f t="shared" si="83"/>
        <v/>
      </c>
      <c r="CK68" s="22" t="str">
        <f t="shared" si="83"/>
        <v/>
      </c>
      <c r="CL68" s="22" t="str">
        <f t="shared" si="83"/>
        <v/>
      </c>
      <c r="CM68" s="22" t="str">
        <f t="shared" si="83"/>
        <v/>
      </c>
      <c r="CN68" s="22" t="str">
        <f t="shared" si="83"/>
        <v/>
      </c>
      <c r="CO68" s="22" t="str">
        <f t="shared" si="83"/>
        <v/>
      </c>
      <c r="CP68" s="22" t="str">
        <f t="shared" si="83"/>
        <v/>
      </c>
      <c r="CQ68" s="22" t="str">
        <f t="shared" si="83"/>
        <v/>
      </c>
      <c r="CR68" s="22" t="str">
        <f t="shared" si="83"/>
        <v/>
      </c>
      <c r="CS68" s="22" t="str">
        <f t="shared" si="83"/>
        <v/>
      </c>
      <c r="CT68" s="22" t="str">
        <f t="shared" si="83"/>
        <v/>
      </c>
      <c r="CU68" s="22" t="str">
        <f t="shared" si="83"/>
        <v/>
      </c>
      <c r="CV68" s="22" t="str">
        <f t="shared" si="83"/>
        <v/>
      </c>
      <c r="CW68" s="22" t="str">
        <f t="shared" si="83"/>
        <v/>
      </c>
      <c r="CX68" s="22" t="str">
        <f t="shared" si="83"/>
        <v/>
      </c>
      <c r="CY68" s="22" t="str">
        <f t="shared" si="83"/>
        <v/>
      </c>
      <c r="CZ68" s="22" t="str">
        <f t="shared" si="83"/>
        <v/>
      </c>
      <c r="DA68" s="22" t="str">
        <f t="shared" si="83"/>
        <v/>
      </c>
      <c r="DB68" s="22" t="str">
        <f t="shared" si="83"/>
        <v/>
      </c>
    </row>
    <row r="69" ht="12.0" customHeight="1">
      <c r="A69" s="38" t="str">
        <f>IF(Setup!A41&lt;&gt;"",Setup!A41,"")</f>
        <v/>
      </c>
      <c r="B69" s="41"/>
      <c r="C69" s="52" t="str">
        <f>IF(Setup!B41&lt;&gt;"",Setup!B41,"")</f>
        <v/>
      </c>
      <c r="D69" s="39" t="str">
        <f t="shared" si="63"/>
        <v/>
      </c>
      <c r="E69" s="56"/>
      <c r="F69" s="54"/>
      <c r="G69" s="39" t="str">
        <f t="shared" si="64"/>
        <v/>
      </c>
      <c r="H69" s="22" t="str">
        <f t="shared" ref="H69:DB69" si="84">G69</f>
        <v/>
      </c>
      <c r="I69" s="22" t="str">
        <f t="shared" si="84"/>
        <v/>
      </c>
      <c r="J69" s="22" t="str">
        <f t="shared" si="84"/>
        <v/>
      </c>
      <c r="K69" s="22" t="str">
        <f t="shared" si="84"/>
        <v/>
      </c>
      <c r="L69" s="22" t="str">
        <f t="shared" si="84"/>
        <v/>
      </c>
      <c r="M69" s="22" t="str">
        <f t="shared" si="84"/>
        <v/>
      </c>
      <c r="N69" s="22" t="str">
        <f t="shared" si="84"/>
        <v/>
      </c>
      <c r="O69" s="22" t="str">
        <f t="shared" si="84"/>
        <v/>
      </c>
      <c r="P69" s="22" t="str">
        <f t="shared" si="84"/>
        <v/>
      </c>
      <c r="Q69" s="22" t="str">
        <f t="shared" si="84"/>
        <v/>
      </c>
      <c r="R69" s="22" t="str">
        <f t="shared" si="84"/>
        <v/>
      </c>
      <c r="S69" s="22" t="str">
        <f t="shared" si="84"/>
        <v/>
      </c>
      <c r="T69" s="22" t="str">
        <f t="shared" si="84"/>
        <v/>
      </c>
      <c r="U69" s="22" t="str">
        <f t="shared" si="84"/>
        <v/>
      </c>
      <c r="V69" s="22" t="str">
        <f t="shared" si="84"/>
        <v/>
      </c>
      <c r="W69" s="22" t="str">
        <f t="shared" si="84"/>
        <v/>
      </c>
      <c r="X69" s="22" t="str">
        <f t="shared" si="84"/>
        <v/>
      </c>
      <c r="Y69" s="22" t="str">
        <f t="shared" si="84"/>
        <v/>
      </c>
      <c r="Z69" s="22" t="str">
        <f t="shared" si="84"/>
        <v/>
      </c>
      <c r="AA69" s="22" t="str">
        <f t="shared" si="84"/>
        <v/>
      </c>
      <c r="AB69" s="22" t="str">
        <f t="shared" si="84"/>
        <v/>
      </c>
      <c r="AC69" s="22" t="str">
        <f t="shared" si="84"/>
        <v/>
      </c>
      <c r="AD69" s="22" t="str">
        <f t="shared" si="84"/>
        <v/>
      </c>
      <c r="AE69" s="22" t="str">
        <f t="shared" si="84"/>
        <v/>
      </c>
      <c r="AF69" s="22" t="str">
        <f t="shared" si="84"/>
        <v/>
      </c>
      <c r="AG69" s="22" t="str">
        <f t="shared" si="84"/>
        <v/>
      </c>
      <c r="AH69" s="22" t="str">
        <f t="shared" si="84"/>
        <v/>
      </c>
      <c r="AI69" s="22" t="str">
        <f t="shared" si="84"/>
        <v/>
      </c>
      <c r="AJ69" s="22" t="str">
        <f t="shared" si="84"/>
        <v/>
      </c>
      <c r="AK69" s="22" t="str">
        <f t="shared" si="84"/>
        <v/>
      </c>
      <c r="AL69" s="22" t="str">
        <f t="shared" si="84"/>
        <v/>
      </c>
      <c r="AM69" s="22" t="str">
        <f t="shared" si="84"/>
        <v/>
      </c>
      <c r="AN69" s="22" t="str">
        <f t="shared" si="84"/>
        <v/>
      </c>
      <c r="AO69" s="22" t="str">
        <f t="shared" si="84"/>
        <v/>
      </c>
      <c r="AP69" s="22" t="str">
        <f t="shared" si="84"/>
        <v/>
      </c>
      <c r="AQ69" s="22" t="str">
        <f t="shared" si="84"/>
        <v/>
      </c>
      <c r="AR69" s="22" t="str">
        <f t="shared" si="84"/>
        <v/>
      </c>
      <c r="AS69" s="22" t="str">
        <f t="shared" si="84"/>
        <v/>
      </c>
      <c r="AT69" s="22" t="str">
        <f t="shared" si="84"/>
        <v/>
      </c>
      <c r="AU69" s="22" t="str">
        <f t="shared" si="84"/>
        <v/>
      </c>
      <c r="AV69" s="22" t="str">
        <f t="shared" si="84"/>
        <v/>
      </c>
      <c r="AW69" s="22" t="str">
        <f t="shared" si="84"/>
        <v/>
      </c>
      <c r="AX69" s="22" t="str">
        <f t="shared" si="84"/>
        <v/>
      </c>
      <c r="AY69" s="22" t="str">
        <f t="shared" si="84"/>
        <v/>
      </c>
      <c r="AZ69" s="22" t="str">
        <f t="shared" si="84"/>
        <v/>
      </c>
      <c r="BA69" s="22" t="str">
        <f t="shared" si="84"/>
        <v/>
      </c>
      <c r="BB69" s="22" t="str">
        <f t="shared" si="84"/>
        <v/>
      </c>
      <c r="BC69" s="22" t="str">
        <f t="shared" si="84"/>
        <v/>
      </c>
      <c r="BD69" s="22" t="str">
        <f t="shared" si="84"/>
        <v/>
      </c>
      <c r="BE69" s="22" t="str">
        <f t="shared" si="84"/>
        <v/>
      </c>
      <c r="BF69" s="22" t="str">
        <f t="shared" si="84"/>
        <v/>
      </c>
      <c r="BG69" s="22" t="str">
        <f t="shared" si="84"/>
        <v/>
      </c>
      <c r="BH69" s="22" t="str">
        <f t="shared" si="84"/>
        <v/>
      </c>
      <c r="BI69" s="22" t="str">
        <f t="shared" si="84"/>
        <v/>
      </c>
      <c r="BJ69" s="22" t="str">
        <f t="shared" si="84"/>
        <v/>
      </c>
      <c r="BK69" s="22" t="str">
        <f t="shared" si="84"/>
        <v/>
      </c>
      <c r="BL69" s="22" t="str">
        <f t="shared" si="84"/>
        <v/>
      </c>
      <c r="BM69" s="22" t="str">
        <f t="shared" si="84"/>
        <v/>
      </c>
      <c r="BN69" s="22" t="str">
        <f t="shared" si="84"/>
        <v/>
      </c>
      <c r="BO69" s="22" t="str">
        <f t="shared" si="84"/>
        <v/>
      </c>
      <c r="BP69" s="22" t="str">
        <f t="shared" si="84"/>
        <v/>
      </c>
      <c r="BQ69" s="22" t="str">
        <f t="shared" si="84"/>
        <v/>
      </c>
      <c r="BR69" s="22" t="str">
        <f t="shared" si="84"/>
        <v/>
      </c>
      <c r="BS69" s="22" t="str">
        <f t="shared" si="84"/>
        <v/>
      </c>
      <c r="BT69" s="22" t="str">
        <f t="shared" si="84"/>
        <v/>
      </c>
      <c r="BU69" s="22" t="str">
        <f t="shared" si="84"/>
        <v/>
      </c>
      <c r="BV69" s="22" t="str">
        <f t="shared" si="84"/>
        <v/>
      </c>
      <c r="BW69" s="22" t="str">
        <f t="shared" si="84"/>
        <v/>
      </c>
      <c r="BX69" s="22" t="str">
        <f t="shared" si="84"/>
        <v/>
      </c>
      <c r="BY69" s="22" t="str">
        <f t="shared" si="84"/>
        <v/>
      </c>
      <c r="BZ69" s="22" t="str">
        <f t="shared" si="84"/>
        <v/>
      </c>
      <c r="CA69" s="22" t="str">
        <f t="shared" si="84"/>
        <v/>
      </c>
      <c r="CB69" s="22" t="str">
        <f t="shared" si="84"/>
        <v/>
      </c>
      <c r="CC69" s="22" t="str">
        <f t="shared" si="84"/>
        <v/>
      </c>
      <c r="CD69" s="22" t="str">
        <f t="shared" si="84"/>
        <v/>
      </c>
      <c r="CE69" s="22" t="str">
        <f t="shared" si="84"/>
        <v/>
      </c>
      <c r="CF69" s="22" t="str">
        <f t="shared" si="84"/>
        <v/>
      </c>
      <c r="CG69" s="22" t="str">
        <f t="shared" si="84"/>
        <v/>
      </c>
      <c r="CH69" s="22" t="str">
        <f t="shared" si="84"/>
        <v/>
      </c>
      <c r="CI69" s="22" t="str">
        <f t="shared" si="84"/>
        <v/>
      </c>
      <c r="CJ69" s="22" t="str">
        <f t="shared" si="84"/>
        <v/>
      </c>
      <c r="CK69" s="22" t="str">
        <f t="shared" si="84"/>
        <v/>
      </c>
      <c r="CL69" s="22" t="str">
        <f t="shared" si="84"/>
        <v/>
      </c>
      <c r="CM69" s="22" t="str">
        <f t="shared" si="84"/>
        <v/>
      </c>
      <c r="CN69" s="22" t="str">
        <f t="shared" si="84"/>
        <v/>
      </c>
      <c r="CO69" s="22" t="str">
        <f t="shared" si="84"/>
        <v/>
      </c>
      <c r="CP69" s="22" t="str">
        <f t="shared" si="84"/>
        <v/>
      </c>
      <c r="CQ69" s="22" t="str">
        <f t="shared" si="84"/>
        <v/>
      </c>
      <c r="CR69" s="22" t="str">
        <f t="shared" si="84"/>
        <v/>
      </c>
      <c r="CS69" s="22" t="str">
        <f t="shared" si="84"/>
        <v/>
      </c>
      <c r="CT69" s="22" t="str">
        <f t="shared" si="84"/>
        <v/>
      </c>
      <c r="CU69" s="22" t="str">
        <f t="shared" si="84"/>
        <v/>
      </c>
      <c r="CV69" s="22" t="str">
        <f t="shared" si="84"/>
        <v/>
      </c>
      <c r="CW69" s="22" t="str">
        <f t="shared" si="84"/>
        <v/>
      </c>
      <c r="CX69" s="22" t="str">
        <f t="shared" si="84"/>
        <v/>
      </c>
      <c r="CY69" s="22" t="str">
        <f t="shared" si="84"/>
        <v/>
      </c>
      <c r="CZ69" s="22" t="str">
        <f t="shared" si="84"/>
        <v/>
      </c>
      <c r="DA69" s="22" t="str">
        <f t="shared" si="84"/>
        <v/>
      </c>
      <c r="DB69" s="22" t="str">
        <f t="shared" si="84"/>
        <v/>
      </c>
    </row>
    <row r="70" ht="12.0" customHeight="1">
      <c r="A70" s="38" t="str">
        <f>IF(Setup!A42&lt;&gt;"",Setup!A42,"")</f>
        <v/>
      </c>
      <c r="B70" s="41"/>
      <c r="C70" s="52" t="str">
        <f>IF(Setup!B42&lt;&gt;"",Setup!B42,"")</f>
        <v/>
      </c>
      <c r="D70" s="39" t="str">
        <f t="shared" si="63"/>
        <v/>
      </c>
      <c r="E70" s="56"/>
      <c r="F70" s="54"/>
      <c r="G70" s="39" t="str">
        <f t="shared" si="64"/>
        <v/>
      </c>
      <c r="H70" s="22" t="str">
        <f t="shared" ref="H70:DB70" si="85">G70</f>
        <v/>
      </c>
      <c r="I70" s="22" t="str">
        <f t="shared" si="85"/>
        <v/>
      </c>
      <c r="J70" s="22" t="str">
        <f t="shared" si="85"/>
        <v/>
      </c>
      <c r="K70" s="22" t="str">
        <f t="shared" si="85"/>
        <v/>
      </c>
      <c r="L70" s="22" t="str">
        <f t="shared" si="85"/>
        <v/>
      </c>
      <c r="M70" s="22" t="str">
        <f t="shared" si="85"/>
        <v/>
      </c>
      <c r="N70" s="22" t="str">
        <f t="shared" si="85"/>
        <v/>
      </c>
      <c r="O70" s="22" t="str">
        <f t="shared" si="85"/>
        <v/>
      </c>
      <c r="P70" s="22" t="str">
        <f t="shared" si="85"/>
        <v/>
      </c>
      <c r="Q70" s="22" t="str">
        <f t="shared" si="85"/>
        <v/>
      </c>
      <c r="R70" s="22" t="str">
        <f t="shared" si="85"/>
        <v/>
      </c>
      <c r="S70" s="22" t="str">
        <f t="shared" si="85"/>
        <v/>
      </c>
      <c r="T70" s="22" t="str">
        <f t="shared" si="85"/>
        <v/>
      </c>
      <c r="U70" s="22" t="str">
        <f t="shared" si="85"/>
        <v/>
      </c>
      <c r="V70" s="22" t="str">
        <f t="shared" si="85"/>
        <v/>
      </c>
      <c r="W70" s="22" t="str">
        <f t="shared" si="85"/>
        <v/>
      </c>
      <c r="X70" s="22" t="str">
        <f t="shared" si="85"/>
        <v/>
      </c>
      <c r="Y70" s="22" t="str">
        <f t="shared" si="85"/>
        <v/>
      </c>
      <c r="Z70" s="22" t="str">
        <f t="shared" si="85"/>
        <v/>
      </c>
      <c r="AA70" s="22" t="str">
        <f t="shared" si="85"/>
        <v/>
      </c>
      <c r="AB70" s="22" t="str">
        <f t="shared" si="85"/>
        <v/>
      </c>
      <c r="AC70" s="22" t="str">
        <f t="shared" si="85"/>
        <v/>
      </c>
      <c r="AD70" s="22" t="str">
        <f t="shared" si="85"/>
        <v/>
      </c>
      <c r="AE70" s="22" t="str">
        <f t="shared" si="85"/>
        <v/>
      </c>
      <c r="AF70" s="22" t="str">
        <f t="shared" si="85"/>
        <v/>
      </c>
      <c r="AG70" s="22" t="str">
        <f t="shared" si="85"/>
        <v/>
      </c>
      <c r="AH70" s="22" t="str">
        <f t="shared" si="85"/>
        <v/>
      </c>
      <c r="AI70" s="22" t="str">
        <f t="shared" si="85"/>
        <v/>
      </c>
      <c r="AJ70" s="22" t="str">
        <f t="shared" si="85"/>
        <v/>
      </c>
      <c r="AK70" s="22" t="str">
        <f t="shared" si="85"/>
        <v/>
      </c>
      <c r="AL70" s="22" t="str">
        <f t="shared" si="85"/>
        <v/>
      </c>
      <c r="AM70" s="22" t="str">
        <f t="shared" si="85"/>
        <v/>
      </c>
      <c r="AN70" s="22" t="str">
        <f t="shared" si="85"/>
        <v/>
      </c>
      <c r="AO70" s="22" t="str">
        <f t="shared" si="85"/>
        <v/>
      </c>
      <c r="AP70" s="22" t="str">
        <f t="shared" si="85"/>
        <v/>
      </c>
      <c r="AQ70" s="22" t="str">
        <f t="shared" si="85"/>
        <v/>
      </c>
      <c r="AR70" s="22" t="str">
        <f t="shared" si="85"/>
        <v/>
      </c>
      <c r="AS70" s="22" t="str">
        <f t="shared" si="85"/>
        <v/>
      </c>
      <c r="AT70" s="22" t="str">
        <f t="shared" si="85"/>
        <v/>
      </c>
      <c r="AU70" s="22" t="str">
        <f t="shared" si="85"/>
        <v/>
      </c>
      <c r="AV70" s="22" t="str">
        <f t="shared" si="85"/>
        <v/>
      </c>
      <c r="AW70" s="22" t="str">
        <f t="shared" si="85"/>
        <v/>
      </c>
      <c r="AX70" s="22" t="str">
        <f t="shared" si="85"/>
        <v/>
      </c>
      <c r="AY70" s="22" t="str">
        <f t="shared" si="85"/>
        <v/>
      </c>
      <c r="AZ70" s="22" t="str">
        <f t="shared" si="85"/>
        <v/>
      </c>
      <c r="BA70" s="22" t="str">
        <f t="shared" si="85"/>
        <v/>
      </c>
      <c r="BB70" s="22" t="str">
        <f t="shared" si="85"/>
        <v/>
      </c>
      <c r="BC70" s="22" t="str">
        <f t="shared" si="85"/>
        <v/>
      </c>
      <c r="BD70" s="22" t="str">
        <f t="shared" si="85"/>
        <v/>
      </c>
      <c r="BE70" s="22" t="str">
        <f t="shared" si="85"/>
        <v/>
      </c>
      <c r="BF70" s="22" t="str">
        <f t="shared" si="85"/>
        <v/>
      </c>
      <c r="BG70" s="22" t="str">
        <f t="shared" si="85"/>
        <v/>
      </c>
      <c r="BH70" s="22" t="str">
        <f t="shared" si="85"/>
        <v/>
      </c>
      <c r="BI70" s="22" t="str">
        <f t="shared" si="85"/>
        <v/>
      </c>
      <c r="BJ70" s="22" t="str">
        <f t="shared" si="85"/>
        <v/>
      </c>
      <c r="BK70" s="22" t="str">
        <f t="shared" si="85"/>
        <v/>
      </c>
      <c r="BL70" s="22" t="str">
        <f t="shared" si="85"/>
        <v/>
      </c>
      <c r="BM70" s="22" t="str">
        <f t="shared" si="85"/>
        <v/>
      </c>
      <c r="BN70" s="22" t="str">
        <f t="shared" si="85"/>
        <v/>
      </c>
      <c r="BO70" s="22" t="str">
        <f t="shared" si="85"/>
        <v/>
      </c>
      <c r="BP70" s="22" t="str">
        <f t="shared" si="85"/>
        <v/>
      </c>
      <c r="BQ70" s="22" t="str">
        <f t="shared" si="85"/>
        <v/>
      </c>
      <c r="BR70" s="22" t="str">
        <f t="shared" si="85"/>
        <v/>
      </c>
      <c r="BS70" s="22" t="str">
        <f t="shared" si="85"/>
        <v/>
      </c>
      <c r="BT70" s="22" t="str">
        <f t="shared" si="85"/>
        <v/>
      </c>
      <c r="BU70" s="22" t="str">
        <f t="shared" si="85"/>
        <v/>
      </c>
      <c r="BV70" s="22" t="str">
        <f t="shared" si="85"/>
        <v/>
      </c>
      <c r="BW70" s="22" t="str">
        <f t="shared" si="85"/>
        <v/>
      </c>
      <c r="BX70" s="22" t="str">
        <f t="shared" si="85"/>
        <v/>
      </c>
      <c r="BY70" s="22" t="str">
        <f t="shared" si="85"/>
        <v/>
      </c>
      <c r="BZ70" s="22" t="str">
        <f t="shared" si="85"/>
        <v/>
      </c>
      <c r="CA70" s="22" t="str">
        <f t="shared" si="85"/>
        <v/>
      </c>
      <c r="CB70" s="22" t="str">
        <f t="shared" si="85"/>
        <v/>
      </c>
      <c r="CC70" s="22" t="str">
        <f t="shared" si="85"/>
        <v/>
      </c>
      <c r="CD70" s="22" t="str">
        <f t="shared" si="85"/>
        <v/>
      </c>
      <c r="CE70" s="22" t="str">
        <f t="shared" si="85"/>
        <v/>
      </c>
      <c r="CF70" s="22" t="str">
        <f t="shared" si="85"/>
        <v/>
      </c>
      <c r="CG70" s="22" t="str">
        <f t="shared" si="85"/>
        <v/>
      </c>
      <c r="CH70" s="22" t="str">
        <f t="shared" si="85"/>
        <v/>
      </c>
      <c r="CI70" s="22" t="str">
        <f t="shared" si="85"/>
        <v/>
      </c>
      <c r="CJ70" s="22" t="str">
        <f t="shared" si="85"/>
        <v/>
      </c>
      <c r="CK70" s="22" t="str">
        <f t="shared" si="85"/>
        <v/>
      </c>
      <c r="CL70" s="22" t="str">
        <f t="shared" si="85"/>
        <v/>
      </c>
      <c r="CM70" s="22" t="str">
        <f t="shared" si="85"/>
        <v/>
      </c>
      <c r="CN70" s="22" t="str">
        <f t="shared" si="85"/>
        <v/>
      </c>
      <c r="CO70" s="22" t="str">
        <f t="shared" si="85"/>
        <v/>
      </c>
      <c r="CP70" s="22" t="str">
        <f t="shared" si="85"/>
        <v/>
      </c>
      <c r="CQ70" s="22" t="str">
        <f t="shared" si="85"/>
        <v/>
      </c>
      <c r="CR70" s="22" t="str">
        <f t="shared" si="85"/>
        <v/>
      </c>
      <c r="CS70" s="22" t="str">
        <f t="shared" si="85"/>
        <v/>
      </c>
      <c r="CT70" s="22" t="str">
        <f t="shared" si="85"/>
        <v/>
      </c>
      <c r="CU70" s="22" t="str">
        <f t="shared" si="85"/>
        <v/>
      </c>
      <c r="CV70" s="22" t="str">
        <f t="shared" si="85"/>
        <v/>
      </c>
      <c r="CW70" s="22" t="str">
        <f t="shared" si="85"/>
        <v/>
      </c>
      <c r="CX70" s="22" t="str">
        <f t="shared" si="85"/>
        <v/>
      </c>
      <c r="CY70" s="22" t="str">
        <f t="shared" si="85"/>
        <v/>
      </c>
      <c r="CZ70" s="22" t="str">
        <f t="shared" si="85"/>
        <v/>
      </c>
      <c r="DA70" s="22" t="str">
        <f t="shared" si="85"/>
        <v/>
      </c>
      <c r="DB70" s="22" t="str">
        <f t="shared" si="85"/>
        <v/>
      </c>
    </row>
    <row r="71" ht="12.0" customHeight="1">
      <c r="A71" s="38" t="str">
        <f>IF(Setup!A43&lt;&gt;"",Setup!A43,"")</f>
        <v/>
      </c>
      <c r="B71" s="41"/>
      <c r="C71" s="52" t="str">
        <f>IF(Setup!B43&lt;&gt;"",Setup!B43,"")</f>
        <v/>
      </c>
      <c r="D71" s="39" t="str">
        <f t="shared" si="63"/>
        <v/>
      </c>
      <c r="E71" s="56"/>
      <c r="F71" s="54"/>
      <c r="G71" s="39" t="str">
        <f t="shared" si="64"/>
        <v/>
      </c>
      <c r="H71" s="22" t="str">
        <f t="shared" ref="H71:DB71" si="86">G71</f>
        <v/>
      </c>
      <c r="I71" s="22" t="str">
        <f t="shared" si="86"/>
        <v/>
      </c>
      <c r="J71" s="22" t="str">
        <f t="shared" si="86"/>
        <v/>
      </c>
      <c r="K71" s="22" t="str">
        <f t="shared" si="86"/>
        <v/>
      </c>
      <c r="L71" s="22" t="str">
        <f t="shared" si="86"/>
        <v/>
      </c>
      <c r="M71" s="22" t="str">
        <f t="shared" si="86"/>
        <v/>
      </c>
      <c r="N71" s="22" t="str">
        <f t="shared" si="86"/>
        <v/>
      </c>
      <c r="O71" s="22" t="str">
        <f t="shared" si="86"/>
        <v/>
      </c>
      <c r="P71" s="22" t="str">
        <f t="shared" si="86"/>
        <v/>
      </c>
      <c r="Q71" s="22" t="str">
        <f t="shared" si="86"/>
        <v/>
      </c>
      <c r="R71" s="22" t="str">
        <f t="shared" si="86"/>
        <v/>
      </c>
      <c r="S71" s="22" t="str">
        <f t="shared" si="86"/>
        <v/>
      </c>
      <c r="T71" s="22" t="str">
        <f t="shared" si="86"/>
        <v/>
      </c>
      <c r="U71" s="22" t="str">
        <f t="shared" si="86"/>
        <v/>
      </c>
      <c r="V71" s="22" t="str">
        <f t="shared" si="86"/>
        <v/>
      </c>
      <c r="W71" s="22" t="str">
        <f t="shared" si="86"/>
        <v/>
      </c>
      <c r="X71" s="22" t="str">
        <f t="shared" si="86"/>
        <v/>
      </c>
      <c r="Y71" s="22" t="str">
        <f t="shared" si="86"/>
        <v/>
      </c>
      <c r="Z71" s="22" t="str">
        <f t="shared" si="86"/>
        <v/>
      </c>
      <c r="AA71" s="22" t="str">
        <f t="shared" si="86"/>
        <v/>
      </c>
      <c r="AB71" s="22" t="str">
        <f t="shared" si="86"/>
        <v/>
      </c>
      <c r="AC71" s="22" t="str">
        <f t="shared" si="86"/>
        <v/>
      </c>
      <c r="AD71" s="22" t="str">
        <f t="shared" si="86"/>
        <v/>
      </c>
      <c r="AE71" s="22" t="str">
        <f t="shared" si="86"/>
        <v/>
      </c>
      <c r="AF71" s="22" t="str">
        <f t="shared" si="86"/>
        <v/>
      </c>
      <c r="AG71" s="22" t="str">
        <f t="shared" si="86"/>
        <v/>
      </c>
      <c r="AH71" s="22" t="str">
        <f t="shared" si="86"/>
        <v/>
      </c>
      <c r="AI71" s="22" t="str">
        <f t="shared" si="86"/>
        <v/>
      </c>
      <c r="AJ71" s="22" t="str">
        <f t="shared" si="86"/>
        <v/>
      </c>
      <c r="AK71" s="22" t="str">
        <f t="shared" si="86"/>
        <v/>
      </c>
      <c r="AL71" s="22" t="str">
        <f t="shared" si="86"/>
        <v/>
      </c>
      <c r="AM71" s="22" t="str">
        <f t="shared" si="86"/>
        <v/>
      </c>
      <c r="AN71" s="22" t="str">
        <f t="shared" si="86"/>
        <v/>
      </c>
      <c r="AO71" s="22" t="str">
        <f t="shared" si="86"/>
        <v/>
      </c>
      <c r="AP71" s="22" t="str">
        <f t="shared" si="86"/>
        <v/>
      </c>
      <c r="AQ71" s="22" t="str">
        <f t="shared" si="86"/>
        <v/>
      </c>
      <c r="AR71" s="22" t="str">
        <f t="shared" si="86"/>
        <v/>
      </c>
      <c r="AS71" s="22" t="str">
        <f t="shared" si="86"/>
        <v/>
      </c>
      <c r="AT71" s="22" t="str">
        <f t="shared" si="86"/>
        <v/>
      </c>
      <c r="AU71" s="22" t="str">
        <f t="shared" si="86"/>
        <v/>
      </c>
      <c r="AV71" s="22" t="str">
        <f t="shared" si="86"/>
        <v/>
      </c>
      <c r="AW71" s="22" t="str">
        <f t="shared" si="86"/>
        <v/>
      </c>
      <c r="AX71" s="22" t="str">
        <f t="shared" si="86"/>
        <v/>
      </c>
      <c r="AY71" s="22" t="str">
        <f t="shared" si="86"/>
        <v/>
      </c>
      <c r="AZ71" s="22" t="str">
        <f t="shared" si="86"/>
        <v/>
      </c>
      <c r="BA71" s="22" t="str">
        <f t="shared" si="86"/>
        <v/>
      </c>
      <c r="BB71" s="22" t="str">
        <f t="shared" si="86"/>
        <v/>
      </c>
      <c r="BC71" s="22" t="str">
        <f t="shared" si="86"/>
        <v/>
      </c>
      <c r="BD71" s="22" t="str">
        <f t="shared" si="86"/>
        <v/>
      </c>
      <c r="BE71" s="22" t="str">
        <f t="shared" si="86"/>
        <v/>
      </c>
      <c r="BF71" s="22" t="str">
        <f t="shared" si="86"/>
        <v/>
      </c>
      <c r="BG71" s="22" t="str">
        <f t="shared" si="86"/>
        <v/>
      </c>
      <c r="BH71" s="22" t="str">
        <f t="shared" si="86"/>
        <v/>
      </c>
      <c r="BI71" s="22" t="str">
        <f t="shared" si="86"/>
        <v/>
      </c>
      <c r="BJ71" s="22" t="str">
        <f t="shared" si="86"/>
        <v/>
      </c>
      <c r="BK71" s="22" t="str">
        <f t="shared" si="86"/>
        <v/>
      </c>
      <c r="BL71" s="22" t="str">
        <f t="shared" si="86"/>
        <v/>
      </c>
      <c r="BM71" s="22" t="str">
        <f t="shared" si="86"/>
        <v/>
      </c>
      <c r="BN71" s="22" t="str">
        <f t="shared" si="86"/>
        <v/>
      </c>
      <c r="BO71" s="22" t="str">
        <f t="shared" si="86"/>
        <v/>
      </c>
      <c r="BP71" s="22" t="str">
        <f t="shared" si="86"/>
        <v/>
      </c>
      <c r="BQ71" s="22" t="str">
        <f t="shared" si="86"/>
        <v/>
      </c>
      <c r="BR71" s="22" t="str">
        <f t="shared" si="86"/>
        <v/>
      </c>
      <c r="BS71" s="22" t="str">
        <f t="shared" si="86"/>
        <v/>
      </c>
      <c r="BT71" s="22" t="str">
        <f t="shared" si="86"/>
        <v/>
      </c>
      <c r="BU71" s="22" t="str">
        <f t="shared" si="86"/>
        <v/>
      </c>
      <c r="BV71" s="22" t="str">
        <f t="shared" si="86"/>
        <v/>
      </c>
      <c r="BW71" s="22" t="str">
        <f t="shared" si="86"/>
        <v/>
      </c>
      <c r="BX71" s="22" t="str">
        <f t="shared" si="86"/>
        <v/>
      </c>
      <c r="BY71" s="22" t="str">
        <f t="shared" si="86"/>
        <v/>
      </c>
      <c r="BZ71" s="22" t="str">
        <f t="shared" si="86"/>
        <v/>
      </c>
      <c r="CA71" s="22" t="str">
        <f t="shared" si="86"/>
        <v/>
      </c>
      <c r="CB71" s="22" t="str">
        <f t="shared" si="86"/>
        <v/>
      </c>
      <c r="CC71" s="22" t="str">
        <f t="shared" si="86"/>
        <v/>
      </c>
      <c r="CD71" s="22" t="str">
        <f t="shared" si="86"/>
        <v/>
      </c>
      <c r="CE71" s="22" t="str">
        <f t="shared" si="86"/>
        <v/>
      </c>
      <c r="CF71" s="22" t="str">
        <f t="shared" si="86"/>
        <v/>
      </c>
      <c r="CG71" s="22" t="str">
        <f t="shared" si="86"/>
        <v/>
      </c>
      <c r="CH71" s="22" t="str">
        <f t="shared" si="86"/>
        <v/>
      </c>
      <c r="CI71" s="22" t="str">
        <f t="shared" si="86"/>
        <v/>
      </c>
      <c r="CJ71" s="22" t="str">
        <f t="shared" si="86"/>
        <v/>
      </c>
      <c r="CK71" s="22" t="str">
        <f t="shared" si="86"/>
        <v/>
      </c>
      <c r="CL71" s="22" t="str">
        <f t="shared" si="86"/>
        <v/>
      </c>
      <c r="CM71" s="22" t="str">
        <f t="shared" si="86"/>
        <v/>
      </c>
      <c r="CN71" s="22" t="str">
        <f t="shared" si="86"/>
        <v/>
      </c>
      <c r="CO71" s="22" t="str">
        <f t="shared" si="86"/>
        <v/>
      </c>
      <c r="CP71" s="22" t="str">
        <f t="shared" si="86"/>
        <v/>
      </c>
      <c r="CQ71" s="22" t="str">
        <f t="shared" si="86"/>
        <v/>
      </c>
      <c r="CR71" s="22" t="str">
        <f t="shared" si="86"/>
        <v/>
      </c>
      <c r="CS71" s="22" t="str">
        <f t="shared" si="86"/>
        <v/>
      </c>
      <c r="CT71" s="22" t="str">
        <f t="shared" si="86"/>
        <v/>
      </c>
      <c r="CU71" s="22" t="str">
        <f t="shared" si="86"/>
        <v/>
      </c>
      <c r="CV71" s="22" t="str">
        <f t="shared" si="86"/>
        <v/>
      </c>
      <c r="CW71" s="22" t="str">
        <f t="shared" si="86"/>
        <v/>
      </c>
      <c r="CX71" s="22" t="str">
        <f t="shared" si="86"/>
        <v/>
      </c>
      <c r="CY71" s="22" t="str">
        <f t="shared" si="86"/>
        <v/>
      </c>
      <c r="CZ71" s="22" t="str">
        <f t="shared" si="86"/>
        <v/>
      </c>
      <c r="DA71" s="22" t="str">
        <f t="shared" si="86"/>
        <v/>
      </c>
      <c r="DB71" s="22" t="str">
        <f t="shared" si="86"/>
        <v/>
      </c>
    </row>
    <row r="72" ht="12.0" customHeight="1">
      <c r="A72" s="38" t="str">
        <f>IF(Setup!A44&lt;&gt;"",Setup!A44,"")</f>
        <v/>
      </c>
      <c r="B72" s="41"/>
      <c r="C72" s="52" t="str">
        <f>IF(Setup!B44&lt;&gt;"",Setup!B44,"")</f>
        <v/>
      </c>
      <c r="D72" s="39" t="str">
        <f t="shared" si="63"/>
        <v/>
      </c>
      <c r="E72" s="56"/>
      <c r="F72" s="54"/>
      <c r="G72" s="39" t="str">
        <f t="shared" si="64"/>
        <v/>
      </c>
      <c r="H72" s="22" t="str">
        <f t="shared" ref="H72:DB72" si="87">G72</f>
        <v/>
      </c>
      <c r="I72" s="22" t="str">
        <f t="shared" si="87"/>
        <v/>
      </c>
      <c r="J72" s="22" t="str">
        <f t="shared" si="87"/>
        <v/>
      </c>
      <c r="K72" s="22" t="str">
        <f t="shared" si="87"/>
        <v/>
      </c>
      <c r="L72" s="22" t="str">
        <f t="shared" si="87"/>
        <v/>
      </c>
      <c r="M72" s="22" t="str">
        <f t="shared" si="87"/>
        <v/>
      </c>
      <c r="N72" s="22" t="str">
        <f t="shared" si="87"/>
        <v/>
      </c>
      <c r="O72" s="22" t="str">
        <f t="shared" si="87"/>
        <v/>
      </c>
      <c r="P72" s="22" t="str">
        <f t="shared" si="87"/>
        <v/>
      </c>
      <c r="Q72" s="22" t="str">
        <f t="shared" si="87"/>
        <v/>
      </c>
      <c r="R72" s="22" t="str">
        <f t="shared" si="87"/>
        <v/>
      </c>
      <c r="S72" s="22" t="str">
        <f t="shared" si="87"/>
        <v/>
      </c>
      <c r="T72" s="22" t="str">
        <f t="shared" si="87"/>
        <v/>
      </c>
      <c r="U72" s="22" t="str">
        <f t="shared" si="87"/>
        <v/>
      </c>
      <c r="V72" s="22" t="str">
        <f t="shared" si="87"/>
        <v/>
      </c>
      <c r="W72" s="22" t="str">
        <f t="shared" si="87"/>
        <v/>
      </c>
      <c r="X72" s="22" t="str">
        <f t="shared" si="87"/>
        <v/>
      </c>
      <c r="Y72" s="22" t="str">
        <f t="shared" si="87"/>
        <v/>
      </c>
      <c r="Z72" s="22" t="str">
        <f t="shared" si="87"/>
        <v/>
      </c>
      <c r="AA72" s="22" t="str">
        <f t="shared" si="87"/>
        <v/>
      </c>
      <c r="AB72" s="22" t="str">
        <f t="shared" si="87"/>
        <v/>
      </c>
      <c r="AC72" s="22" t="str">
        <f t="shared" si="87"/>
        <v/>
      </c>
      <c r="AD72" s="22" t="str">
        <f t="shared" si="87"/>
        <v/>
      </c>
      <c r="AE72" s="22" t="str">
        <f t="shared" si="87"/>
        <v/>
      </c>
      <c r="AF72" s="22" t="str">
        <f t="shared" si="87"/>
        <v/>
      </c>
      <c r="AG72" s="22" t="str">
        <f t="shared" si="87"/>
        <v/>
      </c>
      <c r="AH72" s="22" t="str">
        <f t="shared" si="87"/>
        <v/>
      </c>
      <c r="AI72" s="22" t="str">
        <f t="shared" si="87"/>
        <v/>
      </c>
      <c r="AJ72" s="22" t="str">
        <f t="shared" si="87"/>
        <v/>
      </c>
      <c r="AK72" s="22" t="str">
        <f t="shared" si="87"/>
        <v/>
      </c>
      <c r="AL72" s="22" t="str">
        <f t="shared" si="87"/>
        <v/>
      </c>
      <c r="AM72" s="22" t="str">
        <f t="shared" si="87"/>
        <v/>
      </c>
      <c r="AN72" s="22" t="str">
        <f t="shared" si="87"/>
        <v/>
      </c>
      <c r="AO72" s="22" t="str">
        <f t="shared" si="87"/>
        <v/>
      </c>
      <c r="AP72" s="22" t="str">
        <f t="shared" si="87"/>
        <v/>
      </c>
      <c r="AQ72" s="22" t="str">
        <f t="shared" si="87"/>
        <v/>
      </c>
      <c r="AR72" s="22" t="str">
        <f t="shared" si="87"/>
        <v/>
      </c>
      <c r="AS72" s="22" t="str">
        <f t="shared" si="87"/>
        <v/>
      </c>
      <c r="AT72" s="22" t="str">
        <f t="shared" si="87"/>
        <v/>
      </c>
      <c r="AU72" s="22" t="str">
        <f t="shared" si="87"/>
        <v/>
      </c>
      <c r="AV72" s="22" t="str">
        <f t="shared" si="87"/>
        <v/>
      </c>
      <c r="AW72" s="22" t="str">
        <f t="shared" si="87"/>
        <v/>
      </c>
      <c r="AX72" s="22" t="str">
        <f t="shared" si="87"/>
        <v/>
      </c>
      <c r="AY72" s="22" t="str">
        <f t="shared" si="87"/>
        <v/>
      </c>
      <c r="AZ72" s="22" t="str">
        <f t="shared" si="87"/>
        <v/>
      </c>
      <c r="BA72" s="22" t="str">
        <f t="shared" si="87"/>
        <v/>
      </c>
      <c r="BB72" s="22" t="str">
        <f t="shared" si="87"/>
        <v/>
      </c>
      <c r="BC72" s="22" t="str">
        <f t="shared" si="87"/>
        <v/>
      </c>
      <c r="BD72" s="22" t="str">
        <f t="shared" si="87"/>
        <v/>
      </c>
      <c r="BE72" s="22" t="str">
        <f t="shared" si="87"/>
        <v/>
      </c>
      <c r="BF72" s="22" t="str">
        <f t="shared" si="87"/>
        <v/>
      </c>
      <c r="BG72" s="22" t="str">
        <f t="shared" si="87"/>
        <v/>
      </c>
      <c r="BH72" s="22" t="str">
        <f t="shared" si="87"/>
        <v/>
      </c>
      <c r="BI72" s="22" t="str">
        <f t="shared" si="87"/>
        <v/>
      </c>
      <c r="BJ72" s="22" t="str">
        <f t="shared" si="87"/>
        <v/>
      </c>
      <c r="BK72" s="22" t="str">
        <f t="shared" si="87"/>
        <v/>
      </c>
      <c r="BL72" s="22" t="str">
        <f t="shared" si="87"/>
        <v/>
      </c>
      <c r="BM72" s="22" t="str">
        <f t="shared" si="87"/>
        <v/>
      </c>
      <c r="BN72" s="22" t="str">
        <f t="shared" si="87"/>
        <v/>
      </c>
      <c r="BO72" s="22" t="str">
        <f t="shared" si="87"/>
        <v/>
      </c>
      <c r="BP72" s="22" t="str">
        <f t="shared" si="87"/>
        <v/>
      </c>
      <c r="BQ72" s="22" t="str">
        <f t="shared" si="87"/>
        <v/>
      </c>
      <c r="BR72" s="22" t="str">
        <f t="shared" si="87"/>
        <v/>
      </c>
      <c r="BS72" s="22" t="str">
        <f t="shared" si="87"/>
        <v/>
      </c>
      <c r="BT72" s="22" t="str">
        <f t="shared" si="87"/>
        <v/>
      </c>
      <c r="BU72" s="22" t="str">
        <f t="shared" si="87"/>
        <v/>
      </c>
      <c r="BV72" s="22" t="str">
        <f t="shared" si="87"/>
        <v/>
      </c>
      <c r="BW72" s="22" t="str">
        <f t="shared" si="87"/>
        <v/>
      </c>
      <c r="BX72" s="22" t="str">
        <f t="shared" si="87"/>
        <v/>
      </c>
      <c r="BY72" s="22" t="str">
        <f t="shared" si="87"/>
        <v/>
      </c>
      <c r="BZ72" s="22" t="str">
        <f t="shared" si="87"/>
        <v/>
      </c>
      <c r="CA72" s="22" t="str">
        <f t="shared" si="87"/>
        <v/>
      </c>
      <c r="CB72" s="22" t="str">
        <f t="shared" si="87"/>
        <v/>
      </c>
      <c r="CC72" s="22" t="str">
        <f t="shared" si="87"/>
        <v/>
      </c>
      <c r="CD72" s="22" t="str">
        <f t="shared" si="87"/>
        <v/>
      </c>
      <c r="CE72" s="22" t="str">
        <f t="shared" si="87"/>
        <v/>
      </c>
      <c r="CF72" s="22" t="str">
        <f t="shared" si="87"/>
        <v/>
      </c>
      <c r="CG72" s="22" t="str">
        <f t="shared" si="87"/>
        <v/>
      </c>
      <c r="CH72" s="22" t="str">
        <f t="shared" si="87"/>
        <v/>
      </c>
      <c r="CI72" s="22" t="str">
        <f t="shared" si="87"/>
        <v/>
      </c>
      <c r="CJ72" s="22" t="str">
        <f t="shared" si="87"/>
        <v/>
      </c>
      <c r="CK72" s="22" t="str">
        <f t="shared" si="87"/>
        <v/>
      </c>
      <c r="CL72" s="22" t="str">
        <f t="shared" si="87"/>
        <v/>
      </c>
      <c r="CM72" s="22" t="str">
        <f t="shared" si="87"/>
        <v/>
      </c>
      <c r="CN72" s="22" t="str">
        <f t="shared" si="87"/>
        <v/>
      </c>
      <c r="CO72" s="22" t="str">
        <f t="shared" si="87"/>
        <v/>
      </c>
      <c r="CP72" s="22" t="str">
        <f t="shared" si="87"/>
        <v/>
      </c>
      <c r="CQ72" s="22" t="str">
        <f t="shared" si="87"/>
        <v/>
      </c>
      <c r="CR72" s="22" t="str">
        <f t="shared" si="87"/>
        <v/>
      </c>
      <c r="CS72" s="22" t="str">
        <f t="shared" si="87"/>
        <v/>
      </c>
      <c r="CT72" s="22" t="str">
        <f t="shared" si="87"/>
        <v/>
      </c>
      <c r="CU72" s="22" t="str">
        <f t="shared" si="87"/>
        <v/>
      </c>
      <c r="CV72" s="22" t="str">
        <f t="shared" si="87"/>
        <v/>
      </c>
      <c r="CW72" s="22" t="str">
        <f t="shared" si="87"/>
        <v/>
      </c>
      <c r="CX72" s="22" t="str">
        <f t="shared" si="87"/>
        <v/>
      </c>
      <c r="CY72" s="22" t="str">
        <f t="shared" si="87"/>
        <v/>
      </c>
      <c r="CZ72" s="22" t="str">
        <f t="shared" si="87"/>
        <v/>
      </c>
      <c r="DA72" s="22" t="str">
        <f t="shared" si="87"/>
        <v/>
      </c>
      <c r="DB72" s="22" t="str">
        <f t="shared" si="87"/>
        <v/>
      </c>
    </row>
    <row r="73" ht="12.0" customHeight="1">
      <c r="A73" s="38" t="str">
        <f>IF(Setup!A45&lt;&gt;"",Setup!A45,"")</f>
        <v/>
      </c>
      <c r="B73" s="41"/>
      <c r="C73" s="52" t="str">
        <f>IF(Setup!B45&lt;&gt;"",Setup!B45,"")</f>
        <v/>
      </c>
      <c r="D73" s="39" t="str">
        <f t="shared" si="63"/>
        <v/>
      </c>
      <c r="E73" s="56"/>
      <c r="F73" s="54"/>
      <c r="G73" s="39" t="str">
        <f t="shared" si="64"/>
        <v/>
      </c>
      <c r="H73" s="22" t="str">
        <f t="shared" ref="H73:DB73" si="88">G73</f>
        <v/>
      </c>
      <c r="I73" s="22" t="str">
        <f t="shared" si="88"/>
        <v/>
      </c>
      <c r="J73" s="22" t="str">
        <f t="shared" si="88"/>
        <v/>
      </c>
      <c r="K73" s="22" t="str">
        <f t="shared" si="88"/>
        <v/>
      </c>
      <c r="L73" s="22" t="str">
        <f t="shared" si="88"/>
        <v/>
      </c>
      <c r="M73" s="22" t="str">
        <f t="shared" si="88"/>
        <v/>
      </c>
      <c r="N73" s="22" t="str">
        <f t="shared" si="88"/>
        <v/>
      </c>
      <c r="O73" s="22" t="str">
        <f t="shared" si="88"/>
        <v/>
      </c>
      <c r="P73" s="22" t="str">
        <f t="shared" si="88"/>
        <v/>
      </c>
      <c r="Q73" s="22" t="str">
        <f t="shared" si="88"/>
        <v/>
      </c>
      <c r="R73" s="22" t="str">
        <f t="shared" si="88"/>
        <v/>
      </c>
      <c r="S73" s="22" t="str">
        <f t="shared" si="88"/>
        <v/>
      </c>
      <c r="T73" s="22" t="str">
        <f t="shared" si="88"/>
        <v/>
      </c>
      <c r="U73" s="22" t="str">
        <f t="shared" si="88"/>
        <v/>
      </c>
      <c r="V73" s="22" t="str">
        <f t="shared" si="88"/>
        <v/>
      </c>
      <c r="W73" s="22" t="str">
        <f t="shared" si="88"/>
        <v/>
      </c>
      <c r="X73" s="22" t="str">
        <f t="shared" si="88"/>
        <v/>
      </c>
      <c r="Y73" s="22" t="str">
        <f t="shared" si="88"/>
        <v/>
      </c>
      <c r="Z73" s="22" t="str">
        <f t="shared" si="88"/>
        <v/>
      </c>
      <c r="AA73" s="22" t="str">
        <f t="shared" si="88"/>
        <v/>
      </c>
      <c r="AB73" s="22" t="str">
        <f t="shared" si="88"/>
        <v/>
      </c>
      <c r="AC73" s="22" t="str">
        <f t="shared" si="88"/>
        <v/>
      </c>
      <c r="AD73" s="22" t="str">
        <f t="shared" si="88"/>
        <v/>
      </c>
      <c r="AE73" s="22" t="str">
        <f t="shared" si="88"/>
        <v/>
      </c>
      <c r="AF73" s="22" t="str">
        <f t="shared" si="88"/>
        <v/>
      </c>
      <c r="AG73" s="22" t="str">
        <f t="shared" si="88"/>
        <v/>
      </c>
      <c r="AH73" s="22" t="str">
        <f t="shared" si="88"/>
        <v/>
      </c>
      <c r="AI73" s="22" t="str">
        <f t="shared" si="88"/>
        <v/>
      </c>
      <c r="AJ73" s="22" t="str">
        <f t="shared" si="88"/>
        <v/>
      </c>
      <c r="AK73" s="22" t="str">
        <f t="shared" si="88"/>
        <v/>
      </c>
      <c r="AL73" s="22" t="str">
        <f t="shared" si="88"/>
        <v/>
      </c>
      <c r="AM73" s="22" t="str">
        <f t="shared" si="88"/>
        <v/>
      </c>
      <c r="AN73" s="22" t="str">
        <f t="shared" si="88"/>
        <v/>
      </c>
      <c r="AO73" s="22" t="str">
        <f t="shared" si="88"/>
        <v/>
      </c>
      <c r="AP73" s="22" t="str">
        <f t="shared" si="88"/>
        <v/>
      </c>
      <c r="AQ73" s="22" t="str">
        <f t="shared" si="88"/>
        <v/>
      </c>
      <c r="AR73" s="22" t="str">
        <f t="shared" si="88"/>
        <v/>
      </c>
      <c r="AS73" s="22" t="str">
        <f t="shared" si="88"/>
        <v/>
      </c>
      <c r="AT73" s="22" t="str">
        <f t="shared" si="88"/>
        <v/>
      </c>
      <c r="AU73" s="22" t="str">
        <f t="shared" si="88"/>
        <v/>
      </c>
      <c r="AV73" s="22" t="str">
        <f t="shared" si="88"/>
        <v/>
      </c>
      <c r="AW73" s="22" t="str">
        <f t="shared" si="88"/>
        <v/>
      </c>
      <c r="AX73" s="22" t="str">
        <f t="shared" si="88"/>
        <v/>
      </c>
      <c r="AY73" s="22" t="str">
        <f t="shared" si="88"/>
        <v/>
      </c>
      <c r="AZ73" s="22" t="str">
        <f t="shared" si="88"/>
        <v/>
      </c>
      <c r="BA73" s="22" t="str">
        <f t="shared" si="88"/>
        <v/>
      </c>
      <c r="BB73" s="22" t="str">
        <f t="shared" si="88"/>
        <v/>
      </c>
      <c r="BC73" s="22" t="str">
        <f t="shared" si="88"/>
        <v/>
      </c>
      <c r="BD73" s="22" t="str">
        <f t="shared" si="88"/>
        <v/>
      </c>
      <c r="BE73" s="22" t="str">
        <f t="shared" si="88"/>
        <v/>
      </c>
      <c r="BF73" s="22" t="str">
        <f t="shared" si="88"/>
        <v/>
      </c>
      <c r="BG73" s="22" t="str">
        <f t="shared" si="88"/>
        <v/>
      </c>
      <c r="BH73" s="22" t="str">
        <f t="shared" si="88"/>
        <v/>
      </c>
      <c r="BI73" s="22" t="str">
        <f t="shared" si="88"/>
        <v/>
      </c>
      <c r="BJ73" s="22" t="str">
        <f t="shared" si="88"/>
        <v/>
      </c>
      <c r="BK73" s="22" t="str">
        <f t="shared" si="88"/>
        <v/>
      </c>
      <c r="BL73" s="22" t="str">
        <f t="shared" si="88"/>
        <v/>
      </c>
      <c r="BM73" s="22" t="str">
        <f t="shared" si="88"/>
        <v/>
      </c>
      <c r="BN73" s="22" t="str">
        <f t="shared" si="88"/>
        <v/>
      </c>
      <c r="BO73" s="22" t="str">
        <f t="shared" si="88"/>
        <v/>
      </c>
      <c r="BP73" s="22" t="str">
        <f t="shared" si="88"/>
        <v/>
      </c>
      <c r="BQ73" s="22" t="str">
        <f t="shared" si="88"/>
        <v/>
      </c>
      <c r="BR73" s="22" t="str">
        <f t="shared" si="88"/>
        <v/>
      </c>
      <c r="BS73" s="22" t="str">
        <f t="shared" si="88"/>
        <v/>
      </c>
      <c r="BT73" s="22" t="str">
        <f t="shared" si="88"/>
        <v/>
      </c>
      <c r="BU73" s="22" t="str">
        <f t="shared" si="88"/>
        <v/>
      </c>
      <c r="BV73" s="22" t="str">
        <f t="shared" si="88"/>
        <v/>
      </c>
      <c r="BW73" s="22" t="str">
        <f t="shared" si="88"/>
        <v/>
      </c>
      <c r="BX73" s="22" t="str">
        <f t="shared" si="88"/>
        <v/>
      </c>
      <c r="BY73" s="22" t="str">
        <f t="shared" si="88"/>
        <v/>
      </c>
      <c r="BZ73" s="22" t="str">
        <f t="shared" si="88"/>
        <v/>
      </c>
      <c r="CA73" s="22" t="str">
        <f t="shared" si="88"/>
        <v/>
      </c>
      <c r="CB73" s="22" t="str">
        <f t="shared" si="88"/>
        <v/>
      </c>
      <c r="CC73" s="22" t="str">
        <f t="shared" si="88"/>
        <v/>
      </c>
      <c r="CD73" s="22" t="str">
        <f t="shared" si="88"/>
        <v/>
      </c>
      <c r="CE73" s="22" t="str">
        <f t="shared" si="88"/>
        <v/>
      </c>
      <c r="CF73" s="22" t="str">
        <f t="shared" si="88"/>
        <v/>
      </c>
      <c r="CG73" s="22" t="str">
        <f t="shared" si="88"/>
        <v/>
      </c>
      <c r="CH73" s="22" t="str">
        <f t="shared" si="88"/>
        <v/>
      </c>
      <c r="CI73" s="22" t="str">
        <f t="shared" si="88"/>
        <v/>
      </c>
      <c r="CJ73" s="22" t="str">
        <f t="shared" si="88"/>
        <v/>
      </c>
      <c r="CK73" s="22" t="str">
        <f t="shared" si="88"/>
        <v/>
      </c>
      <c r="CL73" s="22" t="str">
        <f t="shared" si="88"/>
        <v/>
      </c>
      <c r="CM73" s="22" t="str">
        <f t="shared" si="88"/>
        <v/>
      </c>
      <c r="CN73" s="22" t="str">
        <f t="shared" si="88"/>
        <v/>
      </c>
      <c r="CO73" s="22" t="str">
        <f t="shared" si="88"/>
        <v/>
      </c>
      <c r="CP73" s="22" t="str">
        <f t="shared" si="88"/>
        <v/>
      </c>
      <c r="CQ73" s="22" t="str">
        <f t="shared" si="88"/>
        <v/>
      </c>
      <c r="CR73" s="22" t="str">
        <f t="shared" si="88"/>
        <v/>
      </c>
      <c r="CS73" s="22" t="str">
        <f t="shared" si="88"/>
        <v/>
      </c>
      <c r="CT73" s="22" t="str">
        <f t="shared" si="88"/>
        <v/>
      </c>
      <c r="CU73" s="22" t="str">
        <f t="shared" si="88"/>
        <v/>
      </c>
      <c r="CV73" s="22" t="str">
        <f t="shared" si="88"/>
        <v/>
      </c>
      <c r="CW73" s="22" t="str">
        <f t="shared" si="88"/>
        <v/>
      </c>
      <c r="CX73" s="22" t="str">
        <f t="shared" si="88"/>
        <v/>
      </c>
      <c r="CY73" s="22" t="str">
        <f t="shared" si="88"/>
        <v/>
      </c>
      <c r="CZ73" s="22" t="str">
        <f t="shared" si="88"/>
        <v/>
      </c>
      <c r="DA73" s="22" t="str">
        <f t="shared" si="88"/>
        <v/>
      </c>
      <c r="DB73" s="22" t="str">
        <f t="shared" si="88"/>
        <v/>
      </c>
    </row>
    <row r="74" ht="12.0" customHeight="1">
      <c r="A74" s="38" t="str">
        <f>IF(Setup!A46&lt;&gt;"",Setup!A46,"")</f>
        <v/>
      </c>
      <c r="B74" s="41"/>
      <c r="C74" s="52" t="str">
        <f>IF(Setup!B46&lt;&gt;"",Setup!B46,"")</f>
        <v/>
      </c>
      <c r="D74" s="39" t="str">
        <f t="shared" si="63"/>
        <v/>
      </c>
      <c r="E74" s="56"/>
      <c r="F74" s="54"/>
      <c r="G74" s="39" t="str">
        <f t="shared" si="64"/>
        <v/>
      </c>
      <c r="H74" s="22" t="str">
        <f t="shared" ref="H74:DB74" si="89">G74</f>
        <v/>
      </c>
      <c r="I74" s="22" t="str">
        <f t="shared" si="89"/>
        <v/>
      </c>
      <c r="J74" s="22" t="str">
        <f t="shared" si="89"/>
        <v/>
      </c>
      <c r="K74" s="22" t="str">
        <f t="shared" si="89"/>
        <v/>
      </c>
      <c r="L74" s="22" t="str">
        <f t="shared" si="89"/>
        <v/>
      </c>
      <c r="M74" s="22" t="str">
        <f t="shared" si="89"/>
        <v/>
      </c>
      <c r="N74" s="22" t="str">
        <f t="shared" si="89"/>
        <v/>
      </c>
      <c r="O74" s="22" t="str">
        <f t="shared" si="89"/>
        <v/>
      </c>
      <c r="P74" s="22" t="str">
        <f t="shared" si="89"/>
        <v/>
      </c>
      <c r="Q74" s="22" t="str">
        <f t="shared" si="89"/>
        <v/>
      </c>
      <c r="R74" s="22" t="str">
        <f t="shared" si="89"/>
        <v/>
      </c>
      <c r="S74" s="22" t="str">
        <f t="shared" si="89"/>
        <v/>
      </c>
      <c r="T74" s="22" t="str">
        <f t="shared" si="89"/>
        <v/>
      </c>
      <c r="U74" s="22" t="str">
        <f t="shared" si="89"/>
        <v/>
      </c>
      <c r="V74" s="22" t="str">
        <f t="shared" si="89"/>
        <v/>
      </c>
      <c r="W74" s="22" t="str">
        <f t="shared" si="89"/>
        <v/>
      </c>
      <c r="X74" s="22" t="str">
        <f t="shared" si="89"/>
        <v/>
      </c>
      <c r="Y74" s="22" t="str">
        <f t="shared" si="89"/>
        <v/>
      </c>
      <c r="Z74" s="22" t="str">
        <f t="shared" si="89"/>
        <v/>
      </c>
      <c r="AA74" s="22" t="str">
        <f t="shared" si="89"/>
        <v/>
      </c>
      <c r="AB74" s="22" t="str">
        <f t="shared" si="89"/>
        <v/>
      </c>
      <c r="AC74" s="22" t="str">
        <f t="shared" si="89"/>
        <v/>
      </c>
      <c r="AD74" s="22" t="str">
        <f t="shared" si="89"/>
        <v/>
      </c>
      <c r="AE74" s="22" t="str">
        <f t="shared" si="89"/>
        <v/>
      </c>
      <c r="AF74" s="22" t="str">
        <f t="shared" si="89"/>
        <v/>
      </c>
      <c r="AG74" s="22" t="str">
        <f t="shared" si="89"/>
        <v/>
      </c>
      <c r="AH74" s="22" t="str">
        <f t="shared" si="89"/>
        <v/>
      </c>
      <c r="AI74" s="22" t="str">
        <f t="shared" si="89"/>
        <v/>
      </c>
      <c r="AJ74" s="22" t="str">
        <f t="shared" si="89"/>
        <v/>
      </c>
      <c r="AK74" s="22" t="str">
        <f t="shared" si="89"/>
        <v/>
      </c>
      <c r="AL74" s="22" t="str">
        <f t="shared" si="89"/>
        <v/>
      </c>
      <c r="AM74" s="22" t="str">
        <f t="shared" si="89"/>
        <v/>
      </c>
      <c r="AN74" s="22" t="str">
        <f t="shared" si="89"/>
        <v/>
      </c>
      <c r="AO74" s="22" t="str">
        <f t="shared" si="89"/>
        <v/>
      </c>
      <c r="AP74" s="22" t="str">
        <f t="shared" si="89"/>
        <v/>
      </c>
      <c r="AQ74" s="22" t="str">
        <f t="shared" si="89"/>
        <v/>
      </c>
      <c r="AR74" s="22" t="str">
        <f t="shared" si="89"/>
        <v/>
      </c>
      <c r="AS74" s="22" t="str">
        <f t="shared" si="89"/>
        <v/>
      </c>
      <c r="AT74" s="22" t="str">
        <f t="shared" si="89"/>
        <v/>
      </c>
      <c r="AU74" s="22" t="str">
        <f t="shared" si="89"/>
        <v/>
      </c>
      <c r="AV74" s="22" t="str">
        <f t="shared" si="89"/>
        <v/>
      </c>
      <c r="AW74" s="22" t="str">
        <f t="shared" si="89"/>
        <v/>
      </c>
      <c r="AX74" s="22" t="str">
        <f t="shared" si="89"/>
        <v/>
      </c>
      <c r="AY74" s="22" t="str">
        <f t="shared" si="89"/>
        <v/>
      </c>
      <c r="AZ74" s="22" t="str">
        <f t="shared" si="89"/>
        <v/>
      </c>
      <c r="BA74" s="22" t="str">
        <f t="shared" si="89"/>
        <v/>
      </c>
      <c r="BB74" s="22" t="str">
        <f t="shared" si="89"/>
        <v/>
      </c>
      <c r="BC74" s="22" t="str">
        <f t="shared" si="89"/>
        <v/>
      </c>
      <c r="BD74" s="22" t="str">
        <f t="shared" si="89"/>
        <v/>
      </c>
      <c r="BE74" s="22" t="str">
        <f t="shared" si="89"/>
        <v/>
      </c>
      <c r="BF74" s="22" t="str">
        <f t="shared" si="89"/>
        <v/>
      </c>
      <c r="BG74" s="22" t="str">
        <f t="shared" si="89"/>
        <v/>
      </c>
      <c r="BH74" s="22" t="str">
        <f t="shared" si="89"/>
        <v/>
      </c>
      <c r="BI74" s="22" t="str">
        <f t="shared" si="89"/>
        <v/>
      </c>
      <c r="BJ74" s="22" t="str">
        <f t="shared" si="89"/>
        <v/>
      </c>
      <c r="BK74" s="22" t="str">
        <f t="shared" si="89"/>
        <v/>
      </c>
      <c r="BL74" s="22" t="str">
        <f t="shared" si="89"/>
        <v/>
      </c>
      <c r="BM74" s="22" t="str">
        <f t="shared" si="89"/>
        <v/>
      </c>
      <c r="BN74" s="22" t="str">
        <f t="shared" si="89"/>
        <v/>
      </c>
      <c r="BO74" s="22" t="str">
        <f t="shared" si="89"/>
        <v/>
      </c>
      <c r="BP74" s="22" t="str">
        <f t="shared" si="89"/>
        <v/>
      </c>
      <c r="BQ74" s="22" t="str">
        <f t="shared" si="89"/>
        <v/>
      </c>
      <c r="BR74" s="22" t="str">
        <f t="shared" si="89"/>
        <v/>
      </c>
      <c r="BS74" s="22" t="str">
        <f t="shared" si="89"/>
        <v/>
      </c>
      <c r="BT74" s="22" t="str">
        <f t="shared" si="89"/>
        <v/>
      </c>
      <c r="BU74" s="22" t="str">
        <f t="shared" si="89"/>
        <v/>
      </c>
      <c r="BV74" s="22" t="str">
        <f t="shared" si="89"/>
        <v/>
      </c>
      <c r="BW74" s="22" t="str">
        <f t="shared" si="89"/>
        <v/>
      </c>
      <c r="BX74" s="22" t="str">
        <f t="shared" si="89"/>
        <v/>
      </c>
      <c r="BY74" s="22" t="str">
        <f t="shared" si="89"/>
        <v/>
      </c>
      <c r="BZ74" s="22" t="str">
        <f t="shared" si="89"/>
        <v/>
      </c>
      <c r="CA74" s="22" t="str">
        <f t="shared" si="89"/>
        <v/>
      </c>
      <c r="CB74" s="22" t="str">
        <f t="shared" si="89"/>
        <v/>
      </c>
      <c r="CC74" s="22" t="str">
        <f t="shared" si="89"/>
        <v/>
      </c>
      <c r="CD74" s="22" t="str">
        <f t="shared" si="89"/>
        <v/>
      </c>
      <c r="CE74" s="22" t="str">
        <f t="shared" si="89"/>
        <v/>
      </c>
      <c r="CF74" s="22" t="str">
        <f t="shared" si="89"/>
        <v/>
      </c>
      <c r="CG74" s="22" t="str">
        <f t="shared" si="89"/>
        <v/>
      </c>
      <c r="CH74" s="22" t="str">
        <f t="shared" si="89"/>
        <v/>
      </c>
      <c r="CI74" s="22" t="str">
        <f t="shared" si="89"/>
        <v/>
      </c>
      <c r="CJ74" s="22" t="str">
        <f t="shared" si="89"/>
        <v/>
      </c>
      <c r="CK74" s="22" t="str">
        <f t="shared" si="89"/>
        <v/>
      </c>
      <c r="CL74" s="22" t="str">
        <f t="shared" si="89"/>
        <v/>
      </c>
      <c r="CM74" s="22" t="str">
        <f t="shared" si="89"/>
        <v/>
      </c>
      <c r="CN74" s="22" t="str">
        <f t="shared" si="89"/>
        <v/>
      </c>
      <c r="CO74" s="22" t="str">
        <f t="shared" si="89"/>
        <v/>
      </c>
      <c r="CP74" s="22" t="str">
        <f t="shared" si="89"/>
        <v/>
      </c>
      <c r="CQ74" s="22" t="str">
        <f t="shared" si="89"/>
        <v/>
      </c>
      <c r="CR74" s="22" t="str">
        <f t="shared" si="89"/>
        <v/>
      </c>
      <c r="CS74" s="22" t="str">
        <f t="shared" si="89"/>
        <v/>
      </c>
      <c r="CT74" s="22" t="str">
        <f t="shared" si="89"/>
        <v/>
      </c>
      <c r="CU74" s="22" t="str">
        <f t="shared" si="89"/>
        <v/>
      </c>
      <c r="CV74" s="22" t="str">
        <f t="shared" si="89"/>
        <v/>
      </c>
      <c r="CW74" s="22" t="str">
        <f t="shared" si="89"/>
        <v/>
      </c>
      <c r="CX74" s="22" t="str">
        <f t="shared" si="89"/>
        <v/>
      </c>
      <c r="CY74" s="22" t="str">
        <f t="shared" si="89"/>
        <v/>
      </c>
      <c r="CZ74" s="22" t="str">
        <f t="shared" si="89"/>
        <v/>
      </c>
      <c r="DA74" s="22" t="str">
        <f t="shared" si="89"/>
        <v/>
      </c>
      <c r="DB74" s="22" t="str">
        <f t="shared" si="89"/>
        <v/>
      </c>
    </row>
    <row r="75" ht="12.0" customHeight="1">
      <c r="A75" s="38" t="str">
        <f>IF(Setup!A47&lt;&gt;"",Setup!A47,"")</f>
        <v/>
      </c>
      <c r="B75" s="41"/>
      <c r="C75" s="52" t="str">
        <f>IF(Setup!B47&lt;&gt;"",Setup!B47,"")</f>
        <v/>
      </c>
      <c r="D75" s="39" t="str">
        <f t="shared" si="63"/>
        <v/>
      </c>
      <c r="E75" s="56"/>
      <c r="F75" s="54"/>
      <c r="G75" s="39" t="str">
        <f t="shared" si="64"/>
        <v/>
      </c>
      <c r="H75" s="22" t="str">
        <f t="shared" ref="H75:DB75" si="90">G75</f>
        <v/>
      </c>
      <c r="I75" s="22" t="str">
        <f t="shared" si="90"/>
        <v/>
      </c>
      <c r="J75" s="22" t="str">
        <f t="shared" si="90"/>
        <v/>
      </c>
      <c r="K75" s="22" t="str">
        <f t="shared" si="90"/>
        <v/>
      </c>
      <c r="L75" s="22" t="str">
        <f t="shared" si="90"/>
        <v/>
      </c>
      <c r="M75" s="22" t="str">
        <f t="shared" si="90"/>
        <v/>
      </c>
      <c r="N75" s="22" t="str">
        <f t="shared" si="90"/>
        <v/>
      </c>
      <c r="O75" s="22" t="str">
        <f t="shared" si="90"/>
        <v/>
      </c>
      <c r="P75" s="22" t="str">
        <f t="shared" si="90"/>
        <v/>
      </c>
      <c r="Q75" s="22" t="str">
        <f t="shared" si="90"/>
        <v/>
      </c>
      <c r="R75" s="22" t="str">
        <f t="shared" si="90"/>
        <v/>
      </c>
      <c r="S75" s="22" t="str">
        <f t="shared" si="90"/>
        <v/>
      </c>
      <c r="T75" s="22" t="str">
        <f t="shared" si="90"/>
        <v/>
      </c>
      <c r="U75" s="22" t="str">
        <f t="shared" si="90"/>
        <v/>
      </c>
      <c r="V75" s="22" t="str">
        <f t="shared" si="90"/>
        <v/>
      </c>
      <c r="W75" s="22" t="str">
        <f t="shared" si="90"/>
        <v/>
      </c>
      <c r="X75" s="22" t="str">
        <f t="shared" si="90"/>
        <v/>
      </c>
      <c r="Y75" s="22" t="str">
        <f t="shared" si="90"/>
        <v/>
      </c>
      <c r="Z75" s="22" t="str">
        <f t="shared" si="90"/>
        <v/>
      </c>
      <c r="AA75" s="22" t="str">
        <f t="shared" si="90"/>
        <v/>
      </c>
      <c r="AB75" s="22" t="str">
        <f t="shared" si="90"/>
        <v/>
      </c>
      <c r="AC75" s="22" t="str">
        <f t="shared" si="90"/>
        <v/>
      </c>
      <c r="AD75" s="22" t="str">
        <f t="shared" si="90"/>
        <v/>
      </c>
      <c r="AE75" s="22" t="str">
        <f t="shared" si="90"/>
        <v/>
      </c>
      <c r="AF75" s="22" t="str">
        <f t="shared" si="90"/>
        <v/>
      </c>
      <c r="AG75" s="22" t="str">
        <f t="shared" si="90"/>
        <v/>
      </c>
      <c r="AH75" s="22" t="str">
        <f t="shared" si="90"/>
        <v/>
      </c>
      <c r="AI75" s="22" t="str">
        <f t="shared" si="90"/>
        <v/>
      </c>
      <c r="AJ75" s="22" t="str">
        <f t="shared" si="90"/>
        <v/>
      </c>
      <c r="AK75" s="22" t="str">
        <f t="shared" si="90"/>
        <v/>
      </c>
      <c r="AL75" s="22" t="str">
        <f t="shared" si="90"/>
        <v/>
      </c>
      <c r="AM75" s="22" t="str">
        <f t="shared" si="90"/>
        <v/>
      </c>
      <c r="AN75" s="22" t="str">
        <f t="shared" si="90"/>
        <v/>
      </c>
      <c r="AO75" s="22" t="str">
        <f t="shared" si="90"/>
        <v/>
      </c>
      <c r="AP75" s="22" t="str">
        <f t="shared" si="90"/>
        <v/>
      </c>
      <c r="AQ75" s="22" t="str">
        <f t="shared" si="90"/>
        <v/>
      </c>
      <c r="AR75" s="22" t="str">
        <f t="shared" si="90"/>
        <v/>
      </c>
      <c r="AS75" s="22" t="str">
        <f t="shared" si="90"/>
        <v/>
      </c>
      <c r="AT75" s="22" t="str">
        <f t="shared" si="90"/>
        <v/>
      </c>
      <c r="AU75" s="22" t="str">
        <f t="shared" si="90"/>
        <v/>
      </c>
      <c r="AV75" s="22" t="str">
        <f t="shared" si="90"/>
        <v/>
      </c>
      <c r="AW75" s="22" t="str">
        <f t="shared" si="90"/>
        <v/>
      </c>
      <c r="AX75" s="22" t="str">
        <f t="shared" si="90"/>
        <v/>
      </c>
      <c r="AY75" s="22" t="str">
        <f t="shared" si="90"/>
        <v/>
      </c>
      <c r="AZ75" s="22" t="str">
        <f t="shared" si="90"/>
        <v/>
      </c>
      <c r="BA75" s="22" t="str">
        <f t="shared" si="90"/>
        <v/>
      </c>
      <c r="BB75" s="22" t="str">
        <f t="shared" si="90"/>
        <v/>
      </c>
      <c r="BC75" s="22" t="str">
        <f t="shared" si="90"/>
        <v/>
      </c>
      <c r="BD75" s="22" t="str">
        <f t="shared" si="90"/>
        <v/>
      </c>
      <c r="BE75" s="22" t="str">
        <f t="shared" si="90"/>
        <v/>
      </c>
      <c r="BF75" s="22" t="str">
        <f t="shared" si="90"/>
        <v/>
      </c>
      <c r="BG75" s="22" t="str">
        <f t="shared" si="90"/>
        <v/>
      </c>
      <c r="BH75" s="22" t="str">
        <f t="shared" si="90"/>
        <v/>
      </c>
      <c r="BI75" s="22" t="str">
        <f t="shared" si="90"/>
        <v/>
      </c>
      <c r="BJ75" s="22" t="str">
        <f t="shared" si="90"/>
        <v/>
      </c>
      <c r="BK75" s="22" t="str">
        <f t="shared" si="90"/>
        <v/>
      </c>
      <c r="BL75" s="22" t="str">
        <f t="shared" si="90"/>
        <v/>
      </c>
      <c r="BM75" s="22" t="str">
        <f t="shared" si="90"/>
        <v/>
      </c>
      <c r="BN75" s="22" t="str">
        <f t="shared" si="90"/>
        <v/>
      </c>
      <c r="BO75" s="22" t="str">
        <f t="shared" si="90"/>
        <v/>
      </c>
      <c r="BP75" s="22" t="str">
        <f t="shared" si="90"/>
        <v/>
      </c>
      <c r="BQ75" s="22" t="str">
        <f t="shared" si="90"/>
        <v/>
      </c>
      <c r="BR75" s="22" t="str">
        <f t="shared" si="90"/>
        <v/>
      </c>
      <c r="BS75" s="22" t="str">
        <f t="shared" si="90"/>
        <v/>
      </c>
      <c r="BT75" s="22" t="str">
        <f t="shared" si="90"/>
        <v/>
      </c>
      <c r="BU75" s="22" t="str">
        <f t="shared" si="90"/>
        <v/>
      </c>
      <c r="BV75" s="22" t="str">
        <f t="shared" si="90"/>
        <v/>
      </c>
      <c r="BW75" s="22" t="str">
        <f t="shared" si="90"/>
        <v/>
      </c>
      <c r="BX75" s="22" t="str">
        <f t="shared" si="90"/>
        <v/>
      </c>
      <c r="BY75" s="22" t="str">
        <f t="shared" si="90"/>
        <v/>
      </c>
      <c r="BZ75" s="22" t="str">
        <f t="shared" si="90"/>
        <v/>
      </c>
      <c r="CA75" s="22" t="str">
        <f t="shared" si="90"/>
        <v/>
      </c>
      <c r="CB75" s="22" t="str">
        <f t="shared" si="90"/>
        <v/>
      </c>
      <c r="CC75" s="22" t="str">
        <f t="shared" si="90"/>
        <v/>
      </c>
      <c r="CD75" s="22" t="str">
        <f t="shared" si="90"/>
        <v/>
      </c>
      <c r="CE75" s="22" t="str">
        <f t="shared" si="90"/>
        <v/>
      </c>
      <c r="CF75" s="22" t="str">
        <f t="shared" si="90"/>
        <v/>
      </c>
      <c r="CG75" s="22" t="str">
        <f t="shared" si="90"/>
        <v/>
      </c>
      <c r="CH75" s="22" t="str">
        <f t="shared" si="90"/>
        <v/>
      </c>
      <c r="CI75" s="22" t="str">
        <f t="shared" si="90"/>
        <v/>
      </c>
      <c r="CJ75" s="22" t="str">
        <f t="shared" si="90"/>
        <v/>
      </c>
      <c r="CK75" s="22" t="str">
        <f t="shared" si="90"/>
        <v/>
      </c>
      <c r="CL75" s="22" t="str">
        <f t="shared" si="90"/>
        <v/>
      </c>
      <c r="CM75" s="22" t="str">
        <f t="shared" si="90"/>
        <v/>
      </c>
      <c r="CN75" s="22" t="str">
        <f t="shared" si="90"/>
        <v/>
      </c>
      <c r="CO75" s="22" t="str">
        <f t="shared" si="90"/>
        <v/>
      </c>
      <c r="CP75" s="22" t="str">
        <f t="shared" si="90"/>
        <v/>
      </c>
      <c r="CQ75" s="22" t="str">
        <f t="shared" si="90"/>
        <v/>
      </c>
      <c r="CR75" s="22" t="str">
        <f t="shared" si="90"/>
        <v/>
      </c>
      <c r="CS75" s="22" t="str">
        <f t="shared" si="90"/>
        <v/>
      </c>
      <c r="CT75" s="22" t="str">
        <f t="shared" si="90"/>
        <v/>
      </c>
      <c r="CU75" s="22" t="str">
        <f t="shared" si="90"/>
        <v/>
      </c>
      <c r="CV75" s="22" t="str">
        <f t="shared" si="90"/>
        <v/>
      </c>
      <c r="CW75" s="22" t="str">
        <f t="shared" si="90"/>
        <v/>
      </c>
      <c r="CX75" s="22" t="str">
        <f t="shared" si="90"/>
        <v/>
      </c>
      <c r="CY75" s="22" t="str">
        <f t="shared" si="90"/>
        <v/>
      </c>
      <c r="CZ75" s="22" t="str">
        <f t="shared" si="90"/>
        <v/>
      </c>
      <c r="DA75" s="22" t="str">
        <f t="shared" si="90"/>
        <v/>
      </c>
      <c r="DB75" s="22" t="str">
        <f t="shared" si="90"/>
        <v/>
      </c>
    </row>
    <row r="76" ht="12.0" customHeight="1">
      <c r="A76" s="38" t="str">
        <f>IF(Setup!A48&lt;&gt;"",Setup!A48,"")</f>
        <v/>
      </c>
      <c r="B76" s="41"/>
      <c r="C76" s="52" t="str">
        <f>IF(Setup!B48&lt;&gt;"",Setup!B48,"")</f>
        <v/>
      </c>
      <c r="D76" s="39" t="str">
        <f t="shared" si="63"/>
        <v/>
      </c>
      <c r="E76" s="56"/>
      <c r="F76" s="54"/>
      <c r="G76" s="39" t="str">
        <f t="shared" si="64"/>
        <v/>
      </c>
      <c r="H76" s="22" t="str">
        <f t="shared" ref="H76:DB76" si="91">G76</f>
        <v/>
      </c>
      <c r="I76" s="22" t="str">
        <f t="shared" si="91"/>
        <v/>
      </c>
      <c r="J76" s="22" t="str">
        <f t="shared" si="91"/>
        <v/>
      </c>
      <c r="K76" s="22" t="str">
        <f t="shared" si="91"/>
        <v/>
      </c>
      <c r="L76" s="22" t="str">
        <f t="shared" si="91"/>
        <v/>
      </c>
      <c r="M76" s="22" t="str">
        <f t="shared" si="91"/>
        <v/>
      </c>
      <c r="N76" s="22" t="str">
        <f t="shared" si="91"/>
        <v/>
      </c>
      <c r="O76" s="22" t="str">
        <f t="shared" si="91"/>
        <v/>
      </c>
      <c r="P76" s="22" t="str">
        <f t="shared" si="91"/>
        <v/>
      </c>
      <c r="Q76" s="22" t="str">
        <f t="shared" si="91"/>
        <v/>
      </c>
      <c r="R76" s="22" t="str">
        <f t="shared" si="91"/>
        <v/>
      </c>
      <c r="S76" s="22" t="str">
        <f t="shared" si="91"/>
        <v/>
      </c>
      <c r="T76" s="22" t="str">
        <f t="shared" si="91"/>
        <v/>
      </c>
      <c r="U76" s="22" t="str">
        <f t="shared" si="91"/>
        <v/>
      </c>
      <c r="V76" s="22" t="str">
        <f t="shared" si="91"/>
        <v/>
      </c>
      <c r="W76" s="22" t="str">
        <f t="shared" si="91"/>
        <v/>
      </c>
      <c r="X76" s="22" t="str">
        <f t="shared" si="91"/>
        <v/>
      </c>
      <c r="Y76" s="22" t="str">
        <f t="shared" si="91"/>
        <v/>
      </c>
      <c r="Z76" s="22" t="str">
        <f t="shared" si="91"/>
        <v/>
      </c>
      <c r="AA76" s="22" t="str">
        <f t="shared" si="91"/>
        <v/>
      </c>
      <c r="AB76" s="22" t="str">
        <f t="shared" si="91"/>
        <v/>
      </c>
      <c r="AC76" s="22" t="str">
        <f t="shared" si="91"/>
        <v/>
      </c>
      <c r="AD76" s="22" t="str">
        <f t="shared" si="91"/>
        <v/>
      </c>
      <c r="AE76" s="22" t="str">
        <f t="shared" si="91"/>
        <v/>
      </c>
      <c r="AF76" s="22" t="str">
        <f t="shared" si="91"/>
        <v/>
      </c>
      <c r="AG76" s="22" t="str">
        <f t="shared" si="91"/>
        <v/>
      </c>
      <c r="AH76" s="22" t="str">
        <f t="shared" si="91"/>
        <v/>
      </c>
      <c r="AI76" s="22" t="str">
        <f t="shared" si="91"/>
        <v/>
      </c>
      <c r="AJ76" s="22" t="str">
        <f t="shared" si="91"/>
        <v/>
      </c>
      <c r="AK76" s="22" t="str">
        <f t="shared" si="91"/>
        <v/>
      </c>
      <c r="AL76" s="22" t="str">
        <f t="shared" si="91"/>
        <v/>
      </c>
      <c r="AM76" s="22" t="str">
        <f t="shared" si="91"/>
        <v/>
      </c>
      <c r="AN76" s="22" t="str">
        <f t="shared" si="91"/>
        <v/>
      </c>
      <c r="AO76" s="22" t="str">
        <f t="shared" si="91"/>
        <v/>
      </c>
      <c r="AP76" s="22" t="str">
        <f t="shared" si="91"/>
        <v/>
      </c>
      <c r="AQ76" s="22" t="str">
        <f t="shared" si="91"/>
        <v/>
      </c>
      <c r="AR76" s="22" t="str">
        <f t="shared" si="91"/>
        <v/>
      </c>
      <c r="AS76" s="22" t="str">
        <f t="shared" si="91"/>
        <v/>
      </c>
      <c r="AT76" s="22" t="str">
        <f t="shared" si="91"/>
        <v/>
      </c>
      <c r="AU76" s="22" t="str">
        <f t="shared" si="91"/>
        <v/>
      </c>
      <c r="AV76" s="22" t="str">
        <f t="shared" si="91"/>
        <v/>
      </c>
      <c r="AW76" s="22" t="str">
        <f t="shared" si="91"/>
        <v/>
      </c>
      <c r="AX76" s="22" t="str">
        <f t="shared" si="91"/>
        <v/>
      </c>
      <c r="AY76" s="22" t="str">
        <f t="shared" si="91"/>
        <v/>
      </c>
      <c r="AZ76" s="22" t="str">
        <f t="shared" si="91"/>
        <v/>
      </c>
      <c r="BA76" s="22" t="str">
        <f t="shared" si="91"/>
        <v/>
      </c>
      <c r="BB76" s="22" t="str">
        <f t="shared" si="91"/>
        <v/>
      </c>
      <c r="BC76" s="22" t="str">
        <f t="shared" si="91"/>
        <v/>
      </c>
      <c r="BD76" s="22" t="str">
        <f t="shared" si="91"/>
        <v/>
      </c>
      <c r="BE76" s="22" t="str">
        <f t="shared" si="91"/>
        <v/>
      </c>
      <c r="BF76" s="22" t="str">
        <f t="shared" si="91"/>
        <v/>
      </c>
      <c r="BG76" s="22" t="str">
        <f t="shared" si="91"/>
        <v/>
      </c>
      <c r="BH76" s="22" t="str">
        <f t="shared" si="91"/>
        <v/>
      </c>
      <c r="BI76" s="22" t="str">
        <f t="shared" si="91"/>
        <v/>
      </c>
      <c r="BJ76" s="22" t="str">
        <f t="shared" si="91"/>
        <v/>
      </c>
      <c r="BK76" s="22" t="str">
        <f t="shared" si="91"/>
        <v/>
      </c>
      <c r="BL76" s="22" t="str">
        <f t="shared" si="91"/>
        <v/>
      </c>
      <c r="BM76" s="22" t="str">
        <f t="shared" si="91"/>
        <v/>
      </c>
      <c r="BN76" s="22" t="str">
        <f t="shared" si="91"/>
        <v/>
      </c>
      <c r="BO76" s="22" t="str">
        <f t="shared" si="91"/>
        <v/>
      </c>
      <c r="BP76" s="22" t="str">
        <f t="shared" si="91"/>
        <v/>
      </c>
      <c r="BQ76" s="22" t="str">
        <f t="shared" si="91"/>
        <v/>
      </c>
      <c r="BR76" s="22" t="str">
        <f t="shared" si="91"/>
        <v/>
      </c>
      <c r="BS76" s="22" t="str">
        <f t="shared" si="91"/>
        <v/>
      </c>
      <c r="BT76" s="22" t="str">
        <f t="shared" si="91"/>
        <v/>
      </c>
      <c r="BU76" s="22" t="str">
        <f t="shared" si="91"/>
        <v/>
      </c>
      <c r="BV76" s="22" t="str">
        <f t="shared" si="91"/>
        <v/>
      </c>
      <c r="BW76" s="22" t="str">
        <f t="shared" si="91"/>
        <v/>
      </c>
      <c r="BX76" s="22" t="str">
        <f t="shared" si="91"/>
        <v/>
      </c>
      <c r="BY76" s="22" t="str">
        <f t="shared" si="91"/>
        <v/>
      </c>
      <c r="BZ76" s="22" t="str">
        <f t="shared" si="91"/>
        <v/>
      </c>
      <c r="CA76" s="22" t="str">
        <f t="shared" si="91"/>
        <v/>
      </c>
      <c r="CB76" s="22" t="str">
        <f t="shared" si="91"/>
        <v/>
      </c>
      <c r="CC76" s="22" t="str">
        <f t="shared" si="91"/>
        <v/>
      </c>
      <c r="CD76" s="22" t="str">
        <f t="shared" si="91"/>
        <v/>
      </c>
      <c r="CE76" s="22" t="str">
        <f t="shared" si="91"/>
        <v/>
      </c>
      <c r="CF76" s="22" t="str">
        <f t="shared" si="91"/>
        <v/>
      </c>
      <c r="CG76" s="22" t="str">
        <f t="shared" si="91"/>
        <v/>
      </c>
      <c r="CH76" s="22" t="str">
        <f t="shared" si="91"/>
        <v/>
      </c>
      <c r="CI76" s="22" t="str">
        <f t="shared" si="91"/>
        <v/>
      </c>
      <c r="CJ76" s="22" t="str">
        <f t="shared" si="91"/>
        <v/>
      </c>
      <c r="CK76" s="22" t="str">
        <f t="shared" si="91"/>
        <v/>
      </c>
      <c r="CL76" s="22" t="str">
        <f t="shared" si="91"/>
        <v/>
      </c>
      <c r="CM76" s="22" t="str">
        <f t="shared" si="91"/>
        <v/>
      </c>
      <c r="CN76" s="22" t="str">
        <f t="shared" si="91"/>
        <v/>
      </c>
      <c r="CO76" s="22" t="str">
        <f t="shared" si="91"/>
        <v/>
      </c>
      <c r="CP76" s="22" t="str">
        <f t="shared" si="91"/>
        <v/>
      </c>
      <c r="CQ76" s="22" t="str">
        <f t="shared" si="91"/>
        <v/>
      </c>
      <c r="CR76" s="22" t="str">
        <f t="shared" si="91"/>
        <v/>
      </c>
      <c r="CS76" s="22" t="str">
        <f t="shared" si="91"/>
        <v/>
      </c>
      <c r="CT76" s="22" t="str">
        <f t="shared" si="91"/>
        <v/>
      </c>
      <c r="CU76" s="22" t="str">
        <f t="shared" si="91"/>
        <v/>
      </c>
      <c r="CV76" s="22" t="str">
        <f t="shared" si="91"/>
        <v/>
      </c>
      <c r="CW76" s="22" t="str">
        <f t="shared" si="91"/>
        <v/>
      </c>
      <c r="CX76" s="22" t="str">
        <f t="shared" si="91"/>
        <v/>
      </c>
      <c r="CY76" s="22" t="str">
        <f t="shared" si="91"/>
        <v/>
      </c>
      <c r="CZ76" s="22" t="str">
        <f t="shared" si="91"/>
        <v/>
      </c>
      <c r="DA76" s="22" t="str">
        <f t="shared" si="91"/>
        <v/>
      </c>
      <c r="DB76" s="22" t="str">
        <f t="shared" si="91"/>
        <v/>
      </c>
    </row>
    <row r="77" ht="12.0" customHeight="1">
      <c r="A77" s="38" t="str">
        <f>IF(Setup!A49&lt;&gt;"",Setup!A49,"")</f>
        <v/>
      </c>
      <c r="B77" s="41"/>
      <c r="C77" s="52" t="str">
        <f>IF(Setup!B49&lt;&gt;"",Setup!B49,"")</f>
        <v/>
      </c>
      <c r="D77" s="39" t="str">
        <f t="shared" si="63"/>
        <v/>
      </c>
      <c r="E77" s="56"/>
      <c r="F77" s="54"/>
      <c r="G77" s="39" t="str">
        <f t="shared" si="64"/>
        <v/>
      </c>
      <c r="H77" s="22" t="str">
        <f t="shared" ref="H77:DB77" si="92">G77</f>
        <v/>
      </c>
      <c r="I77" s="22" t="str">
        <f t="shared" si="92"/>
        <v/>
      </c>
      <c r="J77" s="22" t="str">
        <f t="shared" si="92"/>
        <v/>
      </c>
      <c r="K77" s="22" t="str">
        <f t="shared" si="92"/>
        <v/>
      </c>
      <c r="L77" s="22" t="str">
        <f t="shared" si="92"/>
        <v/>
      </c>
      <c r="M77" s="22" t="str">
        <f t="shared" si="92"/>
        <v/>
      </c>
      <c r="N77" s="22" t="str">
        <f t="shared" si="92"/>
        <v/>
      </c>
      <c r="O77" s="22" t="str">
        <f t="shared" si="92"/>
        <v/>
      </c>
      <c r="P77" s="22" t="str">
        <f t="shared" si="92"/>
        <v/>
      </c>
      <c r="Q77" s="22" t="str">
        <f t="shared" si="92"/>
        <v/>
      </c>
      <c r="R77" s="22" t="str">
        <f t="shared" si="92"/>
        <v/>
      </c>
      <c r="S77" s="22" t="str">
        <f t="shared" si="92"/>
        <v/>
      </c>
      <c r="T77" s="22" t="str">
        <f t="shared" si="92"/>
        <v/>
      </c>
      <c r="U77" s="22" t="str">
        <f t="shared" si="92"/>
        <v/>
      </c>
      <c r="V77" s="22" t="str">
        <f t="shared" si="92"/>
        <v/>
      </c>
      <c r="W77" s="22" t="str">
        <f t="shared" si="92"/>
        <v/>
      </c>
      <c r="X77" s="22" t="str">
        <f t="shared" si="92"/>
        <v/>
      </c>
      <c r="Y77" s="22" t="str">
        <f t="shared" si="92"/>
        <v/>
      </c>
      <c r="Z77" s="22" t="str">
        <f t="shared" si="92"/>
        <v/>
      </c>
      <c r="AA77" s="22" t="str">
        <f t="shared" si="92"/>
        <v/>
      </c>
      <c r="AB77" s="22" t="str">
        <f t="shared" si="92"/>
        <v/>
      </c>
      <c r="AC77" s="22" t="str">
        <f t="shared" si="92"/>
        <v/>
      </c>
      <c r="AD77" s="22" t="str">
        <f t="shared" si="92"/>
        <v/>
      </c>
      <c r="AE77" s="22" t="str">
        <f t="shared" si="92"/>
        <v/>
      </c>
      <c r="AF77" s="22" t="str">
        <f t="shared" si="92"/>
        <v/>
      </c>
      <c r="AG77" s="22" t="str">
        <f t="shared" si="92"/>
        <v/>
      </c>
      <c r="AH77" s="22" t="str">
        <f t="shared" si="92"/>
        <v/>
      </c>
      <c r="AI77" s="22" t="str">
        <f t="shared" si="92"/>
        <v/>
      </c>
      <c r="AJ77" s="22" t="str">
        <f t="shared" si="92"/>
        <v/>
      </c>
      <c r="AK77" s="22" t="str">
        <f t="shared" si="92"/>
        <v/>
      </c>
      <c r="AL77" s="22" t="str">
        <f t="shared" si="92"/>
        <v/>
      </c>
      <c r="AM77" s="22" t="str">
        <f t="shared" si="92"/>
        <v/>
      </c>
      <c r="AN77" s="22" t="str">
        <f t="shared" si="92"/>
        <v/>
      </c>
      <c r="AO77" s="22" t="str">
        <f t="shared" si="92"/>
        <v/>
      </c>
      <c r="AP77" s="22" t="str">
        <f t="shared" si="92"/>
        <v/>
      </c>
      <c r="AQ77" s="22" t="str">
        <f t="shared" si="92"/>
        <v/>
      </c>
      <c r="AR77" s="22" t="str">
        <f t="shared" si="92"/>
        <v/>
      </c>
      <c r="AS77" s="22" t="str">
        <f t="shared" si="92"/>
        <v/>
      </c>
      <c r="AT77" s="22" t="str">
        <f t="shared" si="92"/>
        <v/>
      </c>
      <c r="AU77" s="22" t="str">
        <f t="shared" si="92"/>
        <v/>
      </c>
      <c r="AV77" s="22" t="str">
        <f t="shared" si="92"/>
        <v/>
      </c>
      <c r="AW77" s="22" t="str">
        <f t="shared" si="92"/>
        <v/>
      </c>
      <c r="AX77" s="22" t="str">
        <f t="shared" si="92"/>
        <v/>
      </c>
      <c r="AY77" s="22" t="str">
        <f t="shared" si="92"/>
        <v/>
      </c>
      <c r="AZ77" s="22" t="str">
        <f t="shared" si="92"/>
        <v/>
      </c>
      <c r="BA77" s="22" t="str">
        <f t="shared" si="92"/>
        <v/>
      </c>
      <c r="BB77" s="22" t="str">
        <f t="shared" si="92"/>
        <v/>
      </c>
      <c r="BC77" s="22" t="str">
        <f t="shared" si="92"/>
        <v/>
      </c>
      <c r="BD77" s="22" t="str">
        <f t="shared" si="92"/>
        <v/>
      </c>
      <c r="BE77" s="22" t="str">
        <f t="shared" si="92"/>
        <v/>
      </c>
      <c r="BF77" s="22" t="str">
        <f t="shared" si="92"/>
        <v/>
      </c>
      <c r="BG77" s="22" t="str">
        <f t="shared" si="92"/>
        <v/>
      </c>
      <c r="BH77" s="22" t="str">
        <f t="shared" si="92"/>
        <v/>
      </c>
      <c r="BI77" s="22" t="str">
        <f t="shared" si="92"/>
        <v/>
      </c>
      <c r="BJ77" s="22" t="str">
        <f t="shared" si="92"/>
        <v/>
      </c>
      <c r="BK77" s="22" t="str">
        <f t="shared" si="92"/>
        <v/>
      </c>
      <c r="BL77" s="22" t="str">
        <f t="shared" si="92"/>
        <v/>
      </c>
      <c r="BM77" s="22" t="str">
        <f t="shared" si="92"/>
        <v/>
      </c>
      <c r="BN77" s="22" t="str">
        <f t="shared" si="92"/>
        <v/>
      </c>
      <c r="BO77" s="22" t="str">
        <f t="shared" si="92"/>
        <v/>
      </c>
      <c r="BP77" s="22" t="str">
        <f t="shared" si="92"/>
        <v/>
      </c>
      <c r="BQ77" s="22" t="str">
        <f t="shared" si="92"/>
        <v/>
      </c>
      <c r="BR77" s="22" t="str">
        <f t="shared" si="92"/>
        <v/>
      </c>
      <c r="BS77" s="22" t="str">
        <f t="shared" si="92"/>
        <v/>
      </c>
      <c r="BT77" s="22" t="str">
        <f t="shared" si="92"/>
        <v/>
      </c>
      <c r="BU77" s="22" t="str">
        <f t="shared" si="92"/>
        <v/>
      </c>
      <c r="BV77" s="22" t="str">
        <f t="shared" si="92"/>
        <v/>
      </c>
      <c r="BW77" s="22" t="str">
        <f t="shared" si="92"/>
        <v/>
      </c>
      <c r="BX77" s="22" t="str">
        <f t="shared" si="92"/>
        <v/>
      </c>
      <c r="BY77" s="22" t="str">
        <f t="shared" si="92"/>
        <v/>
      </c>
      <c r="BZ77" s="22" t="str">
        <f t="shared" si="92"/>
        <v/>
      </c>
      <c r="CA77" s="22" t="str">
        <f t="shared" si="92"/>
        <v/>
      </c>
      <c r="CB77" s="22" t="str">
        <f t="shared" si="92"/>
        <v/>
      </c>
      <c r="CC77" s="22" t="str">
        <f t="shared" si="92"/>
        <v/>
      </c>
      <c r="CD77" s="22" t="str">
        <f t="shared" si="92"/>
        <v/>
      </c>
      <c r="CE77" s="22" t="str">
        <f t="shared" si="92"/>
        <v/>
      </c>
      <c r="CF77" s="22" t="str">
        <f t="shared" si="92"/>
        <v/>
      </c>
      <c r="CG77" s="22" t="str">
        <f t="shared" si="92"/>
        <v/>
      </c>
      <c r="CH77" s="22" t="str">
        <f t="shared" si="92"/>
        <v/>
      </c>
      <c r="CI77" s="22" t="str">
        <f t="shared" si="92"/>
        <v/>
      </c>
      <c r="CJ77" s="22" t="str">
        <f t="shared" si="92"/>
        <v/>
      </c>
      <c r="CK77" s="22" t="str">
        <f t="shared" si="92"/>
        <v/>
      </c>
      <c r="CL77" s="22" t="str">
        <f t="shared" si="92"/>
        <v/>
      </c>
      <c r="CM77" s="22" t="str">
        <f t="shared" si="92"/>
        <v/>
      </c>
      <c r="CN77" s="22" t="str">
        <f t="shared" si="92"/>
        <v/>
      </c>
      <c r="CO77" s="22" t="str">
        <f t="shared" si="92"/>
        <v/>
      </c>
      <c r="CP77" s="22" t="str">
        <f t="shared" si="92"/>
        <v/>
      </c>
      <c r="CQ77" s="22" t="str">
        <f t="shared" si="92"/>
        <v/>
      </c>
      <c r="CR77" s="22" t="str">
        <f t="shared" si="92"/>
        <v/>
      </c>
      <c r="CS77" s="22" t="str">
        <f t="shared" si="92"/>
        <v/>
      </c>
      <c r="CT77" s="22" t="str">
        <f t="shared" si="92"/>
        <v/>
      </c>
      <c r="CU77" s="22" t="str">
        <f t="shared" si="92"/>
        <v/>
      </c>
      <c r="CV77" s="22" t="str">
        <f t="shared" si="92"/>
        <v/>
      </c>
      <c r="CW77" s="22" t="str">
        <f t="shared" si="92"/>
        <v/>
      </c>
      <c r="CX77" s="22" t="str">
        <f t="shared" si="92"/>
        <v/>
      </c>
      <c r="CY77" s="22" t="str">
        <f t="shared" si="92"/>
        <v/>
      </c>
      <c r="CZ77" s="22" t="str">
        <f t="shared" si="92"/>
        <v/>
      </c>
      <c r="DA77" s="22" t="str">
        <f t="shared" si="92"/>
        <v/>
      </c>
      <c r="DB77" s="22" t="str">
        <f t="shared" si="92"/>
        <v/>
      </c>
    </row>
    <row r="78" ht="12.0" customHeight="1">
      <c r="A78" s="38" t="str">
        <f>IF(Setup!A50&lt;&gt;"",Setup!A50,"")</f>
        <v/>
      </c>
      <c r="B78" s="41"/>
      <c r="C78" s="52" t="str">
        <f>IF(Setup!B50&lt;&gt;"",Setup!B50,"")</f>
        <v/>
      </c>
      <c r="D78" s="39" t="str">
        <f t="shared" si="63"/>
        <v/>
      </c>
      <c r="E78" s="56"/>
      <c r="F78" s="54"/>
      <c r="G78" s="39" t="str">
        <f t="shared" si="64"/>
        <v/>
      </c>
      <c r="H78" s="22" t="str">
        <f t="shared" ref="H78:DB78" si="93">G78</f>
        <v/>
      </c>
      <c r="I78" s="22" t="str">
        <f t="shared" si="93"/>
        <v/>
      </c>
      <c r="J78" s="22" t="str">
        <f t="shared" si="93"/>
        <v/>
      </c>
      <c r="K78" s="22" t="str">
        <f t="shared" si="93"/>
        <v/>
      </c>
      <c r="L78" s="22" t="str">
        <f t="shared" si="93"/>
        <v/>
      </c>
      <c r="M78" s="22" t="str">
        <f t="shared" si="93"/>
        <v/>
      </c>
      <c r="N78" s="22" t="str">
        <f t="shared" si="93"/>
        <v/>
      </c>
      <c r="O78" s="22" t="str">
        <f t="shared" si="93"/>
        <v/>
      </c>
      <c r="P78" s="22" t="str">
        <f t="shared" si="93"/>
        <v/>
      </c>
      <c r="Q78" s="22" t="str">
        <f t="shared" si="93"/>
        <v/>
      </c>
      <c r="R78" s="22" t="str">
        <f t="shared" si="93"/>
        <v/>
      </c>
      <c r="S78" s="22" t="str">
        <f t="shared" si="93"/>
        <v/>
      </c>
      <c r="T78" s="22" t="str">
        <f t="shared" si="93"/>
        <v/>
      </c>
      <c r="U78" s="22" t="str">
        <f t="shared" si="93"/>
        <v/>
      </c>
      <c r="V78" s="22" t="str">
        <f t="shared" si="93"/>
        <v/>
      </c>
      <c r="W78" s="22" t="str">
        <f t="shared" si="93"/>
        <v/>
      </c>
      <c r="X78" s="22" t="str">
        <f t="shared" si="93"/>
        <v/>
      </c>
      <c r="Y78" s="22" t="str">
        <f t="shared" si="93"/>
        <v/>
      </c>
      <c r="Z78" s="22" t="str">
        <f t="shared" si="93"/>
        <v/>
      </c>
      <c r="AA78" s="22" t="str">
        <f t="shared" si="93"/>
        <v/>
      </c>
      <c r="AB78" s="22" t="str">
        <f t="shared" si="93"/>
        <v/>
      </c>
      <c r="AC78" s="22" t="str">
        <f t="shared" si="93"/>
        <v/>
      </c>
      <c r="AD78" s="22" t="str">
        <f t="shared" si="93"/>
        <v/>
      </c>
      <c r="AE78" s="22" t="str">
        <f t="shared" si="93"/>
        <v/>
      </c>
      <c r="AF78" s="22" t="str">
        <f t="shared" si="93"/>
        <v/>
      </c>
      <c r="AG78" s="22" t="str">
        <f t="shared" si="93"/>
        <v/>
      </c>
      <c r="AH78" s="22" t="str">
        <f t="shared" si="93"/>
        <v/>
      </c>
      <c r="AI78" s="22" t="str">
        <f t="shared" si="93"/>
        <v/>
      </c>
      <c r="AJ78" s="22" t="str">
        <f t="shared" si="93"/>
        <v/>
      </c>
      <c r="AK78" s="22" t="str">
        <f t="shared" si="93"/>
        <v/>
      </c>
      <c r="AL78" s="22" t="str">
        <f t="shared" si="93"/>
        <v/>
      </c>
      <c r="AM78" s="22" t="str">
        <f t="shared" si="93"/>
        <v/>
      </c>
      <c r="AN78" s="22" t="str">
        <f t="shared" si="93"/>
        <v/>
      </c>
      <c r="AO78" s="22" t="str">
        <f t="shared" si="93"/>
        <v/>
      </c>
      <c r="AP78" s="22" t="str">
        <f t="shared" si="93"/>
        <v/>
      </c>
      <c r="AQ78" s="22" t="str">
        <f t="shared" si="93"/>
        <v/>
      </c>
      <c r="AR78" s="22" t="str">
        <f t="shared" si="93"/>
        <v/>
      </c>
      <c r="AS78" s="22" t="str">
        <f t="shared" si="93"/>
        <v/>
      </c>
      <c r="AT78" s="22" t="str">
        <f t="shared" si="93"/>
        <v/>
      </c>
      <c r="AU78" s="22" t="str">
        <f t="shared" si="93"/>
        <v/>
      </c>
      <c r="AV78" s="22" t="str">
        <f t="shared" si="93"/>
        <v/>
      </c>
      <c r="AW78" s="22" t="str">
        <f t="shared" si="93"/>
        <v/>
      </c>
      <c r="AX78" s="22" t="str">
        <f t="shared" si="93"/>
        <v/>
      </c>
      <c r="AY78" s="22" t="str">
        <f t="shared" si="93"/>
        <v/>
      </c>
      <c r="AZ78" s="22" t="str">
        <f t="shared" si="93"/>
        <v/>
      </c>
      <c r="BA78" s="22" t="str">
        <f t="shared" si="93"/>
        <v/>
      </c>
      <c r="BB78" s="22" t="str">
        <f t="shared" si="93"/>
        <v/>
      </c>
      <c r="BC78" s="22" t="str">
        <f t="shared" si="93"/>
        <v/>
      </c>
      <c r="BD78" s="22" t="str">
        <f t="shared" si="93"/>
        <v/>
      </c>
      <c r="BE78" s="22" t="str">
        <f t="shared" si="93"/>
        <v/>
      </c>
      <c r="BF78" s="22" t="str">
        <f t="shared" si="93"/>
        <v/>
      </c>
      <c r="BG78" s="22" t="str">
        <f t="shared" si="93"/>
        <v/>
      </c>
      <c r="BH78" s="22" t="str">
        <f t="shared" si="93"/>
        <v/>
      </c>
      <c r="BI78" s="22" t="str">
        <f t="shared" si="93"/>
        <v/>
      </c>
      <c r="BJ78" s="22" t="str">
        <f t="shared" si="93"/>
        <v/>
      </c>
      <c r="BK78" s="22" t="str">
        <f t="shared" si="93"/>
        <v/>
      </c>
      <c r="BL78" s="22" t="str">
        <f t="shared" si="93"/>
        <v/>
      </c>
      <c r="BM78" s="22" t="str">
        <f t="shared" si="93"/>
        <v/>
      </c>
      <c r="BN78" s="22" t="str">
        <f t="shared" si="93"/>
        <v/>
      </c>
      <c r="BO78" s="22" t="str">
        <f t="shared" si="93"/>
        <v/>
      </c>
      <c r="BP78" s="22" t="str">
        <f t="shared" si="93"/>
        <v/>
      </c>
      <c r="BQ78" s="22" t="str">
        <f t="shared" si="93"/>
        <v/>
      </c>
      <c r="BR78" s="22" t="str">
        <f t="shared" si="93"/>
        <v/>
      </c>
      <c r="BS78" s="22" t="str">
        <f t="shared" si="93"/>
        <v/>
      </c>
      <c r="BT78" s="22" t="str">
        <f t="shared" si="93"/>
        <v/>
      </c>
      <c r="BU78" s="22" t="str">
        <f t="shared" si="93"/>
        <v/>
      </c>
      <c r="BV78" s="22" t="str">
        <f t="shared" si="93"/>
        <v/>
      </c>
      <c r="BW78" s="22" t="str">
        <f t="shared" si="93"/>
        <v/>
      </c>
      <c r="BX78" s="22" t="str">
        <f t="shared" si="93"/>
        <v/>
      </c>
      <c r="BY78" s="22" t="str">
        <f t="shared" si="93"/>
        <v/>
      </c>
      <c r="BZ78" s="22" t="str">
        <f t="shared" si="93"/>
        <v/>
      </c>
      <c r="CA78" s="22" t="str">
        <f t="shared" si="93"/>
        <v/>
      </c>
      <c r="CB78" s="22" t="str">
        <f t="shared" si="93"/>
        <v/>
      </c>
      <c r="CC78" s="22" t="str">
        <f t="shared" si="93"/>
        <v/>
      </c>
      <c r="CD78" s="22" t="str">
        <f t="shared" si="93"/>
        <v/>
      </c>
      <c r="CE78" s="22" t="str">
        <f t="shared" si="93"/>
        <v/>
      </c>
      <c r="CF78" s="22" t="str">
        <f t="shared" si="93"/>
        <v/>
      </c>
      <c r="CG78" s="22" t="str">
        <f t="shared" si="93"/>
        <v/>
      </c>
      <c r="CH78" s="22" t="str">
        <f t="shared" si="93"/>
        <v/>
      </c>
      <c r="CI78" s="22" t="str">
        <f t="shared" si="93"/>
        <v/>
      </c>
      <c r="CJ78" s="22" t="str">
        <f t="shared" si="93"/>
        <v/>
      </c>
      <c r="CK78" s="22" t="str">
        <f t="shared" si="93"/>
        <v/>
      </c>
      <c r="CL78" s="22" t="str">
        <f t="shared" si="93"/>
        <v/>
      </c>
      <c r="CM78" s="22" t="str">
        <f t="shared" si="93"/>
        <v/>
      </c>
      <c r="CN78" s="22" t="str">
        <f t="shared" si="93"/>
        <v/>
      </c>
      <c r="CO78" s="22" t="str">
        <f t="shared" si="93"/>
        <v/>
      </c>
      <c r="CP78" s="22" t="str">
        <f t="shared" si="93"/>
        <v/>
      </c>
      <c r="CQ78" s="22" t="str">
        <f t="shared" si="93"/>
        <v/>
      </c>
      <c r="CR78" s="22" t="str">
        <f t="shared" si="93"/>
        <v/>
      </c>
      <c r="CS78" s="22" t="str">
        <f t="shared" si="93"/>
        <v/>
      </c>
      <c r="CT78" s="22" t="str">
        <f t="shared" si="93"/>
        <v/>
      </c>
      <c r="CU78" s="22" t="str">
        <f t="shared" si="93"/>
        <v/>
      </c>
      <c r="CV78" s="22" t="str">
        <f t="shared" si="93"/>
        <v/>
      </c>
      <c r="CW78" s="22" t="str">
        <f t="shared" si="93"/>
        <v/>
      </c>
      <c r="CX78" s="22" t="str">
        <f t="shared" si="93"/>
        <v/>
      </c>
      <c r="CY78" s="22" t="str">
        <f t="shared" si="93"/>
        <v/>
      </c>
      <c r="CZ78" s="22" t="str">
        <f t="shared" si="93"/>
        <v/>
      </c>
      <c r="DA78" s="22" t="str">
        <f t="shared" si="93"/>
        <v/>
      </c>
      <c r="DB78" s="22" t="str">
        <f t="shared" si="93"/>
        <v/>
      </c>
    </row>
    <row r="79" ht="12.0" customHeight="1">
      <c r="A79" s="38" t="str">
        <f>IF(Setup!A51&lt;&gt;"",Setup!A51,"")</f>
        <v/>
      </c>
      <c r="B79" s="41"/>
      <c r="C79" s="52" t="str">
        <f>IF(Setup!B51&lt;&gt;"",Setup!B51,"")</f>
        <v/>
      </c>
      <c r="D79" s="39" t="str">
        <f t="shared" si="63"/>
        <v/>
      </c>
      <c r="E79" s="56"/>
      <c r="F79" s="54"/>
      <c r="G79" s="39" t="str">
        <f t="shared" si="64"/>
        <v/>
      </c>
      <c r="H79" s="22" t="str">
        <f t="shared" ref="H79:DB79" si="94">G79</f>
        <v/>
      </c>
      <c r="I79" s="22" t="str">
        <f t="shared" si="94"/>
        <v/>
      </c>
      <c r="J79" s="22" t="str">
        <f t="shared" si="94"/>
        <v/>
      </c>
      <c r="K79" s="22" t="str">
        <f t="shared" si="94"/>
        <v/>
      </c>
      <c r="L79" s="22" t="str">
        <f t="shared" si="94"/>
        <v/>
      </c>
      <c r="M79" s="22" t="str">
        <f t="shared" si="94"/>
        <v/>
      </c>
      <c r="N79" s="22" t="str">
        <f t="shared" si="94"/>
        <v/>
      </c>
      <c r="O79" s="22" t="str">
        <f t="shared" si="94"/>
        <v/>
      </c>
      <c r="P79" s="22" t="str">
        <f t="shared" si="94"/>
        <v/>
      </c>
      <c r="Q79" s="22" t="str">
        <f t="shared" si="94"/>
        <v/>
      </c>
      <c r="R79" s="22" t="str">
        <f t="shared" si="94"/>
        <v/>
      </c>
      <c r="S79" s="22" t="str">
        <f t="shared" si="94"/>
        <v/>
      </c>
      <c r="T79" s="22" t="str">
        <f t="shared" si="94"/>
        <v/>
      </c>
      <c r="U79" s="22" t="str">
        <f t="shared" si="94"/>
        <v/>
      </c>
      <c r="V79" s="22" t="str">
        <f t="shared" si="94"/>
        <v/>
      </c>
      <c r="W79" s="22" t="str">
        <f t="shared" si="94"/>
        <v/>
      </c>
      <c r="X79" s="22" t="str">
        <f t="shared" si="94"/>
        <v/>
      </c>
      <c r="Y79" s="22" t="str">
        <f t="shared" si="94"/>
        <v/>
      </c>
      <c r="Z79" s="22" t="str">
        <f t="shared" si="94"/>
        <v/>
      </c>
      <c r="AA79" s="22" t="str">
        <f t="shared" si="94"/>
        <v/>
      </c>
      <c r="AB79" s="22" t="str">
        <f t="shared" si="94"/>
        <v/>
      </c>
      <c r="AC79" s="22" t="str">
        <f t="shared" si="94"/>
        <v/>
      </c>
      <c r="AD79" s="22" t="str">
        <f t="shared" si="94"/>
        <v/>
      </c>
      <c r="AE79" s="22" t="str">
        <f t="shared" si="94"/>
        <v/>
      </c>
      <c r="AF79" s="22" t="str">
        <f t="shared" si="94"/>
        <v/>
      </c>
      <c r="AG79" s="22" t="str">
        <f t="shared" si="94"/>
        <v/>
      </c>
      <c r="AH79" s="22" t="str">
        <f t="shared" si="94"/>
        <v/>
      </c>
      <c r="AI79" s="22" t="str">
        <f t="shared" si="94"/>
        <v/>
      </c>
      <c r="AJ79" s="22" t="str">
        <f t="shared" si="94"/>
        <v/>
      </c>
      <c r="AK79" s="22" t="str">
        <f t="shared" si="94"/>
        <v/>
      </c>
      <c r="AL79" s="22" t="str">
        <f t="shared" si="94"/>
        <v/>
      </c>
      <c r="AM79" s="22" t="str">
        <f t="shared" si="94"/>
        <v/>
      </c>
      <c r="AN79" s="22" t="str">
        <f t="shared" si="94"/>
        <v/>
      </c>
      <c r="AO79" s="22" t="str">
        <f t="shared" si="94"/>
        <v/>
      </c>
      <c r="AP79" s="22" t="str">
        <f t="shared" si="94"/>
        <v/>
      </c>
      <c r="AQ79" s="22" t="str">
        <f t="shared" si="94"/>
        <v/>
      </c>
      <c r="AR79" s="22" t="str">
        <f t="shared" si="94"/>
        <v/>
      </c>
      <c r="AS79" s="22" t="str">
        <f t="shared" si="94"/>
        <v/>
      </c>
      <c r="AT79" s="22" t="str">
        <f t="shared" si="94"/>
        <v/>
      </c>
      <c r="AU79" s="22" t="str">
        <f t="shared" si="94"/>
        <v/>
      </c>
      <c r="AV79" s="22" t="str">
        <f t="shared" si="94"/>
        <v/>
      </c>
      <c r="AW79" s="22" t="str">
        <f t="shared" si="94"/>
        <v/>
      </c>
      <c r="AX79" s="22" t="str">
        <f t="shared" si="94"/>
        <v/>
      </c>
      <c r="AY79" s="22" t="str">
        <f t="shared" si="94"/>
        <v/>
      </c>
      <c r="AZ79" s="22" t="str">
        <f t="shared" si="94"/>
        <v/>
      </c>
      <c r="BA79" s="22" t="str">
        <f t="shared" si="94"/>
        <v/>
      </c>
      <c r="BB79" s="22" t="str">
        <f t="shared" si="94"/>
        <v/>
      </c>
      <c r="BC79" s="22" t="str">
        <f t="shared" si="94"/>
        <v/>
      </c>
      <c r="BD79" s="22" t="str">
        <f t="shared" si="94"/>
        <v/>
      </c>
      <c r="BE79" s="22" t="str">
        <f t="shared" si="94"/>
        <v/>
      </c>
      <c r="BF79" s="22" t="str">
        <f t="shared" si="94"/>
        <v/>
      </c>
      <c r="BG79" s="22" t="str">
        <f t="shared" si="94"/>
        <v/>
      </c>
      <c r="BH79" s="22" t="str">
        <f t="shared" si="94"/>
        <v/>
      </c>
      <c r="BI79" s="22" t="str">
        <f t="shared" si="94"/>
        <v/>
      </c>
      <c r="BJ79" s="22" t="str">
        <f t="shared" si="94"/>
        <v/>
      </c>
      <c r="BK79" s="22" t="str">
        <f t="shared" si="94"/>
        <v/>
      </c>
      <c r="BL79" s="22" t="str">
        <f t="shared" si="94"/>
        <v/>
      </c>
      <c r="BM79" s="22" t="str">
        <f t="shared" si="94"/>
        <v/>
      </c>
      <c r="BN79" s="22" t="str">
        <f t="shared" si="94"/>
        <v/>
      </c>
      <c r="BO79" s="22" t="str">
        <f t="shared" si="94"/>
        <v/>
      </c>
      <c r="BP79" s="22" t="str">
        <f t="shared" si="94"/>
        <v/>
      </c>
      <c r="BQ79" s="22" t="str">
        <f t="shared" si="94"/>
        <v/>
      </c>
      <c r="BR79" s="22" t="str">
        <f t="shared" si="94"/>
        <v/>
      </c>
      <c r="BS79" s="22" t="str">
        <f t="shared" si="94"/>
        <v/>
      </c>
      <c r="BT79" s="22" t="str">
        <f t="shared" si="94"/>
        <v/>
      </c>
      <c r="BU79" s="22" t="str">
        <f t="shared" si="94"/>
        <v/>
      </c>
      <c r="BV79" s="22" t="str">
        <f t="shared" si="94"/>
        <v/>
      </c>
      <c r="BW79" s="22" t="str">
        <f t="shared" si="94"/>
        <v/>
      </c>
      <c r="BX79" s="22" t="str">
        <f t="shared" si="94"/>
        <v/>
      </c>
      <c r="BY79" s="22" t="str">
        <f t="shared" si="94"/>
        <v/>
      </c>
      <c r="BZ79" s="22" t="str">
        <f t="shared" si="94"/>
        <v/>
      </c>
      <c r="CA79" s="22" t="str">
        <f t="shared" si="94"/>
        <v/>
      </c>
      <c r="CB79" s="22" t="str">
        <f t="shared" si="94"/>
        <v/>
      </c>
      <c r="CC79" s="22" t="str">
        <f t="shared" si="94"/>
        <v/>
      </c>
      <c r="CD79" s="22" t="str">
        <f t="shared" si="94"/>
        <v/>
      </c>
      <c r="CE79" s="22" t="str">
        <f t="shared" si="94"/>
        <v/>
      </c>
      <c r="CF79" s="22" t="str">
        <f t="shared" si="94"/>
        <v/>
      </c>
      <c r="CG79" s="22" t="str">
        <f t="shared" si="94"/>
        <v/>
      </c>
      <c r="CH79" s="22" t="str">
        <f t="shared" si="94"/>
        <v/>
      </c>
      <c r="CI79" s="22" t="str">
        <f t="shared" si="94"/>
        <v/>
      </c>
      <c r="CJ79" s="22" t="str">
        <f t="shared" si="94"/>
        <v/>
      </c>
      <c r="CK79" s="22" t="str">
        <f t="shared" si="94"/>
        <v/>
      </c>
      <c r="CL79" s="22" t="str">
        <f t="shared" si="94"/>
        <v/>
      </c>
      <c r="CM79" s="22" t="str">
        <f t="shared" si="94"/>
        <v/>
      </c>
      <c r="CN79" s="22" t="str">
        <f t="shared" si="94"/>
        <v/>
      </c>
      <c r="CO79" s="22" t="str">
        <f t="shared" si="94"/>
        <v/>
      </c>
      <c r="CP79" s="22" t="str">
        <f t="shared" si="94"/>
        <v/>
      </c>
      <c r="CQ79" s="22" t="str">
        <f t="shared" si="94"/>
        <v/>
      </c>
      <c r="CR79" s="22" t="str">
        <f t="shared" si="94"/>
        <v/>
      </c>
      <c r="CS79" s="22" t="str">
        <f t="shared" si="94"/>
        <v/>
      </c>
      <c r="CT79" s="22" t="str">
        <f t="shared" si="94"/>
        <v/>
      </c>
      <c r="CU79" s="22" t="str">
        <f t="shared" si="94"/>
        <v/>
      </c>
      <c r="CV79" s="22" t="str">
        <f t="shared" si="94"/>
        <v/>
      </c>
      <c r="CW79" s="22" t="str">
        <f t="shared" si="94"/>
        <v/>
      </c>
      <c r="CX79" s="22" t="str">
        <f t="shared" si="94"/>
        <v/>
      </c>
      <c r="CY79" s="22" t="str">
        <f t="shared" si="94"/>
        <v/>
      </c>
      <c r="CZ79" s="22" t="str">
        <f t="shared" si="94"/>
        <v/>
      </c>
      <c r="DA79" s="22" t="str">
        <f t="shared" si="94"/>
        <v/>
      </c>
      <c r="DB79" s="22" t="str">
        <f t="shared" si="94"/>
        <v/>
      </c>
    </row>
    <row r="80" ht="12.0" customHeight="1">
      <c r="A80" s="38" t="str">
        <f>IF(Setup!A52&lt;&gt;"",Setup!A52,"")</f>
        <v/>
      </c>
      <c r="B80" s="41"/>
      <c r="C80" s="52" t="str">
        <f>IF(Setup!B52&lt;&gt;"",Setup!B52,"")</f>
        <v/>
      </c>
      <c r="D80" s="39" t="str">
        <f t="shared" si="63"/>
        <v/>
      </c>
      <c r="E80" s="56"/>
      <c r="F80" s="54"/>
      <c r="G80" s="39" t="str">
        <f t="shared" si="64"/>
        <v/>
      </c>
      <c r="H80" s="22" t="str">
        <f t="shared" ref="H80:DB80" si="95">G80</f>
        <v/>
      </c>
      <c r="I80" s="22" t="str">
        <f t="shared" si="95"/>
        <v/>
      </c>
      <c r="J80" s="22" t="str">
        <f t="shared" si="95"/>
        <v/>
      </c>
      <c r="K80" s="22" t="str">
        <f t="shared" si="95"/>
        <v/>
      </c>
      <c r="L80" s="22" t="str">
        <f t="shared" si="95"/>
        <v/>
      </c>
      <c r="M80" s="22" t="str">
        <f t="shared" si="95"/>
        <v/>
      </c>
      <c r="N80" s="22" t="str">
        <f t="shared" si="95"/>
        <v/>
      </c>
      <c r="O80" s="22" t="str">
        <f t="shared" si="95"/>
        <v/>
      </c>
      <c r="P80" s="22" t="str">
        <f t="shared" si="95"/>
        <v/>
      </c>
      <c r="Q80" s="22" t="str">
        <f t="shared" si="95"/>
        <v/>
      </c>
      <c r="R80" s="22" t="str">
        <f t="shared" si="95"/>
        <v/>
      </c>
      <c r="S80" s="22" t="str">
        <f t="shared" si="95"/>
        <v/>
      </c>
      <c r="T80" s="22" t="str">
        <f t="shared" si="95"/>
        <v/>
      </c>
      <c r="U80" s="22" t="str">
        <f t="shared" si="95"/>
        <v/>
      </c>
      <c r="V80" s="22" t="str">
        <f t="shared" si="95"/>
        <v/>
      </c>
      <c r="W80" s="22" t="str">
        <f t="shared" si="95"/>
        <v/>
      </c>
      <c r="X80" s="22" t="str">
        <f t="shared" si="95"/>
        <v/>
      </c>
      <c r="Y80" s="22" t="str">
        <f t="shared" si="95"/>
        <v/>
      </c>
      <c r="Z80" s="22" t="str">
        <f t="shared" si="95"/>
        <v/>
      </c>
      <c r="AA80" s="22" t="str">
        <f t="shared" si="95"/>
        <v/>
      </c>
      <c r="AB80" s="22" t="str">
        <f t="shared" si="95"/>
        <v/>
      </c>
      <c r="AC80" s="22" t="str">
        <f t="shared" si="95"/>
        <v/>
      </c>
      <c r="AD80" s="22" t="str">
        <f t="shared" si="95"/>
        <v/>
      </c>
      <c r="AE80" s="22" t="str">
        <f t="shared" si="95"/>
        <v/>
      </c>
      <c r="AF80" s="22" t="str">
        <f t="shared" si="95"/>
        <v/>
      </c>
      <c r="AG80" s="22" t="str">
        <f t="shared" si="95"/>
        <v/>
      </c>
      <c r="AH80" s="22" t="str">
        <f t="shared" si="95"/>
        <v/>
      </c>
      <c r="AI80" s="22" t="str">
        <f t="shared" si="95"/>
        <v/>
      </c>
      <c r="AJ80" s="22" t="str">
        <f t="shared" si="95"/>
        <v/>
      </c>
      <c r="AK80" s="22" t="str">
        <f t="shared" si="95"/>
        <v/>
      </c>
      <c r="AL80" s="22" t="str">
        <f t="shared" si="95"/>
        <v/>
      </c>
      <c r="AM80" s="22" t="str">
        <f t="shared" si="95"/>
        <v/>
      </c>
      <c r="AN80" s="22" t="str">
        <f t="shared" si="95"/>
        <v/>
      </c>
      <c r="AO80" s="22" t="str">
        <f t="shared" si="95"/>
        <v/>
      </c>
      <c r="AP80" s="22" t="str">
        <f t="shared" si="95"/>
        <v/>
      </c>
      <c r="AQ80" s="22" t="str">
        <f t="shared" si="95"/>
        <v/>
      </c>
      <c r="AR80" s="22" t="str">
        <f t="shared" si="95"/>
        <v/>
      </c>
      <c r="AS80" s="22" t="str">
        <f t="shared" si="95"/>
        <v/>
      </c>
      <c r="AT80" s="22" t="str">
        <f t="shared" si="95"/>
        <v/>
      </c>
      <c r="AU80" s="22" t="str">
        <f t="shared" si="95"/>
        <v/>
      </c>
      <c r="AV80" s="22" t="str">
        <f t="shared" si="95"/>
        <v/>
      </c>
      <c r="AW80" s="22" t="str">
        <f t="shared" si="95"/>
        <v/>
      </c>
      <c r="AX80" s="22" t="str">
        <f t="shared" si="95"/>
        <v/>
      </c>
      <c r="AY80" s="22" t="str">
        <f t="shared" si="95"/>
        <v/>
      </c>
      <c r="AZ80" s="22" t="str">
        <f t="shared" si="95"/>
        <v/>
      </c>
      <c r="BA80" s="22" t="str">
        <f t="shared" si="95"/>
        <v/>
      </c>
      <c r="BB80" s="22" t="str">
        <f t="shared" si="95"/>
        <v/>
      </c>
      <c r="BC80" s="22" t="str">
        <f t="shared" si="95"/>
        <v/>
      </c>
      <c r="BD80" s="22" t="str">
        <f t="shared" si="95"/>
        <v/>
      </c>
      <c r="BE80" s="22" t="str">
        <f t="shared" si="95"/>
        <v/>
      </c>
      <c r="BF80" s="22" t="str">
        <f t="shared" si="95"/>
        <v/>
      </c>
      <c r="BG80" s="22" t="str">
        <f t="shared" si="95"/>
        <v/>
      </c>
      <c r="BH80" s="22" t="str">
        <f t="shared" si="95"/>
        <v/>
      </c>
      <c r="BI80" s="22" t="str">
        <f t="shared" si="95"/>
        <v/>
      </c>
      <c r="BJ80" s="22" t="str">
        <f t="shared" si="95"/>
        <v/>
      </c>
      <c r="BK80" s="22" t="str">
        <f t="shared" si="95"/>
        <v/>
      </c>
      <c r="BL80" s="22" t="str">
        <f t="shared" si="95"/>
        <v/>
      </c>
      <c r="BM80" s="22" t="str">
        <f t="shared" si="95"/>
        <v/>
      </c>
      <c r="BN80" s="22" t="str">
        <f t="shared" si="95"/>
        <v/>
      </c>
      <c r="BO80" s="22" t="str">
        <f t="shared" si="95"/>
        <v/>
      </c>
      <c r="BP80" s="22" t="str">
        <f t="shared" si="95"/>
        <v/>
      </c>
      <c r="BQ80" s="22" t="str">
        <f t="shared" si="95"/>
        <v/>
      </c>
      <c r="BR80" s="22" t="str">
        <f t="shared" si="95"/>
        <v/>
      </c>
      <c r="BS80" s="22" t="str">
        <f t="shared" si="95"/>
        <v/>
      </c>
      <c r="BT80" s="22" t="str">
        <f t="shared" si="95"/>
        <v/>
      </c>
      <c r="BU80" s="22" t="str">
        <f t="shared" si="95"/>
        <v/>
      </c>
      <c r="BV80" s="22" t="str">
        <f t="shared" si="95"/>
        <v/>
      </c>
      <c r="BW80" s="22" t="str">
        <f t="shared" si="95"/>
        <v/>
      </c>
      <c r="BX80" s="22" t="str">
        <f t="shared" si="95"/>
        <v/>
      </c>
      <c r="BY80" s="22" t="str">
        <f t="shared" si="95"/>
        <v/>
      </c>
      <c r="BZ80" s="22" t="str">
        <f t="shared" si="95"/>
        <v/>
      </c>
      <c r="CA80" s="22" t="str">
        <f t="shared" si="95"/>
        <v/>
      </c>
      <c r="CB80" s="22" t="str">
        <f t="shared" si="95"/>
        <v/>
      </c>
      <c r="CC80" s="22" t="str">
        <f t="shared" si="95"/>
        <v/>
      </c>
      <c r="CD80" s="22" t="str">
        <f t="shared" si="95"/>
        <v/>
      </c>
      <c r="CE80" s="22" t="str">
        <f t="shared" si="95"/>
        <v/>
      </c>
      <c r="CF80" s="22" t="str">
        <f t="shared" si="95"/>
        <v/>
      </c>
      <c r="CG80" s="22" t="str">
        <f t="shared" si="95"/>
        <v/>
      </c>
      <c r="CH80" s="22" t="str">
        <f t="shared" si="95"/>
        <v/>
      </c>
      <c r="CI80" s="22" t="str">
        <f t="shared" si="95"/>
        <v/>
      </c>
      <c r="CJ80" s="22" t="str">
        <f t="shared" si="95"/>
        <v/>
      </c>
      <c r="CK80" s="22" t="str">
        <f t="shared" si="95"/>
        <v/>
      </c>
      <c r="CL80" s="22" t="str">
        <f t="shared" si="95"/>
        <v/>
      </c>
      <c r="CM80" s="22" t="str">
        <f t="shared" si="95"/>
        <v/>
      </c>
      <c r="CN80" s="22" t="str">
        <f t="shared" si="95"/>
        <v/>
      </c>
      <c r="CO80" s="22" t="str">
        <f t="shared" si="95"/>
        <v/>
      </c>
      <c r="CP80" s="22" t="str">
        <f t="shared" si="95"/>
        <v/>
      </c>
      <c r="CQ80" s="22" t="str">
        <f t="shared" si="95"/>
        <v/>
      </c>
      <c r="CR80" s="22" t="str">
        <f t="shared" si="95"/>
        <v/>
      </c>
      <c r="CS80" s="22" t="str">
        <f t="shared" si="95"/>
        <v/>
      </c>
      <c r="CT80" s="22" t="str">
        <f t="shared" si="95"/>
        <v/>
      </c>
      <c r="CU80" s="22" t="str">
        <f t="shared" si="95"/>
        <v/>
      </c>
      <c r="CV80" s="22" t="str">
        <f t="shared" si="95"/>
        <v/>
      </c>
      <c r="CW80" s="22" t="str">
        <f t="shared" si="95"/>
        <v/>
      </c>
      <c r="CX80" s="22" t="str">
        <f t="shared" si="95"/>
        <v/>
      </c>
      <c r="CY80" s="22" t="str">
        <f t="shared" si="95"/>
        <v/>
      </c>
      <c r="CZ80" s="22" t="str">
        <f t="shared" si="95"/>
        <v/>
      </c>
      <c r="DA80" s="22" t="str">
        <f t="shared" si="95"/>
        <v/>
      </c>
      <c r="DB80" s="22" t="str">
        <f t="shared" si="95"/>
        <v/>
      </c>
    </row>
    <row r="81" ht="12.0" customHeight="1">
      <c r="A81" s="38" t="str">
        <f>IF(Setup!A53&lt;&gt;"",Setup!A53,"")</f>
        <v/>
      </c>
      <c r="B81" s="41"/>
      <c r="C81" s="52" t="str">
        <f>IF(Setup!B53&lt;&gt;"",Setup!B53,"")</f>
        <v/>
      </c>
      <c r="D81" s="39" t="str">
        <f t="shared" si="63"/>
        <v/>
      </c>
      <c r="E81" s="56"/>
      <c r="F81" s="54"/>
      <c r="G81" s="39" t="str">
        <f t="shared" si="64"/>
        <v/>
      </c>
      <c r="H81" s="22" t="str">
        <f t="shared" ref="H81:DB81" si="96">G81</f>
        <v/>
      </c>
      <c r="I81" s="22" t="str">
        <f t="shared" si="96"/>
        <v/>
      </c>
      <c r="J81" s="22" t="str">
        <f t="shared" si="96"/>
        <v/>
      </c>
      <c r="K81" s="22" t="str">
        <f t="shared" si="96"/>
        <v/>
      </c>
      <c r="L81" s="22" t="str">
        <f t="shared" si="96"/>
        <v/>
      </c>
      <c r="M81" s="22" t="str">
        <f t="shared" si="96"/>
        <v/>
      </c>
      <c r="N81" s="22" t="str">
        <f t="shared" si="96"/>
        <v/>
      </c>
      <c r="O81" s="22" t="str">
        <f t="shared" si="96"/>
        <v/>
      </c>
      <c r="P81" s="22" t="str">
        <f t="shared" si="96"/>
        <v/>
      </c>
      <c r="Q81" s="22" t="str">
        <f t="shared" si="96"/>
        <v/>
      </c>
      <c r="R81" s="22" t="str">
        <f t="shared" si="96"/>
        <v/>
      </c>
      <c r="S81" s="22" t="str">
        <f t="shared" si="96"/>
        <v/>
      </c>
      <c r="T81" s="22" t="str">
        <f t="shared" si="96"/>
        <v/>
      </c>
      <c r="U81" s="22" t="str">
        <f t="shared" si="96"/>
        <v/>
      </c>
      <c r="V81" s="22" t="str">
        <f t="shared" si="96"/>
        <v/>
      </c>
      <c r="W81" s="22" t="str">
        <f t="shared" si="96"/>
        <v/>
      </c>
      <c r="X81" s="22" t="str">
        <f t="shared" si="96"/>
        <v/>
      </c>
      <c r="Y81" s="22" t="str">
        <f t="shared" si="96"/>
        <v/>
      </c>
      <c r="Z81" s="22" t="str">
        <f t="shared" si="96"/>
        <v/>
      </c>
      <c r="AA81" s="22" t="str">
        <f t="shared" si="96"/>
        <v/>
      </c>
      <c r="AB81" s="22" t="str">
        <f t="shared" si="96"/>
        <v/>
      </c>
      <c r="AC81" s="22" t="str">
        <f t="shared" si="96"/>
        <v/>
      </c>
      <c r="AD81" s="22" t="str">
        <f t="shared" si="96"/>
        <v/>
      </c>
      <c r="AE81" s="22" t="str">
        <f t="shared" si="96"/>
        <v/>
      </c>
      <c r="AF81" s="22" t="str">
        <f t="shared" si="96"/>
        <v/>
      </c>
      <c r="AG81" s="22" t="str">
        <f t="shared" si="96"/>
        <v/>
      </c>
      <c r="AH81" s="22" t="str">
        <f t="shared" si="96"/>
        <v/>
      </c>
      <c r="AI81" s="22" t="str">
        <f t="shared" si="96"/>
        <v/>
      </c>
      <c r="AJ81" s="22" t="str">
        <f t="shared" si="96"/>
        <v/>
      </c>
      <c r="AK81" s="22" t="str">
        <f t="shared" si="96"/>
        <v/>
      </c>
      <c r="AL81" s="22" t="str">
        <f t="shared" si="96"/>
        <v/>
      </c>
      <c r="AM81" s="22" t="str">
        <f t="shared" si="96"/>
        <v/>
      </c>
      <c r="AN81" s="22" t="str">
        <f t="shared" si="96"/>
        <v/>
      </c>
      <c r="AO81" s="22" t="str">
        <f t="shared" si="96"/>
        <v/>
      </c>
      <c r="AP81" s="22" t="str">
        <f t="shared" si="96"/>
        <v/>
      </c>
      <c r="AQ81" s="22" t="str">
        <f t="shared" si="96"/>
        <v/>
      </c>
      <c r="AR81" s="22" t="str">
        <f t="shared" si="96"/>
        <v/>
      </c>
      <c r="AS81" s="22" t="str">
        <f t="shared" si="96"/>
        <v/>
      </c>
      <c r="AT81" s="22" t="str">
        <f t="shared" si="96"/>
        <v/>
      </c>
      <c r="AU81" s="22" t="str">
        <f t="shared" si="96"/>
        <v/>
      </c>
      <c r="AV81" s="22" t="str">
        <f t="shared" si="96"/>
        <v/>
      </c>
      <c r="AW81" s="22" t="str">
        <f t="shared" si="96"/>
        <v/>
      </c>
      <c r="AX81" s="22" t="str">
        <f t="shared" si="96"/>
        <v/>
      </c>
      <c r="AY81" s="22" t="str">
        <f t="shared" si="96"/>
        <v/>
      </c>
      <c r="AZ81" s="22" t="str">
        <f t="shared" si="96"/>
        <v/>
      </c>
      <c r="BA81" s="22" t="str">
        <f t="shared" si="96"/>
        <v/>
      </c>
      <c r="BB81" s="22" t="str">
        <f t="shared" si="96"/>
        <v/>
      </c>
      <c r="BC81" s="22" t="str">
        <f t="shared" si="96"/>
        <v/>
      </c>
      <c r="BD81" s="22" t="str">
        <f t="shared" si="96"/>
        <v/>
      </c>
      <c r="BE81" s="22" t="str">
        <f t="shared" si="96"/>
        <v/>
      </c>
      <c r="BF81" s="22" t="str">
        <f t="shared" si="96"/>
        <v/>
      </c>
      <c r="BG81" s="22" t="str">
        <f t="shared" si="96"/>
        <v/>
      </c>
      <c r="BH81" s="22" t="str">
        <f t="shared" si="96"/>
        <v/>
      </c>
      <c r="BI81" s="22" t="str">
        <f t="shared" si="96"/>
        <v/>
      </c>
      <c r="BJ81" s="22" t="str">
        <f t="shared" si="96"/>
        <v/>
      </c>
      <c r="BK81" s="22" t="str">
        <f t="shared" si="96"/>
        <v/>
      </c>
      <c r="BL81" s="22" t="str">
        <f t="shared" si="96"/>
        <v/>
      </c>
      <c r="BM81" s="22" t="str">
        <f t="shared" si="96"/>
        <v/>
      </c>
      <c r="BN81" s="22" t="str">
        <f t="shared" si="96"/>
        <v/>
      </c>
      <c r="BO81" s="22" t="str">
        <f t="shared" si="96"/>
        <v/>
      </c>
      <c r="BP81" s="22" t="str">
        <f t="shared" si="96"/>
        <v/>
      </c>
      <c r="BQ81" s="22" t="str">
        <f t="shared" si="96"/>
        <v/>
      </c>
      <c r="BR81" s="22" t="str">
        <f t="shared" si="96"/>
        <v/>
      </c>
      <c r="BS81" s="22" t="str">
        <f t="shared" si="96"/>
        <v/>
      </c>
      <c r="BT81" s="22" t="str">
        <f t="shared" si="96"/>
        <v/>
      </c>
      <c r="BU81" s="22" t="str">
        <f t="shared" si="96"/>
        <v/>
      </c>
      <c r="BV81" s="22" t="str">
        <f t="shared" si="96"/>
        <v/>
      </c>
      <c r="BW81" s="22" t="str">
        <f t="shared" si="96"/>
        <v/>
      </c>
      <c r="BX81" s="22" t="str">
        <f t="shared" si="96"/>
        <v/>
      </c>
      <c r="BY81" s="22" t="str">
        <f t="shared" si="96"/>
        <v/>
      </c>
      <c r="BZ81" s="22" t="str">
        <f t="shared" si="96"/>
        <v/>
      </c>
      <c r="CA81" s="22" t="str">
        <f t="shared" si="96"/>
        <v/>
      </c>
      <c r="CB81" s="22" t="str">
        <f t="shared" si="96"/>
        <v/>
      </c>
      <c r="CC81" s="22" t="str">
        <f t="shared" si="96"/>
        <v/>
      </c>
      <c r="CD81" s="22" t="str">
        <f t="shared" si="96"/>
        <v/>
      </c>
      <c r="CE81" s="22" t="str">
        <f t="shared" si="96"/>
        <v/>
      </c>
      <c r="CF81" s="22" t="str">
        <f t="shared" si="96"/>
        <v/>
      </c>
      <c r="CG81" s="22" t="str">
        <f t="shared" si="96"/>
        <v/>
      </c>
      <c r="CH81" s="22" t="str">
        <f t="shared" si="96"/>
        <v/>
      </c>
      <c r="CI81" s="22" t="str">
        <f t="shared" si="96"/>
        <v/>
      </c>
      <c r="CJ81" s="22" t="str">
        <f t="shared" si="96"/>
        <v/>
      </c>
      <c r="CK81" s="22" t="str">
        <f t="shared" si="96"/>
        <v/>
      </c>
      <c r="CL81" s="22" t="str">
        <f t="shared" si="96"/>
        <v/>
      </c>
      <c r="CM81" s="22" t="str">
        <f t="shared" si="96"/>
        <v/>
      </c>
      <c r="CN81" s="22" t="str">
        <f t="shared" si="96"/>
        <v/>
      </c>
      <c r="CO81" s="22" t="str">
        <f t="shared" si="96"/>
        <v/>
      </c>
      <c r="CP81" s="22" t="str">
        <f t="shared" si="96"/>
        <v/>
      </c>
      <c r="CQ81" s="22" t="str">
        <f t="shared" si="96"/>
        <v/>
      </c>
      <c r="CR81" s="22" t="str">
        <f t="shared" si="96"/>
        <v/>
      </c>
      <c r="CS81" s="22" t="str">
        <f t="shared" si="96"/>
        <v/>
      </c>
      <c r="CT81" s="22" t="str">
        <f t="shared" si="96"/>
        <v/>
      </c>
      <c r="CU81" s="22" t="str">
        <f t="shared" si="96"/>
        <v/>
      </c>
      <c r="CV81" s="22" t="str">
        <f t="shared" si="96"/>
        <v/>
      </c>
      <c r="CW81" s="22" t="str">
        <f t="shared" si="96"/>
        <v/>
      </c>
      <c r="CX81" s="22" t="str">
        <f t="shared" si="96"/>
        <v/>
      </c>
      <c r="CY81" s="22" t="str">
        <f t="shared" si="96"/>
        <v/>
      </c>
      <c r="CZ81" s="22" t="str">
        <f t="shared" si="96"/>
        <v/>
      </c>
      <c r="DA81" s="22" t="str">
        <f t="shared" si="96"/>
        <v/>
      </c>
      <c r="DB81" s="22" t="str">
        <f t="shared" si="96"/>
        <v/>
      </c>
    </row>
    <row r="82" ht="12.0" customHeight="1">
      <c r="A82" s="38" t="str">
        <f>IF(Setup!A54&lt;&gt;"",Setup!A54,"")</f>
        <v/>
      </c>
      <c r="B82" s="41"/>
      <c r="C82" s="52" t="str">
        <f>IF(Setup!B54&lt;&gt;"",Setup!B54,"")</f>
        <v/>
      </c>
      <c r="D82" s="39" t="str">
        <f t="shared" si="63"/>
        <v/>
      </c>
      <c r="E82" s="56"/>
      <c r="F82" s="54"/>
      <c r="G82" s="39" t="str">
        <f t="shared" si="64"/>
        <v/>
      </c>
      <c r="H82" s="22" t="str">
        <f t="shared" ref="H82:DB82" si="97">G82</f>
        <v/>
      </c>
      <c r="I82" s="22" t="str">
        <f t="shared" si="97"/>
        <v/>
      </c>
      <c r="J82" s="22" t="str">
        <f t="shared" si="97"/>
        <v/>
      </c>
      <c r="K82" s="22" t="str">
        <f t="shared" si="97"/>
        <v/>
      </c>
      <c r="L82" s="22" t="str">
        <f t="shared" si="97"/>
        <v/>
      </c>
      <c r="M82" s="22" t="str">
        <f t="shared" si="97"/>
        <v/>
      </c>
      <c r="N82" s="22" t="str">
        <f t="shared" si="97"/>
        <v/>
      </c>
      <c r="O82" s="22" t="str">
        <f t="shared" si="97"/>
        <v/>
      </c>
      <c r="P82" s="22" t="str">
        <f t="shared" si="97"/>
        <v/>
      </c>
      <c r="Q82" s="22" t="str">
        <f t="shared" si="97"/>
        <v/>
      </c>
      <c r="R82" s="22" t="str">
        <f t="shared" si="97"/>
        <v/>
      </c>
      <c r="S82" s="22" t="str">
        <f t="shared" si="97"/>
        <v/>
      </c>
      <c r="T82" s="22" t="str">
        <f t="shared" si="97"/>
        <v/>
      </c>
      <c r="U82" s="22" t="str">
        <f t="shared" si="97"/>
        <v/>
      </c>
      <c r="V82" s="22" t="str">
        <f t="shared" si="97"/>
        <v/>
      </c>
      <c r="W82" s="22" t="str">
        <f t="shared" si="97"/>
        <v/>
      </c>
      <c r="X82" s="22" t="str">
        <f t="shared" si="97"/>
        <v/>
      </c>
      <c r="Y82" s="22" t="str">
        <f t="shared" si="97"/>
        <v/>
      </c>
      <c r="Z82" s="22" t="str">
        <f t="shared" si="97"/>
        <v/>
      </c>
      <c r="AA82" s="22" t="str">
        <f t="shared" si="97"/>
        <v/>
      </c>
      <c r="AB82" s="22" t="str">
        <f t="shared" si="97"/>
        <v/>
      </c>
      <c r="AC82" s="22" t="str">
        <f t="shared" si="97"/>
        <v/>
      </c>
      <c r="AD82" s="22" t="str">
        <f t="shared" si="97"/>
        <v/>
      </c>
      <c r="AE82" s="22" t="str">
        <f t="shared" si="97"/>
        <v/>
      </c>
      <c r="AF82" s="22" t="str">
        <f t="shared" si="97"/>
        <v/>
      </c>
      <c r="AG82" s="22" t="str">
        <f t="shared" si="97"/>
        <v/>
      </c>
      <c r="AH82" s="22" t="str">
        <f t="shared" si="97"/>
        <v/>
      </c>
      <c r="AI82" s="22" t="str">
        <f t="shared" si="97"/>
        <v/>
      </c>
      <c r="AJ82" s="22" t="str">
        <f t="shared" si="97"/>
        <v/>
      </c>
      <c r="AK82" s="22" t="str">
        <f t="shared" si="97"/>
        <v/>
      </c>
      <c r="AL82" s="22" t="str">
        <f t="shared" si="97"/>
        <v/>
      </c>
      <c r="AM82" s="22" t="str">
        <f t="shared" si="97"/>
        <v/>
      </c>
      <c r="AN82" s="22" t="str">
        <f t="shared" si="97"/>
        <v/>
      </c>
      <c r="AO82" s="22" t="str">
        <f t="shared" si="97"/>
        <v/>
      </c>
      <c r="AP82" s="22" t="str">
        <f t="shared" si="97"/>
        <v/>
      </c>
      <c r="AQ82" s="22" t="str">
        <f t="shared" si="97"/>
        <v/>
      </c>
      <c r="AR82" s="22" t="str">
        <f t="shared" si="97"/>
        <v/>
      </c>
      <c r="AS82" s="22" t="str">
        <f t="shared" si="97"/>
        <v/>
      </c>
      <c r="AT82" s="22" t="str">
        <f t="shared" si="97"/>
        <v/>
      </c>
      <c r="AU82" s="22" t="str">
        <f t="shared" si="97"/>
        <v/>
      </c>
      <c r="AV82" s="22" t="str">
        <f t="shared" si="97"/>
        <v/>
      </c>
      <c r="AW82" s="22" t="str">
        <f t="shared" si="97"/>
        <v/>
      </c>
      <c r="AX82" s="22" t="str">
        <f t="shared" si="97"/>
        <v/>
      </c>
      <c r="AY82" s="22" t="str">
        <f t="shared" si="97"/>
        <v/>
      </c>
      <c r="AZ82" s="22" t="str">
        <f t="shared" si="97"/>
        <v/>
      </c>
      <c r="BA82" s="22" t="str">
        <f t="shared" si="97"/>
        <v/>
      </c>
      <c r="BB82" s="22" t="str">
        <f t="shared" si="97"/>
        <v/>
      </c>
      <c r="BC82" s="22" t="str">
        <f t="shared" si="97"/>
        <v/>
      </c>
      <c r="BD82" s="22" t="str">
        <f t="shared" si="97"/>
        <v/>
      </c>
      <c r="BE82" s="22" t="str">
        <f t="shared" si="97"/>
        <v/>
      </c>
      <c r="BF82" s="22" t="str">
        <f t="shared" si="97"/>
        <v/>
      </c>
      <c r="BG82" s="22" t="str">
        <f t="shared" si="97"/>
        <v/>
      </c>
      <c r="BH82" s="22" t="str">
        <f t="shared" si="97"/>
        <v/>
      </c>
      <c r="BI82" s="22" t="str">
        <f t="shared" si="97"/>
        <v/>
      </c>
      <c r="BJ82" s="22" t="str">
        <f t="shared" si="97"/>
        <v/>
      </c>
      <c r="BK82" s="22" t="str">
        <f t="shared" si="97"/>
        <v/>
      </c>
      <c r="BL82" s="22" t="str">
        <f t="shared" si="97"/>
        <v/>
      </c>
      <c r="BM82" s="22" t="str">
        <f t="shared" si="97"/>
        <v/>
      </c>
      <c r="BN82" s="22" t="str">
        <f t="shared" si="97"/>
        <v/>
      </c>
      <c r="BO82" s="22" t="str">
        <f t="shared" si="97"/>
        <v/>
      </c>
      <c r="BP82" s="22" t="str">
        <f t="shared" si="97"/>
        <v/>
      </c>
      <c r="BQ82" s="22" t="str">
        <f t="shared" si="97"/>
        <v/>
      </c>
      <c r="BR82" s="22" t="str">
        <f t="shared" si="97"/>
        <v/>
      </c>
      <c r="BS82" s="22" t="str">
        <f t="shared" si="97"/>
        <v/>
      </c>
      <c r="BT82" s="22" t="str">
        <f t="shared" si="97"/>
        <v/>
      </c>
      <c r="BU82" s="22" t="str">
        <f t="shared" si="97"/>
        <v/>
      </c>
      <c r="BV82" s="22" t="str">
        <f t="shared" si="97"/>
        <v/>
      </c>
      <c r="BW82" s="22" t="str">
        <f t="shared" si="97"/>
        <v/>
      </c>
      <c r="BX82" s="22" t="str">
        <f t="shared" si="97"/>
        <v/>
      </c>
      <c r="BY82" s="22" t="str">
        <f t="shared" si="97"/>
        <v/>
      </c>
      <c r="BZ82" s="22" t="str">
        <f t="shared" si="97"/>
        <v/>
      </c>
      <c r="CA82" s="22" t="str">
        <f t="shared" si="97"/>
        <v/>
      </c>
      <c r="CB82" s="22" t="str">
        <f t="shared" si="97"/>
        <v/>
      </c>
      <c r="CC82" s="22" t="str">
        <f t="shared" si="97"/>
        <v/>
      </c>
      <c r="CD82" s="22" t="str">
        <f t="shared" si="97"/>
        <v/>
      </c>
      <c r="CE82" s="22" t="str">
        <f t="shared" si="97"/>
        <v/>
      </c>
      <c r="CF82" s="22" t="str">
        <f t="shared" si="97"/>
        <v/>
      </c>
      <c r="CG82" s="22" t="str">
        <f t="shared" si="97"/>
        <v/>
      </c>
      <c r="CH82" s="22" t="str">
        <f t="shared" si="97"/>
        <v/>
      </c>
      <c r="CI82" s="22" t="str">
        <f t="shared" si="97"/>
        <v/>
      </c>
      <c r="CJ82" s="22" t="str">
        <f t="shared" si="97"/>
        <v/>
      </c>
      <c r="CK82" s="22" t="str">
        <f t="shared" si="97"/>
        <v/>
      </c>
      <c r="CL82" s="22" t="str">
        <f t="shared" si="97"/>
        <v/>
      </c>
      <c r="CM82" s="22" t="str">
        <f t="shared" si="97"/>
        <v/>
      </c>
      <c r="CN82" s="22" t="str">
        <f t="shared" si="97"/>
        <v/>
      </c>
      <c r="CO82" s="22" t="str">
        <f t="shared" si="97"/>
        <v/>
      </c>
      <c r="CP82" s="22" t="str">
        <f t="shared" si="97"/>
        <v/>
      </c>
      <c r="CQ82" s="22" t="str">
        <f t="shared" si="97"/>
        <v/>
      </c>
      <c r="CR82" s="22" t="str">
        <f t="shared" si="97"/>
        <v/>
      </c>
      <c r="CS82" s="22" t="str">
        <f t="shared" si="97"/>
        <v/>
      </c>
      <c r="CT82" s="22" t="str">
        <f t="shared" si="97"/>
        <v/>
      </c>
      <c r="CU82" s="22" t="str">
        <f t="shared" si="97"/>
        <v/>
      </c>
      <c r="CV82" s="22" t="str">
        <f t="shared" si="97"/>
        <v/>
      </c>
      <c r="CW82" s="22" t="str">
        <f t="shared" si="97"/>
        <v/>
      </c>
      <c r="CX82" s="22" t="str">
        <f t="shared" si="97"/>
        <v/>
      </c>
      <c r="CY82" s="22" t="str">
        <f t="shared" si="97"/>
        <v/>
      </c>
      <c r="CZ82" s="22" t="str">
        <f t="shared" si="97"/>
        <v/>
      </c>
      <c r="DA82" s="22" t="str">
        <f t="shared" si="97"/>
        <v/>
      </c>
      <c r="DB82" s="22" t="str">
        <f t="shared" si="97"/>
        <v/>
      </c>
    </row>
    <row r="83" ht="12.0" customHeight="1">
      <c r="A83" s="38" t="str">
        <f>IF(Setup!A55&lt;&gt;"",Setup!A55,"")</f>
        <v/>
      </c>
      <c r="B83" s="41"/>
      <c r="C83" s="52" t="str">
        <f>IF(Setup!B55&lt;&gt;"",Setup!B55,"")</f>
        <v/>
      </c>
      <c r="D83" s="39" t="str">
        <f t="shared" si="63"/>
        <v/>
      </c>
      <c r="E83" s="56"/>
      <c r="F83" s="54"/>
      <c r="G83" s="39" t="str">
        <f t="shared" si="64"/>
        <v/>
      </c>
      <c r="H83" s="22" t="str">
        <f t="shared" ref="H83:DB83" si="98">G83</f>
        <v/>
      </c>
      <c r="I83" s="22" t="str">
        <f t="shared" si="98"/>
        <v/>
      </c>
      <c r="J83" s="22" t="str">
        <f t="shared" si="98"/>
        <v/>
      </c>
      <c r="K83" s="22" t="str">
        <f t="shared" si="98"/>
        <v/>
      </c>
      <c r="L83" s="22" t="str">
        <f t="shared" si="98"/>
        <v/>
      </c>
      <c r="M83" s="22" t="str">
        <f t="shared" si="98"/>
        <v/>
      </c>
      <c r="N83" s="22" t="str">
        <f t="shared" si="98"/>
        <v/>
      </c>
      <c r="O83" s="22" t="str">
        <f t="shared" si="98"/>
        <v/>
      </c>
      <c r="P83" s="22" t="str">
        <f t="shared" si="98"/>
        <v/>
      </c>
      <c r="Q83" s="22" t="str">
        <f t="shared" si="98"/>
        <v/>
      </c>
      <c r="R83" s="22" t="str">
        <f t="shared" si="98"/>
        <v/>
      </c>
      <c r="S83" s="22" t="str">
        <f t="shared" si="98"/>
        <v/>
      </c>
      <c r="T83" s="22" t="str">
        <f t="shared" si="98"/>
        <v/>
      </c>
      <c r="U83" s="22" t="str">
        <f t="shared" si="98"/>
        <v/>
      </c>
      <c r="V83" s="22" t="str">
        <f t="shared" si="98"/>
        <v/>
      </c>
      <c r="W83" s="22" t="str">
        <f t="shared" si="98"/>
        <v/>
      </c>
      <c r="X83" s="22" t="str">
        <f t="shared" si="98"/>
        <v/>
      </c>
      <c r="Y83" s="22" t="str">
        <f t="shared" si="98"/>
        <v/>
      </c>
      <c r="Z83" s="22" t="str">
        <f t="shared" si="98"/>
        <v/>
      </c>
      <c r="AA83" s="22" t="str">
        <f t="shared" si="98"/>
        <v/>
      </c>
      <c r="AB83" s="22" t="str">
        <f t="shared" si="98"/>
        <v/>
      </c>
      <c r="AC83" s="22" t="str">
        <f t="shared" si="98"/>
        <v/>
      </c>
      <c r="AD83" s="22" t="str">
        <f t="shared" si="98"/>
        <v/>
      </c>
      <c r="AE83" s="22" t="str">
        <f t="shared" si="98"/>
        <v/>
      </c>
      <c r="AF83" s="22" t="str">
        <f t="shared" si="98"/>
        <v/>
      </c>
      <c r="AG83" s="22" t="str">
        <f t="shared" si="98"/>
        <v/>
      </c>
      <c r="AH83" s="22" t="str">
        <f t="shared" si="98"/>
        <v/>
      </c>
      <c r="AI83" s="22" t="str">
        <f t="shared" si="98"/>
        <v/>
      </c>
      <c r="AJ83" s="22" t="str">
        <f t="shared" si="98"/>
        <v/>
      </c>
      <c r="AK83" s="22" t="str">
        <f t="shared" si="98"/>
        <v/>
      </c>
      <c r="AL83" s="22" t="str">
        <f t="shared" si="98"/>
        <v/>
      </c>
      <c r="AM83" s="22" t="str">
        <f t="shared" si="98"/>
        <v/>
      </c>
      <c r="AN83" s="22" t="str">
        <f t="shared" si="98"/>
        <v/>
      </c>
      <c r="AO83" s="22" t="str">
        <f t="shared" si="98"/>
        <v/>
      </c>
      <c r="AP83" s="22" t="str">
        <f t="shared" si="98"/>
        <v/>
      </c>
      <c r="AQ83" s="22" t="str">
        <f t="shared" si="98"/>
        <v/>
      </c>
      <c r="AR83" s="22" t="str">
        <f t="shared" si="98"/>
        <v/>
      </c>
      <c r="AS83" s="22" t="str">
        <f t="shared" si="98"/>
        <v/>
      </c>
      <c r="AT83" s="22" t="str">
        <f t="shared" si="98"/>
        <v/>
      </c>
      <c r="AU83" s="22" t="str">
        <f t="shared" si="98"/>
        <v/>
      </c>
      <c r="AV83" s="22" t="str">
        <f t="shared" si="98"/>
        <v/>
      </c>
      <c r="AW83" s="22" t="str">
        <f t="shared" si="98"/>
        <v/>
      </c>
      <c r="AX83" s="22" t="str">
        <f t="shared" si="98"/>
        <v/>
      </c>
      <c r="AY83" s="22" t="str">
        <f t="shared" si="98"/>
        <v/>
      </c>
      <c r="AZ83" s="22" t="str">
        <f t="shared" si="98"/>
        <v/>
      </c>
      <c r="BA83" s="22" t="str">
        <f t="shared" si="98"/>
        <v/>
      </c>
      <c r="BB83" s="22" t="str">
        <f t="shared" si="98"/>
        <v/>
      </c>
      <c r="BC83" s="22" t="str">
        <f t="shared" si="98"/>
        <v/>
      </c>
      <c r="BD83" s="22" t="str">
        <f t="shared" si="98"/>
        <v/>
      </c>
      <c r="BE83" s="22" t="str">
        <f t="shared" si="98"/>
        <v/>
      </c>
      <c r="BF83" s="22" t="str">
        <f t="shared" si="98"/>
        <v/>
      </c>
      <c r="BG83" s="22" t="str">
        <f t="shared" si="98"/>
        <v/>
      </c>
      <c r="BH83" s="22" t="str">
        <f t="shared" si="98"/>
        <v/>
      </c>
      <c r="BI83" s="22" t="str">
        <f t="shared" si="98"/>
        <v/>
      </c>
      <c r="BJ83" s="22" t="str">
        <f t="shared" si="98"/>
        <v/>
      </c>
      <c r="BK83" s="22" t="str">
        <f t="shared" si="98"/>
        <v/>
      </c>
      <c r="BL83" s="22" t="str">
        <f t="shared" si="98"/>
        <v/>
      </c>
      <c r="BM83" s="22" t="str">
        <f t="shared" si="98"/>
        <v/>
      </c>
      <c r="BN83" s="22" t="str">
        <f t="shared" si="98"/>
        <v/>
      </c>
      <c r="BO83" s="22" t="str">
        <f t="shared" si="98"/>
        <v/>
      </c>
      <c r="BP83" s="22" t="str">
        <f t="shared" si="98"/>
        <v/>
      </c>
      <c r="BQ83" s="22" t="str">
        <f t="shared" si="98"/>
        <v/>
      </c>
      <c r="BR83" s="22" t="str">
        <f t="shared" si="98"/>
        <v/>
      </c>
      <c r="BS83" s="22" t="str">
        <f t="shared" si="98"/>
        <v/>
      </c>
      <c r="BT83" s="22" t="str">
        <f t="shared" si="98"/>
        <v/>
      </c>
      <c r="BU83" s="22" t="str">
        <f t="shared" si="98"/>
        <v/>
      </c>
      <c r="BV83" s="22" t="str">
        <f t="shared" si="98"/>
        <v/>
      </c>
      <c r="BW83" s="22" t="str">
        <f t="shared" si="98"/>
        <v/>
      </c>
      <c r="BX83" s="22" t="str">
        <f t="shared" si="98"/>
        <v/>
      </c>
      <c r="BY83" s="22" t="str">
        <f t="shared" si="98"/>
        <v/>
      </c>
      <c r="BZ83" s="22" t="str">
        <f t="shared" si="98"/>
        <v/>
      </c>
      <c r="CA83" s="22" t="str">
        <f t="shared" si="98"/>
        <v/>
      </c>
      <c r="CB83" s="22" t="str">
        <f t="shared" si="98"/>
        <v/>
      </c>
      <c r="CC83" s="22" t="str">
        <f t="shared" si="98"/>
        <v/>
      </c>
      <c r="CD83" s="22" t="str">
        <f t="shared" si="98"/>
        <v/>
      </c>
      <c r="CE83" s="22" t="str">
        <f t="shared" si="98"/>
        <v/>
      </c>
      <c r="CF83" s="22" t="str">
        <f t="shared" si="98"/>
        <v/>
      </c>
      <c r="CG83" s="22" t="str">
        <f t="shared" si="98"/>
        <v/>
      </c>
      <c r="CH83" s="22" t="str">
        <f t="shared" si="98"/>
        <v/>
      </c>
      <c r="CI83" s="22" t="str">
        <f t="shared" si="98"/>
        <v/>
      </c>
      <c r="CJ83" s="22" t="str">
        <f t="shared" si="98"/>
        <v/>
      </c>
      <c r="CK83" s="22" t="str">
        <f t="shared" si="98"/>
        <v/>
      </c>
      <c r="CL83" s="22" t="str">
        <f t="shared" si="98"/>
        <v/>
      </c>
      <c r="CM83" s="22" t="str">
        <f t="shared" si="98"/>
        <v/>
      </c>
      <c r="CN83" s="22" t="str">
        <f t="shared" si="98"/>
        <v/>
      </c>
      <c r="CO83" s="22" t="str">
        <f t="shared" si="98"/>
        <v/>
      </c>
      <c r="CP83" s="22" t="str">
        <f t="shared" si="98"/>
        <v/>
      </c>
      <c r="CQ83" s="22" t="str">
        <f t="shared" si="98"/>
        <v/>
      </c>
      <c r="CR83" s="22" t="str">
        <f t="shared" si="98"/>
        <v/>
      </c>
      <c r="CS83" s="22" t="str">
        <f t="shared" si="98"/>
        <v/>
      </c>
      <c r="CT83" s="22" t="str">
        <f t="shared" si="98"/>
        <v/>
      </c>
      <c r="CU83" s="22" t="str">
        <f t="shared" si="98"/>
        <v/>
      </c>
      <c r="CV83" s="22" t="str">
        <f t="shared" si="98"/>
        <v/>
      </c>
      <c r="CW83" s="22" t="str">
        <f t="shared" si="98"/>
        <v/>
      </c>
      <c r="CX83" s="22" t="str">
        <f t="shared" si="98"/>
        <v/>
      </c>
      <c r="CY83" s="22" t="str">
        <f t="shared" si="98"/>
        <v/>
      </c>
      <c r="CZ83" s="22" t="str">
        <f t="shared" si="98"/>
        <v/>
      </c>
      <c r="DA83" s="22" t="str">
        <f t="shared" si="98"/>
        <v/>
      </c>
      <c r="DB83" s="22" t="str">
        <f t="shared" si="98"/>
        <v/>
      </c>
    </row>
    <row r="84" ht="12.0" customHeight="1">
      <c r="A84" s="38" t="str">
        <f>IF(Setup!A56&lt;&gt;"",Setup!A56,"")</f>
        <v/>
      </c>
      <c r="B84" s="41"/>
      <c r="C84" s="52" t="str">
        <f>IF(Setup!B56&lt;&gt;"",Setup!B56,"")</f>
        <v/>
      </c>
      <c r="D84" s="39" t="str">
        <f t="shared" si="63"/>
        <v/>
      </c>
      <c r="E84" s="56"/>
      <c r="F84" s="54"/>
      <c r="G84" s="39" t="str">
        <f t="shared" si="64"/>
        <v/>
      </c>
      <c r="H84" s="22" t="str">
        <f t="shared" ref="H84:DB84" si="99">G84</f>
        <v/>
      </c>
      <c r="I84" s="22" t="str">
        <f t="shared" si="99"/>
        <v/>
      </c>
      <c r="J84" s="22" t="str">
        <f t="shared" si="99"/>
        <v/>
      </c>
      <c r="K84" s="22" t="str">
        <f t="shared" si="99"/>
        <v/>
      </c>
      <c r="L84" s="22" t="str">
        <f t="shared" si="99"/>
        <v/>
      </c>
      <c r="M84" s="22" t="str">
        <f t="shared" si="99"/>
        <v/>
      </c>
      <c r="N84" s="22" t="str">
        <f t="shared" si="99"/>
        <v/>
      </c>
      <c r="O84" s="22" t="str">
        <f t="shared" si="99"/>
        <v/>
      </c>
      <c r="P84" s="22" t="str">
        <f t="shared" si="99"/>
        <v/>
      </c>
      <c r="Q84" s="22" t="str">
        <f t="shared" si="99"/>
        <v/>
      </c>
      <c r="R84" s="22" t="str">
        <f t="shared" si="99"/>
        <v/>
      </c>
      <c r="S84" s="22" t="str">
        <f t="shared" si="99"/>
        <v/>
      </c>
      <c r="T84" s="22" t="str">
        <f t="shared" si="99"/>
        <v/>
      </c>
      <c r="U84" s="22" t="str">
        <f t="shared" si="99"/>
        <v/>
      </c>
      <c r="V84" s="22" t="str">
        <f t="shared" si="99"/>
        <v/>
      </c>
      <c r="W84" s="22" t="str">
        <f t="shared" si="99"/>
        <v/>
      </c>
      <c r="X84" s="22" t="str">
        <f t="shared" si="99"/>
        <v/>
      </c>
      <c r="Y84" s="22" t="str">
        <f t="shared" si="99"/>
        <v/>
      </c>
      <c r="Z84" s="22" t="str">
        <f t="shared" si="99"/>
        <v/>
      </c>
      <c r="AA84" s="22" t="str">
        <f t="shared" si="99"/>
        <v/>
      </c>
      <c r="AB84" s="22" t="str">
        <f t="shared" si="99"/>
        <v/>
      </c>
      <c r="AC84" s="22" t="str">
        <f t="shared" si="99"/>
        <v/>
      </c>
      <c r="AD84" s="22" t="str">
        <f t="shared" si="99"/>
        <v/>
      </c>
      <c r="AE84" s="22" t="str">
        <f t="shared" si="99"/>
        <v/>
      </c>
      <c r="AF84" s="22" t="str">
        <f t="shared" si="99"/>
        <v/>
      </c>
      <c r="AG84" s="22" t="str">
        <f t="shared" si="99"/>
        <v/>
      </c>
      <c r="AH84" s="22" t="str">
        <f t="shared" si="99"/>
        <v/>
      </c>
      <c r="AI84" s="22" t="str">
        <f t="shared" si="99"/>
        <v/>
      </c>
      <c r="AJ84" s="22" t="str">
        <f t="shared" si="99"/>
        <v/>
      </c>
      <c r="AK84" s="22" t="str">
        <f t="shared" si="99"/>
        <v/>
      </c>
      <c r="AL84" s="22" t="str">
        <f t="shared" si="99"/>
        <v/>
      </c>
      <c r="AM84" s="22" t="str">
        <f t="shared" si="99"/>
        <v/>
      </c>
      <c r="AN84" s="22" t="str">
        <f t="shared" si="99"/>
        <v/>
      </c>
      <c r="AO84" s="22" t="str">
        <f t="shared" si="99"/>
        <v/>
      </c>
      <c r="AP84" s="22" t="str">
        <f t="shared" si="99"/>
        <v/>
      </c>
      <c r="AQ84" s="22" t="str">
        <f t="shared" si="99"/>
        <v/>
      </c>
      <c r="AR84" s="22" t="str">
        <f t="shared" si="99"/>
        <v/>
      </c>
      <c r="AS84" s="22" t="str">
        <f t="shared" si="99"/>
        <v/>
      </c>
      <c r="AT84" s="22" t="str">
        <f t="shared" si="99"/>
        <v/>
      </c>
      <c r="AU84" s="22" t="str">
        <f t="shared" si="99"/>
        <v/>
      </c>
      <c r="AV84" s="22" t="str">
        <f t="shared" si="99"/>
        <v/>
      </c>
      <c r="AW84" s="22" t="str">
        <f t="shared" si="99"/>
        <v/>
      </c>
      <c r="AX84" s="22" t="str">
        <f t="shared" si="99"/>
        <v/>
      </c>
      <c r="AY84" s="22" t="str">
        <f t="shared" si="99"/>
        <v/>
      </c>
      <c r="AZ84" s="22" t="str">
        <f t="shared" si="99"/>
        <v/>
      </c>
      <c r="BA84" s="22" t="str">
        <f t="shared" si="99"/>
        <v/>
      </c>
      <c r="BB84" s="22" t="str">
        <f t="shared" si="99"/>
        <v/>
      </c>
      <c r="BC84" s="22" t="str">
        <f t="shared" si="99"/>
        <v/>
      </c>
      <c r="BD84" s="22" t="str">
        <f t="shared" si="99"/>
        <v/>
      </c>
      <c r="BE84" s="22" t="str">
        <f t="shared" si="99"/>
        <v/>
      </c>
      <c r="BF84" s="22" t="str">
        <f t="shared" si="99"/>
        <v/>
      </c>
      <c r="BG84" s="22" t="str">
        <f t="shared" si="99"/>
        <v/>
      </c>
      <c r="BH84" s="22" t="str">
        <f t="shared" si="99"/>
        <v/>
      </c>
      <c r="BI84" s="22" t="str">
        <f t="shared" si="99"/>
        <v/>
      </c>
      <c r="BJ84" s="22" t="str">
        <f t="shared" si="99"/>
        <v/>
      </c>
      <c r="BK84" s="22" t="str">
        <f t="shared" si="99"/>
        <v/>
      </c>
      <c r="BL84" s="22" t="str">
        <f t="shared" si="99"/>
        <v/>
      </c>
      <c r="BM84" s="22" t="str">
        <f t="shared" si="99"/>
        <v/>
      </c>
      <c r="BN84" s="22" t="str">
        <f t="shared" si="99"/>
        <v/>
      </c>
      <c r="BO84" s="22" t="str">
        <f t="shared" si="99"/>
        <v/>
      </c>
      <c r="BP84" s="22" t="str">
        <f t="shared" si="99"/>
        <v/>
      </c>
      <c r="BQ84" s="22" t="str">
        <f t="shared" si="99"/>
        <v/>
      </c>
      <c r="BR84" s="22" t="str">
        <f t="shared" si="99"/>
        <v/>
      </c>
      <c r="BS84" s="22" t="str">
        <f t="shared" si="99"/>
        <v/>
      </c>
      <c r="BT84" s="22" t="str">
        <f t="shared" si="99"/>
        <v/>
      </c>
      <c r="BU84" s="22" t="str">
        <f t="shared" si="99"/>
        <v/>
      </c>
      <c r="BV84" s="22" t="str">
        <f t="shared" si="99"/>
        <v/>
      </c>
      <c r="BW84" s="22" t="str">
        <f t="shared" si="99"/>
        <v/>
      </c>
      <c r="BX84" s="22" t="str">
        <f t="shared" si="99"/>
        <v/>
      </c>
      <c r="BY84" s="22" t="str">
        <f t="shared" si="99"/>
        <v/>
      </c>
      <c r="BZ84" s="22" t="str">
        <f t="shared" si="99"/>
        <v/>
      </c>
      <c r="CA84" s="22" t="str">
        <f t="shared" si="99"/>
        <v/>
      </c>
      <c r="CB84" s="22" t="str">
        <f t="shared" si="99"/>
        <v/>
      </c>
      <c r="CC84" s="22" t="str">
        <f t="shared" si="99"/>
        <v/>
      </c>
      <c r="CD84" s="22" t="str">
        <f t="shared" si="99"/>
        <v/>
      </c>
      <c r="CE84" s="22" t="str">
        <f t="shared" si="99"/>
        <v/>
      </c>
      <c r="CF84" s="22" t="str">
        <f t="shared" si="99"/>
        <v/>
      </c>
      <c r="CG84" s="22" t="str">
        <f t="shared" si="99"/>
        <v/>
      </c>
      <c r="CH84" s="22" t="str">
        <f t="shared" si="99"/>
        <v/>
      </c>
      <c r="CI84" s="22" t="str">
        <f t="shared" si="99"/>
        <v/>
      </c>
      <c r="CJ84" s="22" t="str">
        <f t="shared" si="99"/>
        <v/>
      </c>
      <c r="CK84" s="22" t="str">
        <f t="shared" si="99"/>
        <v/>
      </c>
      <c r="CL84" s="22" t="str">
        <f t="shared" si="99"/>
        <v/>
      </c>
      <c r="CM84" s="22" t="str">
        <f t="shared" si="99"/>
        <v/>
      </c>
      <c r="CN84" s="22" t="str">
        <f t="shared" si="99"/>
        <v/>
      </c>
      <c r="CO84" s="22" t="str">
        <f t="shared" si="99"/>
        <v/>
      </c>
      <c r="CP84" s="22" t="str">
        <f t="shared" si="99"/>
        <v/>
      </c>
      <c r="CQ84" s="22" t="str">
        <f t="shared" si="99"/>
        <v/>
      </c>
      <c r="CR84" s="22" t="str">
        <f t="shared" si="99"/>
        <v/>
      </c>
      <c r="CS84" s="22" t="str">
        <f t="shared" si="99"/>
        <v/>
      </c>
      <c r="CT84" s="22" t="str">
        <f t="shared" si="99"/>
        <v/>
      </c>
      <c r="CU84" s="22" t="str">
        <f t="shared" si="99"/>
        <v/>
      </c>
      <c r="CV84" s="22" t="str">
        <f t="shared" si="99"/>
        <v/>
      </c>
      <c r="CW84" s="22" t="str">
        <f t="shared" si="99"/>
        <v/>
      </c>
      <c r="CX84" s="22" t="str">
        <f t="shared" si="99"/>
        <v/>
      </c>
      <c r="CY84" s="22" t="str">
        <f t="shared" si="99"/>
        <v/>
      </c>
      <c r="CZ84" s="22" t="str">
        <f t="shared" si="99"/>
        <v/>
      </c>
      <c r="DA84" s="22" t="str">
        <f t="shared" si="99"/>
        <v/>
      </c>
      <c r="DB84" s="22" t="str">
        <f t="shared" si="99"/>
        <v/>
      </c>
    </row>
    <row r="85" ht="12.0" customHeight="1">
      <c r="A85" s="38" t="str">
        <f>IF(Setup!A57&lt;&gt;"",Setup!A57,"")</f>
        <v/>
      </c>
      <c r="B85" s="41"/>
      <c r="C85" s="52" t="str">
        <f>IF(Setup!B57&lt;&gt;"",Setup!B57,"")</f>
        <v/>
      </c>
      <c r="D85" s="39" t="str">
        <f t="shared" si="63"/>
        <v/>
      </c>
      <c r="E85" s="56"/>
      <c r="F85" s="54"/>
      <c r="G85" s="39" t="str">
        <f t="shared" si="64"/>
        <v/>
      </c>
      <c r="H85" s="22" t="str">
        <f t="shared" ref="H85:DB85" si="100">G85</f>
        <v/>
      </c>
      <c r="I85" s="22" t="str">
        <f t="shared" si="100"/>
        <v/>
      </c>
      <c r="J85" s="22" t="str">
        <f t="shared" si="100"/>
        <v/>
      </c>
      <c r="K85" s="22" t="str">
        <f t="shared" si="100"/>
        <v/>
      </c>
      <c r="L85" s="22" t="str">
        <f t="shared" si="100"/>
        <v/>
      </c>
      <c r="M85" s="22" t="str">
        <f t="shared" si="100"/>
        <v/>
      </c>
      <c r="N85" s="22" t="str">
        <f t="shared" si="100"/>
        <v/>
      </c>
      <c r="O85" s="22" t="str">
        <f t="shared" si="100"/>
        <v/>
      </c>
      <c r="P85" s="22" t="str">
        <f t="shared" si="100"/>
        <v/>
      </c>
      <c r="Q85" s="22" t="str">
        <f t="shared" si="100"/>
        <v/>
      </c>
      <c r="R85" s="22" t="str">
        <f t="shared" si="100"/>
        <v/>
      </c>
      <c r="S85" s="22" t="str">
        <f t="shared" si="100"/>
        <v/>
      </c>
      <c r="T85" s="22" t="str">
        <f t="shared" si="100"/>
        <v/>
      </c>
      <c r="U85" s="22" t="str">
        <f t="shared" si="100"/>
        <v/>
      </c>
      <c r="V85" s="22" t="str">
        <f t="shared" si="100"/>
        <v/>
      </c>
      <c r="W85" s="22" t="str">
        <f t="shared" si="100"/>
        <v/>
      </c>
      <c r="X85" s="22" t="str">
        <f t="shared" si="100"/>
        <v/>
      </c>
      <c r="Y85" s="22" t="str">
        <f t="shared" si="100"/>
        <v/>
      </c>
      <c r="Z85" s="22" t="str">
        <f t="shared" si="100"/>
        <v/>
      </c>
      <c r="AA85" s="22" t="str">
        <f t="shared" si="100"/>
        <v/>
      </c>
      <c r="AB85" s="22" t="str">
        <f t="shared" si="100"/>
        <v/>
      </c>
      <c r="AC85" s="22" t="str">
        <f t="shared" si="100"/>
        <v/>
      </c>
      <c r="AD85" s="22" t="str">
        <f t="shared" si="100"/>
        <v/>
      </c>
      <c r="AE85" s="22" t="str">
        <f t="shared" si="100"/>
        <v/>
      </c>
      <c r="AF85" s="22" t="str">
        <f t="shared" si="100"/>
        <v/>
      </c>
      <c r="AG85" s="22" t="str">
        <f t="shared" si="100"/>
        <v/>
      </c>
      <c r="AH85" s="22" t="str">
        <f t="shared" si="100"/>
        <v/>
      </c>
      <c r="AI85" s="22" t="str">
        <f t="shared" si="100"/>
        <v/>
      </c>
      <c r="AJ85" s="22" t="str">
        <f t="shared" si="100"/>
        <v/>
      </c>
      <c r="AK85" s="22" t="str">
        <f t="shared" si="100"/>
        <v/>
      </c>
      <c r="AL85" s="22" t="str">
        <f t="shared" si="100"/>
        <v/>
      </c>
      <c r="AM85" s="22" t="str">
        <f t="shared" si="100"/>
        <v/>
      </c>
      <c r="AN85" s="22" t="str">
        <f t="shared" si="100"/>
        <v/>
      </c>
      <c r="AO85" s="22" t="str">
        <f t="shared" si="100"/>
        <v/>
      </c>
      <c r="AP85" s="22" t="str">
        <f t="shared" si="100"/>
        <v/>
      </c>
      <c r="AQ85" s="22" t="str">
        <f t="shared" si="100"/>
        <v/>
      </c>
      <c r="AR85" s="22" t="str">
        <f t="shared" si="100"/>
        <v/>
      </c>
      <c r="AS85" s="22" t="str">
        <f t="shared" si="100"/>
        <v/>
      </c>
      <c r="AT85" s="22" t="str">
        <f t="shared" si="100"/>
        <v/>
      </c>
      <c r="AU85" s="22" t="str">
        <f t="shared" si="100"/>
        <v/>
      </c>
      <c r="AV85" s="22" t="str">
        <f t="shared" si="100"/>
        <v/>
      </c>
      <c r="AW85" s="22" t="str">
        <f t="shared" si="100"/>
        <v/>
      </c>
      <c r="AX85" s="22" t="str">
        <f t="shared" si="100"/>
        <v/>
      </c>
      <c r="AY85" s="22" t="str">
        <f t="shared" si="100"/>
        <v/>
      </c>
      <c r="AZ85" s="22" t="str">
        <f t="shared" si="100"/>
        <v/>
      </c>
      <c r="BA85" s="22" t="str">
        <f t="shared" si="100"/>
        <v/>
      </c>
      <c r="BB85" s="22" t="str">
        <f t="shared" si="100"/>
        <v/>
      </c>
      <c r="BC85" s="22" t="str">
        <f t="shared" si="100"/>
        <v/>
      </c>
      <c r="BD85" s="22" t="str">
        <f t="shared" si="100"/>
        <v/>
      </c>
      <c r="BE85" s="22" t="str">
        <f t="shared" si="100"/>
        <v/>
      </c>
      <c r="BF85" s="22" t="str">
        <f t="shared" si="100"/>
        <v/>
      </c>
      <c r="BG85" s="22" t="str">
        <f t="shared" si="100"/>
        <v/>
      </c>
      <c r="BH85" s="22" t="str">
        <f t="shared" si="100"/>
        <v/>
      </c>
      <c r="BI85" s="22" t="str">
        <f t="shared" si="100"/>
        <v/>
      </c>
      <c r="BJ85" s="22" t="str">
        <f t="shared" si="100"/>
        <v/>
      </c>
      <c r="BK85" s="22" t="str">
        <f t="shared" si="100"/>
        <v/>
      </c>
      <c r="BL85" s="22" t="str">
        <f t="shared" si="100"/>
        <v/>
      </c>
      <c r="BM85" s="22" t="str">
        <f t="shared" si="100"/>
        <v/>
      </c>
      <c r="BN85" s="22" t="str">
        <f t="shared" si="100"/>
        <v/>
      </c>
      <c r="BO85" s="22" t="str">
        <f t="shared" si="100"/>
        <v/>
      </c>
      <c r="BP85" s="22" t="str">
        <f t="shared" si="100"/>
        <v/>
      </c>
      <c r="BQ85" s="22" t="str">
        <f t="shared" si="100"/>
        <v/>
      </c>
      <c r="BR85" s="22" t="str">
        <f t="shared" si="100"/>
        <v/>
      </c>
      <c r="BS85" s="22" t="str">
        <f t="shared" si="100"/>
        <v/>
      </c>
      <c r="BT85" s="22" t="str">
        <f t="shared" si="100"/>
        <v/>
      </c>
      <c r="BU85" s="22" t="str">
        <f t="shared" si="100"/>
        <v/>
      </c>
      <c r="BV85" s="22" t="str">
        <f t="shared" si="100"/>
        <v/>
      </c>
      <c r="BW85" s="22" t="str">
        <f t="shared" si="100"/>
        <v/>
      </c>
      <c r="BX85" s="22" t="str">
        <f t="shared" si="100"/>
        <v/>
      </c>
      <c r="BY85" s="22" t="str">
        <f t="shared" si="100"/>
        <v/>
      </c>
      <c r="BZ85" s="22" t="str">
        <f t="shared" si="100"/>
        <v/>
      </c>
      <c r="CA85" s="22" t="str">
        <f t="shared" si="100"/>
        <v/>
      </c>
      <c r="CB85" s="22" t="str">
        <f t="shared" si="100"/>
        <v/>
      </c>
      <c r="CC85" s="22" t="str">
        <f t="shared" si="100"/>
        <v/>
      </c>
      <c r="CD85" s="22" t="str">
        <f t="shared" si="100"/>
        <v/>
      </c>
      <c r="CE85" s="22" t="str">
        <f t="shared" si="100"/>
        <v/>
      </c>
      <c r="CF85" s="22" t="str">
        <f t="shared" si="100"/>
        <v/>
      </c>
      <c r="CG85" s="22" t="str">
        <f t="shared" si="100"/>
        <v/>
      </c>
      <c r="CH85" s="22" t="str">
        <f t="shared" si="100"/>
        <v/>
      </c>
      <c r="CI85" s="22" t="str">
        <f t="shared" si="100"/>
        <v/>
      </c>
      <c r="CJ85" s="22" t="str">
        <f t="shared" si="100"/>
        <v/>
      </c>
      <c r="CK85" s="22" t="str">
        <f t="shared" si="100"/>
        <v/>
      </c>
      <c r="CL85" s="22" t="str">
        <f t="shared" si="100"/>
        <v/>
      </c>
      <c r="CM85" s="22" t="str">
        <f t="shared" si="100"/>
        <v/>
      </c>
      <c r="CN85" s="22" t="str">
        <f t="shared" si="100"/>
        <v/>
      </c>
      <c r="CO85" s="22" t="str">
        <f t="shared" si="100"/>
        <v/>
      </c>
      <c r="CP85" s="22" t="str">
        <f t="shared" si="100"/>
        <v/>
      </c>
      <c r="CQ85" s="22" t="str">
        <f t="shared" si="100"/>
        <v/>
      </c>
      <c r="CR85" s="22" t="str">
        <f t="shared" si="100"/>
        <v/>
      </c>
      <c r="CS85" s="22" t="str">
        <f t="shared" si="100"/>
        <v/>
      </c>
      <c r="CT85" s="22" t="str">
        <f t="shared" si="100"/>
        <v/>
      </c>
      <c r="CU85" s="22" t="str">
        <f t="shared" si="100"/>
        <v/>
      </c>
      <c r="CV85" s="22" t="str">
        <f t="shared" si="100"/>
        <v/>
      </c>
      <c r="CW85" s="22" t="str">
        <f t="shared" si="100"/>
        <v/>
      </c>
      <c r="CX85" s="22" t="str">
        <f t="shared" si="100"/>
        <v/>
      </c>
      <c r="CY85" s="22" t="str">
        <f t="shared" si="100"/>
        <v/>
      </c>
      <c r="CZ85" s="22" t="str">
        <f t="shared" si="100"/>
        <v/>
      </c>
      <c r="DA85" s="22" t="str">
        <f t="shared" si="100"/>
        <v/>
      </c>
      <c r="DB85" s="22" t="str">
        <f t="shared" si="100"/>
        <v/>
      </c>
    </row>
    <row r="86" ht="12.0" customHeight="1">
      <c r="A86" s="38" t="str">
        <f>IF(Setup!A58&lt;&gt;"",Setup!A58,"")</f>
        <v/>
      </c>
      <c r="B86" s="41"/>
      <c r="C86" s="52" t="str">
        <f>IF(Setup!B58&lt;&gt;"",Setup!B58,"")</f>
        <v/>
      </c>
      <c r="D86" s="39" t="str">
        <f t="shared" si="63"/>
        <v/>
      </c>
      <c r="E86" s="56"/>
      <c r="F86" s="54"/>
      <c r="G86" s="39" t="str">
        <f t="shared" si="64"/>
        <v/>
      </c>
      <c r="H86" s="22" t="str">
        <f t="shared" ref="H86:DB86" si="101">G86</f>
        <v/>
      </c>
      <c r="I86" s="22" t="str">
        <f t="shared" si="101"/>
        <v/>
      </c>
      <c r="J86" s="22" t="str">
        <f t="shared" si="101"/>
        <v/>
      </c>
      <c r="K86" s="22" t="str">
        <f t="shared" si="101"/>
        <v/>
      </c>
      <c r="L86" s="22" t="str">
        <f t="shared" si="101"/>
        <v/>
      </c>
      <c r="M86" s="22" t="str">
        <f t="shared" si="101"/>
        <v/>
      </c>
      <c r="N86" s="22" t="str">
        <f t="shared" si="101"/>
        <v/>
      </c>
      <c r="O86" s="22" t="str">
        <f t="shared" si="101"/>
        <v/>
      </c>
      <c r="P86" s="22" t="str">
        <f t="shared" si="101"/>
        <v/>
      </c>
      <c r="Q86" s="22" t="str">
        <f t="shared" si="101"/>
        <v/>
      </c>
      <c r="R86" s="22" t="str">
        <f t="shared" si="101"/>
        <v/>
      </c>
      <c r="S86" s="22" t="str">
        <f t="shared" si="101"/>
        <v/>
      </c>
      <c r="T86" s="22" t="str">
        <f t="shared" si="101"/>
        <v/>
      </c>
      <c r="U86" s="22" t="str">
        <f t="shared" si="101"/>
        <v/>
      </c>
      <c r="V86" s="22" t="str">
        <f t="shared" si="101"/>
        <v/>
      </c>
      <c r="W86" s="22" t="str">
        <f t="shared" si="101"/>
        <v/>
      </c>
      <c r="X86" s="22" t="str">
        <f t="shared" si="101"/>
        <v/>
      </c>
      <c r="Y86" s="22" t="str">
        <f t="shared" si="101"/>
        <v/>
      </c>
      <c r="Z86" s="22" t="str">
        <f t="shared" si="101"/>
        <v/>
      </c>
      <c r="AA86" s="22" t="str">
        <f t="shared" si="101"/>
        <v/>
      </c>
      <c r="AB86" s="22" t="str">
        <f t="shared" si="101"/>
        <v/>
      </c>
      <c r="AC86" s="22" t="str">
        <f t="shared" si="101"/>
        <v/>
      </c>
      <c r="AD86" s="22" t="str">
        <f t="shared" si="101"/>
        <v/>
      </c>
      <c r="AE86" s="22" t="str">
        <f t="shared" si="101"/>
        <v/>
      </c>
      <c r="AF86" s="22" t="str">
        <f t="shared" si="101"/>
        <v/>
      </c>
      <c r="AG86" s="22" t="str">
        <f t="shared" si="101"/>
        <v/>
      </c>
      <c r="AH86" s="22" t="str">
        <f t="shared" si="101"/>
        <v/>
      </c>
      <c r="AI86" s="22" t="str">
        <f t="shared" si="101"/>
        <v/>
      </c>
      <c r="AJ86" s="22" t="str">
        <f t="shared" si="101"/>
        <v/>
      </c>
      <c r="AK86" s="22" t="str">
        <f t="shared" si="101"/>
        <v/>
      </c>
      <c r="AL86" s="22" t="str">
        <f t="shared" si="101"/>
        <v/>
      </c>
      <c r="AM86" s="22" t="str">
        <f t="shared" si="101"/>
        <v/>
      </c>
      <c r="AN86" s="22" t="str">
        <f t="shared" si="101"/>
        <v/>
      </c>
      <c r="AO86" s="22" t="str">
        <f t="shared" si="101"/>
        <v/>
      </c>
      <c r="AP86" s="22" t="str">
        <f t="shared" si="101"/>
        <v/>
      </c>
      <c r="AQ86" s="22" t="str">
        <f t="shared" si="101"/>
        <v/>
      </c>
      <c r="AR86" s="22" t="str">
        <f t="shared" si="101"/>
        <v/>
      </c>
      <c r="AS86" s="22" t="str">
        <f t="shared" si="101"/>
        <v/>
      </c>
      <c r="AT86" s="22" t="str">
        <f t="shared" si="101"/>
        <v/>
      </c>
      <c r="AU86" s="22" t="str">
        <f t="shared" si="101"/>
        <v/>
      </c>
      <c r="AV86" s="22" t="str">
        <f t="shared" si="101"/>
        <v/>
      </c>
      <c r="AW86" s="22" t="str">
        <f t="shared" si="101"/>
        <v/>
      </c>
      <c r="AX86" s="22" t="str">
        <f t="shared" si="101"/>
        <v/>
      </c>
      <c r="AY86" s="22" t="str">
        <f t="shared" si="101"/>
        <v/>
      </c>
      <c r="AZ86" s="22" t="str">
        <f t="shared" si="101"/>
        <v/>
      </c>
      <c r="BA86" s="22" t="str">
        <f t="shared" si="101"/>
        <v/>
      </c>
      <c r="BB86" s="22" t="str">
        <f t="shared" si="101"/>
        <v/>
      </c>
      <c r="BC86" s="22" t="str">
        <f t="shared" si="101"/>
        <v/>
      </c>
      <c r="BD86" s="22" t="str">
        <f t="shared" si="101"/>
        <v/>
      </c>
      <c r="BE86" s="22" t="str">
        <f t="shared" si="101"/>
        <v/>
      </c>
      <c r="BF86" s="22" t="str">
        <f t="shared" si="101"/>
        <v/>
      </c>
      <c r="BG86" s="22" t="str">
        <f t="shared" si="101"/>
        <v/>
      </c>
      <c r="BH86" s="22" t="str">
        <f t="shared" si="101"/>
        <v/>
      </c>
      <c r="BI86" s="22" t="str">
        <f t="shared" si="101"/>
        <v/>
      </c>
      <c r="BJ86" s="22" t="str">
        <f t="shared" si="101"/>
        <v/>
      </c>
      <c r="BK86" s="22" t="str">
        <f t="shared" si="101"/>
        <v/>
      </c>
      <c r="BL86" s="22" t="str">
        <f t="shared" si="101"/>
        <v/>
      </c>
      <c r="BM86" s="22" t="str">
        <f t="shared" si="101"/>
        <v/>
      </c>
      <c r="BN86" s="22" t="str">
        <f t="shared" si="101"/>
        <v/>
      </c>
      <c r="BO86" s="22" t="str">
        <f t="shared" si="101"/>
        <v/>
      </c>
      <c r="BP86" s="22" t="str">
        <f t="shared" si="101"/>
        <v/>
      </c>
      <c r="BQ86" s="22" t="str">
        <f t="shared" si="101"/>
        <v/>
      </c>
      <c r="BR86" s="22" t="str">
        <f t="shared" si="101"/>
        <v/>
      </c>
      <c r="BS86" s="22" t="str">
        <f t="shared" si="101"/>
        <v/>
      </c>
      <c r="BT86" s="22" t="str">
        <f t="shared" si="101"/>
        <v/>
      </c>
      <c r="BU86" s="22" t="str">
        <f t="shared" si="101"/>
        <v/>
      </c>
      <c r="BV86" s="22" t="str">
        <f t="shared" si="101"/>
        <v/>
      </c>
      <c r="BW86" s="22" t="str">
        <f t="shared" si="101"/>
        <v/>
      </c>
      <c r="BX86" s="22" t="str">
        <f t="shared" si="101"/>
        <v/>
      </c>
      <c r="BY86" s="22" t="str">
        <f t="shared" si="101"/>
        <v/>
      </c>
      <c r="BZ86" s="22" t="str">
        <f t="shared" si="101"/>
        <v/>
      </c>
      <c r="CA86" s="22" t="str">
        <f t="shared" si="101"/>
        <v/>
      </c>
      <c r="CB86" s="22" t="str">
        <f t="shared" si="101"/>
        <v/>
      </c>
      <c r="CC86" s="22" t="str">
        <f t="shared" si="101"/>
        <v/>
      </c>
      <c r="CD86" s="22" t="str">
        <f t="shared" si="101"/>
        <v/>
      </c>
      <c r="CE86" s="22" t="str">
        <f t="shared" si="101"/>
        <v/>
      </c>
      <c r="CF86" s="22" t="str">
        <f t="shared" si="101"/>
        <v/>
      </c>
      <c r="CG86" s="22" t="str">
        <f t="shared" si="101"/>
        <v/>
      </c>
      <c r="CH86" s="22" t="str">
        <f t="shared" si="101"/>
        <v/>
      </c>
      <c r="CI86" s="22" t="str">
        <f t="shared" si="101"/>
        <v/>
      </c>
      <c r="CJ86" s="22" t="str">
        <f t="shared" si="101"/>
        <v/>
      </c>
      <c r="CK86" s="22" t="str">
        <f t="shared" si="101"/>
        <v/>
      </c>
      <c r="CL86" s="22" t="str">
        <f t="shared" si="101"/>
        <v/>
      </c>
      <c r="CM86" s="22" t="str">
        <f t="shared" si="101"/>
        <v/>
      </c>
      <c r="CN86" s="22" t="str">
        <f t="shared" si="101"/>
        <v/>
      </c>
      <c r="CO86" s="22" t="str">
        <f t="shared" si="101"/>
        <v/>
      </c>
      <c r="CP86" s="22" t="str">
        <f t="shared" si="101"/>
        <v/>
      </c>
      <c r="CQ86" s="22" t="str">
        <f t="shared" si="101"/>
        <v/>
      </c>
      <c r="CR86" s="22" t="str">
        <f t="shared" si="101"/>
        <v/>
      </c>
      <c r="CS86" s="22" t="str">
        <f t="shared" si="101"/>
        <v/>
      </c>
      <c r="CT86" s="22" t="str">
        <f t="shared" si="101"/>
        <v/>
      </c>
      <c r="CU86" s="22" t="str">
        <f t="shared" si="101"/>
        <v/>
      </c>
      <c r="CV86" s="22" t="str">
        <f t="shared" si="101"/>
        <v/>
      </c>
      <c r="CW86" s="22" t="str">
        <f t="shared" si="101"/>
        <v/>
      </c>
      <c r="CX86" s="22" t="str">
        <f t="shared" si="101"/>
        <v/>
      </c>
      <c r="CY86" s="22" t="str">
        <f t="shared" si="101"/>
        <v/>
      </c>
      <c r="CZ86" s="22" t="str">
        <f t="shared" si="101"/>
        <v/>
      </c>
      <c r="DA86" s="22" t="str">
        <f t="shared" si="101"/>
        <v/>
      </c>
      <c r="DB86" s="22" t="str">
        <f t="shared" si="101"/>
        <v/>
      </c>
    </row>
    <row r="87" ht="12.0" customHeight="1">
      <c r="A87" s="38" t="str">
        <f>IF(Setup!A59&lt;&gt;"",Setup!A59,"")</f>
        <v/>
      </c>
      <c r="B87" s="41"/>
      <c r="C87" s="52" t="str">
        <f>IF(Setup!B59&lt;&gt;"",Setup!B59,"")</f>
        <v/>
      </c>
      <c r="D87" s="39" t="str">
        <f t="shared" si="63"/>
        <v/>
      </c>
      <c r="E87" s="56"/>
      <c r="F87" s="54"/>
      <c r="G87" s="39" t="str">
        <f t="shared" si="64"/>
        <v/>
      </c>
      <c r="H87" s="22" t="str">
        <f t="shared" ref="H87:DB87" si="102">G87</f>
        <v/>
      </c>
      <c r="I87" s="22" t="str">
        <f t="shared" si="102"/>
        <v/>
      </c>
      <c r="J87" s="22" t="str">
        <f t="shared" si="102"/>
        <v/>
      </c>
      <c r="K87" s="22" t="str">
        <f t="shared" si="102"/>
        <v/>
      </c>
      <c r="L87" s="22" t="str">
        <f t="shared" si="102"/>
        <v/>
      </c>
      <c r="M87" s="22" t="str">
        <f t="shared" si="102"/>
        <v/>
      </c>
      <c r="N87" s="22" t="str">
        <f t="shared" si="102"/>
        <v/>
      </c>
      <c r="O87" s="22" t="str">
        <f t="shared" si="102"/>
        <v/>
      </c>
      <c r="P87" s="22" t="str">
        <f t="shared" si="102"/>
        <v/>
      </c>
      <c r="Q87" s="22" t="str">
        <f t="shared" si="102"/>
        <v/>
      </c>
      <c r="R87" s="22" t="str">
        <f t="shared" si="102"/>
        <v/>
      </c>
      <c r="S87" s="22" t="str">
        <f t="shared" si="102"/>
        <v/>
      </c>
      <c r="T87" s="22" t="str">
        <f t="shared" si="102"/>
        <v/>
      </c>
      <c r="U87" s="22" t="str">
        <f t="shared" si="102"/>
        <v/>
      </c>
      <c r="V87" s="22" t="str">
        <f t="shared" si="102"/>
        <v/>
      </c>
      <c r="W87" s="22" t="str">
        <f t="shared" si="102"/>
        <v/>
      </c>
      <c r="X87" s="22" t="str">
        <f t="shared" si="102"/>
        <v/>
      </c>
      <c r="Y87" s="22" t="str">
        <f t="shared" si="102"/>
        <v/>
      </c>
      <c r="Z87" s="22" t="str">
        <f t="shared" si="102"/>
        <v/>
      </c>
      <c r="AA87" s="22" t="str">
        <f t="shared" si="102"/>
        <v/>
      </c>
      <c r="AB87" s="22" t="str">
        <f t="shared" si="102"/>
        <v/>
      </c>
      <c r="AC87" s="22" t="str">
        <f t="shared" si="102"/>
        <v/>
      </c>
      <c r="AD87" s="22" t="str">
        <f t="shared" si="102"/>
        <v/>
      </c>
      <c r="AE87" s="22" t="str">
        <f t="shared" si="102"/>
        <v/>
      </c>
      <c r="AF87" s="22" t="str">
        <f t="shared" si="102"/>
        <v/>
      </c>
      <c r="AG87" s="22" t="str">
        <f t="shared" si="102"/>
        <v/>
      </c>
      <c r="AH87" s="22" t="str">
        <f t="shared" si="102"/>
        <v/>
      </c>
      <c r="AI87" s="22" t="str">
        <f t="shared" si="102"/>
        <v/>
      </c>
      <c r="AJ87" s="22" t="str">
        <f t="shared" si="102"/>
        <v/>
      </c>
      <c r="AK87" s="22" t="str">
        <f t="shared" si="102"/>
        <v/>
      </c>
      <c r="AL87" s="22" t="str">
        <f t="shared" si="102"/>
        <v/>
      </c>
      <c r="AM87" s="22" t="str">
        <f t="shared" si="102"/>
        <v/>
      </c>
      <c r="AN87" s="22" t="str">
        <f t="shared" si="102"/>
        <v/>
      </c>
      <c r="AO87" s="22" t="str">
        <f t="shared" si="102"/>
        <v/>
      </c>
      <c r="AP87" s="22" t="str">
        <f t="shared" si="102"/>
        <v/>
      </c>
      <c r="AQ87" s="22" t="str">
        <f t="shared" si="102"/>
        <v/>
      </c>
      <c r="AR87" s="22" t="str">
        <f t="shared" si="102"/>
        <v/>
      </c>
      <c r="AS87" s="22" t="str">
        <f t="shared" si="102"/>
        <v/>
      </c>
      <c r="AT87" s="22" t="str">
        <f t="shared" si="102"/>
        <v/>
      </c>
      <c r="AU87" s="22" t="str">
        <f t="shared" si="102"/>
        <v/>
      </c>
      <c r="AV87" s="22" t="str">
        <f t="shared" si="102"/>
        <v/>
      </c>
      <c r="AW87" s="22" t="str">
        <f t="shared" si="102"/>
        <v/>
      </c>
      <c r="AX87" s="22" t="str">
        <f t="shared" si="102"/>
        <v/>
      </c>
      <c r="AY87" s="22" t="str">
        <f t="shared" si="102"/>
        <v/>
      </c>
      <c r="AZ87" s="22" t="str">
        <f t="shared" si="102"/>
        <v/>
      </c>
      <c r="BA87" s="22" t="str">
        <f t="shared" si="102"/>
        <v/>
      </c>
      <c r="BB87" s="22" t="str">
        <f t="shared" si="102"/>
        <v/>
      </c>
      <c r="BC87" s="22" t="str">
        <f t="shared" si="102"/>
        <v/>
      </c>
      <c r="BD87" s="22" t="str">
        <f t="shared" si="102"/>
        <v/>
      </c>
      <c r="BE87" s="22" t="str">
        <f t="shared" si="102"/>
        <v/>
      </c>
      <c r="BF87" s="22" t="str">
        <f t="shared" si="102"/>
        <v/>
      </c>
      <c r="BG87" s="22" t="str">
        <f t="shared" si="102"/>
        <v/>
      </c>
      <c r="BH87" s="22" t="str">
        <f t="shared" si="102"/>
        <v/>
      </c>
      <c r="BI87" s="22" t="str">
        <f t="shared" si="102"/>
        <v/>
      </c>
      <c r="BJ87" s="22" t="str">
        <f t="shared" si="102"/>
        <v/>
      </c>
      <c r="BK87" s="22" t="str">
        <f t="shared" si="102"/>
        <v/>
      </c>
      <c r="BL87" s="22" t="str">
        <f t="shared" si="102"/>
        <v/>
      </c>
      <c r="BM87" s="22" t="str">
        <f t="shared" si="102"/>
        <v/>
      </c>
      <c r="BN87" s="22" t="str">
        <f t="shared" si="102"/>
        <v/>
      </c>
      <c r="BO87" s="22" t="str">
        <f t="shared" si="102"/>
        <v/>
      </c>
      <c r="BP87" s="22" t="str">
        <f t="shared" si="102"/>
        <v/>
      </c>
      <c r="BQ87" s="22" t="str">
        <f t="shared" si="102"/>
        <v/>
      </c>
      <c r="BR87" s="22" t="str">
        <f t="shared" si="102"/>
        <v/>
      </c>
      <c r="BS87" s="22" t="str">
        <f t="shared" si="102"/>
        <v/>
      </c>
      <c r="BT87" s="22" t="str">
        <f t="shared" si="102"/>
        <v/>
      </c>
      <c r="BU87" s="22" t="str">
        <f t="shared" si="102"/>
        <v/>
      </c>
      <c r="BV87" s="22" t="str">
        <f t="shared" si="102"/>
        <v/>
      </c>
      <c r="BW87" s="22" t="str">
        <f t="shared" si="102"/>
        <v/>
      </c>
      <c r="BX87" s="22" t="str">
        <f t="shared" si="102"/>
        <v/>
      </c>
      <c r="BY87" s="22" t="str">
        <f t="shared" si="102"/>
        <v/>
      </c>
      <c r="BZ87" s="22" t="str">
        <f t="shared" si="102"/>
        <v/>
      </c>
      <c r="CA87" s="22" t="str">
        <f t="shared" si="102"/>
        <v/>
      </c>
      <c r="CB87" s="22" t="str">
        <f t="shared" si="102"/>
        <v/>
      </c>
      <c r="CC87" s="22" t="str">
        <f t="shared" si="102"/>
        <v/>
      </c>
      <c r="CD87" s="22" t="str">
        <f t="shared" si="102"/>
        <v/>
      </c>
      <c r="CE87" s="22" t="str">
        <f t="shared" si="102"/>
        <v/>
      </c>
      <c r="CF87" s="22" t="str">
        <f t="shared" si="102"/>
        <v/>
      </c>
      <c r="CG87" s="22" t="str">
        <f t="shared" si="102"/>
        <v/>
      </c>
      <c r="CH87" s="22" t="str">
        <f t="shared" si="102"/>
        <v/>
      </c>
      <c r="CI87" s="22" t="str">
        <f t="shared" si="102"/>
        <v/>
      </c>
      <c r="CJ87" s="22" t="str">
        <f t="shared" si="102"/>
        <v/>
      </c>
      <c r="CK87" s="22" t="str">
        <f t="shared" si="102"/>
        <v/>
      </c>
      <c r="CL87" s="22" t="str">
        <f t="shared" si="102"/>
        <v/>
      </c>
      <c r="CM87" s="22" t="str">
        <f t="shared" si="102"/>
        <v/>
      </c>
      <c r="CN87" s="22" t="str">
        <f t="shared" si="102"/>
        <v/>
      </c>
      <c r="CO87" s="22" t="str">
        <f t="shared" si="102"/>
        <v/>
      </c>
      <c r="CP87" s="22" t="str">
        <f t="shared" si="102"/>
        <v/>
      </c>
      <c r="CQ87" s="22" t="str">
        <f t="shared" si="102"/>
        <v/>
      </c>
      <c r="CR87" s="22" t="str">
        <f t="shared" si="102"/>
        <v/>
      </c>
      <c r="CS87" s="22" t="str">
        <f t="shared" si="102"/>
        <v/>
      </c>
      <c r="CT87" s="22" t="str">
        <f t="shared" si="102"/>
        <v/>
      </c>
      <c r="CU87" s="22" t="str">
        <f t="shared" si="102"/>
        <v/>
      </c>
      <c r="CV87" s="22" t="str">
        <f t="shared" si="102"/>
        <v/>
      </c>
      <c r="CW87" s="22" t="str">
        <f t="shared" si="102"/>
        <v/>
      </c>
      <c r="CX87" s="22" t="str">
        <f t="shared" si="102"/>
        <v/>
      </c>
      <c r="CY87" s="22" t="str">
        <f t="shared" si="102"/>
        <v/>
      </c>
      <c r="CZ87" s="22" t="str">
        <f t="shared" si="102"/>
        <v/>
      </c>
      <c r="DA87" s="22" t="str">
        <f t="shared" si="102"/>
        <v/>
      </c>
      <c r="DB87" s="22" t="str">
        <f t="shared" si="102"/>
        <v/>
      </c>
    </row>
    <row r="88" ht="12.0" customHeight="1">
      <c r="A88" s="38" t="str">
        <f>IF(Setup!A60&lt;&gt;"",Setup!A60,"")</f>
        <v/>
      </c>
      <c r="B88" s="41"/>
      <c r="C88" s="52" t="str">
        <f>IF(Setup!B60&lt;&gt;"",Setup!B60,"")</f>
        <v/>
      </c>
      <c r="D88" s="39" t="str">
        <f t="shared" si="63"/>
        <v/>
      </c>
      <c r="E88" s="56"/>
      <c r="F88" s="54"/>
      <c r="G88" s="39" t="str">
        <f t="shared" si="64"/>
        <v/>
      </c>
      <c r="H88" s="22" t="str">
        <f t="shared" ref="H88:DB88" si="103">G88</f>
        <v/>
      </c>
      <c r="I88" s="22" t="str">
        <f t="shared" si="103"/>
        <v/>
      </c>
      <c r="J88" s="22" t="str">
        <f t="shared" si="103"/>
        <v/>
      </c>
      <c r="K88" s="22" t="str">
        <f t="shared" si="103"/>
        <v/>
      </c>
      <c r="L88" s="22" t="str">
        <f t="shared" si="103"/>
        <v/>
      </c>
      <c r="M88" s="22" t="str">
        <f t="shared" si="103"/>
        <v/>
      </c>
      <c r="N88" s="22" t="str">
        <f t="shared" si="103"/>
        <v/>
      </c>
      <c r="O88" s="22" t="str">
        <f t="shared" si="103"/>
        <v/>
      </c>
      <c r="P88" s="22" t="str">
        <f t="shared" si="103"/>
        <v/>
      </c>
      <c r="Q88" s="22" t="str">
        <f t="shared" si="103"/>
        <v/>
      </c>
      <c r="R88" s="22" t="str">
        <f t="shared" si="103"/>
        <v/>
      </c>
      <c r="S88" s="22" t="str">
        <f t="shared" si="103"/>
        <v/>
      </c>
      <c r="T88" s="22" t="str">
        <f t="shared" si="103"/>
        <v/>
      </c>
      <c r="U88" s="22" t="str">
        <f t="shared" si="103"/>
        <v/>
      </c>
      <c r="V88" s="22" t="str">
        <f t="shared" si="103"/>
        <v/>
      </c>
      <c r="W88" s="22" t="str">
        <f t="shared" si="103"/>
        <v/>
      </c>
      <c r="X88" s="22" t="str">
        <f t="shared" si="103"/>
        <v/>
      </c>
      <c r="Y88" s="22" t="str">
        <f t="shared" si="103"/>
        <v/>
      </c>
      <c r="Z88" s="22" t="str">
        <f t="shared" si="103"/>
        <v/>
      </c>
      <c r="AA88" s="22" t="str">
        <f t="shared" si="103"/>
        <v/>
      </c>
      <c r="AB88" s="22" t="str">
        <f t="shared" si="103"/>
        <v/>
      </c>
      <c r="AC88" s="22" t="str">
        <f t="shared" si="103"/>
        <v/>
      </c>
      <c r="AD88" s="22" t="str">
        <f t="shared" si="103"/>
        <v/>
      </c>
      <c r="AE88" s="22" t="str">
        <f t="shared" si="103"/>
        <v/>
      </c>
      <c r="AF88" s="22" t="str">
        <f t="shared" si="103"/>
        <v/>
      </c>
      <c r="AG88" s="22" t="str">
        <f t="shared" si="103"/>
        <v/>
      </c>
      <c r="AH88" s="22" t="str">
        <f t="shared" si="103"/>
        <v/>
      </c>
      <c r="AI88" s="22" t="str">
        <f t="shared" si="103"/>
        <v/>
      </c>
      <c r="AJ88" s="22" t="str">
        <f t="shared" si="103"/>
        <v/>
      </c>
      <c r="AK88" s="22" t="str">
        <f t="shared" si="103"/>
        <v/>
      </c>
      <c r="AL88" s="22" t="str">
        <f t="shared" si="103"/>
        <v/>
      </c>
      <c r="AM88" s="22" t="str">
        <f t="shared" si="103"/>
        <v/>
      </c>
      <c r="AN88" s="22" t="str">
        <f t="shared" si="103"/>
        <v/>
      </c>
      <c r="AO88" s="22" t="str">
        <f t="shared" si="103"/>
        <v/>
      </c>
      <c r="AP88" s="22" t="str">
        <f t="shared" si="103"/>
        <v/>
      </c>
      <c r="AQ88" s="22" t="str">
        <f t="shared" si="103"/>
        <v/>
      </c>
      <c r="AR88" s="22" t="str">
        <f t="shared" si="103"/>
        <v/>
      </c>
      <c r="AS88" s="22" t="str">
        <f t="shared" si="103"/>
        <v/>
      </c>
      <c r="AT88" s="22" t="str">
        <f t="shared" si="103"/>
        <v/>
      </c>
      <c r="AU88" s="22" t="str">
        <f t="shared" si="103"/>
        <v/>
      </c>
      <c r="AV88" s="22" t="str">
        <f t="shared" si="103"/>
        <v/>
      </c>
      <c r="AW88" s="22" t="str">
        <f t="shared" si="103"/>
        <v/>
      </c>
      <c r="AX88" s="22" t="str">
        <f t="shared" si="103"/>
        <v/>
      </c>
      <c r="AY88" s="22" t="str">
        <f t="shared" si="103"/>
        <v/>
      </c>
      <c r="AZ88" s="22" t="str">
        <f t="shared" si="103"/>
        <v/>
      </c>
      <c r="BA88" s="22" t="str">
        <f t="shared" si="103"/>
        <v/>
      </c>
      <c r="BB88" s="22" t="str">
        <f t="shared" si="103"/>
        <v/>
      </c>
      <c r="BC88" s="22" t="str">
        <f t="shared" si="103"/>
        <v/>
      </c>
      <c r="BD88" s="22" t="str">
        <f t="shared" si="103"/>
        <v/>
      </c>
      <c r="BE88" s="22" t="str">
        <f t="shared" si="103"/>
        <v/>
      </c>
      <c r="BF88" s="22" t="str">
        <f t="shared" si="103"/>
        <v/>
      </c>
      <c r="BG88" s="22" t="str">
        <f t="shared" si="103"/>
        <v/>
      </c>
      <c r="BH88" s="22" t="str">
        <f t="shared" si="103"/>
        <v/>
      </c>
      <c r="BI88" s="22" t="str">
        <f t="shared" si="103"/>
        <v/>
      </c>
      <c r="BJ88" s="22" t="str">
        <f t="shared" si="103"/>
        <v/>
      </c>
      <c r="BK88" s="22" t="str">
        <f t="shared" si="103"/>
        <v/>
      </c>
      <c r="BL88" s="22" t="str">
        <f t="shared" si="103"/>
        <v/>
      </c>
      <c r="BM88" s="22" t="str">
        <f t="shared" si="103"/>
        <v/>
      </c>
      <c r="BN88" s="22" t="str">
        <f t="shared" si="103"/>
        <v/>
      </c>
      <c r="BO88" s="22" t="str">
        <f t="shared" si="103"/>
        <v/>
      </c>
      <c r="BP88" s="22" t="str">
        <f t="shared" si="103"/>
        <v/>
      </c>
      <c r="BQ88" s="22" t="str">
        <f t="shared" si="103"/>
        <v/>
      </c>
      <c r="BR88" s="22" t="str">
        <f t="shared" si="103"/>
        <v/>
      </c>
      <c r="BS88" s="22" t="str">
        <f t="shared" si="103"/>
        <v/>
      </c>
      <c r="BT88" s="22" t="str">
        <f t="shared" si="103"/>
        <v/>
      </c>
      <c r="BU88" s="22" t="str">
        <f t="shared" si="103"/>
        <v/>
      </c>
      <c r="BV88" s="22" t="str">
        <f t="shared" si="103"/>
        <v/>
      </c>
      <c r="BW88" s="22" t="str">
        <f t="shared" si="103"/>
        <v/>
      </c>
      <c r="BX88" s="22" t="str">
        <f t="shared" si="103"/>
        <v/>
      </c>
      <c r="BY88" s="22" t="str">
        <f t="shared" si="103"/>
        <v/>
      </c>
      <c r="BZ88" s="22" t="str">
        <f t="shared" si="103"/>
        <v/>
      </c>
      <c r="CA88" s="22" t="str">
        <f t="shared" si="103"/>
        <v/>
      </c>
      <c r="CB88" s="22" t="str">
        <f t="shared" si="103"/>
        <v/>
      </c>
      <c r="CC88" s="22" t="str">
        <f t="shared" si="103"/>
        <v/>
      </c>
      <c r="CD88" s="22" t="str">
        <f t="shared" si="103"/>
        <v/>
      </c>
      <c r="CE88" s="22" t="str">
        <f t="shared" si="103"/>
        <v/>
      </c>
      <c r="CF88" s="22" t="str">
        <f t="shared" si="103"/>
        <v/>
      </c>
      <c r="CG88" s="22" t="str">
        <f t="shared" si="103"/>
        <v/>
      </c>
      <c r="CH88" s="22" t="str">
        <f t="shared" si="103"/>
        <v/>
      </c>
      <c r="CI88" s="22" t="str">
        <f t="shared" si="103"/>
        <v/>
      </c>
      <c r="CJ88" s="22" t="str">
        <f t="shared" si="103"/>
        <v/>
      </c>
      <c r="CK88" s="22" t="str">
        <f t="shared" si="103"/>
        <v/>
      </c>
      <c r="CL88" s="22" t="str">
        <f t="shared" si="103"/>
        <v/>
      </c>
      <c r="CM88" s="22" t="str">
        <f t="shared" si="103"/>
        <v/>
      </c>
      <c r="CN88" s="22" t="str">
        <f t="shared" si="103"/>
        <v/>
      </c>
      <c r="CO88" s="22" t="str">
        <f t="shared" si="103"/>
        <v/>
      </c>
      <c r="CP88" s="22" t="str">
        <f t="shared" si="103"/>
        <v/>
      </c>
      <c r="CQ88" s="22" t="str">
        <f t="shared" si="103"/>
        <v/>
      </c>
      <c r="CR88" s="22" t="str">
        <f t="shared" si="103"/>
        <v/>
      </c>
      <c r="CS88" s="22" t="str">
        <f t="shared" si="103"/>
        <v/>
      </c>
      <c r="CT88" s="22" t="str">
        <f t="shared" si="103"/>
        <v/>
      </c>
      <c r="CU88" s="22" t="str">
        <f t="shared" si="103"/>
        <v/>
      </c>
      <c r="CV88" s="22" t="str">
        <f t="shared" si="103"/>
        <v/>
      </c>
      <c r="CW88" s="22" t="str">
        <f t="shared" si="103"/>
        <v/>
      </c>
      <c r="CX88" s="22" t="str">
        <f t="shared" si="103"/>
        <v/>
      </c>
      <c r="CY88" s="22" t="str">
        <f t="shared" si="103"/>
        <v/>
      </c>
      <c r="CZ88" s="22" t="str">
        <f t="shared" si="103"/>
        <v/>
      </c>
      <c r="DA88" s="22" t="str">
        <f t="shared" si="103"/>
        <v/>
      </c>
      <c r="DB88" s="22" t="str">
        <f t="shared" si="103"/>
        <v/>
      </c>
    </row>
    <row r="89" ht="12.0" customHeight="1">
      <c r="A89" s="38" t="str">
        <f>IF(Setup!A61&lt;&gt;"",Setup!A61,"")</f>
        <v/>
      </c>
      <c r="B89" s="41"/>
      <c r="C89" s="52" t="str">
        <f>IF(Setup!B61&lt;&gt;"",Setup!B61,"")</f>
        <v/>
      </c>
      <c r="D89" s="39" t="str">
        <f t="shared" si="63"/>
        <v/>
      </c>
      <c r="E89" s="56"/>
      <c r="F89" s="54"/>
      <c r="G89" s="39" t="str">
        <f t="shared" si="64"/>
        <v/>
      </c>
      <c r="H89" s="22" t="str">
        <f t="shared" ref="H89:DB89" si="104">G89</f>
        <v/>
      </c>
      <c r="I89" s="22" t="str">
        <f t="shared" si="104"/>
        <v/>
      </c>
      <c r="J89" s="22" t="str">
        <f t="shared" si="104"/>
        <v/>
      </c>
      <c r="K89" s="22" t="str">
        <f t="shared" si="104"/>
        <v/>
      </c>
      <c r="L89" s="22" t="str">
        <f t="shared" si="104"/>
        <v/>
      </c>
      <c r="M89" s="22" t="str">
        <f t="shared" si="104"/>
        <v/>
      </c>
      <c r="N89" s="22" t="str">
        <f t="shared" si="104"/>
        <v/>
      </c>
      <c r="O89" s="22" t="str">
        <f t="shared" si="104"/>
        <v/>
      </c>
      <c r="P89" s="22" t="str">
        <f t="shared" si="104"/>
        <v/>
      </c>
      <c r="Q89" s="22" t="str">
        <f t="shared" si="104"/>
        <v/>
      </c>
      <c r="R89" s="22" t="str">
        <f t="shared" si="104"/>
        <v/>
      </c>
      <c r="S89" s="22" t="str">
        <f t="shared" si="104"/>
        <v/>
      </c>
      <c r="T89" s="22" t="str">
        <f t="shared" si="104"/>
        <v/>
      </c>
      <c r="U89" s="22" t="str">
        <f t="shared" si="104"/>
        <v/>
      </c>
      <c r="V89" s="22" t="str">
        <f t="shared" si="104"/>
        <v/>
      </c>
      <c r="W89" s="22" t="str">
        <f t="shared" si="104"/>
        <v/>
      </c>
      <c r="X89" s="22" t="str">
        <f t="shared" si="104"/>
        <v/>
      </c>
      <c r="Y89" s="22" t="str">
        <f t="shared" si="104"/>
        <v/>
      </c>
      <c r="Z89" s="22" t="str">
        <f t="shared" si="104"/>
        <v/>
      </c>
      <c r="AA89" s="22" t="str">
        <f t="shared" si="104"/>
        <v/>
      </c>
      <c r="AB89" s="22" t="str">
        <f t="shared" si="104"/>
        <v/>
      </c>
      <c r="AC89" s="22" t="str">
        <f t="shared" si="104"/>
        <v/>
      </c>
      <c r="AD89" s="22" t="str">
        <f t="shared" si="104"/>
        <v/>
      </c>
      <c r="AE89" s="22" t="str">
        <f t="shared" si="104"/>
        <v/>
      </c>
      <c r="AF89" s="22" t="str">
        <f t="shared" si="104"/>
        <v/>
      </c>
      <c r="AG89" s="22" t="str">
        <f t="shared" si="104"/>
        <v/>
      </c>
      <c r="AH89" s="22" t="str">
        <f t="shared" si="104"/>
        <v/>
      </c>
      <c r="AI89" s="22" t="str">
        <f t="shared" si="104"/>
        <v/>
      </c>
      <c r="AJ89" s="22" t="str">
        <f t="shared" si="104"/>
        <v/>
      </c>
      <c r="AK89" s="22" t="str">
        <f t="shared" si="104"/>
        <v/>
      </c>
      <c r="AL89" s="22" t="str">
        <f t="shared" si="104"/>
        <v/>
      </c>
      <c r="AM89" s="22" t="str">
        <f t="shared" si="104"/>
        <v/>
      </c>
      <c r="AN89" s="22" t="str">
        <f t="shared" si="104"/>
        <v/>
      </c>
      <c r="AO89" s="22" t="str">
        <f t="shared" si="104"/>
        <v/>
      </c>
      <c r="AP89" s="22" t="str">
        <f t="shared" si="104"/>
        <v/>
      </c>
      <c r="AQ89" s="22" t="str">
        <f t="shared" si="104"/>
        <v/>
      </c>
      <c r="AR89" s="22" t="str">
        <f t="shared" si="104"/>
        <v/>
      </c>
      <c r="AS89" s="22" t="str">
        <f t="shared" si="104"/>
        <v/>
      </c>
      <c r="AT89" s="22" t="str">
        <f t="shared" si="104"/>
        <v/>
      </c>
      <c r="AU89" s="22" t="str">
        <f t="shared" si="104"/>
        <v/>
      </c>
      <c r="AV89" s="22" t="str">
        <f t="shared" si="104"/>
        <v/>
      </c>
      <c r="AW89" s="22" t="str">
        <f t="shared" si="104"/>
        <v/>
      </c>
      <c r="AX89" s="22" t="str">
        <f t="shared" si="104"/>
        <v/>
      </c>
      <c r="AY89" s="22" t="str">
        <f t="shared" si="104"/>
        <v/>
      </c>
      <c r="AZ89" s="22" t="str">
        <f t="shared" si="104"/>
        <v/>
      </c>
      <c r="BA89" s="22" t="str">
        <f t="shared" si="104"/>
        <v/>
      </c>
      <c r="BB89" s="22" t="str">
        <f t="shared" si="104"/>
        <v/>
      </c>
      <c r="BC89" s="22" t="str">
        <f t="shared" si="104"/>
        <v/>
      </c>
      <c r="BD89" s="22" t="str">
        <f t="shared" si="104"/>
        <v/>
      </c>
      <c r="BE89" s="22" t="str">
        <f t="shared" si="104"/>
        <v/>
      </c>
      <c r="BF89" s="22" t="str">
        <f t="shared" si="104"/>
        <v/>
      </c>
      <c r="BG89" s="22" t="str">
        <f t="shared" si="104"/>
        <v/>
      </c>
      <c r="BH89" s="22" t="str">
        <f t="shared" si="104"/>
        <v/>
      </c>
      <c r="BI89" s="22" t="str">
        <f t="shared" si="104"/>
        <v/>
      </c>
      <c r="BJ89" s="22" t="str">
        <f t="shared" si="104"/>
        <v/>
      </c>
      <c r="BK89" s="22" t="str">
        <f t="shared" si="104"/>
        <v/>
      </c>
      <c r="BL89" s="22" t="str">
        <f t="shared" si="104"/>
        <v/>
      </c>
      <c r="BM89" s="22" t="str">
        <f t="shared" si="104"/>
        <v/>
      </c>
      <c r="BN89" s="22" t="str">
        <f t="shared" si="104"/>
        <v/>
      </c>
      <c r="BO89" s="22" t="str">
        <f t="shared" si="104"/>
        <v/>
      </c>
      <c r="BP89" s="22" t="str">
        <f t="shared" si="104"/>
        <v/>
      </c>
      <c r="BQ89" s="22" t="str">
        <f t="shared" si="104"/>
        <v/>
      </c>
      <c r="BR89" s="22" t="str">
        <f t="shared" si="104"/>
        <v/>
      </c>
      <c r="BS89" s="22" t="str">
        <f t="shared" si="104"/>
        <v/>
      </c>
      <c r="BT89" s="22" t="str">
        <f t="shared" si="104"/>
        <v/>
      </c>
      <c r="BU89" s="22" t="str">
        <f t="shared" si="104"/>
        <v/>
      </c>
      <c r="BV89" s="22" t="str">
        <f t="shared" si="104"/>
        <v/>
      </c>
      <c r="BW89" s="22" t="str">
        <f t="shared" si="104"/>
        <v/>
      </c>
      <c r="BX89" s="22" t="str">
        <f t="shared" si="104"/>
        <v/>
      </c>
      <c r="BY89" s="22" t="str">
        <f t="shared" si="104"/>
        <v/>
      </c>
      <c r="BZ89" s="22" t="str">
        <f t="shared" si="104"/>
        <v/>
      </c>
      <c r="CA89" s="22" t="str">
        <f t="shared" si="104"/>
        <v/>
      </c>
      <c r="CB89" s="22" t="str">
        <f t="shared" si="104"/>
        <v/>
      </c>
      <c r="CC89" s="22" t="str">
        <f t="shared" si="104"/>
        <v/>
      </c>
      <c r="CD89" s="22" t="str">
        <f t="shared" si="104"/>
        <v/>
      </c>
      <c r="CE89" s="22" t="str">
        <f t="shared" si="104"/>
        <v/>
      </c>
      <c r="CF89" s="22" t="str">
        <f t="shared" si="104"/>
        <v/>
      </c>
      <c r="CG89" s="22" t="str">
        <f t="shared" si="104"/>
        <v/>
      </c>
      <c r="CH89" s="22" t="str">
        <f t="shared" si="104"/>
        <v/>
      </c>
      <c r="CI89" s="22" t="str">
        <f t="shared" si="104"/>
        <v/>
      </c>
      <c r="CJ89" s="22" t="str">
        <f t="shared" si="104"/>
        <v/>
      </c>
      <c r="CK89" s="22" t="str">
        <f t="shared" si="104"/>
        <v/>
      </c>
      <c r="CL89" s="22" t="str">
        <f t="shared" si="104"/>
        <v/>
      </c>
      <c r="CM89" s="22" t="str">
        <f t="shared" si="104"/>
        <v/>
      </c>
      <c r="CN89" s="22" t="str">
        <f t="shared" si="104"/>
        <v/>
      </c>
      <c r="CO89" s="22" t="str">
        <f t="shared" si="104"/>
        <v/>
      </c>
      <c r="CP89" s="22" t="str">
        <f t="shared" si="104"/>
        <v/>
      </c>
      <c r="CQ89" s="22" t="str">
        <f t="shared" si="104"/>
        <v/>
      </c>
      <c r="CR89" s="22" t="str">
        <f t="shared" si="104"/>
        <v/>
      </c>
      <c r="CS89" s="22" t="str">
        <f t="shared" si="104"/>
        <v/>
      </c>
      <c r="CT89" s="22" t="str">
        <f t="shared" si="104"/>
        <v/>
      </c>
      <c r="CU89" s="22" t="str">
        <f t="shared" si="104"/>
        <v/>
      </c>
      <c r="CV89" s="22" t="str">
        <f t="shared" si="104"/>
        <v/>
      </c>
      <c r="CW89" s="22" t="str">
        <f t="shared" si="104"/>
        <v/>
      </c>
      <c r="CX89" s="22" t="str">
        <f t="shared" si="104"/>
        <v/>
      </c>
      <c r="CY89" s="22" t="str">
        <f t="shared" si="104"/>
        <v/>
      </c>
      <c r="CZ89" s="22" t="str">
        <f t="shared" si="104"/>
        <v/>
      </c>
      <c r="DA89" s="22" t="str">
        <f t="shared" si="104"/>
        <v/>
      </c>
      <c r="DB89" s="22" t="str">
        <f t="shared" si="104"/>
        <v/>
      </c>
    </row>
    <row r="90" ht="12.0" customHeight="1">
      <c r="A90" s="38" t="str">
        <f>IF(Setup!A62&lt;&gt;"",Setup!A62,"")</f>
        <v/>
      </c>
      <c r="B90" s="41"/>
      <c r="C90" s="52" t="str">
        <f>IF(Setup!B62&lt;&gt;"",Setup!B62,"")</f>
        <v/>
      </c>
      <c r="D90" s="39" t="str">
        <f t="shared" si="63"/>
        <v/>
      </c>
      <c r="E90" s="56"/>
      <c r="F90" s="54"/>
      <c r="G90" s="39" t="str">
        <f t="shared" si="64"/>
        <v/>
      </c>
      <c r="H90" s="22" t="str">
        <f t="shared" ref="H90:DB90" si="105">G90</f>
        <v/>
      </c>
      <c r="I90" s="22" t="str">
        <f t="shared" si="105"/>
        <v/>
      </c>
      <c r="J90" s="22" t="str">
        <f t="shared" si="105"/>
        <v/>
      </c>
      <c r="K90" s="22" t="str">
        <f t="shared" si="105"/>
        <v/>
      </c>
      <c r="L90" s="22" t="str">
        <f t="shared" si="105"/>
        <v/>
      </c>
      <c r="M90" s="22" t="str">
        <f t="shared" si="105"/>
        <v/>
      </c>
      <c r="N90" s="22" t="str">
        <f t="shared" si="105"/>
        <v/>
      </c>
      <c r="O90" s="22" t="str">
        <f t="shared" si="105"/>
        <v/>
      </c>
      <c r="P90" s="22" t="str">
        <f t="shared" si="105"/>
        <v/>
      </c>
      <c r="Q90" s="22" t="str">
        <f t="shared" si="105"/>
        <v/>
      </c>
      <c r="R90" s="22" t="str">
        <f t="shared" si="105"/>
        <v/>
      </c>
      <c r="S90" s="22" t="str">
        <f t="shared" si="105"/>
        <v/>
      </c>
      <c r="T90" s="22" t="str">
        <f t="shared" si="105"/>
        <v/>
      </c>
      <c r="U90" s="22" t="str">
        <f t="shared" si="105"/>
        <v/>
      </c>
      <c r="V90" s="22" t="str">
        <f t="shared" si="105"/>
        <v/>
      </c>
      <c r="W90" s="22" t="str">
        <f t="shared" si="105"/>
        <v/>
      </c>
      <c r="X90" s="22" t="str">
        <f t="shared" si="105"/>
        <v/>
      </c>
      <c r="Y90" s="22" t="str">
        <f t="shared" si="105"/>
        <v/>
      </c>
      <c r="Z90" s="22" t="str">
        <f t="shared" si="105"/>
        <v/>
      </c>
      <c r="AA90" s="22" t="str">
        <f t="shared" si="105"/>
        <v/>
      </c>
      <c r="AB90" s="22" t="str">
        <f t="shared" si="105"/>
        <v/>
      </c>
      <c r="AC90" s="22" t="str">
        <f t="shared" si="105"/>
        <v/>
      </c>
      <c r="AD90" s="22" t="str">
        <f t="shared" si="105"/>
        <v/>
      </c>
      <c r="AE90" s="22" t="str">
        <f t="shared" si="105"/>
        <v/>
      </c>
      <c r="AF90" s="22" t="str">
        <f t="shared" si="105"/>
        <v/>
      </c>
      <c r="AG90" s="22" t="str">
        <f t="shared" si="105"/>
        <v/>
      </c>
      <c r="AH90" s="22" t="str">
        <f t="shared" si="105"/>
        <v/>
      </c>
      <c r="AI90" s="22" t="str">
        <f t="shared" si="105"/>
        <v/>
      </c>
      <c r="AJ90" s="22" t="str">
        <f t="shared" si="105"/>
        <v/>
      </c>
      <c r="AK90" s="22" t="str">
        <f t="shared" si="105"/>
        <v/>
      </c>
      <c r="AL90" s="22" t="str">
        <f t="shared" si="105"/>
        <v/>
      </c>
      <c r="AM90" s="22" t="str">
        <f t="shared" si="105"/>
        <v/>
      </c>
      <c r="AN90" s="22" t="str">
        <f t="shared" si="105"/>
        <v/>
      </c>
      <c r="AO90" s="22" t="str">
        <f t="shared" si="105"/>
        <v/>
      </c>
      <c r="AP90" s="22" t="str">
        <f t="shared" si="105"/>
        <v/>
      </c>
      <c r="AQ90" s="22" t="str">
        <f t="shared" si="105"/>
        <v/>
      </c>
      <c r="AR90" s="22" t="str">
        <f t="shared" si="105"/>
        <v/>
      </c>
      <c r="AS90" s="22" t="str">
        <f t="shared" si="105"/>
        <v/>
      </c>
      <c r="AT90" s="22" t="str">
        <f t="shared" si="105"/>
        <v/>
      </c>
      <c r="AU90" s="22" t="str">
        <f t="shared" si="105"/>
        <v/>
      </c>
      <c r="AV90" s="22" t="str">
        <f t="shared" si="105"/>
        <v/>
      </c>
      <c r="AW90" s="22" t="str">
        <f t="shared" si="105"/>
        <v/>
      </c>
      <c r="AX90" s="22" t="str">
        <f t="shared" si="105"/>
        <v/>
      </c>
      <c r="AY90" s="22" t="str">
        <f t="shared" si="105"/>
        <v/>
      </c>
      <c r="AZ90" s="22" t="str">
        <f t="shared" si="105"/>
        <v/>
      </c>
      <c r="BA90" s="22" t="str">
        <f t="shared" si="105"/>
        <v/>
      </c>
      <c r="BB90" s="22" t="str">
        <f t="shared" si="105"/>
        <v/>
      </c>
      <c r="BC90" s="22" t="str">
        <f t="shared" si="105"/>
        <v/>
      </c>
      <c r="BD90" s="22" t="str">
        <f t="shared" si="105"/>
        <v/>
      </c>
      <c r="BE90" s="22" t="str">
        <f t="shared" si="105"/>
        <v/>
      </c>
      <c r="BF90" s="22" t="str">
        <f t="shared" si="105"/>
        <v/>
      </c>
      <c r="BG90" s="22" t="str">
        <f t="shared" si="105"/>
        <v/>
      </c>
      <c r="BH90" s="22" t="str">
        <f t="shared" si="105"/>
        <v/>
      </c>
      <c r="BI90" s="22" t="str">
        <f t="shared" si="105"/>
        <v/>
      </c>
      <c r="BJ90" s="22" t="str">
        <f t="shared" si="105"/>
        <v/>
      </c>
      <c r="BK90" s="22" t="str">
        <f t="shared" si="105"/>
        <v/>
      </c>
      <c r="BL90" s="22" t="str">
        <f t="shared" si="105"/>
        <v/>
      </c>
      <c r="BM90" s="22" t="str">
        <f t="shared" si="105"/>
        <v/>
      </c>
      <c r="BN90" s="22" t="str">
        <f t="shared" si="105"/>
        <v/>
      </c>
      <c r="BO90" s="22" t="str">
        <f t="shared" si="105"/>
        <v/>
      </c>
      <c r="BP90" s="22" t="str">
        <f t="shared" si="105"/>
        <v/>
      </c>
      <c r="BQ90" s="22" t="str">
        <f t="shared" si="105"/>
        <v/>
      </c>
      <c r="BR90" s="22" t="str">
        <f t="shared" si="105"/>
        <v/>
      </c>
      <c r="BS90" s="22" t="str">
        <f t="shared" si="105"/>
        <v/>
      </c>
      <c r="BT90" s="22" t="str">
        <f t="shared" si="105"/>
        <v/>
      </c>
      <c r="BU90" s="22" t="str">
        <f t="shared" si="105"/>
        <v/>
      </c>
      <c r="BV90" s="22" t="str">
        <f t="shared" si="105"/>
        <v/>
      </c>
      <c r="BW90" s="22" t="str">
        <f t="shared" si="105"/>
        <v/>
      </c>
      <c r="BX90" s="22" t="str">
        <f t="shared" si="105"/>
        <v/>
      </c>
      <c r="BY90" s="22" t="str">
        <f t="shared" si="105"/>
        <v/>
      </c>
      <c r="BZ90" s="22" t="str">
        <f t="shared" si="105"/>
        <v/>
      </c>
      <c r="CA90" s="22" t="str">
        <f t="shared" si="105"/>
        <v/>
      </c>
      <c r="CB90" s="22" t="str">
        <f t="shared" si="105"/>
        <v/>
      </c>
      <c r="CC90" s="22" t="str">
        <f t="shared" si="105"/>
        <v/>
      </c>
      <c r="CD90" s="22" t="str">
        <f t="shared" si="105"/>
        <v/>
      </c>
      <c r="CE90" s="22" t="str">
        <f t="shared" si="105"/>
        <v/>
      </c>
      <c r="CF90" s="22" t="str">
        <f t="shared" si="105"/>
        <v/>
      </c>
      <c r="CG90" s="22" t="str">
        <f t="shared" si="105"/>
        <v/>
      </c>
      <c r="CH90" s="22" t="str">
        <f t="shared" si="105"/>
        <v/>
      </c>
      <c r="CI90" s="22" t="str">
        <f t="shared" si="105"/>
        <v/>
      </c>
      <c r="CJ90" s="22" t="str">
        <f t="shared" si="105"/>
        <v/>
      </c>
      <c r="CK90" s="22" t="str">
        <f t="shared" si="105"/>
        <v/>
      </c>
      <c r="CL90" s="22" t="str">
        <f t="shared" si="105"/>
        <v/>
      </c>
      <c r="CM90" s="22" t="str">
        <f t="shared" si="105"/>
        <v/>
      </c>
      <c r="CN90" s="22" t="str">
        <f t="shared" si="105"/>
        <v/>
      </c>
      <c r="CO90" s="22" t="str">
        <f t="shared" si="105"/>
        <v/>
      </c>
      <c r="CP90" s="22" t="str">
        <f t="shared" si="105"/>
        <v/>
      </c>
      <c r="CQ90" s="22" t="str">
        <f t="shared" si="105"/>
        <v/>
      </c>
      <c r="CR90" s="22" t="str">
        <f t="shared" si="105"/>
        <v/>
      </c>
      <c r="CS90" s="22" t="str">
        <f t="shared" si="105"/>
        <v/>
      </c>
      <c r="CT90" s="22" t="str">
        <f t="shared" si="105"/>
        <v/>
      </c>
      <c r="CU90" s="22" t="str">
        <f t="shared" si="105"/>
        <v/>
      </c>
      <c r="CV90" s="22" t="str">
        <f t="shared" si="105"/>
        <v/>
      </c>
      <c r="CW90" s="22" t="str">
        <f t="shared" si="105"/>
        <v/>
      </c>
      <c r="CX90" s="22" t="str">
        <f t="shared" si="105"/>
        <v/>
      </c>
      <c r="CY90" s="22" t="str">
        <f t="shared" si="105"/>
        <v/>
      </c>
      <c r="CZ90" s="22" t="str">
        <f t="shared" si="105"/>
        <v/>
      </c>
      <c r="DA90" s="22" t="str">
        <f t="shared" si="105"/>
        <v/>
      </c>
      <c r="DB90" s="22" t="str">
        <f t="shared" si="105"/>
        <v/>
      </c>
    </row>
    <row r="91" ht="12.0" customHeight="1">
      <c r="A91" s="38" t="str">
        <f>IF(Setup!A63&lt;&gt;"",Setup!A63,"")</f>
        <v/>
      </c>
      <c r="B91" s="41"/>
      <c r="C91" s="52" t="str">
        <f>IF(Setup!B63&lt;&gt;"",Setup!B63,"")</f>
        <v/>
      </c>
      <c r="D91" s="39" t="str">
        <f t="shared" si="63"/>
        <v/>
      </c>
      <c r="E91" s="56"/>
      <c r="F91" s="54"/>
      <c r="G91" s="39" t="str">
        <f t="shared" si="64"/>
        <v/>
      </c>
      <c r="H91" s="22" t="str">
        <f t="shared" ref="H91:DB91" si="106">G91</f>
        <v/>
      </c>
      <c r="I91" s="22" t="str">
        <f t="shared" si="106"/>
        <v/>
      </c>
      <c r="J91" s="22" t="str">
        <f t="shared" si="106"/>
        <v/>
      </c>
      <c r="K91" s="22" t="str">
        <f t="shared" si="106"/>
        <v/>
      </c>
      <c r="L91" s="22" t="str">
        <f t="shared" si="106"/>
        <v/>
      </c>
      <c r="M91" s="22" t="str">
        <f t="shared" si="106"/>
        <v/>
      </c>
      <c r="N91" s="22" t="str">
        <f t="shared" si="106"/>
        <v/>
      </c>
      <c r="O91" s="22" t="str">
        <f t="shared" si="106"/>
        <v/>
      </c>
      <c r="P91" s="22" t="str">
        <f t="shared" si="106"/>
        <v/>
      </c>
      <c r="Q91" s="22" t="str">
        <f t="shared" si="106"/>
        <v/>
      </c>
      <c r="R91" s="22" t="str">
        <f t="shared" si="106"/>
        <v/>
      </c>
      <c r="S91" s="22" t="str">
        <f t="shared" si="106"/>
        <v/>
      </c>
      <c r="T91" s="22" t="str">
        <f t="shared" si="106"/>
        <v/>
      </c>
      <c r="U91" s="22" t="str">
        <f t="shared" si="106"/>
        <v/>
      </c>
      <c r="V91" s="22" t="str">
        <f t="shared" si="106"/>
        <v/>
      </c>
      <c r="W91" s="22" t="str">
        <f t="shared" si="106"/>
        <v/>
      </c>
      <c r="X91" s="22" t="str">
        <f t="shared" si="106"/>
        <v/>
      </c>
      <c r="Y91" s="22" t="str">
        <f t="shared" si="106"/>
        <v/>
      </c>
      <c r="Z91" s="22" t="str">
        <f t="shared" si="106"/>
        <v/>
      </c>
      <c r="AA91" s="22" t="str">
        <f t="shared" si="106"/>
        <v/>
      </c>
      <c r="AB91" s="22" t="str">
        <f t="shared" si="106"/>
        <v/>
      </c>
      <c r="AC91" s="22" t="str">
        <f t="shared" si="106"/>
        <v/>
      </c>
      <c r="AD91" s="22" t="str">
        <f t="shared" si="106"/>
        <v/>
      </c>
      <c r="AE91" s="22" t="str">
        <f t="shared" si="106"/>
        <v/>
      </c>
      <c r="AF91" s="22" t="str">
        <f t="shared" si="106"/>
        <v/>
      </c>
      <c r="AG91" s="22" t="str">
        <f t="shared" si="106"/>
        <v/>
      </c>
      <c r="AH91" s="22" t="str">
        <f t="shared" si="106"/>
        <v/>
      </c>
      <c r="AI91" s="22" t="str">
        <f t="shared" si="106"/>
        <v/>
      </c>
      <c r="AJ91" s="22" t="str">
        <f t="shared" si="106"/>
        <v/>
      </c>
      <c r="AK91" s="22" t="str">
        <f t="shared" si="106"/>
        <v/>
      </c>
      <c r="AL91" s="22" t="str">
        <f t="shared" si="106"/>
        <v/>
      </c>
      <c r="AM91" s="22" t="str">
        <f t="shared" si="106"/>
        <v/>
      </c>
      <c r="AN91" s="22" t="str">
        <f t="shared" si="106"/>
        <v/>
      </c>
      <c r="AO91" s="22" t="str">
        <f t="shared" si="106"/>
        <v/>
      </c>
      <c r="AP91" s="22" t="str">
        <f t="shared" si="106"/>
        <v/>
      </c>
      <c r="AQ91" s="22" t="str">
        <f t="shared" si="106"/>
        <v/>
      </c>
      <c r="AR91" s="22" t="str">
        <f t="shared" si="106"/>
        <v/>
      </c>
      <c r="AS91" s="22" t="str">
        <f t="shared" si="106"/>
        <v/>
      </c>
      <c r="AT91" s="22" t="str">
        <f t="shared" si="106"/>
        <v/>
      </c>
      <c r="AU91" s="22" t="str">
        <f t="shared" si="106"/>
        <v/>
      </c>
      <c r="AV91" s="22" t="str">
        <f t="shared" si="106"/>
        <v/>
      </c>
      <c r="AW91" s="22" t="str">
        <f t="shared" si="106"/>
        <v/>
      </c>
      <c r="AX91" s="22" t="str">
        <f t="shared" si="106"/>
        <v/>
      </c>
      <c r="AY91" s="22" t="str">
        <f t="shared" si="106"/>
        <v/>
      </c>
      <c r="AZ91" s="22" t="str">
        <f t="shared" si="106"/>
        <v/>
      </c>
      <c r="BA91" s="22" t="str">
        <f t="shared" si="106"/>
        <v/>
      </c>
      <c r="BB91" s="22" t="str">
        <f t="shared" si="106"/>
        <v/>
      </c>
      <c r="BC91" s="22" t="str">
        <f t="shared" si="106"/>
        <v/>
      </c>
      <c r="BD91" s="22" t="str">
        <f t="shared" si="106"/>
        <v/>
      </c>
      <c r="BE91" s="22" t="str">
        <f t="shared" si="106"/>
        <v/>
      </c>
      <c r="BF91" s="22" t="str">
        <f t="shared" si="106"/>
        <v/>
      </c>
      <c r="BG91" s="22" t="str">
        <f t="shared" si="106"/>
        <v/>
      </c>
      <c r="BH91" s="22" t="str">
        <f t="shared" si="106"/>
        <v/>
      </c>
      <c r="BI91" s="22" t="str">
        <f t="shared" si="106"/>
        <v/>
      </c>
      <c r="BJ91" s="22" t="str">
        <f t="shared" si="106"/>
        <v/>
      </c>
      <c r="BK91" s="22" t="str">
        <f t="shared" si="106"/>
        <v/>
      </c>
      <c r="BL91" s="22" t="str">
        <f t="shared" si="106"/>
        <v/>
      </c>
      <c r="BM91" s="22" t="str">
        <f t="shared" si="106"/>
        <v/>
      </c>
      <c r="BN91" s="22" t="str">
        <f t="shared" si="106"/>
        <v/>
      </c>
      <c r="BO91" s="22" t="str">
        <f t="shared" si="106"/>
        <v/>
      </c>
      <c r="BP91" s="22" t="str">
        <f t="shared" si="106"/>
        <v/>
      </c>
      <c r="BQ91" s="22" t="str">
        <f t="shared" si="106"/>
        <v/>
      </c>
      <c r="BR91" s="22" t="str">
        <f t="shared" si="106"/>
        <v/>
      </c>
      <c r="BS91" s="22" t="str">
        <f t="shared" si="106"/>
        <v/>
      </c>
      <c r="BT91" s="22" t="str">
        <f t="shared" si="106"/>
        <v/>
      </c>
      <c r="BU91" s="22" t="str">
        <f t="shared" si="106"/>
        <v/>
      </c>
      <c r="BV91" s="22" t="str">
        <f t="shared" si="106"/>
        <v/>
      </c>
      <c r="BW91" s="22" t="str">
        <f t="shared" si="106"/>
        <v/>
      </c>
      <c r="BX91" s="22" t="str">
        <f t="shared" si="106"/>
        <v/>
      </c>
      <c r="BY91" s="22" t="str">
        <f t="shared" si="106"/>
        <v/>
      </c>
      <c r="BZ91" s="22" t="str">
        <f t="shared" si="106"/>
        <v/>
      </c>
      <c r="CA91" s="22" t="str">
        <f t="shared" si="106"/>
        <v/>
      </c>
      <c r="CB91" s="22" t="str">
        <f t="shared" si="106"/>
        <v/>
      </c>
      <c r="CC91" s="22" t="str">
        <f t="shared" si="106"/>
        <v/>
      </c>
      <c r="CD91" s="22" t="str">
        <f t="shared" si="106"/>
        <v/>
      </c>
      <c r="CE91" s="22" t="str">
        <f t="shared" si="106"/>
        <v/>
      </c>
      <c r="CF91" s="22" t="str">
        <f t="shared" si="106"/>
        <v/>
      </c>
      <c r="CG91" s="22" t="str">
        <f t="shared" si="106"/>
        <v/>
      </c>
      <c r="CH91" s="22" t="str">
        <f t="shared" si="106"/>
        <v/>
      </c>
      <c r="CI91" s="22" t="str">
        <f t="shared" si="106"/>
        <v/>
      </c>
      <c r="CJ91" s="22" t="str">
        <f t="shared" si="106"/>
        <v/>
      </c>
      <c r="CK91" s="22" t="str">
        <f t="shared" si="106"/>
        <v/>
      </c>
      <c r="CL91" s="22" t="str">
        <f t="shared" si="106"/>
        <v/>
      </c>
      <c r="CM91" s="22" t="str">
        <f t="shared" si="106"/>
        <v/>
      </c>
      <c r="CN91" s="22" t="str">
        <f t="shared" si="106"/>
        <v/>
      </c>
      <c r="CO91" s="22" t="str">
        <f t="shared" si="106"/>
        <v/>
      </c>
      <c r="CP91" s="22" t="str">
        <f t="shared" si="106"/>
        <v/>
      </c>
      <c r="CQ91" s="22" t="str">
        <f t="shared" si="106"/>
        <v/>
      </c>
      <c r="CR91" s="22" t="str">
        <f t="shared" si="106"/>
        <v/>
      </c>
      <c r="CS91" s="22" t="str">
        <f t="shared" si="106"/>
        <v/>
      </c>
      <c r="CT91" s="22" t="str">
        <f t="shared" si="106"/>
        <v/>
      </c>
      <c r="CU91" s="22" t="str">
        <f t="shared" si="106"/>
        <v/>
      </c>
      <c r="CV91" s="22" t="str">
        <f t="shared" si="106"/>
        <v/>
      </c>
      <c r="CW91" s="22" t="str">
        <f t="shared" si="106"/>
        <v/>
      </c>
      <c r="CX91" s="22" t="str">
        <f t="shared" si="106"/>
        <v/>
      </c>
      <c r="CY91" s="22" t="str">
        <f t="shared" si="106"/>
        <v/>
      </c>
      <c r="CZ91" s="22" t="str">
        <f t="shared" si="106"/>
        <v/>
      </c>
      <c r="DA91" s="22" t="str">
        <f t="shared" si="106"/>
        <v/>
      </c>
      <c r="DB91" s="22" t="str">
        <f t="shared" si="106"/>
        <v/>
      </c>
    </row>
    <row r="92" ht="12.0" customHeight="1">
      <c r="A92" s="38" t="str">
        <f>IF(Setup!A64&lt;&gt;"",Setup!A64,"")</f>
        <v/>
      </c>
      <c r="B92" s="41"/>
      <c r="C92" s="52" t="str">
        <f>IF(Setup!B64&lt;&gt;"",Setup!B64,"")</f>
        <v/>
      </c>
      <c r="D92" s="39" t="str">
        <f t="shared" si="63"/>
        <v/>
      </c>
      <c r="E92" s="56"/>
      <c r="F92" s="54"/>
      <c r="G92" s="39" t="str">
        <f t="shared" si="64"/>
        <v/>
      </c>
      <c r="H92" s="22" t="str">
        <f t="shared" ref="H92:DB92" si="107">G92</f>
        <v/>
      </c>
      <c r="I92" s="22" t="str">
        <f t="shared" si="107"/>
        <v/>
      </c>
      <c r="J92" s="22" t="str">
        <f t="shared" si="107"/>
        <v/>
      </c>
      <c r="K92" s="22" t="str">
        <f t="shared" si="107"/>
        <v/>
      </c>
      <c r="L92" s="22" t="str">
        <f t="shared" si="107"/>
        <v/>
      </c>
      <c r="M92" s="22" t="str">
        <f t="shared" si="107"/>
        <v/>
      </c>
      <c r="N92" s="22" t="str">
        <f t="shared" si="107"/>
        <v/>
      </c>
      <c r="O92" s="22" t="str">
        <f t="shared" si="107"/>
        <v/>
      </c>
      <c r="P92" s="22" t="str">
        <f t="shared" si="107"/>
        <v/>
      </c>
      <c r="Q92" s="22" t="str">
        <f t="shared" si="107"/>
        <v/>
      </c>
      <c r="R92" s="22" t="str">
        <f t="shared" si="107"/>
        <v/>
      </c>
      <c r="S92" s="22" t="str">
        <f t="shared" si="107"/>
        <v/>
      </c>
      <c r="T92" s="22" t="str">
        <f t="shared" si="107"/>
        <v/>
      </c>
      <c r="U92" s="22" t="str">
        <f t="shared" si="107"/>
        <v/>
      </c>
      <c r="V92" s="22" t="str">
        <f t="shared" si="107"/>
        <v/>
      </c>
      <c r="W92" s="22" t="str">
        <f t="shared" si="107"/>
        <v/>
      </c>
      <c r="X92" s="22" t="str">
        <f t="shared" si="107"/>
        <v/>
      </c>
      <c r="Y92" s="22" t="str">
        <f t="shared" si="107"/>
        <v/>
      </c>
      <c r="Z92" s="22" t="str">
        <f t="shared" si="107"/>
        <v/>
      </c>
      <c r="AA92" s="22" t="str">
        <f t="shared" si="107"/>
        <v/>
      </c>
      <c r="AB92" s="22" t="str">
        <f t="shared" si="107"/>
        <v/>
      </c>
      <c r="AC92" s="22" t="str">
        <f t="shared" si="107"/>
        <v/>
      </c>
      <c r="AD92" s="22" t="str">
        <f t="shared" si="107"/>
        <v/>
      </c>
      <c r="AE92" s="22" t="str">
        <f t="shared" si="107"/>
        <v/>
      </c>
      <c r="AF92" s="22" t="str">
        <f t="shared" si="107"/>
        <v/>
      </c>
      <c r="AG92" s="22" t="str">
        <f t="shared" si="107"/>
        <v/>
      </c>
      <c r="AH92" s="22" t="str">
        <f t="shared" si="107"/>
        <v/>
      </c>
      <c r="AI92" s="22" t="str">
        <f t="shared" si="107"/>
        <v/>
      </c>
      <c r="AJ92" s="22" t="str">
        <f t="shared" si="107"/>
        <v/>
      </c>
      <c r="AK92" s="22" t="str">
        <f t="shared" si="107"/>
        <v/>
      </c>
      <c r="AL92" s="22" t="str">
        <f t="shared" si="107"/>
        <v/>
      </c>
      <c r="AM92" s="22" t="str">
        <f t="shared" si="107"/>
        <v/>
      </c>
      <c r="AN92" s="22" t="str">
        <f t="shared" si="107"/>
        <v/>
      </c>
      <c r="AO92" s="22" t="str">
        <f t="shared" si="107"/>
        <v/>
      </c>
      <c r="AP92" s="22" t="str">
        <f t="shared" si="107"/>
        <v/>
      </c>
      <c r="AQ92" s="22" t="str">
        <f t="shared" si="107"/>
        <v/>
      </c>
      <c r="AR92" s="22" t="str">
        <f t="shared" si="107"/>
        <v/>
      </c>
      <c r="AS92" s="22" t="str">
        <f t="shared" si="107"/>
        <v/>
      </c>
      <c r="AT92" s="22" t="str">
        <f t="shared" si="107"/>
        <v/>
      </c>
      <c r="AU92" s="22" t="str">
        <f t="shared" si="107"/>
        <v/>
      </c>
      <c r="AV92" s="22" t="str">
        <f t="shared" si="107"/>
        <v/>
      </c>
      <c r="AW92" s="22" t="str">
        <f t="shared" si="107"/>
        <v/>
      </c>
      <c r="AX92" s="22" t="str">
        <f t="shared" si="107"/>
        <v/>
      </c>
      <c r="AY92" s="22" t="str">
        <f t="shared" si="107"/>
        <v/>
      </c>
      <c r="AZ92" s="22" t="str">
        <f t="shared" si="107"/>
        <v/>
      </c>
      <c r="BA92" s="22" t="str">
        <f t="shared" si="107"/>
        <v/>
      </c>
      <c r="BB92" s="22" t="str">
        <f t="shared" si="107"/>
        <v/>
      </c>
      <c r="BC92" s="22" t="str">
        <f t="shared" si="107"/>
        <v/>
      </c>
      <c r="BD92" s="22" t="str">
        <f t="shared" si="107"/>
        <v/>
      </c>
      <c r="BE92" s="22" t="str">
        <f t="shared" si="107"/>
        <v/>
      </c>
      <c r="BF92" s="22" t="str">
        <f t="shared" si="107"/>
        <v/>
      </c>
      <c r="BG92" s="22" t="str">
        <f t="shared" si="107"/>
        <v/>
      </c>
      <c r="BH92" s="22" t="str">
        <f t="shared" si="107"/>
        <v/>
      </c>
      <c r="BI92" s="22" t="str">
        <f t="shared" si="107"/>
        <v/>
      </c>
      <c r="BJ92" s="22" t="str">
        <f t="shared" si="107"/>
        <v/>
      </c>
      <c r="BK92" s="22" t="str">
        <f t="shared" si="107"/>
        <v/>
      </c>
      <c r="BL92" s="22" t="str">
        <f t="shared" si="107"/>
        <v/>
      </c>
      <c r="BM92" s="22" t="str">
        <f t="shared" si="107"/>
        <v/>
      </c>
      <c r="BN92" s="22" t="str">
        <f t="shared" si="107"/>
        <v/>
      </c>
      <c r="BO92" s="22" t="str">
        <f t="shared" si="107"/>
        <v/>
      </c>
      <c r="BP92" s="22" t="str">
        <f t="shared" si="107"/>
        <v/>
      </c>
      <c r="BQ92" s="22" t="str">
        <f t="shared" si="107"/>
        <v/>
      </c>
      <c r="BR92" s="22" t="str">
        <f t="shared" si="107"/>
        <v/>
      </c>
      <c r="BS92" s="22" t="str">
        <f t="shared" si="107"/>
        <v/>
      </c>
      <c r="BT92" s="22" t="str">
        <f t="shared" si="107"/>
        <v/>
      </c>
      <c r="BU92" s="22" t="str">
        <f t="shared" si="107"/>
        <v/>
      </c>
      <c r="BV92" s="22" t="str">
        <f t="shared" si="107"/>
        <v/>
      </c>
      <c r="BW92" s="22" t="str">
        <f t="shared" si="107"/>
        <v/>
      </c>
      <c r="BX92" s="22" t="str">
        <f t="shared" si="107"/>
        <v/>
      </c>
      <c r="BY92" s="22" t="str">
        <f t="shared" si="107"/>
        <v/>
      </c>
      <c r="BZ92" s="22" t="str">
        <f t="shared" si="107"/>
        <v/>
      </c>
      <c r="CA92" s="22" t="str">
        <f t="shared" si="107"/>
        <v/>
      </c>
      <c r="CB92" s="22" t="str">
        <f t="shared" si="107"/>
        <v/>
      </c>
      <c r="CC92" s="22" t="str">
        <f t="shared" si="107"/>
        <v/>
      </c>
      <c r="CD92" s="22" t="str">
        <f t="shared" si="107"/>
        <v/>
      </c>
      <c r="CE92" s="22" t="str">
        <f t="shared" si="107"/>
        <v/>
      </c>
      <c r="CF92" s="22" t="str">
        <f t="shared" si="107"/>
        <v/>
      </c>
      <c r="CG92" s="22" t="str">
        <f t="shared" si="107"/>
        <v/>
      </c>
      <c r="CH92" s="22" t="str">
        <f t="shared" si="107"/>
        <v/>
      </c>
      <c r="CI92" s="22" t="str">
        <f t="shared" si="107"/>
        <v/>
      </c>
      <c r="CJ92" s="22" t="str">
        <f t="shared" si="107"/>
        <v/>
      </c>
      <c r="CK92" s="22" t="str">
        <f t="shared" si="107"/>
        <v/>
      </c>
      <c r="CL92" s="22" t="str">
        <f t="shared" si="107"/>
        <v/>
      </c>
      <c r="CM92" s="22" t="str">
        <f t="shared" si="107"/>
        <v/>
      </c>
      <c r="CN92" s="22" t="str">
        <f t="shared" si="107"/>
        <v/>
      </c>
      <c r="CO92" s="22" t="str">
        <f t="shared" si="107"/>
        <v/>
      </c>
      <c r="CP92" s="22" t="str">
        <f t="shared" si="107"/>
        <v/>
      </c>
      <c r="CQ92" s="22" t="str">
        <f t="shared" si="107"/>
        <v/>
      </c>
      <c r="CR92" s="22" t="str">
        <f t="shared" si="107"/>
        <v/>
      </c>
      <c r="CS92" s="22" t="str">
        <f t="shared" si="107"/>
        <v/>
      </c>
      <c r="CT92" s="22" t="str">
        <f t="shared" si="107"/>
        <v/>
      </c>
      <c r="CU92" s="22" t="str">
        <f t="shared" si="107"/>
        <v/>
      </c>
      <c r="CV92" s="22" t="str">
        <f t="shared" si="107"/>
        <v/>
      </c>
      <c r="CW92" s="22" t="str">
        <f t="shared" si="107"/>
        <v/>
      </c>
      <c r="CX92" s="22" t="str">
        <f t="shared" si="107"/>
        <v/>
      </c>
      <c r="CY92" s="22" t="str">
        <f t="shared" si="107"/>
        <v/>
      </c>
      <c r="CZ92" s="22" t="str">
        <f t="shared" si="107"/>
        <v/>
      </c>
      <c r="DA92" s="22" t="str">
        <f t="shared" si="107"/>
        <v/>
      </c>
      <c r="DB92" s="22" t="str">
        <f t="shared" si="107"/>
        <v/>
      </c>
    </row>
    <row r="93" ht="12.0" customHeight="1">
      <c r="A93" s="38" t="str">
        <f>IF(Setup!A65&lt;&gt;"",Setup!A65,"")</f>
        <v/>
      </c>
      <c r="B93" s="41"/>
      <c r="C93" s="52" t="str">
        <f>IF(Setup!B65&lt;&gt;"",Setup!B65,"")</f>
        <v/>
      </c>
      <c r="D93" s="39" t="str">
        <f t="shared" si="63"/>
        <v/>
      </c>
      <c r="E93" s="56"/>
      <c r="F93" s="54"/>
      <c r="G93" s="39" t="str">
        <f t="shared" si="64"/>
        <v/>
      </c>
      <c r="H93" s="22" t="str">
        <f t="shared" ref="H93:DB93" si="108">G93</f>
        <v/>
      </c>
      <c r="I93" s="22" t="str">
        <f t="shared" si="108"/>
        <v/>
      </c>
      <c r="J93" s="22" t="str">
        <f t="shared" si="108"/>
        <v/>
      </c>
      <c r="K93" s="22" t="str">
        <f t="shared" si="108"/>
        <v/>
      </c>
      <c r="L93" s="22" t="str">
        <f t="shared" si="108"/>
        <v/>
      </c>
      <c r="M93" s="22" t="str">
        <f t="shared" si="108"/>
        <v/>
      </c>
      <c r="N93" s="22" t="str">
        <f t="shared" si="108"/>
        <v/>
      </c>
      <c r="O93" s="22" t="str">
        <f t="shared" si="108"/>
        <v/>
      </c>
      <c r="P93" s="22" t="str">
        <f t="shared" si="108"/>
        <v/>
      </c>
      <c r="Q93" s="22" t="str">
        <f t="shared" si="108"/>
        <v/>
      </c>
      <c r="R93" s="22" t="str">
        <f t="shared" si="108"/>
        <v/>
      </c>
      <c r="S93" s="22" t="str">
        <f t="shared" si="108"/>
        <v/>
      </c>
      <c r="T93" s="22" t="str">
        <f t="shared" si="108"/>
        <v/>
      </c>
      <c r="U93" s="22" t="str">
        <f t="shared" si="108"/>
        <v/>
      </c>
      <c r="V93" s="22" t="str">
        <f t="shared" si="108"/>
        <v/>
      </c>
      <c r="W93" s="22" t="str">
        <f t="shared" si="108"/>
        <v/>
      </c>
      <c r="X93" s="22" t="str">
        <f t="shared" si="108"/>
        <v/>
      </c>
      <c r="Y93" s="22" t="str">
        <f t="shared" si="108"/>
        <v/>
      </c>
      <c r="Z93" s="22" t="str">
        <f t="shared" si="108"/>
        <v/>
      </c>
      <c r="AA93" s="22" t="str">
        <f t="shared" si="108"/>
        <v/>
      </c>
      <c r="AB93" s="22" t="str">
        <f t="shared" si="108"/>
        <v/>
      </c>
      <c r="AC93" s="22" t="str">
        <f t="shared" si="108"/>
        <v/>
      </c>
      <c r="AD93" s="22" t="str">
        <f t="shared" si="108"/>
        <v/>
      </c>
      <c r="AE93" s="22" t="str">
        <f t="shared" si="108"/>
        <v/>
      </c>
      <c r="AF93" s="22" t="str">
        <f t="shared" si="108"/>
        <v/>
      </c>
      <c r="AG93" s="22" t="str">
        <f t="shared" si="108"/>
        <v/>
      </c>
      <c r="AH93" s="22" t="str">
        <f t="shared" si="108"/>
        <v/>
      </c>
      <c r="AI93" s="22" t="str">
        <f t="shared" si="108"/>
        <v/>
      </c>
      <c r="AJ93" s="22" t="str">
        <f t="shared" si="108"/>
        <v/>
      </c>
      <c r="AK93" s="22" t="str">
        <f t="shared" si="108"/>
        <v/>
      </c>
      <c r="AL93" s="22" t="str">
        <f t="shared" si="108"/>
        <v/>
      </c>
      <c r="AM93" s="22" t="str">
        <f t="shared" si="108"/>
        <v/>
      </c>
      <c r="AN93" s="22" t="str">
        <f t="shared" si="108"/>
        <v/>
      </c>
      <c r="AO93" s="22" t="str">
        <f t="shared" si="108"/>
        <v/>
      </c>
      <c r="AP93" s="22" t="str">
        <f t="shared" si="108"/>
        <v/>
      </c>
      <c r="AQ93" s="22" t="str">
        <f t="shared" si="108"/>
        <v/>
      </c>
      <c r="AR93" s="22" t="str">
        <f t="shared" si="108"/>
        <v/>
      </c>
      <c r="AS93" s="22" t="str">
        <f t="shared" si="108"/>
        <v/>
      </c>
      <c r="AT93" s="22" t="str">
        <f t="shared" si="108"/>
        <v/>
      </c>
      <c r="AU93" s="22" t="str">
        <f t="shared" si="108"/>
        <v/>
      </c>
      <c r="AV93" s="22" t="str">
        <f t="shared" si="108"/>
        <v/>
      </c>
      <c r="AW93" s="22" t="str">
        <f t="shared" si="108"/>
        <v/>
      </c>
      <c r="AX93" s="22" t="str">
        <f t="shared" si="108"/>
        <v/>
      </c>
      <c r="AY93" s="22" t="str">
        <f t="shared" si="108"/>
        <v/>
      </c>
      <c r="AZ93" s="22" t="str">
        <f t="shared" si="108"/>
        <v/>
      </c>
      <c r="BA93" s="22" t="str">
        <f t="shared" si="108"/>
        <v/>
      </c>
      <c r="BB93" s="22" t="str">
        <f t="shared" si="108"/>
        <v/>
      </c>
      <c r="BC93" s="22" t="str">
        <f t="shared" si="108"/>
        <v/>
      </c>
      <c r="BD93" s="22" t="str">
        <f t="shared" si="108"/>
        <v/>
      </c>
      <c r="BE93" s="22" t="str">
        <f t="shared" si="108"/>
        <v/>
      </c>
      <c r="BF93" s="22" t="str">
        <f t="shared" si="108"/>
        <v/>
      </c>
      <c r="BG93" s="22" t="str">
        <f t="shared" si="108"/>
        <v/>
      </c>
      <c r="BH93" s="22" t="str">
        <f t="shared" si="108"/>
        <v/>
      </c>
      <c r="BI93" s="22" t="str">
        <f t="shared" si="108"/>
        <v/>
      </c>
      <c r="BJ93" s="22" t="str">
        <f t="shared" si="108"/>
        <v/>
      </c>
      <c r="BK93" s="22" t="str">
        <f t="shared" si="108"/>
        <v/>
      </c>
      <c r="BL93" s="22" t="str">
        <f t="shared" si="108"/>
        <v/>
      </c>
      <c r="BM93" s="22" t="str">
        <f t="shared" si="108"/>
        <v/>
      </c>
      <c r="BN93" s="22" t="str">
        <f t="shared" si="108"/>
        <v/>
      </c>
      <c r="BO93" s="22" t="str">
        <f t="shared" si="108"/>
        <v/>
      </c>
      <c r="BP93" s="22" t="str">
        <f t="shared" si="108"/>
        <v/>
      </c>
      <c r="BQ93" s="22" t="str">
        <f t="shared" si="108"/>
        <v/>
      </c>
      <c r="BR93" s="22" t="str">
        <f t="shared" si="108"/>
        <v/>
      </c>
      <c r="BS93" s="22" t="str">
        <f t="shared" si="108"/>
        <v/>
      </c>
      <c r="BT93" s="22" t="str">
        <f t="shared" si="108"/>
        <v/>
      </c>
      <c r="BU93" s="22" t="str">
        <f t="shared" si="108"/>
        <v/>
      </c>
      <c r="BV93" s="22" t="str">
        <f t="shared" si="108"/>
        <v/>
      </c>
      <c r="BW93" s="22" t="str">
        <f t="shared" si="108"/>
        <v/>
      </c>
      <c r="BX93" s="22" t="str">
        <f t="shared" si="108"/>
        <v/>
      </c>
      <c r="BY93" s="22" t="str">
        <f t="shared" si="108"/>
        <v/>
      </c>
      <c r="BZ93" s="22" t="str">
        <f t="shared" si="108"/>
        <v/>
      </c>
      <c r="CA93" s="22" t="str">
        <f t="shared" si="108"/>
        <v/>
      </c>
      <c r="CB93" s="22" t="str">
        <f t="shared" si="108"/>
        <v/>
      </c>
      <c r="CC93" s="22" t="str">
        <f t="shared" si="108"/>
        <v/>
      </c>
      <c r="CD93" s="22" t="str">
        <f t="shared" si="108"/>
        <v/>
      </c>
      <c r="CE93" s="22" t="str">
        <f t="shared" si="108"/>
        <v/>
      </c>
      <c r="CF93" s="22" t="str">
        <f t="shared" si="108"/>
        <v/>
      </c>
      <c r="CG93" s="22" t="str">
        <f t="shared" si="108"/>
        <v/>
      </c>
      <c r="CH93" s="22" t="str">
        <f t="shared" si="108"/>
        <v/>
      </c>
      <c r="CI93" s="22" t="str">
        <f t="shared" si="108"/>
        <v/>
      </c>
      <c r="CJ93" s="22" t="str">
        <f t="shared" si="108"/>
        <v/>
      </c>
      <c r="CK93" s="22" t="str">
        <f t="shared" si="108"/>
        <v/>
      </c>
      <c r="CL93" s="22" t="str">
        <f t="shared" si="108"/>
        <v/>
      </c>
      <c r="CM93" s="22" t="str">
        <f t="shared" si="108"/>
        <v/>
      </c>
      <c r="CN93" s="22" t="str">
        <f t="shared" si="108"/>
        <v/>
      </c>
      <c r="CO93" s="22" t="str">
        <f t="shared" si="108"/>
        <v/>
      </c>
      <c r="CP93" s="22" t="str">
        <f t="shared" si="108"/>
        <v/>
      </c>
      <c r="CQ93" s="22" t="str">
        <f t="shared" si="108"/>
        <v/>
      </c>
      <c r="CR93" s="22" t="str">
        <f t="shared" si="108"/>
        <v/>
      </c>
      <c r="CS93" s="22" t="str">
        <f t="shared" si="108"/>
        <v/>
      </c>
      <c r="CT93" s="22" t="str">
        <f t="shared" si="108"/>
        <v/>
      </c>
      <c r="CU93" s="22" t="str">
        <f t="shared" si="108"/>
        <v/>
      </c>
      <c r="CV93" s="22" t="str">
        <f t="shared" si="108"/>
        <v/>
      </c>
      <c r="CW93" s="22" t="str">
        <f t="shared" si="108"/>
        <v/>
      </c>
      <c r="CX93" s="22" t="str">
        <f t="shared" si="108"/>
        <v/>
      </c>
      <c r="CY93" s="22" t="str">
        <f t="shared" si="108"/>
        <v/>
      </c>
      <c r="CZ93" s="22" t="str">
        <f t="shared" si="108"/>
        <v/>
      </c>
      <c r="DA93" s="22" t="str">
        <f t="shared" si="108"/>
        <v/>
      </c>
      <c r="DB93" s="22" t="str">
        <f t="shared" si="108"/>
        <v/>
      </c>
    </row>
    <row r="94" ht="12.0" customHeight="1">
      <c r="A94" s="38" t="str">
        <f>IF(Setup!A66&lt;&gt;"",Setup!A66,"")</f>
        <v/>
      </c>
      <c r="B94" s="41"/>
      <c r="C94" s="52" t="str">
        <f>IF(Setup!B66&lt;&gt;"",Setup!B66,"")</f>
        <v/>
      </c>
      <c r="D94" s="39" t="str">
        <f t="shared" si="63"/>
        <v/>
      </c>
      <c r="E94" s="56"/>
      <c r="F94" s="54"/>
      <c r="G94" s="39" t="str">
        <f t="shared" si="64"/>
        <v/>
      </c>
      <c r="H94" s="22" t="str">
        <f t="shared" ref="H94:DB94" si="109">G94</f>
        <v/>
      </c>
      <c r="I94" s="22" t="str">
        <f t="shared" si="109"/>
        <v/>
      </c>
      <c r="J94" s="22" t="str">
        <f t="shared" si="109"/>
        <v/>
      </c>
      <c r="K94" s="22" t="str">
        <f t="shared" si="109"/>
        <v/>
      </c>
      <c r="L94" s="22" t="str">
        <f t="shared" si="109"/>
        <v/>
      </c>
      <c r="M94" s="22" t="str">
        <f t="shared" si="109"/>
        <v/>
      </c>
      <c r="N94" s="22" t="str">
        <f t="shared" si="109"/>
        <v/>
      </c>
      <c r="O94" s="22" t="str">
        <f t="shared" si="109"/>
        <v/>
      </c>
      <c r="P94" s="22" t="str">
        <f t="shared" si="109"/>
        <v/>
      </c>
      <c r="Q94" s="22" t="str">
        <f t="shared" si="109"/>
        <v/>
      </c>
      <c r="R94" s="22" t="str">
        <f t="shared" si="109"/>
        <v/>
      </c>
      <c r="S94" s="22" t="str">
        <f t="shared" si="109"/>
        <v/>
      </c>
      <c r="T94" s="22" t="str">
        <f t="shared" si="109"/>
        <v/>
      </c>
      <c r="U94" s="22" t="str">
        <f t="shared" si="109"/>
        <v/>
      </c>
      <c r="V94" s="22" t="str">
        <f t="shared" si="109"/>
        <v/>
      </c>
      <c r="W94" s="22" t="str">
        <f t="shared" si="109"/>
        <v/>
      </c>
      <c r="X94" s="22" t="str">
        <f t="shared" si="109"/>
        <v/>
      </c>
      <c r="Y94" s="22" t="str">
        <f t="shared" si="109"/>
        <v/>
      </c>
      <c r="Z94" s="22" t="str">
        <f t="shared" si="109"/>
        <v/>
      </c>
      <c r="AA94" s="22" t="str">
        <f t="shared" si="109"/>
        <v/>
      </c>
      <c r="AB94" s="22" t="str">
        <f t="shared" si="109"/>
        <v/>
      </c>
      <c r="AC94" s="22" t="str">
        <f t="shared" si="109"/>
        <v/>
      </c>
      <c r="AD94" s="22" t="str">
        <f t="shared" si="109"/>
        <v/>
      </c>
      <c r="AE94" s="22" t="str">
        <f t="shared" si="109"/>
        <v/>
      </c>
      <c r="AF94" s="22" t="str">
        <f t="shared" si="109"/>
        <v/>
      </c>
      <c r="AG94" s="22" t="str">
        <f t="shared" si="109"/>
        <v/>
      </c>
      <c r="AH94" s="22" t="str">
        <f t="shared" si="109"/>
        <v/>
      </c>
      <c r="AI94" s="22" t="str">
        <f t="shared" si="109"/>
        <v/>
      </c>
      <c r="AJ94" s="22" t="str">
        <f t="shared" si="109"/>
        <v/>
      </c>
      <c r="AK94" s="22" t="str">
        <f t="shared" si="109"/>
        <v/>
      </c>
      <c r="AL94" s="22" t="str">
        <f t="shared" si="109"/>
        <v/>
      </c>
      <c r="AM94" s="22" t="str">
        <f t="shared" si="109"/>
        <v/>
      </c>
      <c r="AN94" s="22" t="str">
        <f t="shared" si="109"/>
        <v/>
      </c>
      <c r="AO94" s="22" t="str">
        <f t="shared" si="109"/>
        <v/>
      </c>
      <c r="AP94" s="22" t="str">
        <f t="shared" si="109"/>
        <v/>
      </c>
      <c r="AQ94" s="22" t="str">
        <f t="shared" si="109"/>
        <v/>
      </c>
      <c r="AR94" s="22" t="str">
        <f t="shared" si="109"/>
        <v/>
      </c>
      <c r="AS94" s="22" t="str">
        <f t="shared" si="109"/>
        <v/>
      </c>
      <c r="AT94" s="22" t="str">
        <f t="shared" si="109"/>
        <v/>
      </c>
      <c r="AU94" s="22" t="str">
        <f t="shared" si="109"/>
        <v/>
      </c>
      <c r="AV94" s="22" t="str">
        <f t="shared" si="109"/>
        <v/>
      </c>
      <c r="AW94" s="22" t="str">
        <f t="shared" si="109"/>
        <v/>
      </c>
      <c r="AX94" s="22" t="str">
        <f t="shared" si="109"/>
        <v/>
      </c>
      <c r="AY94" s="22" t="str">
        <f t="shared" si="109"/>
        <v/>
      </c>
      <c r="AZ94" s="22" t="str">
        <f t="shared" si="109"/>
        <v/>
      </c>
      <c r="BA94" s="22" t="str">
        <f t="shared" si="109"/>
        <v/>
      </c>
      <c r="BB94" s="22" t="str">
        <f t="shared" si="109"/>
        <v/>
      </c>
      <c r="BC94" s="22" t="str">
        <f t="shared" si="109"/>
        <v/>
      </c>
      <c r="BD94" s="22" t="str">
        <f t="shared" si="109"/>
        <v/>
      </c>
      <c r="BE94" s="22" t="str">
        <f t="shared" si="109"/>
        <v/>
      </c>
      <c r="BF94" s="22" t="str">
        <f t="shared" si="109"/>
        <v/>
      </c>
      <c r="BG94" s="22" t="str">
        <f t="shared" si="109"/>
        <v/>
      </c>
      <c r="BH94" s="22" t="str">
        <f t="shared" si="109"/>
        <v/>
      </c>
      <c r="BI94" s="22" t="str">
        <f t="shared" si="109"/>
        <v/>
      </c>
      <c r="BJ94" s="22" t="str">
        <f t="shared" si="109"/>
        <v/>
      </c>
      <c r="BK94" s="22" t="str">
        <f t="shared" si="109"/>
        <v/>
      </c>
      <c r="BL94" s="22" t="str">
        <f t="shared" si="109"/>
        <v/>
      </c>
      <c r="BM94" s="22" t="str">
        <f t="shared" si="109"/>
        <v/>
      </c>
      <c r="BN94" s="22" t="str">
        <f t="shared" si="109"/>
        <v/>
      </c>
      <c r="BO94" s="22" t="str">
        <f t="shared" si="109"/>
        <v/>
      </c>
      <c r="BP94" s="22" t="str">
        <f t="shared" si="109"/>
        <v/>
      </c>
      <c r="BQ94" s="22" t="str">
        <f t="shared" si="109"/>
        <v/>
      </c>
      <c r="BR94" s="22" t="str">
        <f t="shared" si="109"/>
        <v/>
      </c>
      <c r="BS94" s="22" t="str">
        <f t="shared" si="109"/>
        <v/>
      </c>
      <c r="BT94" s="22" t="str">
        <f t="shared" si="109"/>
        <v/>
      </c>
      <c r="BU94" s="22" t="str">
        <f t="shared" si="109"/>
        <v/>
      </c>
      <c r="BV94" s="22" t="str">
        <f t="shared" si="109"/>
        <v/>
      </c>
      <c r="BW94" s="22" t="str">
        <f t="shared" si="109"/>
        <v/>
      </c>
      <c r="BX94" s="22" t="str">
        <f t="shared" si="109"/>
        <v/>
      </c>
      <c r="BY94" s="22" t="str">
        <f t="shared" si="109"/>
        <v/>
      </c>
      <c r="BZ94" s="22" t="str">
        <f t="shared" si="109"/>
        <v/>
      </c>
      <c r="CA94" s="22" t="str">
        <f t="shared" si="109"/>
        <v/>
      </c>
      <c r="CB94" s="22" t="str">
        <f t="shared" si="109"/>
        <v/>
      </c>
      <c r="CC94" s="22" t="str">
        <f t="shared" si="109"/>
        <v/>
      </c>
      <c r="CD94" s="22" t="str">
        <f t="shared" si="109"/>
        <v/>
      </c>
      <c r="CE94" s="22" t="str">
        <f t="shared" si="109"/>
        <v/>
      </c>
      <c r="CF94" s="22" t="str">
        <f t="shared" si="109"/>
        <v/>
      </c>
      <c r="CG94" s="22" t="str">
        <f t="shared" si="109"/>
        <v/>
      </c>
      <c r="CH94" s="22" t="str">
        <f t="shared" si="109"/>
        <v/>
      </c>
      <c r="CI94" s="22" t="str">
        <f t="shared" si="109"/>
        <v/>
      </c>
      <c r="CJ94" s="22" t="str">
        <f t="shared" si="109"/>
        <v/>
      </c>
      <c r="CK94" s="22" t="str">
        <f t="shared" si="109"/>
        <v/>
      </c>
      <c r="CL94" s="22" t="str">
        <f t="shared" si="109"/>
        <v/>
      </c>
      <c r="CM94" s="22" t="str">
        <f t="shared" si="109"/>
        <v/>
      </c>
      <c r="CN94" s="22" t="str">
        <f t="shared" si="109"/>
        <v/>
      </c>
      <c r="CO94" s="22" t="str">
        <f t="shared" si="109"/>
        <v/>
      </c>
      <c r="CP94" s="22" t="str">
        <f t="shared" si="109"/>
        <v/>
      </c>
      <c r="CQ94" s="22" t="str">
        <f t="shared" si="109"/>
        <v/>
      </c>
      <c r="CR94" s="22" t="str">
        <f t="shared" si="109"/>
        <v/>
      </c>
      <c r="CS94" s="22" t="str">
        <f t="shared" si="109"/>
        <v/>
      </c>
      <c r="CT94" s="22" t="str">
        <f t="shared" si="109"/>
        <v/>
      </c>
      <c r="CU94" s="22" t="str">
        <f t="shared" si="109"/>
        <v/>
      </c>
      <c r="CV94" s="22" t="str">
        <f t="shared" si="109"/>
        <v/>
      </c>
      <c r="CW94" s="22" t="str">
        <f t="shared" si="109"/>
        <v/>
      </c>
      <c r="CX94" s="22" t="str">
        <f t="shared" si="109"/>
        <v/>
      </c>
      <c r="CY94" s="22" t="str">
        <f t="shared" si="109"/>
        <v/>
      </c>
      <c r="CZ94" s="22" t="str">
        <f t="shared" si="109"/>
        <v/>
      </c>
      <c r="DA94" s="22" t="str">
        <f t="shared" si="109"/>
        <v/>
      </c>
      <c r="DB94" s="22" t="str">
        <f t="shared" si="109"/>
        <v/>
      </c>
    </row>
    <row r="95" ht="12.0" customHeight="1">
      <c r="A95" s="38" t="str">
        <f>IF(Setup!A67&lt;&gt;"",Setup!A67,"")</f>
        <v/>
      </c>
      <c r="B95" s="41"/>
      <c r="C95" s="52" t="str">
        <f>IF(Setup!B67&lt;&gt;"",Setup!B67,"")</f>
        <v/>
      </c>
      <c r="D95" s="39" t="str">
        <f t="shared" si="63"/>
        <v/>
      </c>
      <c r="E95" s="56"/>
      <c r="F95" s="54"/>
      <c r="G95" s="39" t="str">
        <f t="shared" si="64"/>
        <v/>
      </c>
      <c r="H95" s="22" t="str">
        <f t="shared" ref="H95:DB95" si="110">G95</f>
        <v/>
      </c>
      <c r="I95" s="22" t="str">
        <f t="shared" si="110"/>
        <v/>
      </c>
      <c r="J95" s="22" t="str">
        <f t="shared" si="110"/>
        <v/>
      </c>
      <c r="K95" s="22" t="str">
        <f t="shared" si="110"/>
        <v/>
      </c>
      <c r="L95" s="22" t="str">
        <f t="shared" si="110"/>
        <v/>
      </c>
      <c r="M95" s="22" t="str">
        <f t="shared" si="110"/>
        <v/>
      </c>
      <c r="N95" s="22" t="str">
        <f t="shared" si="110"/>
        <v/>
      </c>
      <c r="O95" s="22" t="str">
        <f t="shared" si="110"/>
        <v/>
      </c>
      <c r="P95" s="22" t="str">
        <f t="shared" si="110"/>
        <v/>
      </c>
      <c r="Q95" s="22" t="str">
        <f t="shared" si="110"/>
        <v/>
      </c>
      <c r="R95" s="22" t="str">
        <f t="shared" si="110"/>
        <v/>
      </c>
      <c r="S95" s="22" t="str">
        <f t="shared" si="110"/>
        <v/>
      </c>
      <c r="T95" s="22" t="str">
        <f t="shared" si="110"/>
        <v/>
      </c>
      <c r="U95" s="22" t="str">
        <f t="shared" si="110"/>
        <v/>
      </c>
      <c r="V95" s="22" t="str">
        <f t="shared" si="110"/>
        <v/>
      </c>
      <c r="W95" s="22" t="str">
        <f t="shared" si="110"/>
        <v/>
      </c>
      <c r="X95" s="22" t="str">
        <f t="shared" si="110"/>
        <v/>
      </c>
      <c r="Y95" s="22" t="str">
        <f t="shared" si="110"/>
        <v/>
      </c>
      <c r="Z95" s="22" t="str">
        <f t="shared" si="110"/>
        <v/>
      </c>
      <c r="AA95" s="22" t="str">
        <f t="shared" si="110"/>
        <v/>
      </c>
      <c r="AB95" s="22" t="str">
        <f t="shared" si="110"/>
        <v/>
      </c>
      <c r="AC95" s="22" t="str">
        <f t="shared" si="110"/>
        <v/>
      </c>
      <c r="AD95" s="22" t="str">
        <f t="shared" si="110"/>
        <v/>
      </c>
      <c r="AE95" s="22" t="str">
        <f t="shared" si="110"/>
        <v/>
      </c>
      <c r="AF95" s="22" t="str">
        <f t="shared" si="110"/>
        <v/>
      </c>
      <c r="AG95" s="22" t="str">
        <f t="shared" si="110"/>
        <v/>
      </c>
      <c r="AH95" s="22" t="str">
        <f t="shared" si="110"/>
        <v/>
      </c>
      <c r="AI95" s="22" t="str">
        <f t="shared" si="110"/>
        <v/>
      </c>
      <c r="AJ95" s="22" t="str">
        <f t="shared" si="110"/>
        <v/>
      </c>
      <c r="AK95" s="22" t="str">
        <f t="shared" si="110"/>
        <v/>
      </c>
      <c r="AL95" s="22" t="str">
        <f t="shared" si="110"/>
        <v/>
      </c>
      <c r="AM95" s="22" t="str">
        <f t="shared" si="110"/>
        <v/>
      </c>
      <c r="AN95" s="22" t="str">
        <f t="shared" si="110"/>
        <v/>
      </c>
      <c r="AO95" s="22" t="str">
        <f t="shared" si="110"/>
        <v/>
      </c>
      <c r="AP95" s="22" t="str">
        <f t="shared" si="110"/>
        <v/>
      </c>
      <c r="AQ95" s="22" t="str">
        <f t="shared" si="110"/>
        <v/>
      </c>
      <c r="AR95" s="22" t="str">
        <f t="shared" si="110"/>
        <v/>
      </c>
      <c r="AS95" s="22" t="str">
        <f t="shared" si="110"/>
        <v/>
      </c>
      <c r="AT95" s="22" t="str">
        <f t="shared" si="110"/>
        <v/>
      </c>
      <c r="AU95" s="22" t="str">
        <f t="shared" si="110"/>
        <v/>
      </c>
      <c r="AV95" s="22" t="str">
        <f t="shared" si="110"/>
        <v/>
      </c>
      <c r="AW95" s="22" t="str">
        <f t="shared" si="110"/>
        <v/>
      </c>
      <c r="AX95" s="22" t="str">
        <f t="shared" si="110"/>
        <v/>
      </c>
      <c r="AY95" s="22" t="str">
        <f t="shared" si="110"/>
        <v/>
      </c>
      <c r="AZ95" s="22" t="str">
        <f t="shared" si="110"/>
        <v/>
      </c>
      <c r="BA95" s="22" t="str">
        <f t="shared" si="110"/>
        <v/>
      </c>
      <c r="BB95" s="22" t="str">
        <f t="shared" si="110"/>
        <v/>
      </c>
      <c r="BC95" s="22" t="str">
        <f t="shared" si="110"/>
        <v/>
      </c>
      <c r="BD95" s="22" t="str">
        <f t="shared" si="110"/>
        <v/>
      </c>
      <c r="BE95" s="22" t="str">
        <f t="shared" si="110"/>
        <v/>
      </c>
      <c r="BF95" s="22" t="str">
        <f t="shared" si="110"/>
        <v/>
      </c>
      <c r="BG95" s="22" t="str">
        <f t="shared" si="110"/>
        <v/>
      </c>
      <c r="BH95" s="22" t="str">
        <f t="shared" si="110"/>
        <v/>
      </c>
      <c r="BI95" s="22" t="str">
        <f t="shared" si="110"/>
        <v/>
      </c>
      <c r="BJ95" s="22" t="str">
        <f t="shared" si="110"/>
        <v/>
      </c>
      <c r="BK95" s="22" t="str">
        <f t="shared" si="110"/>
        <v/>
      </c>
      <c r="BL95" s="22" t="str">
        <f t="shared" si="110"/>
        <v/>
      </c>
      <c r="BM95" s="22" t="str">
        <f t="shared" si="110"/>
        <v/>
      </c>
      <c r="BN95" s="22" t="str">
        <f t="shared" si="110"/>
        <v/>
      </c>
      <c r="BO95" s="22" t="str">
        <f t="shared" si="110"/>
        <v/>
      </c>
      <c r="BP95" s="22" t="str">
        <f t="shared" si="110"/>
        <v/>
      </c>
      <c r="BQ95" s="22" t="str">
        <f t="shared" si="110"/>
        <v/>
      </c>
      <c r="BR95" s="22" t="str">
        <f t="shared" si="110"/>
        <v/>
      </c>
      <c r="BS95" s="22" t="str">
        <f t="shared" si="110"/>
        <v/>
      </c>
      <c r="BT95" s="22" t="str">
        <f t="shared" si="110"/>
        <v/>
      </c>
      <c r="BU95" s="22" t="str">
        <f t="shared" si="110"/>
        <v/>
      </c>
      <c r="BV95" s="22" t="str">
        <f t="shared" si="110"/>
        <v/>
      </c>
      <c r="BW95" s="22" t="str">
        <f t="shared" si="110"/>
        <v/>
      </c>
      <c r="BX95" s="22" t="str">
        <f t="shared" si="110"/>
        <v/>
      </c>
      <c r="BY95" s="22" t="str">
        <f t="shared" si="110"/>
        <v/>
      </c>
      <c r="BZ95" s="22" t="str">
        <f t="shared" si="110"/>
        <v/>
      </c>
      <c r="CA95" s="22" t="str">
        <f t="shared" si="110"/>
        <v/>
      </c>
      <c r="CB95" s="22" t="str">
        <f t="shared" si="110"/>
        <v/>
      </c>
      <c r="CC95" s="22" t="str">
        <f t="shared" si="110"/>
        <v/>
      </c>
      <c r="CD95" s="22" t="str">
        <f t="shared" si="110"/>
        <v/>
      </c>
      <c r="CE95" s="22" t="str">
        <f t="shared" si="110"/>
        <v/>
      </c>
      <c r="CF95" s="22" t="str">
        <f t="shared" si="110"/>
        <v/>
      </c>
      <c r="CG95" s="22" t="str">
        <f t="shared" si="110"/>
        <v/>
      </c>
      <c r="CH95" s="22" t="str">
        <f t="shared" si="110"/>
        <v/>
      </c>
      <c r="CI95" s="22" t="str">
        <f t="shared" si="110"/>
        <v/>
      </c>
      <c r="CJ95" s="22" t="str">
        <f t="shared" si="110"/>
        <v/>
      </c>
      <c r="CK95" s="22" t="str">
        <f t="shared" si="110"/>
        <v/>
      </c>
      <c r="CL95" s="22" t="str">
        <f t="shared" si="110"/>
        <v/>
      </c>
      <c r="CM95" s="22" t="str">
        <f t="shared" si="110"/>
        <v/>
      </c>
      <c r="CN95" s="22" t="str">
        <f t="shared" si="110"/>
        <v/>
      </c>
      <c r="CO95" s="22" t="str">
        <f t="shared" si="110"/>
        <v/>
      </c>
      <c r="CP95" s="22" t="str">
        <f t="shared" si="110"/>
        <v/>
      </c>
      <c r="CQ95" s="22" t="str">
        <f t="shared" si="110"/>
        <v/>
      </c>
      <c r="CR95" s="22" t="str">
        <f t="shared" si="110"/>
        <v/>
      </c>
      <c r="CS95" s="22" t="str">
        <f t="shared" si="110"/>
        <v/>
      </c>
      <c r="CT95" s="22" t="str">
        <f t="shared" si="110"/>
        <v/>
      </c>
      <c r="CU95" s="22" t="str">
        <f t="shared" si="110"/>
        <v/>
      </c>
      <c r="CV95" s="22" t="str">
        <f t="shared" si="110"/>
        <v/>
      </c>
      <c r="CW95" s="22" t="str">
        <f t="shared" si="110"/>
        <v/>
      </c>
      <c r="CX95" s="22" t="str">
        <f t="shared" si="110"/>
        <v/>
      </c>
      <c r="CY95" s="22" t="str">
        <f t="shared" si="110"/>
        <v/>
      </c>
      <c r="CZ95" s="22" t="str">
        <f t="shared" si="110"/>
        <v/>
      </c>
      <c r="DA95" s="22" t="str">
        <f t="shared" si="110"/>
        <v/>
      </c>
      <c r="DB95" s="22" t="str">
        <f t="shared" si="110"/>
        <v/>
      </c>
    </row>
    <row r="96" ht="12.0" customHeight="1">
      <c r="A96" s="38" t="str">
        <f>IF(Setup!A68&lt;&gt;"",Setup!A68,"")</f>
        <v/>
      </c>
      <c r="B96" s="41"/>
      <c r="C96" s="52" t="str">
        <f>IF(Setup!B68&lt;&gt;"",Setup!B68,"")</f>
        <v/>
      </c>
      <c r="D96" s="39" t="str">
        <f t="shared" si="63"/>
        <v/>
      </c>
      <c r="E96" s="56"/>
      <c r="F96" s="54"/>
      <c r="G96" s="39" t="str">
        <f t="shared" si="64"/>
        <v/>
      </c>
      <c r="H96" s="22" t="str">
        <f t="shared" ref="H96:DB96" si="111">G96</f>
        <v/>
      </c>
      <c r="I96" s="22" t="str">
        <f t="shared" si="111"/>
        <v/>
      </c>
      <c r="J96" s="22" t="str">
        <f t="shared" si="111"/>
        <v/>
      </c>
      <c r="K96" s="22" t="str">
        <f t="shared" si="111"/>
        <v/>
      </c>
      <c r="L96" s="22" t="str">
        <f t="shared" si="111"/>
        <v/>
      </c>
      <c r="M96" s="22" t="str">
        <f t="shared" si="111"/>
        <v/>
      </c>
      <c r="N96" s="22" t="str">
        <f t="shared" si="111"/>
        <v/>
      </c>
      <c r="O96" s="22" t="str">
        <f t="shared" si="111"/>
        <v/>
      </c>
      <c r="P96" s="22" t="str">
        <f t="shared" si="111"/>
        <v/>
      </c>
      <c r="Q96" s="22" t="str">
        <f t="shared" si="111"/>
        <v/>
      </c>
      <c r="R96" s="22" t="str">
        <f t="shared" si="111"/>
        <v/>
      </c>
      <c r="S96" s="22" t="str">
        <f t="shared" si="111"/>
        <v/>
      </c>
      <c r="T96" s="22" t="str">
        <f t="shared" si="111"/>
        <v/>
      </c>
      <c r="U96" s="22" t="str">
        <f t="shared" si="111"/>
        <v/>
      </c>
      <c r="V96" s="22" t="str">
        <f t="shared" si="111"/>
        <v/>
      </c>
      <c r="W96" s="22" t="str">
        <f t="shared" si="111"/>
        <v/>
      </c>
      <c r="X96" s="22" t="str">
        <f t="shared" si="111"/>
        <v/>
      </c>
      <c r="Y96" s="22" t="str">
        <f t="shared" si="111"/>
        <v/>
      </c>
      <c r="Z96" s="22" t="str">
        <f t="shared" si="111"/>
        <v/>
      </c>
      <c r="AA96" s="22" t="str">
        <f t="shared" si="111"/>
        <v/>
      </c>
      <c r="AB96" s="22" t="str">
        <f t="shared" si="111"/>
        <v/>
      </c>
      <c r="AC96" s="22" t="str">
        <f t="shared" si="111"/>
        <v/>
      </c>
      <c r="AD96" s="22" t="str">
        <f t="shared" si="111"/>
        <v/>
      </c>
      <c r="AE96" s="22" t="str">
        <f t="shared" si="111"/>
        <v/>
      </c>
      <c r="AF96" s="22" t="str">
        <f t="shared" si="111"/>
        <v/>
      </c>
      <c r="AG96" s="22" t="str">
        <f t="shared" si="111"/>
        <v/>
      </c>
      <c r="AH96" s="22" t="str">
        <f t="shared" si="111"/>
        <v/>
      </c>
      <c r="AI96" s="22" t="str">
        <f t="shared" si="111"/>
        <v/>
      </c>
      <c r="AJ96" s="22" t="str">
        <f t="shared" si="111"/>
        <v/>
      </c>
      <c r="AK96" s="22" t="str">
        <f t="shared" si="111"/>
        <v/>
      </c>
      <c r="AL96" s="22" t="str">
        <f t="shared" si="111"/>
        <v/>
      </c>
      <c r="AM96" s="22" t="str">
        <f t="shared" si="111"/>
        <v/>
      </c>
      <c r="AN96" s="22" t="str">
        <f t="shared" si="111"/>
        <v/>
      </c>
      <c r="AO96" s="22" t="str">
        <f t="shared" si="111"/>
        <v/>
      </c>
      <c r="AP96" s="22" t="str">
        <f t="shared" si="111"/>
        <v/>
      </c>
      <c r="AQ96" s="22" t="str">
        <f t="shared" si="111"/>
        <v/>
      </c>
      <c r="AR96" s="22" t="str">
        <f t="shared" si="111"/>
        <v/>
      </c>
      <c r="AS96" s="22" t="str">
        <f t="shared" si="111"/>
        <v/>
      </c>
      <c r="AT96" s="22" t="str">
        <f t="shared" si="111"/>
        <v/>
      </c>
      <c r="AU96" s="22" t="str">
        <f t="shared" si="111"/>
        <v/>
      </c>
      <c r="AV96" s="22" t="str">
        <f t="shared" si="111"/>
        <v/>
      </c>
      <c r="AW96" s="22" t="str">
        <f t="shared" si="111"/>
        <v/>
      </c>
      <c r="AX96" s="22" t="str">
        <f t="shared" si="111"/>
        <v/>
      </c>
      <c r="AY96" s="22" t="str">
        <f t="shared" si="111"/>
        <v/>
      </c>
      <c r="AZ96" s="22" t="str">
        <f t="shared" si="111"/>
        <v/>
      </c>
      <c r="BA96" s="22" t="str">
        <f t="shared" si="111"/>
        <v/>
      </c>
      <c r="BB96" s="22" t="str">
        <f t="shared" si="111"/>
        <v/>
      </c>
      <c r="BC96" s="22" t="str">
        <f t="shared" si="111"/>
        <v/>
      </c>
      <c r="BD96" s="22" t="str">
        <f t="shared" si="111"/>
        <v/>
      </c>
      <c r="BE96" s="22" t="str">
        <f t="shared" si="111"/>
        <v/>
      </c>
      <c r="BF96" s="22" t="str">
        <f t="shared" si="111"/>
        <v/>
      </c>
      <c r="BG96" s="22" t="str">
        <f t="shared" si="111"/>
        <v/>
      </c>
      <c r="BH96" s="22" t="str">
        <f t="shared" si="111"/>
        <v/>
      </c>
      <c r="BI96" s="22" t="str">
        <f t="shared" si="111"/>
        <v/>
      </c>
      <c r="BJ96" s="22" t="str">
        <f t="shared" si="111"/>
        <v/>
      </c>
      <c r="BK96" s="22" t="str">
        <f t="shared" si="111"/>
        <v/>
      </c>
      <c r="BL96" s="22" t="str">
        <f t="shared" si="111"/>
        <v/>
      </c>
      <c r="BM96" s="22" t="str">
        <f t="shared" si="111"/>
        <v/>
      </c>
      <c r="BN96" s="22" t="str">
        <f t="shared" si="111"/>
        <v/>
      </c>
      <c r="BO96" s="22" t="str">
        <f t="shared" si="111"/>
        <v/>
      </c>
      <c r="BP96" s="22" t="str">
        <f t="shared" si="111"/>
        <v/>
      </c>
      <c r="BQ96" s="22" t="str">
        <f t="shared" si="111"/>
        <v/>
      </c>
      <c r="BR96" s="22" t="str">
        <f t="shared" si="111"/>
        <v/>
      </c>
      <c r="BS96" s="22" t="str">
        <f t="shared" si="111"/>
        <v/>
      </c>
      <c r="BT96" s="22" t="str">
        <f t="shared" si="111"/>
        <v/>
      </c>
      <c r="BU96" s="22" t="str">
        <f t="shared" si="111"/>
        <v/>
      </c>
      <c r="BV96" s="22" t="str">
        <f t="shared" si="111"/>
        <v/>
      </c>
      <c r="BW96" s="22" t="str">
        <f t="shared" si="111"/>
        <v/>
      </c>
      <c r="BX96" s="22" t="str">
        <f t="shared" si="111"/>
        <v/>
      </c>
      <c r="BY96" s="22" t="str">
        <f t="shared" si="111"/>
        <v/>
      </c>
      <c r="BZ96" s="22" t="str">
        <f t="shared" si="111"/>
        <v/>
      </c>
      <c r="CA96" s="22" t="str">
        <f t="shared" si="111"/>
        <v/>
      </c>
      <c r="CB96" s="22" t="str">
        <f t="shared" si="111"/>
        <v/>
      </c>
      <c r="CC96" s="22" t="str">
        <f t="shared" si="111"/>
        <v/>
      </c>
      <c r="CD96" s="22" t="str">
        <f t="shared" si="111"/>
        <v/>
      </c>
      <c r="CE96" s="22" t="str">
        <f t="shared" si="111"/>
        <v/>
      </c>
      <c r="CF96" s="22" t="str">
        <f t="shared" si="111"/>
        <v/>
      </c>
      <c r="CG96" s="22" t="str">
        <f t="shared" si="111"/>
        <v/>
      </c>
      <c r="CH96" s="22" t="str">
        <f t="shared" si="111"/>
        <v/>
      </c>
      <c r="CI96" s="22" t="str">
        <f t="shared" si="111"/>
        <v/>
      </c>
      <c r="CJ96" s="22" t="str">
        <f t="shared" si="111"/>
        <v/>
      </c>
      <c r="CK96" s="22" t="str">
        <f t="shared" si="111"/>
        <v/>
      </c>
      <c r="CL96" s="22" t="str">
        <f t="shared" si="111"/>
        <v/>
      </c>
      <c r="CM96" s="22" t="str">
        <f t="shared" si="111"/>
        <v/>
      </c>
      <c r="CN96" s="22" t="str">
        <f t="shared" si="111"/>
        <v/>
      </c>
      <c r="CO96" s="22" t="str">
        <f t="shared" si="111"/>
        <v/>
      </c>
      <c r="CP96" s="22" t="str">
        <f t="shared" si="111"/>
        <v/>
      </c>
      <c r="CQ96" s="22" t="str">
        <f t="shared" si="111"/>
        <v/>
      </c>
      <c r="CR96" s="22" t="str">
        <f t="shared" si="111"/>
        <v/>
      </c>
      <c r="CS96" s="22" t="str">
        <f t="shared" si="111"/>
        <v/>
      </c>
      <c r="CT96" s="22" t="str">
        <f t="shared" si="111"/>
        <v/>
      </c>
      <c r="CU96" s="22" t="str">
        <f t="shared" si="111"/>
        <v/>
      </c>
      <c r="CV96" s="22" t="str">
        <f t="shared" si="111"/>
        <v/>
      </c>
      <c r="CW96" s="22" t="str">
        <f t="shared" si="111"/>
        <v/>
      </c>
      <c r="CX96" s="22" t="str">
        <f t="shared" si="111"/>
        <v/>
      </c>
      <c r="CY96" s="22" t="str">
        <f t="shared" si="111"/>
        <v/>
      </c>
      <c r="CZ96" s="22" t="str">
        <f t="shared" si="111"/>
        <v/>
      </c>
      <c r="DA96" s="22" t="str">
        <f t="shared" si="111"/>
        <v/>
      </c>
      <c r="DB96" s="22" t="str">
        <f t="shared" si="111"/>
        <v/>
      </c>
    </row>
    <row r="97" ht="12.0" customHeight="1">
      <c r="A97" s="38" t="str">
        <f>IF(Setup!A69&lt;&gt;"",Setup!A69,"")</f>
        <v/>
      </c>
      <c r="B97" s="41"/>
      <c r="C97" s="52" t="str">
        <f>IF(Setup!B69&lt;&gt;"",Setup!B69,"")</f>
        <v/>
      </c>
      <c r="D97" s="39" t="str">
        <f t="shared" si="63"/>
        <v/>
      </c>
      <c r="E97" s="56"/>
      <c r="F97" s="54"/>
      <c r="G97" s="39" t="str">
        <f t="shared" si="64"/>
        <v/>
      </c>
      <c r="H97" s="22" t="str">
        <f t="shared" ref="H97:DB97" si="112">G97</f>
        <v/>
      </c>
      <c r="I97" s="22" t="str">
        <f t="shared" si="112"/>
        <v/>
      </c>
      <c r="J97" s="22" t="str">
        <f t="shared" si="112"/>
        <v/>
      </c>
      <c r="K97" s="22" t="str">
        <f t="shared" si="112"/>
        <v/>
      </c>
      <c r="L97" s="22" t="str">
        <f t="shared" si="112"/>
        <v/>
      </c>
      <c r="M97" s="22" t="str">
        <f t="shared" si="112"/>
        <v/>
      </c>
      <c r="N97" s="22" t="str">
        <f t="shared" si="112"/>
        <v/>
      </c>
      <c r="O97" s="22" t="str">
        <f t="shared" si="112"/>
        <v/>
      </c>
      <c r="P97" s="22" t="str">
        <f t="shared" si="112"/>
        <v/>
      </c>
      <c r="Q97" s="22" t="str">
        <f t="shared" si="112"/>
        <v/>
      </c>
      <c r="R97" s="22" t="str">
        <f t="shared" si="112"/>
        <v/>
      </c>
      <c r="S97" s="22" t="str">
        <f t="shared" si="112"/>
        <v/>
      </c>
      <c r="T97" s="22" t="str">
        <f t="shared" si="112"/>
        <v/>
      </c>
      <c r="U97" s="22" t="str">
        <f t="shared" si="112"/>
        <v/>
      </c>
      <c r="V97" s="22" t="str">
        <f t="shared" si="112"/>
        <v/>
      </c>
      <c r="W97" s="22" t="str">
        <f t="shared" si="112"/>
        <v/>
      </c>
      <c r="X97" s="22" t="str">
        <f t="shared" si="112"/>
        <v/>
      </c>
      <c r="Y97" s="22" t="str">
        <f t="shared" si="112"/>
        <v/>
      </c>
      <c r="Z97" s="22" t="str">
        <f t="shared" si="112"/>
        <v/>
      </c>
      <c r="AA97" s="22" t="str">
        <f t="shared" si="112"/>
        <v/>
      </c>
      <c r="AB97" s="22" t="str">
        <f t="shared" si="112"/>
        <v/>
      </c>
      <c r="AC97" s="22" t="str">
        <f t="shared" si="112"/>
        <v/>
      </c>
      <c r="AD97" s="22" t="str">
        <f t="shared" si="112"/>
        <v/>
      </c>
      <c r="AE97" s="22" t="str">
        <f t="shared" si="112"/>
        <v/>
      </c>
      <c r="AF97" s="22" t="str">
        <f t="shared" si="112"/>
        <v/>
      </c>
      <c r="AG97" s="22" t="str">
        <f t="shared" si="112"/>
        <v/>
      </c>
      <c r="AH97" s="22" t="str">
        <f t="shared" si="112"/>
        <v/>
      </c>
      <c r="AI97" s="22" t="str">
        <f t="shared" si="112"/>
        <v/>
      </c>
      <c r="AJ97" s="22" t="str">
        <f t="shared" si="112"/>
        <v/>
      </c>
      <c r="AK97" s="22" t="str">
        <f t="shared" si="112"/>
        <v/>
      </c>
      <c r="AL97" s="22" t="str">
        <f t="shared" si="112"/>
        <v/>
      </c>
      <c r="AM97" s="22" t="str">
        <f t="shared" si="112"/>
        <v/>
      </c>
      <c r="AN97" s="22" t="str">
        <f t="shared" si="112"/>
        <v/>
      </c>
      <c r="AO97" s="22" t="str">
        <f t="shared" si="112"/>
        <v/>
      </c>
      <c r="AP97" s="22" t="str">
        <f t="shared" si="112"/>
        <v/>
      </c>
      <c r="AQ97" s="22" t="str">
        <f t="shared" si="112"/>
        <v/>
      </c>
      <c r="AR97" s="22" t="str">
        <f t="shared" si="112"/>
        <v/>
      </c>
      <c r="AS97" s="22" t="str">
        <f t="shared" si="112"/>
        <v/>
      </c>
      <c r="AT97" s="22" t="str">
        <f t="shared" si="112"/>
        <v/>
      </c>
      <c r="AU97" s="22" t="str">
        <f t="shared" si="112"/>
        <v/>
      </c>
      <c r="AV97" s="22" t="str">
        <f t="shared" si="112"/>
        <v/>
      </c>
      <c r="AW97" s="22" t="str">
        <f t="shared" si="112"/>
        <v/>
      </c>
      <c r="AX97" s="22" t="str">
        <f t="shared" si="112"/>
        <v/>
      </c>
      <c r="AY97" s="22" t="str">
        <f t="shared" si="112"/>
        <v/>
      </c>
      <c r="AZ97" s="22" t="str">
        <f t="shared" si="112"/>
        <v/>
      </c>
      <c r="BA97" s="22" t="str">
        <f t="shared" si="112"/>
        <v/>
      </c>
      <c r="BB97" s="22" t="str">
        <f t="shared" si="112"/>
        <v/>
      </c>
      <c r="BC97" s="22" t="str">
        <f t="shared" si="112"/>
        <v/>
      </c>
      <c r="BD97" s="22" t="str">
        <f t="shared" si="112"/>
        <v/>
      </c>
      <c r="BE97" s="22" t="str">
        <f t="shared" si="112"/>
        <v/>
      </c>
      <c r="BF97" s="22" t="str">
        <f t="shared" si="112"/>
        <v/>
      </c>
      <c r="BG97" s="22" t="str">
        <f t="shared" si="112"/>
        <v/>
      </c>
      <c r="BH97" s="22" t="str">
        <f t="shared" si="112"/>
        <v/>
      </c>
      <c r="BI97" s="22" t="str">
        <f t="shared" si="112"/>
        <v/>
      </c>
      <c r="BJ97" s="22" t="str">
        <f t="shared" si="112"/>
        <v/>
      </c>
      <c r="BK97" s="22" t="str">
        <f t="shared" si="112"/>
        <v/>
      </c>
      <c r="BL97" s="22" t="str">
        <f t="shared" si="112"/>
        <v/>
      </c>
      <c r="BM97" s="22" t="str">
        <f t="shared" si="112"/>
        <v/>
      </c>
      <c r="BN97" s="22" t="str">
        <f t="shared" si="112"/>
        <v/>
      </c>
      <c r="BO97" s="22" t="str">
        <f t="shared" si="112"/>
        <v/>
      </c>
      <c r="BP97" s="22" t="str">
        <f t="shared" si="112"/>
        <v/>
      </c>
      <c r="BQ97" s="22" t="str">
        <f t="shared" si="112"/>
        <v/>
      </c>
      <c r="BR97" s="22" t="str">
        <f t="shared" si="112"/>
        <v/>
      </c>
      <c r="BS97" s="22" t="str">
        <f t="shared" si="112"/>
        <v/>
      </c>
      <c r="BT97" s="22" t="str">
        <f t="shared" si="112"/>
        <v/>
      </c>
      <c r="BU97" s="22" t="str">
        <f t="shared" si="112"/>
        <v/>
      </c>
      <c r="BV97" s="22" t="str">
        <f t="shared" si="112"/>
        <v/>
      </c>
      <c r="BW97" s="22" t="str">
        <f t="shared" si="112"/>
        <v/>
      </c>
      <c r="BX97" s="22" t="str">
        <f t="shared" si="112"/>
        <v/>
      </c>
      <c r="BY97" s="22" t="str">
        <f t="shared" si="112"/>
        <v/>
      </c>
      <c r="BZ97" s="22" t="str">
        <f t="shared" si="112"/>
        <v/>
      </c>
      <c r="CA97" s="22" t="str">
        <f t="shared" si="112"/>
        <v/>
      </c>
      <c r="CB97" s="22" t="str">
        <f t="shared" si="112"/>
        <v/>
      </c>
      <c r="CC97" s="22" t="str">
        <f t="shared" si="112"/>
        <v/>
      </c>
      <c r="CD97" s="22" t="str">
        <f t="shared" si="112"/>
        <v/>
      </c>
      <c r="CE97" s="22" t="str">
        <f t="shared" si="112"/>
        <v/>
      </c>
      <c r="CF97" s="22" t="str">
        <f t="shared" si="112"/>
        <v/>
      </c>
      <c r="CG97" s="22" t="str">
        <f t="shared" si="112"/>
        <v/>
      </c>
      <c r="CH97" s="22" t="str">
        <f t="shared" si="112"/>
        <v/>
      </c>
      <c r="CI97" s="22" t="str">
        <f t="shared" si="112"/>
        <v/>
      </c>
      <c r="CJ97" s="22" t="str">
        <f t="shared" si="112"/>
        <v/>
      </c>
      <c r="CK97" s="22" t="str">
        <f t="shared" si="112"/>
        <v/>
      </c>
      <c r="CL97" s="22" t="str">
        <f t="shared" si="112"/>
        <v/>
      </c>
      <c r="CM97" s="22" t="str">
        <f t="shared" si="112"/>
        <v/>
      </c>
      <c r="CN97" s="22" t="str">
        <f t="shared" si="112"/>
        <v/>
      </c>
      <c r="CO97" s="22" t="str">
        <f t="shared" si="112"/>
        <v/>
      </c>
      <c r="CP97" s="22" t="str">
        <f t="shared" si="112"/>
        <v/>
      </c>
      <c r="CQ97" s="22" t="str">
        <f t="shared" si="112"/>
        <v/>
      </c>
      <c r="CR97" s="22" t="str">
        <f t="shared" si="112"/>
        <v/>
      </c>
      <c r="CS97" s="22" t="str">
        <f t="shared" si="112"/>
        <v/>
      </c>
      <c r="CT97" s="22" t="str">
        <f t="shared" si="112"/>
        <v/>
      </c>
      <c r="CU97" s="22" t="str">
        <f t="shared" si="112"/>
        <v/>
      </c>
      <c r="CV97" s="22" t="str">
        <f t="shared" si="112"/>
        <v/>
      </c>
      <c r="CW97" s="22" t="str">
        <f t="shared" si="112"/>
        <v/>
      </c>
      <c r="CX97" s="22" t="str">
        <f t="shared" si="112"/>
        <v/>
      </c>
      <c r="CY97" s="22" t="str">
        <f t="shared" si="112"/>
        <v/>
      </c>
      <c r="CZ97" s="22" t="str">
        <f t="shared" si="112"/>
        <v/>
      </c>
      <c r="DA97" s="22" t="str">
        <f t="shared" si="112"/>
        <v/>
      </c>
      <c r="DB97" s="22" t="str">
        <f t="shared" si="112"/>
        <v/>
      </c>
    </row>
    <row r="98" ht="12.0" customHeight="1">
      <c r="A98" s="38" t="str">
        <f>IF(Setup!A70&lt;&gt;"",Setup!A70,"")</f>
        <v/>
      </c>
      <c r="B98" s="41"/>
      <c r="C98" s="52" t="str">
        <f>IF(Setup!B70&lt;&gt;"",Setup!B70,"")</f>
        <v/>
      </c>
      <c r="D98" s="39" t="str">
        <f t="shared" si="63"/>
        <v/>
      </c>
      <c r="E98" s="56"/>
      <c r="F98" s="54"/>
      <c r="G98" s="39" t="str">
        <f t="shared" si="64"/>
        <v/>
      </c>
      <c r="H98" s="22" t="str">
        <f t="shared" ref="H98:DB98" si="113">G98</f>
        <v/>
      </c>
      <c r="I98" s="22" t="str">
        <f t="shared" si="113"/>
        <v/>
      </c>
      <c r="J98" s="22" t="str">
        <f t="shared" si="113"/>
        <v/>
      </c>
      <c r="K98" s="22" t="str">
        <f t="shared" si="113"/>
        <v/>
      </c>
      <c r="L98" s="22" t="str">
        <f t="shared" si="113"/>
        <v/>
      </c>
      <c r="M98" s="22" t="str">
        <f t="shared" si="113"/>
        <v/>
      </c>
      <c r="N98" s="22" t="str">
        <f t="shared" si="113"/>
        <v/>
      </c>
      <c r="O98" s="22" t="str">
        <f t="shared" si="113"/>
        <v/>
      </c>
      <c r="P98" s="22" t="str">
        <f t="shared" si="113"/>
        <v/>
      </c>
      <c r="Q98" s="22" t="str">
        <f t="shared" si="113"/>
        <v/>
      </c>
      <c r="R98" s="22" t="str">
        <f t="shared" si="113"/>
        <v/>
      </c>
      <c r="S98" s="22" t="str">
        <f t="shared" si="113"/>
        <v/>
      </c>
      <c r="T98" s="22" t="str">
        <f t="shared" si="113"/>
        <v/>
      </c>
      <c r="U98" s="22" t="str">
        <f t="shared" si="113"/>
        <v/>
      </c>
      <c r="V98" s="22" t="str">
        <f t="shared" si="113"/>
        <v/>
      </c>
      <c r="W98" s="22" t="str">
        <f t="shared" si="113"/>
        <v/>
      </c>
      <c r="X98" s="22" t="str">
        <f t="shared" si="113"/>
        <v/>
      </c>
      <c r="Y98" s="22" t="str">
        <f t="shared" si="113"/>
        <v/>
      </c>
      <c r="Z98" s="22" t="str">
        <f t="shared" si="113"/>
        <v/>
      </c>
      <c r="AA98" s="22" t="str">
        <f t="shared" si="113"/>
        <v/>
      </c>
      <c r="AB98" s="22" t="str">
        <f t="shared" si="113"/>
        <v/>
      </c>
      <c r="AC98" s="22" t="str">
        <f t="shared" si="113"/>
        <v/>
      </c>
      <c r="AD98" s="22" t="str">
        <f t="shared" si="113"/>
        <v/>
      </c>
      <c r="AE98" s="22" t="str">
        <f t="shared" si="113"/>
        <v/>
      </c>
      <c r="AF98" s="22" t="str">
        <f t="shared" si="113"/>
        <v/>
      </c>
      <c r="AG98" s="22" t="str">
        <f t="shared" si="113"/>
        <v/>
      </c>
      <c r="AH98" s="22" t="str">
        <f t="shared" si="113"/>
        <v/>
      </c>
      <c r="AI98" s="22" t="str">
        <f t="shared" si="113"/>
        <v/>
      </c>
      <c r="AJ98" s="22" t="str">
        <f t="shared" si="113"/>
        <v/>
      </c>
      <c r="AK98" s="22" t="str">
        <f t="shared" si="113"/>
        <v/>
      </c>
      <c r="AL98" s="22" t="str">
        <f t="shared" si="113"/>
        <v/>
      </c>
      <c r="AM98" s="22" t="str">
        <f t="shared" si="113"/>
        <v/>
      </c>
      <c r="AN98" s="22" t="str">
        <f t="shared" si="113"/>
        <v/>
      </c>
      <c r="AO98" s="22" t="str">
        <f t="shared" si="113"/>
        <v/>
      </c>
      <c r="AP98" s="22" t="str">
        <f t="shared" si="113"/>
        <v/>
      </c>
      <c r="AQ98" s="22" t="str">
        <f t="shared" si="113"/>
        <v/>
      </c>
      <c r="AR98" s="22" t="str">
        <f t="shared" si="113"/>
        <v/>
      </c>
      <c r="AS98" s="22" t="str">
        <f t="shared" si="113"/>
        <v/>
      </c>
      <c r="AT98" s="22" t="str">
        <f t="shared" si="113"/>
        <v/>
      </c>
      <c r="AU98" s="22" t="str">
        <f t="shared" si="113"/>
        <v/>
      </c>
      <c r="AV98" s="22" t="str">
        <f t="shared" si="113"/>
        <v/>
      </c>
      <c r="AW98" s="22" t="str">
        <f t="shared" si="113"/>
        <v/>
      </c>
      <c r="AX98" s="22" t="str">
        <f t="shared" si="113"/>
        <v/>
      </c>
      <c r="AY98" s="22" t="str">
        <f t="shared" si="113"/>
        <v/>
      </c>
      <c r="AZ98" s="22" t="str">
        <f t="shared" si="113"/>
        <v/>
      </c>
      <c r="BA98" s="22" t="str">
        <f t="shared" si="113"/>
        <v/>
      </c>
      <c r="BB98" s="22" t="str">
        <f t="shared" si="113"/>
        <v/>
      </c>
      <c r="BC98" s="22" t="str">
        <f t="shared" si="113"/>
        <v/>
      </c>
      <c r="BD98" s="22" t="str">
        <f t="shared" si="113"/>
        <v/>
      </c>
      <c r="BE98" s="22" t="str">
        <f t="shared" si="113"/>
        <v/>
      </c>
      <c r="BF98" s="22" t="str">
        <f t="shared" si="113"/>
        <v/>
      </c>
      <c r="BG98" s="22" t="str">
        <f t="shared" si="113"/>
        <v/>
      </c>
      <c r="BH98" s="22" t="str">
        <f t="shared" si="113"/>
        <v/>
      </c>
      <c r="BI98" s="22" t="str">
        <f t="shared" si="113"/>
        <v/>
      </c>
      <c r="BJ98" s="22" t="str">
        <f t="shared" si="113"/>
        <v/>
      </c>
      <c r="BK98" s="22" t="str">
        <f t="shared" si="113"/>
        <v/>
      </c>
      <c r="BL98" s="22" t="str">
        <f t="shared" si="113"/>
        <v/>
      </c>
      <c r="BM98" s="22" t="str">
        <f t="shared" si="113"/>
        <v/>
      </c>
      <c r="BN98" s="22" t="str">
        <f t="shared" si="113"/>
        <v/>
      </c>
      <c r="BO98" s="22" t="str">
        <f t="shared" si="113"/>
        <v/>
      </c>
      <c r="BP98" s="22" t="str">
        <f t="shared" si="113"/>
        <v/>
      </c>
      <c r="BQ98" s="22" t="str">
        <f t="shared" si="113"/>
        <v/>
      </c>
      <c r="BR98" s="22" t="str">
        <f t="shared" si="113"/>
        <v/>
      </c>
      <c r="BS98" s="22" t="str">
        <f t="shared" si="113"/>
        <v/>
      </c>
      <c r="BT98" s="22" t="str">
        <f t="shared" si="113"/>
        <v/>
      </c>
      <c r="BU98" s="22" t="str">
        <f t="shared" si="113"/>
        <v/>
      </c>
      <c r="BV98" s="22" t="str">
        <f t="shared" si="113"/>
        <v/>
      </c>
      <c r="BW98" s="22" t="str">
        <f t="shared" si="113"/>
        <v/>
      </c>
      <c r="BX98" s="22" t="str">
        <f t="shared" si="113"/>
        <v/>
      </c>
      <c r="BY98" s="22" t="str">
        <f t="shared" si="113"/>
        <v/>
      </c>
      <c r="BZ98" s="22" t="str">
        <f t="shared" si="113"/>
        <v/>
      </c>
      <c r="CA98" s="22" t="str">
        <f t="shared" si="113"/>
        <v/>
      </c>
      <c r="CB98" s="22" t="str">
        <f t="shared" si="113"/>
        <v/>
      </c>
      <c r="CC98" s="22" t="str">
        <f t="shared" si="113"/>
        <v/>
      </c>
      <c r="CD98" s="22" t="str">
        <f t="shared" si="113"/>
        <v/>
      </c>
      <c r="CE98" s="22" t="str">
        <f t="shared" si="113"/>
        <v/>
      </c>
      <c r="CF98" s="22" t="str">
        <f t="shared" si="113"/>
        <v/>
      </c>
      <c r="CG98" s="22" t="str">
        <f t="shared" si="113"/>
        <v/>
      </c>
      <c r="CH98" s="22" t="str">
        <f t="shared" si="113"/>
        <v/>
      </c>
      <c r="CI98" s="22" t="str">
        <f t="shared" si="113"/>
        <v/>
      </c>
      <c r="CJ98" s="22" t="str">
        <f t="shared" si="113"/>
        <v/>
      </c>
      <c r="CK98" s="22" t="str">
        <f t="shared" si="113"/>
        <v/>
      </c>
      <c r="CL98" s="22" t="str">
        <f t="shared" si="113"/>
        <v/>
      </c>
      <c r="CM98" s="22" t="str">
        <f t="shared" si="113"/>
        <v/>
      </c>
      <c r="CN98" s="22" t="str">
        <f t="shared" si="113"/>
        <v/>
      </c>
      <c r="CO98" s="22" t="str">
        <f t="shared" si="113"/>
        <v/>
      </c>
      <c r="CP98" s="22" t="str">
        <f t="shared" si="113"/>
        <v/>
      </c>
      <c r="CQ98" s="22" t="str">
        <f t="shared" si="113"/>
        <v/>
      </c>
      <c r="CR98" s="22" t="str">
        <f t="shared" si="113"/>
        <v/>
      </c>
      <c r="CS98" s="22" t="str">
        <f t="shared" si="113"/>
        <v/>
      </c>
      <c r="CT98" s="22" t="str">
        <f t="shared" si="113"/>
        <v/>
      </c>
      <c r="CU98" s="22" t="str">
        <f t="shared" si="113"/>
        <v/>
      </c>
      <c r="CV98" s="22" t="str">
        <f t="shared" si="113"/>
        <v/>
      </c>
      <c r="CW98" s="22" t="str">
        <f t="shared" si="113"/>
        <v/>
      </c>
      <c r="CX98" s="22" t="str">
        <f t="shared" si="113"/>
        <v/>
      </c>
      <c r="CY98" s="22" t="str">
        <f t="shared" si="113"/>
        <v/>
      </c>
      <c r="CZ98" s="22" t="str">
        <f t="shared" si="113"/>
        <v/>
      </c>
      <c r="DA98" s="22" t="str">
        <f t="shared" si="113"/>
        <v/>
      </c>
      <c r="DB98" s="22" t="str">
        <f t="shared" si="113"/>
        <v/>
      </c>
    </row>
    <row r="99" ht="12.0" customHeight="1">
      <c r="A99" s="38" t="str">
        <f>IF(Setup!A71&lt;&gt;"",Setup!A71,"")</f>
        <v/>
      </c>
      <c r="B99" s="41"/>
      <c r="C99" s="52" t="str">
        <f>IF(Setup!B71&lt;&gt;"",Setup!B71,"")</f>
        <v/>
      </c>
      <c r="D99" s="39" t="str">
        <f t="shared" si="63"/>
        <v/>
      </c>
      <c r="E99" s="56"/>
      <c r="F99" s="54"/>
      <c r="G99" s="39" t="str">
        <f t="shared" si="64"/>
        <v/>
      </c>
      <c r="H99" s="22" t="str">
        <f t="shared" ref="H99:DB99" si="114">G99</f>
        <v/>
      </c>
      <c r="I99" s="22" t="str">
        <f t="shared" si="114"/>
        <v/>
      </c>
      <c r="J99" s="22" t="str">
        <f t="shared" si="114"/>
        <v/>
      </c>
      <c r="K99" s="22" t="str">
        <f t="shared" si="114"/>
        <v/>
      </c>
      <c r="L99" s="22" t="str">
        <f t="shared" si="114"/>
        <v/>
      </c>
      <c r="M99" s="22" t="str">
        <f t="shared" si="114"/>
        <v/>
      </c>
      <c r="N99" s="22" t="str">
        <f t="shared" si="114"/>
        <v/>
      </c>
      <c r="O99" s="22" t="str">
        <f t="shared" si="114"/>
        <v/>
      </c>
      <c r="P99" s="22" t="str">
        <f t="shared" si="114"/>
        <v/>
      </c>
      <c r="Q99" s="22" t="str">
        <f t="shared" si="114"/>
        <v/>
      </c>
      <c r="R99" s="22" t="str">
        <f t="shared" si="114"/>
        <v/>
      </c>
      <c r="S99" s="22" t="str">
        <f t="shared" si="114"/>
        <v/>
      </c>
      <c r="T99" s="22" t="str">
        <f t="shared" si="114"/>
        <v/>
      </c>
      <c r="U99" s="22" t="str">
        <f t="shared" si="114"/>
        <v/>
      </c>
      <c r="V99" s="22" t="str">
        <f t="shared" si="114"/>
        <v/>
      </c>
      <c r="W99" s="22" t="str">
        <f t="shared" si="114"/>
        <v/>
      </c>
      <c r="X99" s="22" t="str">
        <f t="shared" si="114"/>
        <v/>
      </c>
      <c r="Y99" s="22" t="str">
        <f t="shared" si="114"/>
        <v/>
      </c>
      <c r="Z99" s="22" t="str">
        <f t="shared" si="114"/>
        <v/>
      </c>
      <c r="AA99" s="22" t="str">
        <f t="shared" si="114"/>
        <v/>
      </c>
      <c r="AB99" s="22" t="str">
        <f t="shared" si="114"/>
        <v/>
      </c>
      <c r="AC99" s="22" t="str">
        <f t="shared" si="114"/>
        <v/>
      </c>
      <c r="AD99" s="22" t="str">
        <f t="shared" si="114"/>
        <v/>
      </c>
      <c r="AE99" s="22" t="str">
        <f t="shared" si="114"/>
        <v/>
      </c>
      <c r="AF99" s="22" t="str">
        <f t="shared" si="114"/>
        <v/>
      </c>
      <c r="AG99" s="22" t="str">
        <f t="shared" si="114"/>
        <v/>
      </c>
      <c r="AH99" s="22" t="str">
        <f t="shared" si="114"/>
        <v/>
      </c>
      <c r="AI99" s="22" t="str">
        <f t="shared" si="114"/>
        <v/>
      </c>
      <c r="AJ99" s="22" t="str">
        <f t="shared" si="114"/>
        <v/>
      </c>
      <c r="AK99" s="22" t="str">
        <f t="shared" si="114"/>
        <v/>
      </c>
      <c r="AL99" s="22" t="str">
        <f t="shared" si="114"/>
        <v/>
      </c>
      <c r="AM99" s="22" t="str">
        <f t="shared" si="114"/>
        <v/>
      </c>
      <c r="AN99" s="22" t="str">
        <f t="shared" si="114"/>
        <v/>
      </c>
      <c r="AO99" s="22" t="str">
        <f t="shared" si="114"/>
        <v/>
      </c>
      <c r="AP99" s="22" t="str">
        <f t="shared" si="114"/>
        <v/>
      </c>
      <c r="AQ99" s="22" t="str">
        <f t="shared" si="114"/>
        <v/>
      </c>
      <c r="AR99" s="22" t="str">
        <f t="shared" si="114"/>
        <v/>
      </c>
      <c r="AS99" s="22" t="str">
        <f t="shared" si="114"/>
        <v/>
      </c>
      <c r="AT99" s="22" t="str">
        <f t="shared" si="114"/>
        <v/>
      </c>
      <c r="AU99" s="22" t="str">
        <f t="shared" si="114"/>
        <v/>
      </c>
      <c r="AV99" s="22" t="str">
        <f t="shared" si="114"/>
        <v/>
      </c>
      <c r="AW99" s="22" t="str">
        <f t="shared" si="114"/>
        <v/>
      </c>
      <c r="AX99" s="22" t="str">
        <f t="shared" si="114"/>
        <v/>
      </c>
      <c r="AY99" s="22" t="str">
        <f t="shared" si="114"/>
        <v/>
      </c>
      <c r="AZ99" s="22" t="str">
        <f t="shared" si="114"/>
        <v/>
      </c>
      <c r="BA99" s="22" t="str">
        <f t="shared" si="114"/>
        <v/>
      </c>
      <c r="BB99" s="22" t="str">
        <f t="shared" si="114"/>
        <v/>
      </c>
      <c r="BC99" s="22" t="str">
        <f t="shared" si="114"/>
        <v/>
      </c>
      <c r="BD99" s="22" t="str">
        <f t="shared" si="114"/>
        <v/>
      </c>
      <c r="BE99" s="22" t="str">
        <f t="shared" si="114"/>
        <v/>
      </c>
      <c r="BF99" s="22" t="str">
        <f t="shared" si="114"/>
        <v/>
      </c>
      <c r="BG99" s="22" t="str">
        <f t="shared" si="114"/>
        <v/>
      </c>
      <c r="BH99" s="22" t="str">
        <f t="shared" si="114"/>
        <v/>
      </c>
      <c r="BI99" s="22" t="str">
        <f t="shared" si="114"/>
        <v/>
      </c>
      <c r="BJ99" s="22" t="str">
        <f t="shared" si="114"/>
        <v/>
      </c>
      <c r="BK99" s="22" t="str">
        <f t="shared" si="114"/>
        <v/>
      </c>
      <c r="BL99" s="22" t="str">
        <f t="shared" si="114"/>
        <v/>
      </c>
      <c r="BM99" s="22" t="str">
        <f t="shared" si="114"/>
        <v/>
      </c>
      <c r="BN99" s="22" t="str">
        <f t="shared" si="114"/>
        <v/>
      </c>
      <c r="BO99" s="22" t="str">
        <f t="shared" si="114"/>
        <v/>
      </c>
      <c r="BP99" s="22" t="str">
        <f t="shared" si="114"/>
        <v/>
      </c>
      <c r="BQ99" s="22" t="str">
        <f t="shared" si="114"/>
        <v/>
      </c>
      <c r="BR99" s="22" t="str">
        <f t="shared" si="114"/>
        <v/>
      </c>
      <c r="BS99" s="22" t="str">
        <f t="shared" si="114"/>
        <v/>
      </c>
      <c r="BT99" s="22" t="str">
        <f t="shared" si="114"/>
        <v/>
      </c>
      <c r="BU99" s="22" t="str">
        <f t="shared" si="114"/>
        <v/>
      </c>
      <c r="BV99" s="22" t="str">
        <f t="shared" si="114"/>
        <v/>
      </c>
      <c r="BW99" s="22" t="str">
        <f t="shared" si="114"/>
        <v/>
      </c>
      <c r="BX99" s="22" t="str">
        <f t="shared" si="114"/>
        <v/>
      </c>
      <c r="BY99" s="22" t="str">
        <f t="shared" si="114"/>
        <v/>
      </c>
      <c r="BZ99" s="22" t="str">
        <f t="shared" si="114"/>
        <v/>
      </c>
      <c r="CA99" s="22" t="str">
        <f t="shared" si="114"/>
        <v/>
      </c>
      <c r="CB99" s="22" t="str">
        <f t="shared" si="114"/>
        <v/>
      </c>
      <c r="CC99" s="22" t="str">
        <f t="shared" si="114"/>
        <v/>
      </c>
      <c r="CD99" s="22" t="str">
        <f t="shared" si="114"/>
        <v/>
      </c>
      <c r="CE99" s="22" t="str">
        <f t="shared" si="114"/>
        <v/>
      </c>
      <c r="CF99" s="22" t="str">
        <f t="shared" si="114"/>
        <v/>
      </c>
      <c r="CG99" s="22" t="str">
        <f t="shared" si="114"/>
        <v/>
      </c>
      <c r="CH99" s="22" t="str">
        <f t="shared" si="114"/>
        <v/>
      </c>
      <c r="CI99" s="22" t="str">
        <f t="shared" si="114"/>
        <v/>
      </c>
      <c r="CJ99" s="22" t="str">
        <f t="shared" si="114"/>
        <v/>
      </c>
      <c r="CK99" s="22" t="str">
        <f t="shared" si="114"/>
        <v/>
      </c>
      <c r="CL99" s="22" t="str">
        <f t="shared" si="114"/>
        <v/>
      </c>
      <c r="CM99" s="22" t="str">
        <f t="shared" si="114"/>
        <v/>
      </c>
      <c r="CN99" s="22" t="str">
        <f t="shared" si="114"/>
        <v/>
      </c>
      <c r="CO99" s="22" t="str">
        <f t="shared" si="114"/>
        <v/>
      </c>
      <c r="CP99" s="22" t="str">
        <f t="shared" si="114"/>
        <v/>
      </c>
      <c r="CQ99" s="22" t="str">
        <f t="shared" si="114"/>
        <v/>
      </c>
      <c r="CR99" s="22" t="str">
        <f t="shared" si="114"/>
        <v/>
      </c>
      <c r="CS99" s="22" t="str">
        <f t="shared" si="114"/>
        <v/>
      </c>
      <c r="CT99" s="22" t="str">
        <f t="shared" si="114"/>
        <v/>
      </c>
      <c r="CU99" s="22" t="str">
        <f t="shared" si="114"/>
        <v/>
      </c>
      <c r="CV99" s="22" t="str">
        <f t="shared" si="114"/>
        <v/>
      </c>
      <c r="CW99" s="22" t="str">
        <f t="shared" si="114"/>
        <v/>
      </c>
      <c r="CX99" s="22" t="str">
        <f t="shared" si="114"/>
        <v/>
      </c>
      <c r="CY99" s="22" t="str">
        <f t="shared" si="114"/>
        <v/>
      </c>
      <c r="CZ99" s="22" t="str">
        <f t="shared" si="114"/>
        <v/>
      </c>
      <c r="DA99" s="22" t="str">
        <f t="shared" si="114"/>
        <v/>
      </c>
      <c r="DB99" s="22" t="str">
        <f t="shared" si="114"/>
        <v/>
      </c>
    </row>
    <row r="100" ht="12.0" customHeight="1">
      <c r="A100" s="38" t="str">
        <f>IF(Setup!A72&lt;&gt;"",Setup!A72,"")</f>
        <v/>
      </c>
      <c r="B100" s="41"/>
      <c r="C100" s="52" t="str">
        <f>IF(Setup!B72&lt;&gt;"",Setup!B72,"")</f>
        <v/>
      </c>
      <c r="D100" s="39" t="str">
        <f t="shared" si="63"/>
        <v/>
      </c>
      <c r="E100" s="56"/>
      <c r="F100" s="54"/>
      <c r="G100" s="39" t="str">
        <f t="shared" si="64"/>
        <v/>
      </c>
      <c r="H100" s="22" t="str">
        <f t="shared" ref="H100:DB100" si="115">G100</f>
        <v/>
      </c>
      <c r="I100" s="22" t="str">
        <f t="shared" si="115"/>
        <v/>
      </c>
      <c r="J100" s="22" t="str">
        <f t="shared" si="115"/>
        <v/>
      </c>
      <c r="K100" s="22" t="str">
        <f t="shared" si="115"/>
        <v/>
      </c>
      <c r="L100" s="22" t="str">
        <f t="shared" si="115"/>
        <v/>
      </c>
      <c r="M100" s="22" t="str">
        <f t="shared" si="115"/>
        <v/>
      </c>
      <c r="N100" s="22" t="str">
        <f t="shared" si="115"/>
        <v/>
      </c>
      <c r="O100" s="22" t="str">
        <f t="shared" si="115"/>
        <v/>
      </c>
      <c r="P100" s="22" t="str">
        <f t="shared" si="115"/>
        <v/>
      </c>
      <c r="Q100" s="22" t="str">
        <f t="shared" si="115"/>
        <v/>
      </c>
      <c r="R100" s="22" t="str">
        <f t="shared" si="115"/>
        <v/>
      </c>
      <c r="S100" s="22" t="str">
        <f t="shared" si="115"/>
        <v/>
      </c>
      <c r="T100" s="22" t="str">
        <f t="shared" si="115"/>
        <v/>
      </c>
      <c r="U100" s="22" t="str">
        <f t="shared" si="115"/>
        <v/>
      </c>
      <c r="V100" s="22" t="str">
        <f t="shared" si="115"/>
        <v/>
      </c>
      <c r="W100" s="22" t="str">
        <f t="shared" si="115"/>
        <v/>
      </c>
      <c r="X100" s="22" t="str">
        <f t="shared" si="115"/>
        <v/>
      </c>
      <c r="Y100" s="22" t="str">
        <f t="shared" si="115"/>
        <v/>
      </c>
      <c r="Z100" s="22" t="str">
        <f t="shared" si="115"/>
        <v/>
      </c>
      <c r="AA100" s="22" t="str">
        <f t="shared" si="115"/>
        <v/>
      </c>
      <c r="AB100" s="22" t="str">
        <f t="shared" si="115"/>
        <v/>
      </c>
      <c r="AC100" s="22" t="str">
        <f t="shared" si="115"/>
        <v/>
      </c>
      <c r="AD100" s="22" t="str">
        <f t="shared" si="115"/>
        <v/>
      </c>
      <c r="AE100" s="22" t="str">
        <f t="shared" si="115"/>
        <v/>
      </c>
      <c r="AF100" s="22" t="str">
        <f t="shared" si="115"/>
        <v/>
      </c>
      <c r="AG100" s="22" t="str">
        <f t="shared" si="115"/>
        <v/>
      </c>
      <c r="AH100" s="22" t="str">
        <f t="shared" si="115"/>
        <v/>
      </c>
      <c r="AI100" s="22" t="str">
        <f t="shared" si="115"/>
        <v/>
      </c>
      <c r="AJ100" s="22" t="str">
        <f t="shared" si="115"/>
        <v/>
      </c>
      <c r="AK100" s="22" t="str">
        <f t="shared" si="115"/>
        <v/>
      </c>
      <c r="AL100" s="22" t="str">
        <f t="shared" si="115"/>
        <v/>
      </c>
      <c r="AM100" s="22" t="str">
        <f t="shared" si="115"/>
        <v/>
      </c>
      <c r="AN100" s="22" t="str">
        <f t="shared" si="115"/>
        <v/>
      </c>
      <c r="AO100" s="22" t="str">
        <f t="shared" si="115"/>
        <v/>
      </c>
      <c r="AP100" s="22" t="str">
        <f t="shared" si="115"/>
        <v/>
      </c>
      <c r="AQ100" s="22" t="str">
        <f t="shared" si="115"/>
        <v/>
      </c>
      <c r="AR100" s="22" t="str">
        <f t="shared" si="115"/>
        <v/>
      </c>
      <c r="AS100" s="22" t="str">
        <f t="shared" si="115"/>
        <v/>
      </c>
      <c r="AT100" s="22" t="str">
        <f t="shared" si="115"/>
        <v/>
      </c>
      <c r="AU100" s="22" t="str">
        <f t="shared" si="115"/>
        <v/>
      </c>
      <c r="AV100" s="22" t="str">
        <f t="shared" si="115"/>
        <v/>
      </c>
      <c r="AW100" s="22" t="str">
        <f t="shared" si="115"/>
        <v/>
      </c>
      <c r="AX100" s="22" t="str">
        <f t="shared" si="115"/>
        <v/>
      </c>
      <c r="AY100" s="22" t="str">
        <f t="shared" si="115"/>
        <v/>
      </c>
      <c r="AZ100" s="22" t="str">
        <f t="shared" si="115"/>
        <v/>
      </c>
      <c r="BA100" s="22" t="str">
        <f t="shared" si="115"/>
        <v/>
      </c>
      <c r="BB100" s="22" t="str">
        <f t="shared" si="115"/>
        <v/>
      </c>
      <c r="BC100" s="22" t="str">
        <f t="shared" si="115"/>
        <v/>
      </c>
      <c r="BD100" s="22" t="str">
        <f t="shared" si="115"/>
        <v/>
      </c>
      <c r="BE100" s="22" t="str">
        <f t="shared" si="115"/>
        <v/>
      </c>
      <c r="BF100" s="22" t="str">
        <f t="shared" si="115"/>
        <v/>
      </c>
      <c r="BG100" s="22" t="str">
        <f t="shared" si="115"/>
        <v/>
      </c>
      <c r="BH100" s="22" t="str">
        <f t="shared" si="115"/>
        <v/>
      </c>
      <c r="BI100" s="22" t="str">
        <f t="shared" si="115"/>
        <v/>
      </c>
      <c r="BJ100" s="22" t="str">
        <f t="shared" si="115"/>
        <v/>
      </c>
      <c r="BK100" s="22" t="str">
        <f t="shared" si="115"/>
        <v/>
      </c>
      <c r="BL100" s="22" t="str">
        <f t="shared" si="115"/>
        <v/>
      </c>
      <c r="BM100" s="22" t="str">
        <f t="shared" si="115"/>
        <v/>
      </c>
      <c r="BN100" s="22" t="str">
        <f t="shared" si="115"/>
        <v/>
      </c>
      <c r="BO100" s="22" t="str">
        <f t="shared" si="115"/>
        <v/>
      </c>
      <c r="BP100" s="22" t="str">
        <f t="shared" si="115"/>
        <v/>
      </c>
      <c r="BQ100" s="22" t="str">
        <f t="shared" si="115"/>
        <v/>
      </c>
      <c r="BR100" s="22" t="str">
        <f t="shared" si="115"/>
        <v/>
      </c>
      <c r="BS100" s="22" t="str">
        <f t="shared" si="115"/>
        <v/>
      </c>
      <c r="BT100" s="22" t="str">
        <f t="shared" si="115"/>
        <v/>
      </c>
      <c r="BU100" s="22" t="str">
        <f t="shared" si="115"/>
        <v/>
      </c>
      <c r="BV100" s="22" t="str">
        <f t="shared" si="115"/>
        <v/>
      </c>
      <c r="BW100" s="22" t="str">
        <f t="shared" si="115"/>
        <v/>
      </c>
      <c r="BX100" s="22" t="str">
        <f t="shared" si="115"/>
        <v/>
      </c>
      <c r="BY100" s="22" t="str">
        <f t="shared" si="115"/>
        <v/>
      </c>
      <c r="BZ100" s="22" t="str">
        <f t="shared" si="115"/>
        <v/>
      </c>
      <c r="CA100" s="22" t="str">
        <f t="shared" si="115"/>
        <v/>
      </c>
      <c r="CB100" s="22" t="str">
        <f t="shared" si="115"/>
        <v/>
      </c>
      <c r="CC100" s="22" t="str">
        <f t="shared" si="115"/>
        <v/>
      </c>
      <c r="CD100" s="22" t="str">
        <f t="shared" si="115"/>
        <v/>
      </c>
      <c r="CE100" s="22" t="str">
        <f t="shared" si="115"/>
        <v/>
      </c>
      <c r="CF100" s="22" t="str">
        <f t="shared" si="115"/>
        <v/>
      </c>
      <c r="CG100" s="22" t="str">
        <f t="shared" si="115"/>
        <v/>
      </c>
      <c r="CH100" s="22" t="str">
        <f t="shared" si="115"/>
        <v/>
      </c>
      <c r="CI100" s="22" t="str">
        <f t="shared" si="115"/>
        <v/>
      </c>
      <c r="CJ100" s="22" t="str">
        <f t="shared" si="115"/>
        <v/>
      </c>
      <c r="CK100" s="22" t="str">
        <f t="shared" si="115"/>
        <v/>
      </c>
      <c r="CL100" s="22" t="str">
        <f t="shared" si="115"/>
        <v/>
      </c>
      <c r="CM100" s="22" t="str">
        <f t="shared" si="115"/>
        <v/>
      </c>
      <c r="CN100" s="22" t="str">
        <f t="shared" si="115"/>
        <v/>
      </c>
      <c r="CO100" s="22" t="str">
        <f t="shared" si="115"/>
        <v/>
      </c>
      <c r="CP100" s="22" t="str">
        <f t="shared" si="115"/>
        <v/>
      </c>
      <c r="CQ100" s="22" t="str">
        <f t="shared" si="115"/>
        <v/>
      </c>
      <c r="CR100" s="22" t="str">
        <f t="shared" si="115"/>
        <v/>
      </c>
      <c r="CS100" s="22" t="str">
        <f t="shared" si="115"/>
        <v/>
      </c>
      <c r="CT100" s="22" t="str">
        <f t="shared" si="115"/>
        <v/>
      </c>
      <c r="CU100" s="22" t="str">
        <f t="shared" si="115"/>
        <v/>
      </c>
      <c r="CV100" s="22" t="str">
        <f t="shared" si="115"/>
        <v/>
      </c>
      <c r="CW100" s="22" t="str">
        <f t="shared" si="115"/>
        <v/>
      </c>
      <c r="CX100" s="22" t="str">
        <f t="shared" si="115"/>
        <v/>
      </c>
      <c r="CY100" s="22" t="str">
        <f t="shared" si="115"/>
        <v/>
      </c>
      <c r="CZ100" s="22" t="str">
        <f t="shared" si="115"/>
        <v/>
      </c>
      <c r="DA100" s="22" t="str">
        <f t="shared" si="115"/>
        <v/>
      </c>
      <c r="DB100" s="22" t="str">
        <f t="shared" si="115"/>
        <v/>
      </c>
    </row>
    <row r="101" ht="12.0" customHeight="1">
      <c r="A101" s="38" t="str">
        <f>IF(Setup!A73&lt;&gt;"",Setup!A73,"")</f>
        <v/>
      </c>
      <c r="B101" s="41"/>
      <c r="C101" s="52" t="str">
        <f>IF(Setup!B73&lt;&gt;"",Setup!B73,"")</f>
        <v/>
      </c>
      <c r="D101" s="39" t="str">
        <f t="shared" si="63"/>
        <v/>
      </c>
      <c r="E101" s="56"/>
      <c r="F101" s="54"/>
      <c r="G101" s="39" t="str">
        <f t="shared" si="64"/>
        <v/>
      </c>
      <c r="H101" s="22" t="str">
        <f t="shared" ref="H101:DB101" si="116">G101</f>
        <v/>
      </c>
      <c r="I101" s="22" t="str">
        <f t="shared" si="116"/>
        <v/>
      </c>
      <c r="J101" s="22" t="str">
        <f t="shared" si="116"/>
        <v/>
      </c>
      <c r="K101" s="22" t="str">
        <f t="shared" si="116"/>
        <v/>
      </c>
      <c r="L101" s="22" t="str">
        <f t="shared" si="116"/>
        <v/>
      </c>
      <c r="M101" s="22" t="str">
        <f t="shared" si="116"/>
        <v/>
      </c>
      <c r="N101" s="22" t="str">
        <f t="shared" si="116"/>
        <v/>
      </c>
      <c r="O101" s="22" t="str">
        <f t="shared" si="116"/>
        <v/>
      </c>
      <c r="P101" s="22" t="str">
        <f t="shared" si="116"/>
        <v/>
      </c>
      <c r="Q101" s="22" t="str">
        <f t="shared" si="116"/>
        <v/>
      </c>
      <c r="R101" s="22" t="str">
        <f t="shared" si="116"/>
        <v/>
      </c>
      <c r="S101" s="22" t="str">
        <f t="shared" si="116"/>
        <v/>
      </c>
      <c r="T101" s="22" t="str">
        <f t="shared" si="116"/>
        <v/>
      </c>
      <c r="U101" s="22" t="str">
        <f t="shared" si="116"/>
        <v/>
      </c>
      <c r="V101" s="22" t="str">
        <f t="shared" si="116"/>
        <v/>
      </c>
      <c r="W101" s="22" t="str">
        <f t="shared" si="116"/>
        <v/>
      </c>
      <c r="X101" s="22" t="str">
        <f t="shared" si="116"/>
        <v/>
      </c>
      <c r="Y101" s="22" t="str">
        <f t="shared" si="116"/>
        <v/>
      </c>
      <c r="Z101" s="22" t="str">
        <f t="shared" si="116"/>
        <v/>
      </c>
      <c r="AA101" s="22" t="str">
        <f t="shared" si="116"/>
        <v/>
      </c>
      <c r="AB101" s="22" t="str">
        <f t="shared" si="116"/>
        <v/>
      </c>
      <c r="AC101" s="22" t="str">
        <f t="shared" si="116"/>
        <v/>
      </c>
      <c r="AD101" s="22" t="str">
        <f t="shared" si="116"/>
        <v/>
      </c>
      <c r="AE101" s="22" t="str">
        <f t="shared" si="116"/>
        <v/>
      </c>
      <c r="AF101" s="22" t="str">
        <f t="shared" si="116"/>
        <v/>
      </c>
      <c r="AG101" s="22" t="str">
        <f t="shared" si="116"/>
        <v/>
      </c>
      <c r="AH101" s="22" t="str">
        <f t="shared" si="116"/>
        <v/>
      </c>
      <c r="AI101" s="22" t="str">
        <f t="shared" si="116"/>
        <v/>
      </c>
      <c r="AJ101" s="22" t="str">
        <f t="shared" si="116"/>
        <v/>
      </c>
      <c r="AK101" s="22" t="str">
        <f t="shared" si="116"/>
        <v/>
      </c>
      <c r="AL101" s="22" t="str">
        <f t="shared" si="116"/>
        <v/>
      </c>
      <c r="AM101" s="22" t="str">
        <f t="shared" si="116"/>
        <v/>
      </c>
      <c r="AN101" s="22" t="str">
        <f t="shared" si="116"/>
        <v/>
      </c>
      <c r="AO101" s="22" t="str">
        <f t="shared" si="116"/>
        <v/>
      </c>
      <c r="AP101" s="22" t="str">
        <f t="shared" si="116"/>
        <v/>
      </c>
      <c r="AQ101" s="22" t="str">
        <f t="shared" si="116"/>
        <v/>
      </c>
      <c r="AR101" s="22" t="str">
        <f t="shared" si="116"/>
        <v/>
      </c>
      <c r="AS101" s="22" t="str">
        <f t="shared" si="116"/>
        <v/>
      </c>
      <c r="AT101" s="22" t="str">
        <f t="shared" si="116"/>
        <v/>
      </c>
      <c r="AU101" s="22" t="str">
        <f t="shared" si="116"/>
        <v/>
      </c>
      <c r="AV101" s="22" t="str">
        <f t="shared" si="116"/>
        <v/>
      </c>
      <c r="AW101" s="22" t="str">
        <f t="shared" si="116"/>
        <v/>
      </c>
      <c r="AX101" s="22" t="str">
        <f t="shared" si="116"/>
        <v/>
      </c>
      <c r="AY101" s="22" t="str">
        <f t="shared" si="116"/>
        <v/>
      </c>
      <c r="AZ101" s="22" t="str">
        <f t="shared" si="116"/>
        <v/>
      </c>
      <c r="BA101" s="22" t="str">
        <f t="shared" si="116"/>
        <v/>
      </c>
      <c r="BB101" s="22" t="str">
        <f t="shared" si="116"/>
        <v/>
      </c>
      <c r="BC101" s="22" t="str">
        <f t="shared" si="116"/>
        <v/>
      </c>
      <c r="BD101" s="22" t="str">
        <f t="shared" si="116"/>
        <v/>
      </c>
      <c r="BE101" s="22" t="str">
        <f t="shared" si="116"/>
        <v/>
      </c>
      <c r="BF101" s="22" t="str">
        <f t="shared" si="116"/>
        <v/>
      </c>
      <c r="BG101" s="22" t="str">
        <f t="shared" si="116"/>
        <v/>
      </c>
      <c r="BH101" s="22" t="str">
        <f t="shared" si="116"/>
        <v/>
      </c>
      <c r="BI101" s="22" t="str">
        <f t="shared" si="116"/>
        <v/>
      </c>
      <c r="BJ101" s="22" t="str">
        <f t="shared" si="116"/>
        <v/>
      </c>
      <c r="BK101" s="22" t="str">
        <f t="shared" si="116"/>
        <v/>
      </c>
      <c r="BL101" s="22" t="str">
        <f t="shared" si="116"/>
        <v/>
      </c>
      <c r="BM101" s="22" t="str">
        <f t="shared" si="116"/>
        <v/>
      </c>
      <c r="BN101" s="22" t="str">
        <f t="shared" si="116"/>
        <v/>
      </c>
      <c r="BO101" s="22" t="str">
        <f t="shared" si="116"/>
        <v/>
      </c>
      <c r="BP101" s="22" t="str">
        <f t="shared" si="116"/>
        <v/>
      </c>
      <c r="BQ101" s="22" t="str">
        <f t="shared" si="116"/>
        <v/>
      </c>
      <c r="BR101" s="22" t="str">
        <f t="shared" si="116"/>
        <v/>
      </c>
      <c r="BS101" s="22" t="str">
        <f t="shared" si="116"/>
        <v/>
      </c>
      <c r="BT101" s="22" t="str">
        <f t="shared" si="116"/>
        <v/>
      </c>
      <c r="BU101" s="22" t="str">
        <f t="shared" si="116"/>
        <v/>
      </c>
      <c r="BV101" s="22" t="str">
        <f t="shared" si="116"/>
        <v/>
      </c>
      <c r="BW101" s="22" t="str">
        <f t="shared" si="116"/>
        <v/>
      </c>
      <c r="BX101" s="22" t="str">
        <f t="shared" si="116"/>
        <v/>
      </c>
      <c r="BY101" s="22" t="str">
        <f t="shared" si="116"/>
        <v/>
      </c>
      <c r="BZ101" s="22" t="str">
        <f t="shared" si="116"/>
        <v/>
      </c>
      <c r="CA101" s="22" t="str">
        <f t="shared" si="116"/>
        <v/>
      </c>
      <c r="CB101" s="22" t="str">
        <f t="shared" si="116"/>
        <v/>
      </c>
      <c r="CC101" s="22" t="str">
        <f t="shared" si="116"/>
        <v/>
      </c>
      <c r="CD101" s="22" t="str">
        <f t="shared" si="116"/>
        <v/>
      </c>
      <c r="CE101" s="22" t="str">
        <f t="shared" si="116"/>
        <v/>
      </c>
      <c r="CF101" s="22" t="str">
        <f t="shared" si="116"/>
        <v/>
      </c>
      <c r="CG101" s="22" t="str">
        <f t="shared" si="116"/>
        <v/>
      </c>
      <c r="CH101" s="22" t="str">
        <f t="shared" si="116"/>
        <v/>
      </c>
      <c r="CI101" s="22" t="str">
        <f t="shared" si="116"/>
        <v/>
      </c>
      <c r="CJ101" s="22" t="str">
        <f t="shared" si="116"/>
        <v/>
      </c>
      <c r="CK101" s="22" t="str">
        <f t="shared" si="116"/>
        <v/>
      </c>
      <c r="CL101" s="22" t="str">
        <f t="shared" si="116"/>
        <v/>
      </c>
      <c r="CM101" s="22" t="str">
        <f t="shared" si="116"/>
        <v/>
      </c>
      <c r="CN101" s="22" t="str">
        <f t="shared" si="116"/>
        <v/>
      </c>
      <c r="CO101" s="22" t="str">
        <f t="shared" si="116"/>
        <v/>
      </c>
      <c r="CP101" s="22" t="str">
        <f t="shared" si="116"/>
        <v/>
      </c>
      <c r="CQ101" s="22" t="str">
        <f t="shared" si="116"/>
        <v/>
      </c>
      <c r="CR101" s="22" t="str">
        <f t="shared" si="116"/>
        <v/>
      </c>
      <c r="CS101" s="22" t="str">
        <f t="shared" si="116"/>
        <v/>
      </c>
      <c r="CT101" s="22" t="str">
        <f t="shared" si="116"/>
        <v/>
      </c>
      <c r="CU101" s="22" t="str">
        <f t="shared" si="116"/>
        <v/>
      </c>
      <c r="CV101" s="22" t="str">
        <f t="shared" si="116"/>
        <v/>
      </c>
      <c r="CW101" s="22" t="str">
        <f t="shared" si="116"/>
        <v/>
      </c>
      <c r="CX101" s="22" t="str">
        <f t="shared" si="116"/>
        <v/>
      </c>
      <c r="CY101" s="22" t="str">
        <f t="shared" si="116"/>
        <v/>
      </c>
      <c r="CZ101" s="22" t="str">
        <f t="shared" si="116"/>
        <v/>
      </c>
      <c r="DA101" s="22" t="str">
        <f t="shared" si="116"/>
        <v/>
      </c>
      <c r="DB101" s="22" t="str">
        <f t="shared" si="116"/>
        <v/>
      </c>
    </row>
    <row r="102" ht="12.0" customHeight="1">
      <c r="A102" s="38" t="str">
        <f>IF(Setup!A74&lt;&gt;"",Setup!A74,"")</f>
        <v/>
      </c>
      <c r="B102" s="41"/>
      <c r="C102" s="52" t="str">
        <f>IF(Setup!B74&lt;&gt;"",Setup!B74,"")</f>
        <v/>
      </c>
      <c r="D102" s="39" t="str">
        <f t="shared" si="63"/>
        <v/>
      </c>
      <c r="E102" s="56"/>
      <c r="F102" s="54"/>
      <c r="G102" s="39" t="str">
        <f t="shared" si="64"/>
        <v/>
      </c>
      <c r="H102" s="22" t="str">
        <f t="shared" ref="H102:DB102" si="117">G102</f>
        <v/>
      </c>
      <c r="I102" s="22" t="str">
        <f t="shared" si="117"/>
        <v/>
      </c>
      <c r="J102" s="22" t="str">
        <f t="shared" si="117"/>
        <v/>
      </c>
      <c r="K102" s="22" t="str">
        <f t="shared" si="117"/>
        <v/>
      </c>
      <c r="L102" s="22" t="str">
        <f t="shared" si="117"/>
        <v/>
      </c>
      <c r="M102" s="22" t="str">
        <f t="shared" si="117"/>
        <v/>
      </c>
      <c r="N102" s="22" t="str">
        <f t="shared" si="117"/>
        <v/>
      </c>
      <c r="O102" s="22" t="str">
        <f t="shared" si="117"/>
        <v/>
      </c>
      <c r="P102" s="22" t="str">
        <f t="shared" si="117"/>
        <v/>
      </c>
      <c r="Q102" s="22" t="str">
        <f t="shared" si="117"/>
        <v/>
      </c>
      <c r="R102" s="22" t="str">
        <f t="shared" si="117"/>
        <v/>
      </c>
      <c r="S102" s="22" t="str">
        <f t="shared" si="117"/>
        <v/>
      </c>
      <c r="T102" s="22" t="str">
        <f t="shared" si="117"/>
        <v/>
      </c>
      <c r="U102" s="22" t="str">
        <f t="shared" si="117"/>
        <v/>
      </c>
      <c r="V102" s="22" t="str">
        <f t="shared" si="117"/>
        <v/>
      </c>
      <c r="W102" s="22" t="str">
        <f t="shared" si="117"/>
        <v/>
      </c>
      <c r="X102" s="22" t="str">
        <f t="shared" si="117"/>
        <v/>
      </c>
      <c r="Y102" s="22" t="str">
        <f t="shared" si="117"/>
        <v/>
      </c>
      <c r="Z102" s="22" t="str">
        <f t="shared" si="117"/>
        <v/>
      </c>
      <c r="AA102" s="22" t="str">
        <f t="shared" si="117"/>
        <v/>
      </c>
      <c r="AB102" s="22" t="str">
        <f t="shared" si="117"/>
        <v/>
      </c>
      <c r="AC102" s="22" t="str">
        <f t="shared" si="117"/>
        <v/>
      </c>
      <c r="AD102" s="22" t="str">
        <f t="shared" si="117"/>
        <v/>
      </c>
      <c r="AE102" s="22" t="str">
        <f t="shared" si="117"/>
        <v/>
      </c>
      <c r="AF102" s="22" t="str">
        <f t="shared" si="117"/>
        <v/>
      </c>
      <c r="AG102" s="22" t="str">
        <f t="shared" si="117"/>
        <v/>
      </c>
      <c r="AH102" s="22" t="str">
        <f t="shared" si="117"/>
        <v/>
      </c>
      <c r="AI102" s="22" t="str">
        <f t="shared" si="117"/>
        <v/>
      </c>
      <c r="AJ102" s="22" t="str">
        <f t="shared" si="117"/>
        <v/>
      </c>
      <c r="AK102" s="22" t="str">
        <f t="shared" si="117"/>
        <v/>
      </c>
      <c r="AL102" s="22" t="str">
        <f t="shared" si="117"/>
        <v/>
      </c>
      <c r="AM102" s="22" t="str">
        <f t="shared" si="117"/>
        <v/>
      </c>
      <c r="AN102" s="22" t="str">
        <f t="shared" si="117"/>
        <v/>
      </c>
      <c r="AO102" s="22" t="str">
        <f t="shared" si="117"/>
        <v/>
      </c>
      <c r="AP102" s="22" t="str">
        <f t="shared" si="117"/>
        <v/>
      </c>
      <c r="AQ102" s="22" t="str">
        <f t="shared" si="117"/>
        <v/>
      </c>
      <c r="AR102" s="22" t="str">
        <f t="shared" si="117"/>
        <v/>
      </c>
      <c r="AS102" s="22" t="str">
        <f t="shared" si="117"/>
        <v/>
      </c>
      <c r="AT102" s="22" t="str">
        <f t="shared" si="117"/>
        <v/>
      </c>
      <c r="AU102" s="22" t="str">
        <f t="shared" si="117"/>
        <v/>
      </c>
      <c r="AV102" s="22" t="str">
        <f t="shared" si="117"/>
        <v/>
      </c>
      <c r="AW102" s="22" t="str">
        <f t="shared" si="117"/>
        <v/>
      </c>
      <c r="AX102" s="22" t="str">
        <f t="shared" si="117"/>
        <v/>
      </c>
      <c r="AY102" s="22" t="str">
        <f t="shared" si="117"/>
        <v/>
      </c>
      <c r="AZ102" s="22" t="str">
        <f t="shared" si="117"/>
        <v/>
      </c>
      <c r="BA102" s="22" t="str">
        <f t="shared" si="117"/>
        <v/>
      </c>
      <c r="BB102" s="22" t="str">
        <f t="shared" si="117"/>
        <v/>
      </c>
      <c r="BC102" s="22" t="str">
        <f t="shared" si="117"/>
        <v/>
      </c>
      <c r="BD102" s="22" t="str">
        <f t="shared" si="117"/>
        <v/>
      </c>
      <c r="BE102" s="22" t="str">
        <f t="shared" si="117"/>
        <v/>
      </c>
      <c r="BF102" s="22" t="str">
        <f t="shared" si="117"/>
        <v/>
      </c>
      <c r="BG102" s="22" t="str">
        <f t="shared" si="117"/>
        <v/>
      </c>
      <c r="BH102" s="22" t="str">
        <f t="shared" si="117"/>
        <v/>
      </c>
      <c r="BI102" s="22" t="str">
        <f t="shared" si="117"/>
        <v/>
      </c>
      <c r="BJ102" s="22" t="str">
        <f t="shared" si="117"/>
        <v/>
      </c>
      <c r="BK102" s="22" t="str">
        <f t="shared" si="117"/>
        <v/>
      </c>
      <c r="BL102" s="22" t="str">
        <f t="shared" si="117"/>
        <v/>
      </c>
      <c r="BM102" s="22" t="str">
        <f t="shared" si="117"/>
        <v/>
      </c>
      <c r="BN102" s="22" t="str">
        <f t="shared" si="117"/>
        <v/>
      </c>
      <c r="BO102" s="22" t="str">
        <f t="shared" si="117"/>
        <v/>
      </c>
      <c r="BP102" s="22" t="str">
        <f t="shared" si="117"/>
        <v/>
      </c>
      <c r="BQ102" s="22" t="str">
        <f t="shared" si="117"/>
        <v/>
      </c>
      <c r="BR102" s="22" t="str">
        <f t="shared" si="117"/>
        <v/>
      </c>
      <c r="BS102" s="22" t="str">
        <f t="shared" si="117"/>
        <v/>
      </c>
      <c r="BT102" s="22" t="str">
        <f t="shared" si="117"/>
        <v/>
      </c>
      <c r="BU102" s="22" t="str">
        <f t="shared" si="117"/>
        <v/>
      </c>
      <c r="BV102" s="22" t="str">
        <f t="shared" si="117"/>
        <v/>
      </c>
      <c r="BW102" s="22" t="str">
        <f t="shared" si="117"/>
        <v/>
      </c>
      <c r="BX102" s="22" t="str">
        <f t="shared" si="117"/>
        <v/>
      </c>
      <c r="BY102" s="22" t="str">
        <f t="shared" si="117"/>
        <v/>
      </c>
      <c r="BZ102" s="22" t="str">
        <f t="shared" si="117"/>
        <v/>
      </c>
      <c r="CA102" s="22" t="str">
        <f t="shared" si="117"/>
        <v/>
      </c>
      <c r="CB102" s="22" t="str">
        <f t="shared" si="117"/>
        <v/>
      </c>
      <c r="CC102" s="22" t="str">
        <f t="shared" si="117"/>
        <v/>
      </c>
      <c r="CD102" s="22" t="str">
        <f t="shared" si="117"/>
        <v/>
      </c>
      <c r="CE102" s="22" t="str">
        <f t="shared" si="117"/>
        <v/>
      </c>
      <c r="CF102" s="22" t="str">
        <f t="shared" si="117"/>
        <v/>
      </c>
      <c r="CG102" s="22" t="str">
        <f t="shared" si="117"/>
        <v/>
      </c>
      <c r="CH102" s="22" t="str">
        <f t="shared" si="117"/>
        <v/>
      </c>
      <c r="CI102" s="22" t="str">
        <f t="shared" si="117"/>
        <v/>
      </c>
      <c r="CJ102" s="22" t="str">
        <f t="shared" si="117"/>
        <v/>
      </c>
      <c r="CK102" s="22" t="str">
        <f t="shared" si="117"/>
        <v/>
      </c>
      <c r="CL102" s="22" t="str">
        <f t="shared" si="117"/>
        <v/>
      </c>
      <c r="CM102" s="22" t="str">
        <f t="shared" si="117"/>
        <v/>
      </c>
      <c r="CN102" s="22" t="str">
        <f t="shared" si="117"/>
        <v/>
      </c>
      <c r="CO102" s="22" t="str">
        <f t="shared" si="117"/>
        <v/>
      </c>
      <c r="CP102" s="22" t="str">
        <f t="shared" si="117"/>
        <v/>
      </c>
      <c r="CQ102" s="22" t="str">
        <f t="shared" si="117"/>
        <v/>
      </c>
      <c r="CR102" s="22" t="str">
        <f t="shared" si="117"/>
        <v/>
      </c>
      <c r="CS102" s="22" t="str">
        <f t="shared" si="117"/>
        <v/>
      </c>
      <c r="CT102" s="22" t="str">
        <f t="shared" si="117"/>
        <v/>
      </c>
      <c r="CU102" s="22" t="str">
        <f t="shared" si="117"/>
        <v/>
      </c>
      <c r="CV102" s="22" t="str">
        <f t="shared" si="117"/>
        <v/>
      </c>
      <c r="CW102" s="22" t="str">
        <f t="shared" si="117"/>
        <v/>
      </c>
      <c r="CX102" s="22" t="str">
        <f t="shared" si="117"/>
        <v/>
      </c>
      <c r="CY102" s="22" t="str">
        <f t="shared" si="117"/>
        <v/>
      </c>
      <c r="CZ102" s="22" t="str">
        <f t="shared" si="117"/>
        <v/>
      </c>
      <c r="DA102" s="22" t="str">
        <f t="shared" si="117"/>
        <v/>
      </c>
      <c r="DB102" s="22" t="str">
        <f t="shared" si="117"/>
        <v/>
      </c>
    </row>
    <row r="103" ht="12.0" customHeight="1">
      <c r="A103" s="38" t="str">
        <f>IF(Setup!A75&lt;&gt;"",Setup!A75,"")</f>
        <v/>
      </c>
      <c r="B103" s="41"/>
      <c r="C103" s="52" t="str">
        <f>IF(Setup!B75&lt;&gt;"",Setup!B75,"")</f>
        <v/>
      </c>
      <c r="D103" s="39" t="str">
        <f t="shared" si="63"/>
        <v/>
      </c>
      <c r="E103" s="56"/>
      <c r="F103" s="54"/>
      <c r="G103" s="39" t="str">
        <f t="shared" si="64"/>
        <v/>
      </c>
      <c r="H103" s="22" t="str">
        <f t="shared" ref="H103:DB103" si="118">G103</f>
        <v/>
      </c>
      <c r="I103" s="22" t="str">
        <f t="shared" si="118"/>
        <v/>
      </c>
      <c r="J103" s="22" t="str">
        <f t="shared" si="118"/>
        <v/>
      </c>
      <c r="K103" s="22" t="str">
        <f t="shared" si="118"/>
        <v/>
      </c>
      <c r="L103" s="22" t="str">
        <f t="shared" si="118"/>
        <v/>
      </c>
      <c r="M103" s="22" t="str">
        <f t="shared" si="118"/>
        <v/>
      </c>
      <c r="N103" s="22" t="str">
        <f t="shared" si="118"/>
        <v/>
      </c>
      <c r="O103" s="22" t="str">
        <f t="shared" si="118"/>
        <v/>
      </c>
      <c r="P103" s="22" t="str">
        <f t="shared" si="118"/>
        <v/>
      </c>
      <c r="Q103" s="22" t="str">
        <f t="shared" si="118"/>
        <v/>
      </c>
      <c r="R103" s="22" t="str">
        <f t="shared" si="118"/>
        <v/>
      </c>
      <c r="S103" s="22" t="str">
        <f t="shared" si="118"/>
        <v/>
      </c>
      <c r="T103" s="22" t="str">
        <f t="shared" si="118"/>
        <v/>
      </c>
      <c r="U103" s="22" t="str">
        <f t="shared" si="118"/>
        <v/>
      </c>
      <c r="V103" s="22" t="str">
        <f t="shared" si="118"/>
        <v/>
      </c>
      <c r="W103" s="22" t="str">
        <f t="shared" si="118"/>
        <v/>
      </c>
      <c r="X103" s="22" t="str">
        <f t="shared" si="118"/>
        <v/>
      </c>
      <c r="Y103" s="22" t="str">
        <f t="shared" si="118"/>
        <v/>
      </c>
      <c r="Z103" s="22" t="str">
        <f t="shared" si="118"/>
        <v/>
      </c>
      <c r="AA103" s="22" t="str">
        <f t="shared" si="118"/>
        <v/>
      </c>
      <c r="AB103" s="22" t="str">
        <f t="shared" si="118"/>
        <v/>
      </c>
      <c r="AC103" s="22" t="str">
        <f t="shared" si="118"/>
        <v/>
      </c>
      <c r="AD103" s="22" t="str">
        <f t="shared" si="118"/>
        <v/>
      </c>
      <c r="AE103" s="22" t="str">
        <f t="shared" si="118"/>
        <v/>
      </c>
      <c r="AF103" s="22" t="str">
        <f t="shared" si="118"/>
        <v/>
      </c>
      <c r="AG103" s="22" t="str">
        <f t="shared" si="118"/>
        <v/>
      </c>
      <c r="AH103" s="22" t="str">
        <f t="shared" si="118"/>
        <v/>
      </c>
      <c r="AI103" s="22" t="str">
        <f t="shared" si="118"/>
        <v/>
      </c>
      <c r="AJ103" s="22" t="str">
        <f t="shared" si="118"/>
        <v/>
      </c>
      <c r="AK103" s="22" t="str">
        <f t="shared" si="118"/>
        <v/>
      </c>
      <c r="AL103" s="22" t="str">
        <f t="shared" si="118"/>
        <v/>
      </c>
      <c r="AM103" s="22" t="str">
        <f t="shared" si="118"/>
        <v/>
      </c>
      <c r="AN103" s="22" t="str">
        <f t="shared" si="118"/>
        <v/>
      </c>
      <c r="AO103" s="22" t="str">
        <f t="shared" si="118"/>
        <v/>
      </c>
      <c r="AP103" s="22" t="str">
        <f t="shared" si="118"/>
        <v/>
      </c>
      <c r="AQ103" s="22" t="str">
        <f t="shared" si="118"/>
        <v/>
      </c>
      <c r="AR103" s="22" t="str">
        <f t="shared" si="118"/>
        <v/>
      </c>
      <c r="AS103" s="22" t="str">
        <f t="shared" si="118"/>
        <v/>
      </c>
      <c r="AT103" s="22" t="str">
        <f t="shared" si="118"/>
        <v/>
      </c>
      <c r="AU103" s="22" t="str">
        <f t="shared" si="118"/>
        <v/>
      </c>
      <c r="AV103" s="22" t="str">
        <f t="shared" si="118"/>
        <v/>
      </c>
      <c r="AW103" s="22" t="str">
        <f t="shared" si="118"/>
        <v/>
      </c>
      <c r="AX103" s="22" t="str">
        <f t="shared" si="118"/>
        <v/>
      </c>
      <c r="AY103" s="22" t="str">
        <f t="shared" si="118"/>
        <v/>
      </c>
      <c r="AZ103" s="22" t="str">
        <f t="shared" si="118"/>
        <v/>
      </c>
      <c r="BA103" s="22" t="str">
        <f t="shared" si="118"/>
        <v/>
      </c>
      <c r="BB103" s="22" t="str">
        <f t="shared" si="118"/>
        <v/>
      </c>
      <c r="BC103" s="22" t="str">
        <f t="shared" si="118"/>
        <v/>
      </c>
      <c r="BD103" s="22" t="str">
        <f t="shared" si="118"/>
        <v/>
      </c>
      <c r="BE103" s="22" t="str">
        <f t="shared" si="118"/>
        <v/>
      </c>
      <c r="BF103" s="22" t="str">
        <f t="shared" si="118"/>
        <v/>
      </c>
      <c r="BG103" s="22" t="str">
        <f t="shared" si="118"/>
        <v/>
      </c>
      <c r="BH103" s="22" t="str">
        <f t="shared" si="118"/>
        <v/>
      </c>
      <c r="BI103" s="22" t="str">
        <f t="shared" si="118"/>
        <v/>
      </c>
      <c r="BJ103" s="22" t="str">
        <f t="shared" si="118"/>
        <v/>
      </c>
      <c r="BK103" s="22" t="str">
        <f t="shared" si="118"/>
        <v/>
      </c>
      <c r="BL103" s="22" t="str">
        <f t="shared" si="118"/>
        <v/>
      </c>
      <c r="BM103" s="22" t="str">
        <f t="shared" si="118"/>
        <v/>
      </c>
      <c r="BN103" s="22" t="str">
        <f t="shared" si="118"/>
        <v/>
      </c>
      <c r="BO103" s="22" t="str">
        <f t="shared" si="118"/>
        <v/>
      </c>
      <c r="BP103" s="22" t="str">
        <f t="shared" si="118"/>
        <v/>
      </c>
      <c r="BQ103" s="22" t="str">
        <f t="shared" si="118"/>
        <v/>
      </c>
      <c r="BR103" s="22" t="str">
        <f t="shared" si="118"/>
        <v/>
      </c>
      <c r="BS103" s="22" t="str">
        <f t="shared" si="118"/>
        <v/>
      </c>
      <c r="BT103" s="22" t="str">
        <f t="shared" si="118"/>
        <v/>
      </c>
      <c r="BU103" s="22" t="str">
        <f t="shared" si="118"/>
        <v/>
      </c>
      <c r="BV103" s="22" t="str">
        <f t="shared" si="118"/>
        <v/>
      </c>
      <c r="BW103" s="22" t="str">
        <f t="shared" si="118"/>
        <v/>
      </c>
      <c r="BX103" s="22" t="str">
        <f t="shared" si="118"/>
        <v/>
      </c>
      <c r="BY103" s="22" t="str">
        <f t="shared" si="118"/>
        <v/>
      </c>
      <c r="BZ103" s="22" t="str">
        <f t="shared" si="118"/>
        <v/>
      </c>
      <c r="CA103" s="22" t="str">
        <f t="shared" si="118"/>
        <v/>
      </c>
      <c r="CB103" s="22" t="str">
        <f t="shared" si="118"/>
        <v/>
      </c>
      <c r="CC103" s="22" t="str">
        <f t="shared" si="118"/>
        <v/>
      </c>
      <c r="CD103" s="22" t="str">
        <f t="shared" si="118"/>
        <v/>
      </c>
      <c r="CE103" s="22" t="str">
        <f t="shared" si="118"/>
        <v/>
      </c>
      <c r="CF103" s="22" t="str">
        <f t="shared" si="118"/>
        <v/>
      </c>
      <c r="CG103" s="22" t="str">
        <f t="shared" si="118"/>
        <v/>
      </c>
      <c r="CH103" s="22" t="str">
        <f t="shared" si="118"/>
        <v/>
      </c>
      <c r="CI103" s="22" t="str">
        <f t="shared" si="118"/>
        <v/>
      </c>
      <c r="CJ103" s="22" t="str">
        <f t="shared" si="118"/>
        <v/>
      </c>
      <c r="CK103" s="22" t="str">
        <f t="shared" si="118"/>
        <v/>
      </c>
      <c r="CL103" s="22" t="str">
        <f t="shared" si="118"/>
        <v/>
      </c>
      <c r="CM103" s="22" t="str">
        <f t="shared" si="118"/>
        <v/>
      </c>
      <c r="CN103" s="22" t="str">
        <f t="shared" si="118"/>
        <v/>
      </c>
      <c r="CO103" s="22" t="str">
        <f t="shared" si="118"/>
        <v/>
      </c>
      <c r="CP103" s="22" t="str">
        <f t="shared" si="118"/>
        <v/>
      </c>
      <c r="CQ103" s="22" t="str">
        <f t="shared" si="118"/>
        <v/>
      </c>
      <c r="CR103" s="22" t="str">
        <f t="shared" si="118"/>
        <v/>
      </c>
      <c r="CS103" s="22" t="str">
        <f t="shared" si="118"/>
        <v/>
      </c>
      <c r="CT103" s="22" t="str">
        <f t="shared" si="118"/>
        <v/>
      </c>
      <c r="CU103" s="22" t="str">
        <f t="shared" si="118"/>
        <v/>
      </c>
      <c r="CV103" s="22" t="str">
        <f t="shared" si="118"/>
        <v/>
      </c>
      <c r="CW103" s="22" t="str">
        <f t="shared" si="118"/>
        <v/>
      </c>
      <c r="CX103" s="22" t="str">
        <f t="shared" si="118"/>
        <v/>
      </c>
      <c r="CY103" s="22" t="str">
        <f t="shared" si="118"/>
        <v/>
      </c>
      <c r="CZ103" s="22" t="str">
        <f t="shared" si="118"/>
        <v/>
      </c>
      <c r="DA103" s="22" t="str">
        <f t="shared" si="118"/>
        <v/>
      </c>
      <c r="DB103" s="22" t="str">
        <f t="shared" si="118"/>
        <v/>
      </c>
    </row>
    <row r="104" ht="12.0" customHeight="1">
      <c r="A104" s="38" t="str">
        <f>IF(Setup!A76&lt;&gt;"",Setup!A76,"")</f>
        <v/>
      </c>
      <c r="B104" s="41"/>
      <c r="C104" s="52" t="str">
        <f>IF(Setup!B76&lt;&gt;"",Setup!B76,"")</f>
        <v/>
      </c>
      <c r="D104" s="39" t="str">
        <f t="shared" si="63"/>
        <v/>
      </c>
      <c r="E104" s="56"/>
      <c r="F104" s="54"/>
      <c r="G104" s="39" t="str">
        <f t="shared" si="64"/>
        <v/>
      </c>
      <c r="H104" s="22" t="str">
        <f t="shared" ref="H104:DB104" si="119">G104</f>
        <v/>
      </c>
      <c r="I104" s="22" t="str">
        <f t="shared" si="119"/>
        <v/>
      </c>
      <c r="J104" s="22" t="str">
        <f t="shared" si="119"/>
        <v/>
      </c>
      <c r="K104" s="22" t="str">
        <f t="shared" si="119"/>
        <v/>
      </c>
      <c r="L104" s="22" t="str">
        <f t="shared" si="119"/>
        <v/>
      </c>
      <c r="M104" s="22" t="str">
        <f t="shared" si="119"/>
        <v/>
      </c>
      <c r="N104" s="22" t="str">
        <f t="shared" si="119"/>
        <v/>
      </c>
      <c r="O104" s="22" t="str">
        <f t="shared" si="119"/>
        <v/>
      </c>
      <c r="P104" s="22" t="str">
        <f t="shared" si="119"/>
        <v/>
      </c>
      <c r="Q104" s="22" t="str">
        <f t="shared" si="119"/>
        <v/>
      </c>
      <c r="R104" s="22" t="str">
        <f t="shared" si="119"/>
        <v/>
      </c>
      <c r="S104" s="22" t="str">
        <f t="shared" si="119"/>
        <v/>
      </c>
      <c r="T104" s="22" t="str">
        <f t="shared" si="119"/>
        <v/>
      </c>
      <c r="U104" s="22" t="str">
        <f t="shared" si="119"/>
        <v/>
      </c>
      <c r="V104" s="22" t="str">
        <f t="shared" si="119"/>
        <v/>
      </c>
      <c r="W104" s="22" t="str">
        <f t="shared" si="119"/>
        <v/>
      </c>
      <c r="X104" s="22" t="str">
        <f t="shared" si="119"/>
        <v/>
      </c>
      <c r="Y104" s="22" t="str">
        <f t="shared" si="119"/>
        <v/>
      </c>
      <c r="Z104" s="22" t="str">
        <f t="shared" si="119"/>
        <v/>
      </c>
      <c r="AA104" s="22" t="str">
        <f t="shared" si="119"/>
        <v/>
      </c>
      <c r="AB104" s="22" t="str">
        <f t="shared" si="119"/>
        <v/>
      </c>
      <c r="AC104" s="22" t="str">
        <f t="shared" si="119"/>
        <v/>
      </c>
      <c r="AD104" s="22" t="str">
        <f t="shared" si="119"/>
        <v/>
      </c>
      <c r="AE104" s="22" t="str">
        <f t="shared" si="119"/>
        <v/>
      </c>
      <c r="AF104" s="22" t="str">
        <f t="shared" si="119"/>
        <v/>
      </c>
      <c r="AG104" s="22" t="str">
        <f t="shared" si="119"/>
        <v/>
      </c>
      <c r="AH104" s="22" t="str">
        <f t="shared" si="119"/>
        <v/>
      </c>
      <c r="AI104" s="22" t="str">
        <f t="shared" si="119"/>
        <v/>
      </c>
      <c r="AJ104" s="22" t="str">
        <f t="shared" si="119"/>
        <v/>
      </c>
      <c r="AK104" s="22" t="str">
        <f t="shared" si="119"/>
        <v/>
      </c>
      <c r="AL104" s="22" t="str">
        <f t="shared" si="119"/>
        <v/>
      </c>
      <c r="AM104" s="22" t="str">
        <f t="shared" si="119"/>
        <v/>
      </c>
      <c r="AN104" s="22" t="str">
        <f t="shared" si="119"/>
        <v/>
      </c>
      <c r="AO104" s="22" t="str">
        <f t="shared" si="119"/>
        <v/>
      </c>
      <c r="AP104" s="22" t="str">
        <f t="shared" si="119"/>
        <v/>
      </c>
      <c r="AQ104" s="22" t="str">
        <f t="shared" si="119"/>
        <v/>
      </c>
      <c r="AR104" s="22" t="str">
        <f t="shared" si="119"/>
        <v/>
      </c>
      <c r="AS104" s="22" t="str">
        <f t="shared" si="119"/>
        <v/>
      </c>
      <c r="AT104" s="22" t="str">
        <f t="shared" si="119"/>
        <v/>
      </c>
      <c r="AU104" s="22" t="str">
        <f t="shared" si="119"/>
        <v/>
      </c>
      <c r="AV104" s="22" t="str">
        <f t="shared" si="119"/>
        <v/>
      </c>
      <c r="AW104" s="22" t="str">
        <f t="shared" si="119"/>
        <v/>
      </c>
      <c r="AX104" s="22" t="str">
        <f t="shared" si="119"/>
        <v/>
      </c>
      <c r="AY104" s="22" t="str">
        <f t="shared" si="119"/>
        <v/>
      </c>
      <c r="AZ104" s="22" t="str">
        <f t="shared" si="119"/>
        <v/>
      </c>
      <c r="BA104" s="22" t="str">
        <f t="shared" si="119"/>
        <v/>
      </c>
      <c r="BB104" s="22" t="str">
        <f t="shared" si="119"/>
        <v/>
      </c>
      <c r="BC104" s="22" t="str">
        <f t="shared" si="119"/>
        <v/>
      </c>
      <c r="BD104" s="22" t="str">
        <f t="shared" si="119"/>
        <v/>
      </c>
      <c r="BE104" s="22" t="str">
        <f t="shared" si="119"/>
        <v/>
      </c>
      <c r="BF104" s="22" t="str">
        <f t="shared" si="119"/>
        <v/>
      </c>
      <c r="BG104" s="22" t="str">
        <f t="shared" si="119"/>
        <v/>
      </c>
      <c r="BH104" s="22" t="str">
        <f t="shared" si="119"/>
        <v/>
      </c>
      <c r="BI104" s="22" t="str">
        <f t="shared" si="119"/>
        <v/>
      </c>
      <c r="BJ104" s="22" t="str">
        <f t="shared" si="119"/>
        <v/>
      </c>
      <c r="BK104" s="22" t="str">
        <f t="shared" si="119"/>
        <v/>
      </c>
      <c r="BL104" s="22" t="str">
        <f t="shared" si="119"/>
        <v/>
      </c>
      <c r="BM104" s="22" t="str">
        <f t="shared" si="119"/>
        <v/>
      </c>
      <c r="BN104" s="22" t="str">
        <f t="shared" si="119"/>
        <v/>
      </c>
      <c r="BO104" s="22" t="str">
        <f t="shared" si="119"/>
        <v/>
      </c>
      <c r="BP104" s="22" t="str">
        <f t="shared" si="119"/>
        <v/>
      </c>
      <c r="BQ104" s="22" t="str">
        <f t="shared" si="119"/>
        <v/>
      </c>
      <c r="BR104" s="22" t="str">
        <f t="shared" si="119"/>
        <v/>
      </c>
      <c r="BS104" s="22" t="str">
        <f t="shared" si="119"/>
        <v/>
      </c>
      <c r="BT104" s="22" t="str">
        <f t="shared" si="119"/>
        <v/>
      </c>
      <c r="BU104" s="22" t="str">
        <f t="shared" si="119"/>
        <v/>
      </c>
      <c r="BV104" s="22" t="str">
        <f t="shared" si="119"/>
        <v/>
      </c>
      <c r="BW104" s="22" t="str">
        <f t="shared" si="119"/>
        <v/>
      </c>
      <c r="BX104" s="22" t="str">
        <f t="shared" si="119"/>
        <v/>
      </c>
      <c r="BY104" s="22" t="str">
        <f t="shared" si="119"/>
        <v/>
      </c>
      <c r="BZ104" s="22" t="str">
        <f t="shared" si="119"/>
        <v/>
      </c>
      <c r="CA104" s="22" t="str">
        <f t="shared" si="119"/>
        <v/>
      </c>
      <c r="CB104" s="22" t="str">
        <f t="shared" si="119"/>
        <v/>
      </c>
      <c r="CC104" s="22" t="str">
        <f t="shared" si="119"/>
        <v/>
      </c>
      <c r="CD104" s="22" t="str">
        <f t="shared" si="119"/>
        <v/>
      </c>
      <c r="CE104" s="22" t="str">
        <f t="shared" si="119"/>
        <v/>
      </c>
      <c r="CF104" s="22" t="str">
        <f t="shared" si="119"/>
        <v/>
      </c>
      <c r="CG104" s="22" t="str">
        <f t="shared" si="119"/>
        <v/>
      </c>
      <c r="CH104" s="22" t="str">
        <f t="shared" si="119"/>
        <v/>
      </c>
      <c r="CI104" s="22" t="str">
        <f t="shared" si="119"/>
        <v/>
      </c>
      <c r="CJ104" s="22" t="str">
        <f t="shared" si="119"/>
        <v/>
      </c>
      <c r="CK104" s="22" t="str">
        <f t="shared" si="119"/>
        <v/>
      </c>
      <c r="CL104" s="22" t="str">
        <f t="shared" si="119"/>
        <v/>
      </c>
      <c r="CM104" s="22" t="str">
        <f t="shared" si="119"/>
        <v/>
      </c>
      <c r="CN104" s="22" t="str">
        <f t="shared" si="119"/>
        <v/>
      </c>
      <c r="CO104" s="22" t="str">
        <f t="shared" si="119"/>
        <v/>
      </c>
      <c r="CP104" s="22" t="str">
        <f t="shared" si="119"/>
        <v/>
      </c>
      <c r="CQ104" s="22" t="str">
        <f t="shared" si="119"/>
        <v/>
      </c>
      <c r="CR104" s="22" t="str">
        <f t="shared" si="119"/>
        <v/>
      </c>
      <c r="CS104" s="22" t="str">
        <f t="shared" si="119"/>
        <v/>
      </c>
      <c r="CT104" s="22" t="str">
        <f t="shared" si="119"/>
        <v/>
      </c>
      <c r="CU104" s="22" t="str">
        <f t="shared" si="119"/>
        <v/>
      </c>
      <c r="CV104" s="22" t="str">
        <f t="shared" si="119"/>
        <v/>
      </c>
      <c r="CW104" s="22" t="str">
        <f t="shared" si="119"/>
        <v/>
      </c>
      <c r="CX104" s="22" t="str">
        <f t="shared" si="119"/>
        <v/>
      </c>
      <c r="CY104" s="22" t="str">
        <f t="shared" si="119"/>
        <v/>
      </c>
      <c r="CZ104" s="22" t="str">
        <f t="shared" si="119"/>
        <v/>
      </c>
      <c r="DA104" s="22" t="str">
        <f t="shared" si="119"/>
        <v/>
      </c>
      <c r="DB104" s="22" t="str">
        <f t="shared" si="119"/>
        <v/>
      </c>
    </row>
    <row r="105" ht="12.0" customHeight="1">
      <c r="A105" s="38" t="str">
        <f>IF(Setup!A77&lt;&gt;"",Setup!A77,"")</f>
        <v/>
      </c>
      <c r="B105" s="41"/>
      <c r="C105" s="52" t="str">
        <f>IF(Setup!B77&lt;&gt;"",Setup!B77,"")</f>
        <v/>
      </c>
      <c r="D105" s="39" t="str">
        <f t="shared" si="63"/>
        <v/>
      </c>
      <c r="E105" s="56"/>
      <c r="F105" s="54"/>
      <c r="G105" s="39" t="str">
        <f t="shared" si="64"/>
        <v/>
      </c>
      <c r="H105" s="22" t="str">
        <f t="shared" ref="H105:DB105" si="120">G105</f>
        <v/>
      </c>
      <c r="I105" s="22" t="str">
        <f t="shared" si="120"/>
        <v/>
      </c>
      <c r="J105" s="22" t="str">
        <f t="shared" si="120"/>
        <v/>
      </c>
      <c r="K105" s="22" t="str">
        <f t="shared" si="120"/>
        <v/>
      </c>
      <c r="L105" s="22" t="str">
        <f t="shared" si="120"/>
        <v/>
      </c>
      <c r="M105" s="22" t="str">
        <f t="shared" si="120"/>
        <v/>
      </c>
      <c r="N105" s="22" t="str">
        <f t="shared" si="120"/>
        <v/>
      </c>
      <c r="O105" s="22" t="str">
        <f t="shared" si="120"/>
        <v/>
      </c>
      <c r="P105" s="22" t="str">
        <f t="shared" si="120"/>
        <v/>
      </c>
      <c r="Q105" s="22" t="str">
        <f t="shared" si="120"/>
        <v/>
      </c>
      <c r="R105" s="22" t="str">
        <f t="shared" si="120"/>
        <v/>
      </c>
      <c r="S105" s="22" t="str">
        <f t="shared" si="120"/>
        <v/>
      </c>
      <c r="T105" s="22" t="str">
        <f t="shared" si="120"/>
        <v/>
      </c>
      <c r="U105" s="22" t="str">
        <f t="shared" si="120"/>
        <v/>
      </c>
      <c r="V105" s="22" t="str">
        <f t="shared" si="120"/>
        <v/>
      </c>
      <c r="W105" s="22" t="str">
        <f t="shared" si="120"/>
        <v/>
      </c>
      <c r="X105" s="22" t="str">
        <f t="shared" si="120"/>
        <v/>
      </c>
      <c r="Y105" s="22" t="str">
        <f t="shared" si="120"/>
        <v/>
      </c>
      <c r="Z105" s="22" t="str">
        <f t="shared" si="120"/>
        <v/>
      </c>
      <c r="AA105" s="22" t="str">
        <f t="shared" si="120"/>
        <v/>
      </c>
      <c r="AB105" s="22" t="str">
        <f t="shared" si="120"/>
        <v/>
      </c>
      <c r="AC105" s="22" t="str">
        <f t="shared" si="120"/>
        <v/>
      </c>
      <c r="AD105" s="22" t="str">
        <f t="shared" si="120"/>
        <v/>
      </c>
      <c r="AE105" s="22" t="str">
        <f t="shared" si="120"/>
        <v/>
      </c>
      <c r="AF105" s="22" t="str">
        <f t="shared" si="120"/>
        <v/>
      </c>
      <c r="AG105" s="22" t="str">
        <f t="shared" si="120"/>
        <v/>
      </c>
      <c r="AH105" s="22" t="str">
        <f t="shared" si="120"/>
        <v/>
      </c>
      <c r="AI105" s="22" t="str">
        <f t="shared" si="120"/>
        <v/>
      </c>
      <c r="AJ105" s="22" t="str">
        <f t="shared" si="120"/>
        <v/>
      </c>
      <c r="AK105" s="22" t="str">
        <f t="shared" si="120"/>
        <v/>
      </c>
      <c r="AL105" s="22" t="str">
        <f t="shared" si="120"/>
        <v/>
      </c>
      <c r="AM105" s="22" t="str">
        <f t="shared" si="120"/>
        <v/>
      </c>
      <c r="AN105" s="22" t="str">
        <f t="shared" si="120"/>
        <v/>
      </c>
      <c r="AO105" s="22" t="str">
        <f t="shared" si="120"/>
        <v/>
      </c>
      <c r="AP105" s="22" t="str">
        <f t="shared" si="120"/>
        <v/>
      </c>
      <c r="AQ105" s="22" t="str">
        <f t="shared" si="120"/>
        <v/>
      </c>
      <c r="AR105" s="22" t="str">
        <f t="shared" si="120"/>
        <v/>
      </c>
      <c r="AS105" s="22" t="str">
        <f t="shared" si="120"/>
        <v/>
      </c>
      <c r="AT105" s="22" t="str">
        <f t="shared" si="120"/>
        <v/>
      </c>
      <c r="AU105" s="22" t="str">
        <f t="shared" si="120"/>
        <v/>
      </c>
      <c r="AV105" s="22" t="str">
        <f t="shared" si="120"/>
        <v/>
      </c>
      <c r="AW105" s="22" t="str">
        <f t="shared" si="120"/>
        <v/>
      </c>
      <c r="AX105" s="22" t="str">
        <f t="shared" si="120"/>
        <v/>
      </c>
      <c r="AY105" s="22" t="str">
        <f t="shared" si="120"/>
        <v/>
      </c>
      <c r="AZ105" s="22" t="str">
        <f t="shared" si="120"/>
        <v/>
      </c>
      <c r="BA105" s="22" t="str">
        <f t="shared" si="120"/>
        <v/>
      </c>
      <c r="BB105" s="22" t="str">
        <f t="shared" si="120"/>
        <v/>
      </c>
      <c r="BC105" s="22" t="str">
        <f t="shared" si="120"/>
        <v/>
      </c>
      <c r="BD105" s="22" t="str">
        <f t="shared" si="120"/>
        <v/>
      </c>
      <c r="BE105" s="22" t="str">
        <f t="shared" si="120"/>
        <v/>
      </c>
      <c r="BF105" s="22" t="str">
        <f t="shared" si="120"/>
        <v/>
      </c>
      <c r="BG105" s="22" t="str">
        <f t="shared" si="120"/>
        <v/>
      </c>
      <c r="BH105" s="22" t="str">
        <f t="shared" si="120"/>
        <v/>
      </c>
      <c r="BI105" s="22" t="str">
        <f t="shared" si="120"/>
        <v/>
      </c>
      <c r="BJ105" s="22" t="str">
        <f t="shared" si="120"/>
        <v/>
      </c>
      <c r="BK105" s="22" t="str">
        <f t="shared" si="120"/>
        <v/>
      </c>
      <c r="BL105" s="22" t="str">
        <f t="shared" si="120"/>
        <v/>
      </c>
      <c r="BM105" s="22" t="str">
        <f t="shared" si="120"/>
        <v/>
      </c>
      <c r="BN105" s="22" t="str">
        <f t="shared" si="120"/>
        <v/>
      </c>
      <c r="BO105" s="22" t="str">
        <f t="shared" si="120"/>
        <v/>
      </c>
      <c r="BP105" s="22" t="str">
        <f t="shared" si="120"/>
        <v/>
      </c>
      <c r="BQ105" s="22" t="str">
        <f t="shared" si="120"/>
        <v/>
      </c>
      <c r="BR105" s="22" t="str">
        <f t="shared" si="120"/>
        <v/>
      </c>
      <c r="BS105" s="22" t="str">
        <f t="shared" si="120"/>
        <v/>
      </c>
      <c r="BT105" s="22" t="str">
        <f t="shared" si="120"/>
        <v/>
      </c>
      <c r="BU105" s="22" t="str">
        <f t="shared" si="120"/>
        <v/>
      </c>
      <c r="BV105" s="22" t="str">
        <f t="shared" si="120"/>
        <v/>
      </c>
      <c r="BW105" s="22" t="str">
        <f t="shared" si="120"/>
        <v/>
      </c>
      <c r="BX105" s="22" t="str">
        <f t="shared" si="120"/>
        <v/>
      </c>
      <c r="BY105" s="22" t="str">
        <f t="shared" si="120"/>
        <v/>
      </c>
      <c r="BZ105" s="22" t="str">
        <f t="shared" si="120"/>
        <v/>
      </c>
      <c r="CA105" s="22" t="str">
        <f t="shared" si="120"/>
        <v/>
      </c>
      <c r="CB105" s="22" t="str">
        <f t="shared" si="120"/>
        <v/>
      </c>
      <c r="CC105" s="22" t="str">
        <f t="shared" si="120"/>
        <v/>
      </c>
      <c r="CD105" s="22" t="str">
        <f t="shared" si="120"/>
        <v/>
      </c>
      <c r="CE105" s="22" t="str">
        <f t="shared" si="120"/>
        <v/>
      </c>
      <c r="CF105" s="22" t="str">
        <f t="shared" si="120"/>
        <v/>
      </c>
      <c r="CG105" s="22" t="str">
        <f t="shared" si="120"/>
        <v/>
      </c>
      <c r="CH105" s="22" t="str">
        <f t="shared" si="120"/>
        <v/>
      </c>
      <c r="CI105" s="22" t="str">
        <f t="shared" si="120"/>
        <v/>
      </c>
      <c r="CJ105" s="22" t="str">
        <f t="shared" si="120"/>
        <v/>
      </c>
      <c r="CK105" s="22" t="str">
        <f t="shared" si="120"/>
        <v/>
      </c>
      <c r="CL105" s="22" t="str">
        <f t="shared" si="120"/>
        <v/>
      </c>
      <c r="CM105" s="22" t="str">
        <f t="shared" si="120"/>
        <v/>
      </c>
      <c r="CN105" s="22" t="str">
        <f t="shared" si="120"/>
        <v/>
      </c>
      <c r="CO105" s="22" t="str">
        <f t="shared" si="120"/>
        <v/>
      </c>
      <c r="CP105" s="22" t="str">
        <f t="shared" si="120"/>
        <v/>
      </c>
      <c r="CQ105" s="22" t="str">
        <f t="shared" si="120"/>
        <v/>
      </c>
      <c r="CR105" s="22" t="str">
        <f t="shared" si="120"/>
        <v/>
      </c>
      <c r="CS105" s="22" t="str">
        <f t="shared" si="120"/>
        <v/>
      </c>
      <c r="CT105" s="22" t="str">
        <f t="shared" si="120"/>
        <v/>
      </c>
      <c r="CU105" s="22" t="str">
        <f t="shared" si="120"/>
        <v/>
      </c>
      <c r="CV105" s="22" t="str">
        <f t="shared" si="120"/>
        <v/>
      </c>
      <c r="CW105" s="22" t="str">
        <f t="shared" si="120"/>
        <v/>
      </c>
      <c r="CX105" s="22" t="str">
        <f t="shared" si="120"/>
        <v/>
      </c>
      <c r="CY105" s="22" t="str">
        <f t="shared" si="120"/>
        <v/>
      </c>
      <c r="CZ105" s="22" t="str">
        <f t="shared" si="120"/>
        <v/>
      </c>
      <c r="DA105" s="22" t="str">
        <f t="shared" si="120"/>
        <v/>
      </c>
      <c r="DB105" s="22" t="str">
        <f t="shared" si="120"/>
        <v/>
      </c>
    </row>
    <row r="106" ht="12.0" customHeight="1">
      <c r="A106" s="38" t="str">
        <f>IF(Setup!A78&lt;&gt;"",Setup!A78,"")</f>
        <v/>
      </c>
      <c r="B106" s="41"/>
      <c r="C106" s="52" t="str">
        <f>IF(Setup!B78&lt;&gt;"",Setup!B78,"")</f>
        <v/>
      </c>
      <c r="D106" s="39" t="str">
        <f t="shared" si="63"/>
        <v/>
      </c>
      <c r="E106" s="56"/>
      <c r="F106" s="54"/>
      <c r="G106" s="39" t="str">
        <f t="shared" si="64"/>
        <v/>
      </c>
      <c r="H106" s="22" t="str">
        <f t="shared" ref="H106:DB106" si="121">G106</f>
        <v/>
      </c>
      <c r="I106" s="22" t="str">
        <f t="shared" si="121"/>
        <v/>
      </c>
      <c r="J106" s="22" t="str">
        <f t="shared" si="121"/>
        <v/>
      </c>
      <c r="K106" s="22" t="str">
        <f t="shared" si="121"/>
        <v/>
      </c>
      <c r="L106" s="22" t="str">
        <f t="shared" si="121"/>
        <v/>
      </c>
      <c r="M106" s="22" t="str">
        <f t="shared" si="121"/>
        <v/>
      </c>
      <c r="N106" s="22" t="str">
        <f t="shared" si="121"/>
        <v/>
      </c>
      <c r="O106" s="22" t="str">
        <f t="shared" si="121"/>
        <v/>
      </c>
      <c r="P106" s="22" t="str">
        <f t="shared" si="121"/>
        <v/>
      </c>
      <c r="Q106" s="22" t="str">
        <f t="shared" si="121"/>
        <v/>
      </c>
      <c r="R106" s="22" t="str">
        <f t="shared" si="121"/>
        <v/>
      </c>
      <c r="S106" s="22" t="str">
        <f t="shared" si="121"/>
        <v/>
      </c>
      <c r="T106" s="22" t="str">
        <f t="shared" si="121"/>
        <v/>
      </c>
      <c r="U106" s="22" t="str">
        <f t="shared" si="121"/>
        <v/>
      </c>
      <c r="V106" s="22" t="str">
        <f t="shared" si="121"/>
        <v/>
      </c>
      <c r="W106" s="22" t="str">
        <f t="shared" si="121"/>
        <v/>
      </c>
      <c r="X106" s="22" t="str">
        <f t="shared" si="121"/>
        <v/>
      </c>
      <c r="Y106" s="22" t="str">
        <f t="shared" si="121"/>
        <v/>
      </c>
      <c r="Z106" s="22" t="str">
        <f t="shared" si="121"/>
        <v/>
      </c>
      <c r="AA106" s="22" t="str">
        <f t="shared" si="121"/>
        <v/>
      </c>
      <c r="AB106" s="22" t="str">
        <f t="shared" si="121"/>
        <v/>
      </c>
      <c r="AC106" s="22" t="str">
        <f t="shared" si="121"/>
        <v/>
      </c>
      <c r="AD106" s="22" t="str">
        <f t="shared" si="121"/>
        <v/>
      </c>
      <c r="AE106" s="22" t="str">
        <f t="shared" si="121"/>
        <v/>
      </c>
      <c r="AF106" s="22" t="str">
        <f t="shared" si="121"/>
        <v/>
      </c>
      <c r="AG106" s="22" t="str">
        <f t="shared" si="121"/>
        <v/>
      </c>
      <c r="AH106" s="22" t="str">
        <f t="shared" si="121"/>
        <v/>
      </c>
      <c r="AI106" s="22" t="str">
        <f t="shared" si="121"/>
        <v/>
      </c>
      <c r="AJ106" s="22" t="str">
        <f t="shared" si="121"/>
        <v/>
      </c>
      <c r="AK106" s="22" t="str">
        <f t="shared" si="121"/>
        <v/>
      </c>
      <c r="AL106" s="22" t="str">
        <f t="shared" si="121"/>
        <v/>
      </c>
      <c r="AM106" s="22" t="str">
        <f t="shared" si="121"/>
        <v/>
      </c>
      <c r="AN106" s="22" t="str">
        <f t="shared" si="121"/>
        <v/>
      </c>
      <c r="AO106" s="22" t="str">
        <f t="shared" si="121"/>
        <v/>
      </c>
      <c r="AP106" s="22" t="str">
        <f t="shared" si="121"/>
        <v/>
      </c>
      <c r="AQ106" s="22" t="str">
        <f t="shared" si="121"/>
        <v/>
      </c>
      <c r="AR106" s="22" t="str">
        <f t="shared" si="121"/>
        <v/>
      </c>
      <c r="AS106" s="22" t="str">
        <f t="shared" si="121"/>
        <v/>
      </c>
      <c r="AT106" s="22" t="str">
        <f t="shared" si="121"/>
        <v/>
      </c>
      <c r="AU106" s="22" t="str">
        <f t="shared" si="121"/>
        <v/>
      </c>
      <c r="AV106" s="22" t="str">
        <f t="shared" si="121"/>
        <v/>
      </c>
      <c r="AW106" s="22" t="str">
        <f t="shared" si="121"/>
        <v/>
      </c>
      <c r="AX106" s="22" t="str">
        <f t="shared" si="121"/>
        <v/>
      </c>
      <c r="AY106" s="22" t="str">
        <f t="shared" si="121"/>
        <v/>
      </c>
      <c r="AZ106" s="22" t="str">
        <f t="shared" si="121"/>
        <v/>
      </c>
      <c r="BA106" s="22" t="str">
        <f t="shared" si="121"/>
        <v/>
      </c>
      <c r="BB106" s="22" t="str">
        <f t="shared" si="121"/>
        <v/>
      </c>
      <c r="BC106" s="22" t="str">
        <f t="shared" si="121"/>
        <v/>
      </c>
      <c r="BD106" s="22" t="str">
        <f t="shared" si="121"/>
        <v/>
      </c>
      <c r="BE106" s="22" t="str">
        <f t="shared" si="121"/>
        <v/>
      </c>
      <c r="BF106" s="22" t="str">
        <f t="shared" si="121"/>
        <v/>
      </c>
      <c r="BG106" s="22" t="str">
        <f t="shared" si="121"/>
        <v/>
      </c>
      <c r="BH106" s="22" t="str">
        <f t="shared" si="121"/>
        <v/>
      </c>
      <c r="BI106" s="22" t="str">
        <f t="shared" si="121"/>
        <v/>
      </c>
      <c r="BJ106" s="22" t="str">
        <f t="shared" si="121"/>
        <v/>
      </c>
      <c r="BK106" s="22" t="str">
        <f t="shared" si="121"/>
        <v/>
      </c>
      <c r="BL106" s="22" t="str">
        <f t="shared" si="121"/>
        <v/>
      </c>
      <c r="BM106" s="22" t="str">
        <f t="shared" si="121"/>
        <v/>
      </c>
      <c r="BN106" s="22" t="str">
        <f t="shared" si="121"/>
        <v/>
      </c>
      <c r="BO106" s="22" t="str">
        <f t="shared" si="121"/>
        <v/>
      </c>
      <c r="BP106" s="22" t="str">
        <f t="shared" si="121"/>
        <v/>
      </c>
      <c r="BQ106" s="22" t="str">
        <f t="shared" si="121"/>
        <v/>
      </c>
      <c r="BR106" s="22" t="str">
        <f t="shared" si="121"/>
        <v/>
      </c>
      <c r="BS106" s="22" t="str">
        <f t="shared" si="121"/>
        <v/>
      </c>
      <c r="BT106" s="22" t="str">
        <f t="shared" si="121"/>
        <v/>
      </c>
      <c r="BU106" s="22" t="str">
        <f t="shared" si="121"/>
        <v/>
      </c>
      <c r="BV106" s="22" t="str">
        <f t="shared" si="121"/>
        <v/>
      </c>
      <c r="BW106" s="22" t="str">
        <f t="shared" si="121"/>
        <v/>
      </c>
      <c r="BX106" s="22" t="str">
        <f t="shared" si="121"/>
        <v/>
      </c>
      <c r="BY106" s="22" t="str">
        <f t="shared" si="121"/>
        <v/>
      </c>
      <c r="BZ106" s="22" t="str">
        <f t="shared" si="121"/>
        <v/>
      </c>
      <c r="CA106" s="22" t="str">
        <f t="shared" si="121"/>
        <v/>
      </c>
      <c r="CB106" s="22" t="str">
        <f t="shared" si="121"/>
        <v/>
      </c>
      <c r="CC106" s="22" t="str">
        <f t="shared" si="121"/>
        <v/>
      </c>
      <c r="CD106" s="22" t="str">
        <f t="shared" si="121"/>
        <v/>
      </c>
      <c r="CE106" s="22" t="str">
        <f t="shared" si="121"/>
        <v/>
      </c>
      <c r="CF106" s="22" t="str">
        <f t="shared" si="121"/>
        <v/>
      </c>
      <c r="CG106" s="22" t="str">
        <f t="shared" si="121"/>
        <v/>
      </c>
      <c r="CH106" s="22" t="str">
        <f t="shared" si="121"/>
        <v/>
      </c>
      <c r="CI106" s="22" t="str">
        <f t="shared" si="121"/>
        <v/>
      </c>
      <c r="CJ106" s="22" t="str">
        <f t="shared" si="121"/>
        <v/>
      </c>
      <c r="CK106" s="22" t="str">
        <f t="shared" si="121"/>
        <v/>
      </c>
      <c r="CL106" s="22" t="str">
        <f t="shared" si="121"/>
        <v/>
      </c>
      <c r="CM106" s="22" t="str">
        <f t="shared" si="121"/>
        <v/>
      </c>
      <c r="CN106" s="22" t="str">
        <f t="shared" si="121"/>
        <v/>
      </c>
      <c r="CO106" s="22" t="str">
        <f t="shared" si="121"/>
        <v/>
      </c>
      <c r="CP106" s="22" t="str">
        <f t="shared" si="121"/>
        <v/>
      </c>
      <c r="CQ106" s="22" t="str">
        <f t="shared" si="121"/>
        <v/>
      </c>
      <c r="CR106" s="22" t="str">
        <f t="shared" si="121"/>
        <v/>
      </c>
      <c r="CS106" s="22" t="str">
        <f t="shared" si="121"/>
        <v/>
      </c>
      <c r="CT106" s="22" t="str">
        <f t="shared" si="121"/>
        <v/>
      </c>
      <c r="CU106" s="22" t="str">
        <f t="shared" si="121"/>
        <v/>
      </c>
      <c r="CV106" s="22" t="str">
        <f t="shared" si="121"/>
        <v/>
      </c>
      <c r="CW106" s="22" t="str">
        <f t="shared" si="121"/>
        <v/>
      </c>
      <c r="CX106" s="22" t="str">
        <f t="shared" si="121"/>
        <v/>
      </c>
      <c r="CY106" s="22" t="str">
        <f t="shared" si="121"/>
        <v/>
      </c>
      <c r="CZ106" s="22" t="str">
        <f t="shared" si="121"/>
        <v/>
      </c>
      <c r="DA106" s="22" t="str">
        <f t="shared" si="121"/>
        <v/>
      </c>
      <c r="DB106" s="22" t="str">
        <f t="shared" si="121"/>
        <v/>
      </c>
    </row>
    <row r="107" ht="12.0" customHeight="1">
      <c r="A107" s="38" t="str">
        <f>IF(Setup!A79&lt;&gt;"",Setup!A79,"")</f>
        <v/>
      </c>
      <c r="B107" s="41"/>
      <c r="C107" s="52" t="str">
        <f>IF(Setup!B79&lt;&gt;"",Setup!B79,"")</f>
        <v/>
      </c>
      <c r="D107" s="39" t="str">
        <f t="shared" si="63"/>
        <v/>
      </c>
      <c r="E107" s="56"/>
      <c r="F107" s="54"/>
      <c r="G107" s="39" t="str">
        <f t="shared" si="64"/>
        <v/>
      </c>
      <c r="H107" s="22" t="str">
        <f t="shared" ref="H107:DB107" si="122">G107</f>
        <v/>
      </c>
      <c r="I107" s="22" t="str">
        <f t="shared" si="122"/>
        <v/>
      </c>
      <c r="J107" s="22" t="str">
        <f t="shared" si="122"/>
        <v/>
      </c>
      <c r="K107" s="22" t="str">
        <f t="shared" si="122"/>
        <v/>
      </c>
      <c r="L107" s="22" t="str">
        <f t="shared" si="122"/>
        <v/>
      </c>
      <c r="M107" s="22" t="str">
        <f t="shared" si="122"/>
        <v/>
      </c>
      <c r="N107" s="22" t="str">
        <f t="shared" si="122"/>
        <v/>
      </c>
      <c r="O107" s="22" t="str">
        <f t="shared" si="122"/>
        <v/>
      </c>
      <c r="P107" s="22" t="str">
        <f t="shared" si="122"/>
        <v/>
      </c>
      <c r="Q107" s="22" t="str">
        <f t="shared" si="122"/>
        <v/>
      </c>
      <c r="R107" s="22" t="str">
        <f t="shared" si="122"/>
        <v/>
      </c>
      <c r="S107" s="22" t="str">
        <f t="shared" si="122"/>
        <v/>
      </c>
      <c r="T107" s="22" t="str">
        <f t="shared" si="122"/>
        <v/>
      </c>
      <c r="U107" s="22" t="str">
        <f t="shared" si="122"/>
        <v/>
      </c>
      <c r="V107" s="22" t="str">
        <f t="shared" si="122"/>
        <v/>
      </c>
      <c r="W107" s="22" t="str">
        <f t="shared" si="122"/>
        <v/>
      </c>
      <c r="X107" s="22" t="str">
        <f t="shared" si="122"/>
        <v/>
      </c>
      <c r="Y107" s="22" t="str">
        <f t="shared" si="122"/>
        <v/>
      </c>
      <c r="Z107" s="22" t="str">
        <f t="shared" si="122"/>
        <v/>
      </c>
      <c r="AA107" s="22" t="str">
        <f t="shared" si="122"/>
        <v/>
      </c>
      <c r="AB107" s="22" t="str">
        <f t="shared" si="122"/>
        <v/>
      </c>
      <c r="AC107" s="22" t="str">
        <f t="shared" si="122"/>
        <v/>
      </c>
      <c r="AD107" s="22" t="str">
        <f t="shared" si="122"/>
        <v/>
      </c>
      <c r="AE107" s="22" t="str">
        <f t="shared" si="122"/>
        <v/>
      </c>
      <c r="AF107" s="22" t="str">
        <f t="shared" si="122"/>
        <v/>
      </c>
      <c r="AG107" s="22" t="str">
        <f t="shared" si="122"/>
        <v/>
      </c>
      <c r="AH107" s="22" t="str">
        <f t="shared" si="122"/>
        <v/>
      </c>
      <c r="AI107" s="22" t="str">
        <f t="shared" si="122"/>
        <v/>
      </c>
      <c r="AJ107" s="22" t="str">
        <f t="shared" si="122"/>
        <v/>
      </c>
      <c r="AK107" s="22" t="str">
        <f t="shared" si="122"/>
        <v/>
      </c>
      <c r="AL107" s="22" t="str">
        <f t="shared" si="122"/>
        <v/>
      </c>
      <c r="AM107" s="22" t="str">
        <f t="shared" si="122"/>
        <v/>
      </c>
      <c r="AN107" s="22" t="str">
        <f t="shared" si="122"/>
        <v/>
      </c>
      <c r="AO107" s="22" t="str">
        <f t="shared" si="122"/>
        <v/>
      </c>
      <c r="AP107" s="22" t="str">
        <f t="shared" si="122"/>
        <v/>
      </c>
      <c r="AQ107" s="22" t="str">
        <f t="shared" si="122"/>
        <v/>
      </c>
      <c r="AR107" s="22" t="str">
        <f t="shared" si="122"/>
        <v/>
      </c>
      <c r="AS107" s="22" t="str">
        <f t="shared" si="122"/>
        <v/>
      </c>
      <c r="AT107" s="22" t="str">
        <f t="shared" si="122"/>
        <v/>
      </c>
      <c r="AU107" s="22" t="str">
        <f t="shared" si="122"/>
        <v/>
      </c>
      <c r="AV107" s="22" t="str">
        <f t="shared" si="122"/>
        <v/>
      </c>
      <c r="AW107" s="22" t="str">
        <f t="shared" si="122"/>
        <v/>
      </c>
      <c r="AX107" s="22" t="str">
        <f t="shared" si="122"/>
        <v/>
      </c>
      <c r="AY107" s="22" t="str">
        <f t="shared" si="122"/>
        <v/>
      </c>
      <c r="AZ107" s="22" t="str">
        <f t="shared" si="122"/>
        <v/>
      </c>
      <c r="BA107" s="22" t="str">
        <f t="shared" si="122"/>
        <v/>
      </c>
      <c r="BB107" s="22" t="str">
        <f t="shared" si="122"/>
        <v/>
      </c>
      <c r="BC107" s="22" t="str">
        <f t="shared" si="122"/>
        <v/>
      </c>
      <c r="BD107" s="22" t="str">
        <f t="shared" si="122"/>
        <v/>
      </c>
      <c r="BE107" s="22" t="str">
        <f t="shared" si="122"/>
        <v/>
      </c>
      <c r="BF107" s="22" t="str">
        <f t="shared" si="122"/>
        <v/>
      </c>
      <c r="BG107" s="22" t="str">
        <f t="shared" si="122"/>
        <v/>
      </c>
      <c r="BH107" s="22" t="str">
        <f t="shared" si="122"/>
        <v/>
      </c>
      <c r="BI107" s="22" t="str">
        <f t="shared" si="122"/>
        <v/>
      </c>
      <c r="BJ107" s="22" t="str">
        <f t="shared" si="122"/>
        <v/>
      </c>
      <c r="BK107" s="22" t="str">
        <f t="shared" si="122"/>
        <v/>
      </c>
      <c r="BL107" s="22" t="str">
        <f t="shared" si="122"/>
        <v/>
      </c>
      <c r="BM107" s="22" t="str">
        <f t="shared" si="122"/>
        <v/>
      </c>
      <c r="BN107" s="22" t="str">
        <f t="shared" si="122"/>
        <v/>
      </c>
      <c r="BO107" s="22" t="str">
        <f t="shared" si="122"/>
        <v/>
      </c>
      <c r="BP107" s="22" t="str">
        <f t="shared" si="122"/>
        <v/>
      </c>
      <c r="BQ107" s="22" t="str">
        <f t="shared" si="122"/>
        <v/>
      </c>
      <c r="BR107" s="22" t="str">
        <f t="shared" si="122"/>
        <v/>
      </c>
      <c r="BS107" s="22" t="str">
        <f t="shared" si="122"/>
        <v/>
      </c>
      <c r="BT107" s="22" t="str">
        <f t="shared" si="122"/>
        <v/>
      </c>
      <c r="BU107" s="22" t="str">
        <f t="shared" si="122"/>
        <v/>
      </c>
      <c r="BV107" s="22" t="str">
        <f t="shared" si="122"/>
        <v/>
      </c>
      <c r="BW107" s="22" t="str">
        <f t="shared" si="122"/>
        <v/>
      </c>
      <c r="BX107" s="22" t="str">
        <f t="shared" si="122"/>
        <v/>
      </c>
      <c r="BY107" s="22" t="str">
        <f t="shared" si="122"/>
        <v/>
      </c>
      <c r="BZ107" s="22" t="str">
        <f t="shared" si="122"/>
        <v/>
      </c>
      <c r="CA107" s="22" t="str">
        <f t="shared" si="122"/>
        <v/>
      </c>
      <c r="CB107" s="22" t="str">
        <f t="shared" si="122"/>
        <v/>
      </c>
      <c r="CC107" s="22" t="str">
        <f t="shared" si="122"/>
        <v/>
      </c>
      <c r="CD107" s="22" t="str">
        <f t="shared" si="122"/>
        <v/>
      </c>
      <c r="CE107" s="22" t="str">
        <f t="shared" si="122"/>
        <v/>
      </c>
      <c r="CF107" s="22" t="str">
        <f t="shared" si="122"/>
        <v/>
      </c>
      <c r="CG107" s="22" t="str">
        <f t="shared" si="122"/>
        <v/>
      </c>
      <c r="CH107" s="22" t="str">
        <f t="shared" si="122"/>
        <v/>
      </c>
      <c r="CI107" s="22" t="str">
        <f t="shared" si="122"/>
        <v/>
      </c>
      <c r="CJ107" s="22" t="str">
        <f t="shared" si="122"/>
        <v/>
      </c>
      <c r="CK107" s="22" t="str">
        <f t="shared" si="122"/>
        <v/>
      </c>
      <c r="CL107" s="22" t="str">
        <f t="shared" si="122"/>
        <v/>
      </c>
      <c r="CM107" s="22" t="str">
        <f t="shared" si="122"/>
        <v/>
      </c>
      <c r="CN107" s="22" t="str">
        <f t="shared" si="122"/>
        <v/>
      </c>
      <c r="CO107" s="22" t="str">
        <f t="shared" si="122"/>
        <v/>
      </c>
      <c r="CP107" s="22" t="str">
        <f t="shared" si="122"/>
        <v/>
      </c>
      <c r="CQ107" s="22" t="str">
        <f t="shared" si="122"/>
        <v/>
      </c>
      <c r="CR107" s="22" t="str">
        <f t="shared" si="122"/>
        <v/>
      </c>
      <c r="CS107" s="22" t="str">
        <f t="shared" si="122"/>
        <v/>
      </c>
      <c r="CT107" s="22" t="str">
        <f t="shared" si="122"/>
        <v/>
      </c>
      <c r="CU107" s="22" t="str">
        <f t="shared" si="122"/>
        <v/>
      </c>
      <c r="CV107" s="22" t="str">
        <f t="shared" si="122"/>
        <v/>
      </c>
      <c r="CW107" s="22" t="str">
        <f t="shared" si="122"/>
        <v/>
      </c>
      <c r="CX107" s="22" t="str">
        <f t="shared" si="122"/>
        <v/>
      </c>
      <c r="CY107" s="22" t="str">
        <f t="shared" si="122"/>
        <v/>
      </c>
      <c r="CZ107" s="22" t="str">
        <f t="shared" si="122"/>
        <v/>
      </c>
      <c r="DA107" s="22" t="str">
        <f t="shared" si="122"/>
        <v/>
      </c>
      <c r="DB107" s="22" t="str">
        <f t="shared" si="122"/>
        <v/>
      </c>
    </row>
    <row r="108" ht="12.0" customHeight="1">
      <c r="A108" s="38" t="str">
        <f>IF(Setup!A80&lt;&gt;"",Setup!A80,"")</f>
        <v/>
      </c>
      <c r="B108" s="41"/>
      <c r="C108" s="52" t="str">
        <f>IF(Setup!B80&lt;&gt;"",Setup!B80,"")</f>
        <v/>
      </c>
      <c r="D108" s="39" t="str">
        <f t="shared" si="63"/>
        <v/>
      </c>
      <c r="E108" s="56"/>
      <c r="F108" s="54"/>
      <c r="G108" s="39" t="str">
        <f t="shared" si="64"/>
        <v/>
      </c>
      <c r="H108" s="22" t="str">
        <f t="shared" ref="H108:DB108" si="123">G108</f>
        <v/>
      </c>
      <c r="I108" s="22" t="str">
        <f t="shared" si="123"/>
        <v/>
      </c>
      <c r="J108" s="22" t="str">
        <f t="shared" si="123"/>
        <v/>
      </c>
      <c r="K108" s="22" t="str">
        <f t="shared" si="123"/>
        <v/>
      </c>
      <c r="L108" s="22" t="str">
        <f t="shared" si="123"/>
        <v/>
      </c>
      <c r="M108" s="22" t="str">
        <f t="shared" si="123"/>
        <v/>
      </c>
      <c r="N108" s="22" t="str">
        <f t="shared" si="123"/>
        <v/>
      </c>
      <c r="O108" s="22" t="str">
        <f t="shared" si="123"/>
        <v/>
      </c>
      <c r="P108" s="22" t="str">
        <f t="shared" si="123"/>
        <v/>
      </c>
      <c r="Q108" s="22" t="str">
        <f t="shared" si="123"/>
        <v/>
      </c>
      <c r="R108" s="22" t="str">
        <f t="shared" si="123"/>
        <v/>
      </c>
      <c r="S108" s="22" t="str">
        <f t="shared" si="123"/>
        <v/>
      </c>
      <c r="T108" s="22" t="str">
        <f t="shared" si="123"/>
        <v/>
      </c>
      <c r="U108" s="22" t="str">
        <f t="shared" si="123"/>
        <v/>
      </c>
      <c r="V108" s="22" t="str">
        <f t="shared" si="123"/>
        <v/>
      </c>
      <c r="W108" s="22" t="str">
        <f t="shared" si="123"/>
        <v/>
      </c>
      <c r="X108" s="22" t="str">
        <f t="shared" si="123"/>
        <v/>
      </c>
      <c r="Y108" s="22" t="str">
        <f t="shared" si="123"/>
        <v/>
      </c>
      <c r="Z108" s="22" t="str">
        <f t="shared" si="123"/>
        <v/>
      </c>
      <c r="AA108" s="22" t="str">
        <f t="shared" si="123"/>
        <v/>
      </c>
      <c r="AB108" s="22" t="str">
        <f t="shared" si="123"/>
        <v/>
      </c>
      <c r="AC108" s="22" t="str">
        <f t="shared" si="123"/>
        <v/>
      </c>
      <c r="AD108" s="22" t="str">
        <f t="shared" si="123"/>
        <v/>
      </c>
      <c r="AE108" s="22" t="str">
        <f t="shared" si="123"/>
        <v/>
      </c>
      <c r="AF108" s="22" t="str">
        <f t="shared" si="123"/>
        <v/>
      </c>
      <c r="AG108" s="22" t="str">
        <f t="shared" si="123"/>
        <v/>
      </c>
      <c r="AH108" s="22" t="str">
        <f t="shared" si="123"/>
        <v/>
      </c>
      <c r="AI108" s="22" t="str">
        <f t="shared" si="123"/>
        <v/>
      </c>
      <c r="AJ108" s="22" t="str">
        <f t="shared" si="123"/>
        <v/>
      </c>
      <c r="AK108" s="22" t="str">
        <f t="shared" si="123"/>
        <v/>
      </c>
      <c r="AL108" s="22" t="str">
        <f t="shared" si="123"/>
        <v/>
      </c>
      <c r="AM108" s="22" t="str">
        <f t="shared" si="123"/>
        <v/>
      </c>
      <c r="AN108" s="22" t="str">
        <f t="shared" si="123"/>
        <v/>
      </c>
      <c r="AO108" s="22" t="str">
        <f t="shared" si="123"/>
        <v/>
      </c>
      <c r="AP108" s="22" t="str">
        <f t="shared" si="123"/>
        <v/>
      </c>
      <c r="AQ108" s="22" t="str">
        <f t="shared" si="123"/>
        <v/>
      </c>
      <c r="AR108" s="22" t="str">
        <f t="shared" si="123"/>
        <v/>
      </c>
      <c r="AS108" s="22" t="str">
        <f t="shared" si="123"/>
        <v/>
      </c>
      <c r="AT108" s="22" t="str">
        <f t="shared" si="123"/>
        <v/>
      </c>
      <c r="AU108" s="22" t="str">
        <f t="shared" si="123"/>
        <v/>
      </c>
      <c r="AV108" s="22" t="str">
        <f t="shared" si="123"/>
        <v/>
      </c>
      <c r="AW108" s="22" t="str">
        <f t="shared" si="123"/>
        <v/>
      </c>
      <c r="AX108" s="22" t="str">
        <f t="shared" si="123"/>
        <v/>
      </c>
      <c r="AY108" s="22" t="str">
        <f t="shared" si="123"/>
        <v/>
      </c>
      <c r="AZ108" s="22" t="str">
        <f t="shared" si="123"/>
        <v/>
      </c>
      <c r="BA108" s="22" t="str">
        <f t="shared" si="123"/>
        <v/>
      </c>
      <c r="BB108" s="22" t="str">
        <f t="shared" si="123"/>
        <v/>
      </c>
      <c r="BC108" s="22" t="str">
        <f t="shared" si="123"/>
        <v/>
      </c>
      <c r="BD108" s="22" t="str">
        <f t="shared" si="123"/>
        <v/>
      </c>
      <c r="BE108" s="22" t="str">
        <f t="shared" si="123"/>
        <v/>
      </c>
      <c r="BF108" s="22" t="str">
        <f t="shared" si="123"/>
        <v/>
      </c>
      <c r="BG108" s="22" t="str">
        <f t="shared" si="123"/>
        <v/>
      </c>
      <c r="BH108" s="22" t="str">
        <f t="shared" si="123"/>
        <v/>
      </c>
      <c r="BI108" s="22" t="str">
        <f t="shared" si="123"/>
        <v/>
      </c>
      <c r="BJ108" s="22" t="str">
        <f t="shared" si="123"/>
        <v/>
      </c>
      <c r="BK108" s="22" t="str">
        <f t="shared" si="123"/>
        <v/>
      </c>
      <c r="BL108" s="22" t="str">
        <f t="shared" si="123"/>
        <v/>
      </c>
      <c r="BM108" s="22" t="str">
        <f t="shared" si="123"/>
        <v/>
      </c>
      <c r="BN108" s="22" t="str">
        <f t="shared" si="123"/>
        <v/>
      </c>
      <c r="BO108" s="22" t="str">
        <f t="shared" si="123"/>
        <v/>
      </c>
      <c r="BP108" s="22" t="str">
        <f t="shared" si="123"/>
        <v/>
      </c>
      <c r="BQ108" s="22" t="str">
        <f t="shared" si="123"/>
        <v/>
      </c>
      <c r="BR108" s="22" t="str">
        <f t="shared" si="123"/>
        <v/>
      </c>
      <c r="BS108" s="22" t="str">
        <f t="shared" si="123"/>
        <v/>
      </c>
      <c r="BT108" s="22" t="str">
        <f t="shared" si="123"/>
        <v/>
      </c>
      <c r="BU108" s="22" t="str">
        <f t="shared" si="123"/>
        <v/>
      </c>
      <c r="BV108" s="22" t="str">
        <f t="shared" si="123"/>
        <v/>
      </c>
      <c r="BW108" s="22" t="str">
        <f t="shared" si="123"/>
        <v/>
      </c>
      <c r="BX108" s="22" t="str">
        <f t="shared" si="123"/>
        <v/>
      </c>
      <c r="BY108" s="22" t="str">
        <f t="shared" si="123"/>
        <v/>
      </c>
      <c r="BZ108" s="22" t="str">
        <f t="shared" si="123"/>
        <v/>
      </c>
      <c r="CA108" s="22" t="str">
        <f t="shared" si="123"/>
        <v/>
      </c>
      <c r="CB108" s="22" t="str">
        <f t="shared" si="123"/>
        <v/>
      </c>
      <c r="CC108" s="22" t="str">
        <f t="shared" si="123"/>
        <v/>
      </c>
      <c r="CD108" s="22" t="str">
        <f t="shared" si="123"/>
        <v/>
      </c>
      <c r="CE108" s="22" t="str">
        <f t="shared" si="123"/>
        <v/>
      </c>
      <c r="CF108" s="22" t="str">
        <f t="shared" si="123"/>
        <v/>
      </c>
      <c r="CG108" s="22" t="str">
        <f t="shared" si="123"/>
        <v/>
      </c>
      <c r="CH108" s="22" t="str">
        <f t="shared" si="123"/>
        <v/>
      </c>
      <c r="CI108" s="22" t="str">
        <f t="shared" si="123"/>
        <v/>
      </c>
      <c r="CJ108" s="22" t="str">
        <f t="shared" si="123"/>
        <v/>
      </c>
      <c r="CK108" s="22" t="str">
        <f t="shared" si="123"/>
        <v/>
      </c>
      <c r="CL108" s="22" t="str">
        <f t="shared" si="123"/>
        <v/>
      </c>
      <c r="CM108" s="22" t="str">
        <f t="shared" si="123"/>
        <v/>
      </c>
      <c r="CN108" s="22" t="str">
        <f t="shared" si="123"/>
        <v/>
      </c>
      <c r="CO108" s="22" t="str">
        <f t="shared" si="123"/>
        <v/>
      </c>
      <c r="CP108" s="22" t="str">
        <f t="shared" si="123"/>
        <v/>
      </c>
      <c r="CQ108" s="22" t="str">
        <f t="shared" si="123"/>
        <v/>
      </c>
      <c r="CR108" s="22" t="str">
        <f t="shared" si="123"/>
        <v/>
      </c>
      <c r="CS108" s="22" t="str">
        <f t="shared" si="123"/>
        <v/>
      </c>
      <c r="CT108" s="22" t="str">
        <f t="shared" si="123"/>
        <v/>
      </c>
      <c r="CU108" s="22" t="str">
        <f t="shared" si="123"/>
        <v/>
      </c>
      <c r="CV108" s="22" t="str">
        <f t="shared" si="123"/>
        <v/>
      </c>
      <c r="CW108" s="22" t="str">
        <f t="shared" si="123"/>
        <v/>
      </c>
      <c r="CX108" s="22" t="str">
        <f t="shared" si="123"/>
        <v/>
      </c>
      <c r="CY108" s="22" t="str">
        <f t="shared" si="123"/>
        <v/>
      </c>
      <c r="CZ108" s="22" t="str">
        <f t="shared" si="123"/>
        <v/>
      </c>
      <c r="DA108" s="22" t="str">
        <f t="shared" si="123"/>
        <v/>
      </c>
      <c r="DB108" s="22" t="str">
        <f t="shared" si="123"/>
        <v/>
      </c>
    </row>
    <row r="109" ht="12.0" customHeight="1">
      <c r="A109" s="38" t="str">
        <f>IF(Setup!A81&lt;&gt;"",Setup!A81,"")</f>
        <v/>
      </c>
      <c r="B109" s="41"/>
      <c r="C109" s="52" t="str">
        <f>IF(Setup!B81&lt;&gt;"",Setup!B81,"")</f>
        <v/>
      </c>
      <c r="D109" s="39" t="str">
        <f t="shared" si="63"/>
        <v/>
      </c>
      <c r="E109" s="56"/>
      <c r="F109" s="54"/>
      <c r="G109" s="39" t="str">
        <f t="shared" si="64"/>
        <v/>
      </c>
      <c r="H109" s="22" t="str">
        <f t="shared" ref="H109:DB109" si="124">G109</f>
        <v/>
      </c>
      <c r="I109" s="22" t="str">
        <f t="shared" si="124"/>
        <v/>
      </c>
      <c r="J109" s="22" t="str">
        <f t="shared" si="124"/>
        <v/>
      </c>
      <c r="K109" s="22" t="str">
        <f t="shared" si="124"/>
        <v/>
      </c>
      <c r="L109" s="22" t="str">
        <f t="shared" si="124"/>
        <v/>
      </c>
      <c r="M109" s="22" t="str">
        <f t="shared" si="124"/>
        <v/>
      </c>
      <c r="N109" s="22" t="str">
        <f t="shared" si="124"/>
        <v/>
      </c>
      <c r="O109" s="22" t="str">
        <f t="shared" si="124"/>
        <v/>
      </c>
      <c r="P109" s="22" t="str">
        <f t="shared" si="124"/>
        <v/>
      </c>
      <c r="Q109" s="22" t="str">
        <f t="shared" si="124"/>
        <v/>
      </c>
      <c r="R109" s="22" t="str">
        <f t="shared" si="124"/>
        <v/>
      </c>
      <c r="S109" s="22" t="str">
        <f t="shared" si="124"/>
        <v/>
      </c>
      <c r="T109" s="22" t="str">
        <f t="shared" si="124"/>
        <v/>
      </c>
      <c r="U109" s="22" t="str">
        <f t="shared" si="124"/>
        <v/>
      </c>
      <c r="V109" s="22" t="str">
        <f t="shared" si="124"/>
        <v/>
      </c>
      <c r="W109" s="22" t="str">
        <f t="shared" si="124"/>
        <v/>
      </c>
      <c r="X109" s="22" t="str">
        <f t="shared" si="124"/>
        <v/>
      </c>
      <c r="Y109" s="22" t="str">
        <f t="shared" si="124"/>
        <v/>
      </c>
      <c r="Z109" s="22" t="str">
        <f t="shared" si="124"/>
        <v/>
      </c>
      <c r="AA109" s="22" t="str">
        <f t="shared" si="124"/>
        <v/>
      </c>
      <c r="AB109" s="22" t="str">
        <f t="shared" si="124"/>
        <v/>
      </c>
      <c r="AC109" s="22" t="str">
        <f t="shared" si="124"/>
        <v/>
      </c>
      <c r="AD109" s="22" t="str">
        <f t="shared" si="124"/>
        <v/>
      </c>
      <c r="AE109" s="22" t="str">
        <f t="shared" si="124"/>
        <v/>
      </c>
      <c r="AF109" s="22" t="str">
        <f t="shared" si="124"/>
        <v/>
      </c>
      <c r="AG109" s="22" t="str">
        <f t="shared" si="124"/>
        <v/>
      </c>
      <c r="AH109" s="22" t="str">
        <f t="shared" si="124"/>
        <v/>
      </c>
      <c r="AI109" s="22" t="str">
        <f t="shared" si="124"/>
        <v/>
      </c>
      <c r="AJ109" s="22" t="str">
        <f t="shared" si="124"/>
        <v/>
      </c>
      <c r="AK109" s="22" t="str">
        <f t="shared" si="124"/>
        <v/>
      </c>
      <c r="AL109" s="22" t="str">
        <f t="shared" si="124"/>
        <v/>
      </c>
      <c r="AM109" s="22" t="str">
        <f t="shared" si="124"/>
        <v/>
      </c>
      <c r="AN109" s="22" t="str">
        <f t="shared" si="124"/>
        <v/>
      </c>
      <c r="AO109" s="22" t="str">
        <f t="shared" si="124"/>
        <v/>
      </c>
      <c r="AP109" s="22" t="str">
        <f t="shared" si="124"/>
        <v/>
      </c>
      <c r="AQ109" s="22" t="str">
        <f t="shared" si="124"/>
        <v/>
      </c>
      <c r="AR109" s="22" t="str">
        <f t="shared" si="124"/>
        <v/>
      </c>
      <c r="AS109" s="22" t="str">
        <f t="shared" si="124"/>
        <v/>
      </c>
      <c r="AT109" s="22" t="str">
        <f t="shared" si="124"/>
        <v/>
      </c>
      <c r="AU109" s="22" t="str">
        <f t="shared" si="124"/>
        <v/>
      </c>
      <c r="AV109" s="22" t="str">
        <f t="shared" si="124"/>
        <v/>
      </c>
      <c r="AW109" s="22" t="str">
        <f t="shared" si="124"/>
        <v/>
      </c>
      <c r="AX109" s="22" t="str">
        <f t="shared" si="124"/>
        <v/>
      </c>
      <c r="AY109" s="22" t="str">
        <f t="shared" si="124"/>
        <v/>
      </c>
      <c r="AZ109" s="22" t="str">
        <f t="shared" si="124"/>
        <v/>
      </c>
      <c r="BA109" s="22" t="str">
        <f t="shared" si="124"/>
        <v/>
      </c>
      <c r="BB109" s="22" t="str">
        <f t="shared" si="124"/>
        <v/>
      </c>
      <c r="BC109" s="22" t="str">
        <f t="shared" si="124"/>
        <v/>
      </c>
      <c r="BD109" s="22" t="str">
        <f t="shared" si="124"/>
        <v/>
      </c>
      <c r="BE109" s="22" t="str">
        <f t="shared" si="124"/>
        <v/>
      </c>
      <c r="BF109" s="22" t="str">
        <f t="shared" si="124"/>
        <v/>
      </c>
      <c r="BG109" s="22" t="str">
        <f t="shared" si="124"/>
        <v/>
      </c>
      <c r="BH109" s="22" t="str">
        <f t="shared" si="124"/>
        <v/>
      </c>
      <c r="BI109" s="22" t="str">
        <f t="shared" si="124"/>
        <v/>
      </c>
      <c r="BJ109" s="22" t="str">
        <f t="shared" si="124"/>
        <v/>
      </c>
      <c r="BK109" s="22" t="str">
        <f t="shared" si="124"/>
        <v/>
      </c>
      <c r="BL109" s="22" t="str">
        <f t="shared" si="124"/>
        <v/>
      </c>
      <c r="BM109" s="22" t="str">
        <f t="shared" si="124"/>
        <v/>
      </c>
      <c r="BN109" s="22" t="str">
        <f t="shared" si="124"/>
        <v/>
      </c>
      <c r="BO109" s="22" t="str">
        <f t="shared" si="124"/>
        <v/>
      </c>
      <c r="BP109" s="22" t="str">
        <f t="shared" si="124"/>
        <v/>
      </c>
      <c r="BQ109" s="22" t="str">
        <f t="shared" si="124"/>
        <v/>
      </c>
      <c r="BR109" s="22" t="str">
        <f t="shared" si="124"/>
        <v/>
      </c>
      <c r="BS109" s="22" t="str">
        <f t="shared" si="124"/>
        <v/>
      </c>
      <c r="BT109" s="22" t="str">
        <f t="shared" si="124"/>
        <v/>
      </c>
      <c r="BU109" s="22" t="str">
        <f t="shared" si="124"/>
        <v/>
      </c>
      <c r="BV109" s="22" t="str">
        <f t="shared" si="124"/>
        <v/>
      </c>
      <c r="BW109" s="22" t="str">
        <f t="shared" si="124"/>
        <v/>
      </c>
      <c r="BX109" s="22" t="str">
        <f t="shared" si="124"/>
        <v/>
      </c>
      <c r="BY109" s="22" t="str">
        <f t="shared" si="124"/>
        <v/>
      </c>
      <c r="BZ109" s="22" t="str">
        <f t="shared" si="124"/>
        <v/>
      </c>
      <c r="CA109" s="22" t="str">
        <f t="shared" si="124"/>
        <v/>
      </c>
      <c r="CB109" s="22" t="str">
        <f t="shared" si="124"/>
        <v/>
      </c>
      <c r="CC109" s="22" t="str">
        <f t="shared" si="124"/>
        <v/>
      </c>
      <c r="CD109" s="22" t="str">
        <f t="shared" si="124"/>
        <v/>
      </c>
      <c r="CE109" s="22" t="str">
        <f t="shared" si="124"/>
        <v/>
      </c>
      <c r="CF109" s="22" t="str">
        <f t="shared" si="124"/>
        <v/>
      </c>
      <c r="CG109" s="22" t="str">
        <f t="shared" si="124"/>
        <v/>
      </c>
      <c r="CH109" s="22" t="str">
        <f t="shared" si="124"/>
        <v/>
      </c>
      <c r="CI109" s="22" t="str">
        <f t="shared" si="124"/>
        <v/>
      </c>
      <c r="CJ109" s="22" t="str">
        <f t="shared" si="124"/>
        <v/>
      </c>
      <c r="CK109" s="22" t="str">
        <f t="shared" si="124"/>
        <v/>
      </c>
      <c r="CL109" s="22" t="str">
        <f t="shared" si="124"/>
        <v/>
      </c>
      <c r="CM109" s="22" t="str">
        <f t="shared" si="124"/>
        <v/>
      </c>
      <c r="CN109" s="22" t="str">
        <f t="shared" si="124"/>
        <v/>
      </c>
      <c r="CO109" s="22" t="str">
        <f t="shared" si="124"/>
        <v/>
      </c>
      <c r="CP109" s="22" t="str">
        <f t="shared" si="124"/>
        <v/>
      </c>
      <c r="CQ109" s="22" t="str">
        <f t="shared" si="124"/>
        <v/>
      </c>
      <c r="CR109" s="22" t="str">
        <f t="shared" si="124"/>
        <v/>
      </c>
      <c r="CS109" s="22" t="str">
        <f t="shared" si="124"/>
        <v/>
      </c>
      <c r="CT109" s="22" t="str">
        <f t="shared" si="124"/>
        <v/>
      </c>
      <c r="CU109" s="22" t="str">
        <f t="shared" si="124"/>
        <v/>
      </c>
      <c r="CV109" s="22" t="str">
        <f t="shared" si="124"/>
        <v/>
      </c>
      <c r="CW109" s="22" t="str">
        <f t="shared" si="124"/>
        <v/>
      </c>
      <c r="CX109" s="22" t="str">
        <f t="shared" si="124"/>
        <v/>
      </c>
      <c r="CY109" s="22" t="str">
        <f t="shared" si="124"/>
        <v/>
      </c>
      <c r="CZ109" s="22" t="str">
        <f t="shared" si="124"/>
        <v/>
      </c>
      <c r="DA109" s="22" t="str">
        <f t="shared" si="124"/>
        <v/>
      </c>
      <c r="DB109" s="22" t="str">
        <f t="shared" si="124"/>
        <v/>
      </c>
    </row>
    <row r="110" ht="12.0" customHeight="1">
      <c r="A110" s="38" t="str">
        <f>IF(Setup!A82&lt;&gt;"",Setup!A82,"")</f>
        <v/>
      </c>
      <c r="B110" s="41"/>
      <c r="C110" s="52" t="str">
        <f>IF(Setup!B82&lt;&gt;"",Setup!B82,"")</f>
        <v/>
      </c>
      <c r="D110" s="39" t="str">
        <f t="shared" si="63"/>
        <v/>
      </c>
      <c r="E110" s="56"/>
      <c r="F110" s="54"/>
      <c r="G110" s="39" t="str">
        <f t="shared" si="64"/>
        <v/>
      </c>
      <c r="H110" s="22" t="str">
        <f t="shared" ref="H110:DB110" si="125">G110</f>
        <v/>
      </c>
      <c r="I110" s="22" t="str">
        <f t="shared" si="125"/>
        <v/>
      </c>
      <c r="J110" s="22" t="str">
        <f t="shared" si="125"/>
        <v/>
      </c>
      <c r="K110" s="22" t="str">
        <f t="shared" si="125"/>
        <v/>
      </c>
      <c r="L110" s="22" t="str">
        <f t="shared" si="125"/>
        <v/>
      </c>
      <c r="M110" s="22" t="str">
        <f t="shared" si="125"/>
        <v/>
      </c>
      <c r="N110" s="22" t="str">
        <f t="shared" si="125"/>
        <v/>
      </c>
      <c r="O110" s="22" t="str">
        <f t="shared" si="125"/>
        <v/>
      </c>
      <c r="P110" s="22" t="str">
        <f t="shared" si="125"/>
        <v/>
      </c>
      <c r="Q110" s="22" t="str">
        <f t="shared" si="125"/>
        <v/>
      </c>
      <c r="R110" s="22" t="str">
        <f t="shared" si="125"/>
        <v/>
      </c>
      <c r="S110" s="22" t="str">
        <f t="shared" si="125"/>
        <v/>
      </c>
      <c r="T110" s="22" t="str">
        <f t="shared" si="125"/>
        <v/>
      </c>
      <c r="U110" s="22" t="str">
        <f t="shared" si="125"/>
        <v/>
      </c>
      <c r="V110" s="22" t="str">
        <f t="shared" si="125"/>
        <v/>
      </c>
      <c r="W110" s="22" t="str">
        <f t="shared" si="125"/>
        <v/>
      </c>
      <c r="X110" s="22" t="str">
        <f t="shared" si="125"/>
        <v/>
      </c>
      <c r="Y110" s="22" t="str">
        <f t="shared" si="125"/>
        <v/>
      </c>
      <c r="Z110" s="22" t="str">
        <f t="shared" si="125"/>
        <v/>
      </c>
      <c r="AA110" s="22" t="str">
        <f t="shared" si="125"/>
        <v/>
      </c>
      <c r="AB110" s="22" t="str">
        <f t="shared" si="125"/>
        <v/>
      </c>
      <c r="AC110" s="22" t="str">
        <f t="shared" si="125"/>
        <v/>
      </c>
      <c r="AD110" s="22" t="str">
        <f t="shared" si="125"/>
        <v/>
      </c>
      <c r="AE110" s="22" t="str">
        <f t="shared" si="125"/>
        <v/>
      </c>
      <c r="AF110" s="22" t="str">
        <f t="shared" si="125"/>
        <v/>
      </c>
      <c r="AG110" s="22" t="str">
        <f t="shared" si="125"/>
        <v/>
      </c>
      <c r="AH110" s="22" t="str">
        <f t="shared" si="125"/>
        <v/>
      </c>
      <c r="AI110" s="22" t="str">
        <f t="shared" si="125"/>
        <v/>
      </c>
      <c r="AJ110" s="22" t="str">
        <f t="shared" si="125"/>
        <v/>
      </c>
      <c r="AK110" s="22" t="str">
        <f t="shared" si="125"/>
        <v/>
      </c>
      <c r="AL110" s="22" t="str">
        <f t="shared" si="125"/>
        <v/>
      </c>
      <c r="AM110" s="22" t="str">
        <f t="shared" si="125"/>
        <v/>
      </c>
      <c r="AN110" s="22" t="str">
        <f t="shared" si="125"/>
        <v/>
      </c>
      <c r="AO110" s="22" t="str">
        <f t="shared" si="125"/>
        <v/>
      </c>
      <c r="AP110" s="22" t="str">
        <f t="shared" si="125"/>
        <v/>
      </c>
      <c r="AQ110" s="22" t="str">
        <f t="shared" si="125"/>
        <v/>
      </c>
      <c r="AR110" s="22" t="str">
        <f t="shared" si="125"/>
        <v/>
      </c>
      <c r="AS110" s="22" t="str">
        <f t="shared" si="125"/>
        <v/>
      </c>
      <c r="AT110" s="22" t="str">
        <f t="shared" si="125"/>
        <v/>
      </c>
      <c r="AU110" s="22" t="str">
        <f t="shared" si="125"/>
        <v/>
      </c>
      <c r="AV110" s="22" t="str">
        <f t="shared" si="125"/>
        <v/>
      </c>
      <c r="AW110" s="22" t="str">
        <f t="shared" si="125"/>
        <v/>
      </c>
      <c r="AX110" s="22" t="str">
        <f t="shared" si="125"/>
        <v/>
      </c>
      <c r="AY110" s="22" t="str">
        <f t="shared" si="125"/>
        <v/>
      </c>
      <c r="AZ110" s="22" t="str">
        <f t="shared" si="125"/>
        <v/>
      </c>
      <c r="BA110" s="22" t="str">
        <f t="shared" si="125"/>
        <v/>
      </c>
      <c r="BB110" s="22" t="str">
        <f t="shared" si="125"/>
        <v/>
      </c>
      <c r="BC110" s="22" t="str">
        <f t="shared" si="125"/>
        <v/>
      </c>
      <c r="BD110" s="22" t="str">
        <f t="shared" si="125"/>
        <v/>
      </c>
      <c r="BE110" s="22" t="str">
        <f t="shared" si="125"/>
        <v/>
      </c>
      <c r="BF110" s="22" t="str">
        <f t="shared" si="125"/>
        <v/>
      </c>
      <c r="BG110" s="22" t="str">
        <f t="shared" si="125"/>
        <v/>
      </c>
      <c r="BH110" s="22" t="str">
        <f t="shared" si="125"/>
        <v/>
      </c>
      <c r="BI110" s="22" t="str">
        <f t="shared" si="125"/>
        <v/>
      </c>
      <c r="BJ110" s="22" t="str">
        <f t="shared" si="125"/>
        <v/>
      </c>
      <c r="BK110" s="22" t="str">
        <f t="shared" si="125"/>
        <v/>
      </c>
      <c r="BL110" s="22" t="str">
        <f t="shared" si="125"/>
        <v/>
      </c>
      <c r="BM110" s="22" t="str">
        <f t="shared" si="125"/>
        <v/>
      </c>
      <c r="BN110" s="22" t="str">
        <f t="shared" si="125"/>
        <v/>
      </c>
      <c r="BO110" s="22" t="str">
        <f t="shared" si="125"/>
        <v/>
      </c>
      <c r="BP110" s="22" t="str">
        <f t="shared" si="125"/>
        <v/>
      </c>
      <c r="BQ110" s="22" t="str">
        <f t="shared" si="125"/>
        <v/>
      </c>
      <c r="BR110" s="22" t="str">
        <f t="shared" si="125"/>
        <v/>
      </c>
      <c r="BS110" s="22" t="str">
        <f t="shared" si="125"/>
        <v/>
      </c>
      <c r="BT110" s="22" t="str">
        <f t="shared" si="125"/>
        <v/>
      </c>
      <c r="BU110" s="22" t="str">
        <f t="shared" si="125"/>
        <v/>
      </c>
      <c r="BV110" s="22" t="str">
        <f t="shared" si="125"/>
        <v/>
      </c>
      <c r="BW110" s="22" t="str">
        <f t="shared" si="125"/>
        <v/>
      </c>
      <c r="BX110" s="22" t="str">
        <f t="shared" si="125"/>
        <v/>
      </c>
      <c r="BY110" s="22" t="str">
        <f t="shared" si="125"/>
        <v/>
      </c>
      <c r="BZ110" s="22" t="str">
        <f t="shared" si="125"/>
        <v/>
      </c>
      <c r="CA110" s="22" t="str">
        <f t="shared" si="125"/>
        <v/>
      </c>
      <c r="CB110" s="22" t="str">
        <f t="shared" si="125"/>
        <v/>
      </c>
      <c r="CC110" s="22" t="str">
        <f t="shared" si="125"/>
        <v/>
      </c>
      <c r="CD110" s="22" t="str">
        <f t="shared" si="125"/>
        <v/>
      </c>
      <c r="CE110" s="22" t="str">
        <f t="shared" si="125"/>
        <v/>
      </c>
      <c r="CF110" s="22" t="str">
        <f t="shared" si="125"/>
        <v/>
      </c>
      <c r="CG110" s="22" t="str">
        <f t="shared" si="125"/>
        <v/>
      </c>
      <c r="CH110" s="22" t="str">
        <f t="shared" si="125"/>
        <v/>
      </c>
      <c r="CI110" s="22" t="str">
        <f t="shared" si="125"/>
        <v/>
      </c>
      <c r="CJ110" s="22" t="str">
        <f t="shared" si="125"/>
        <v/>
      </c>
      <c r="CK110" s="22" t="str">
        <f t="shared" si="125"/>
        <v/>
      </c>
      <c r="CL110" s="22" t="str">
        <f t="shared" si="125"/>
        <v/>
      </c>
      <c r="CM110" s="22" t="str">
        <f t="shared" si="125"/>
        <v/>
      </c>
      <c r="CN110" s="22" t="str">
        <f t="shared" si="125"/>
        <v/>
      </c>
      <c r="CO110" s="22" t="str">
        <f t="shared" si="125"/>
        <v/>
      </c>
      <c r="CP110" s="22" t="str">
        <f t="shared" si="125"/>
        <v/>
      </c>
      <c r="CQ110" s="22" t="str">
        <f t="shared" si="125"/>
        <v/>
      </c>
      <c r="CR110" s="22" t="str">
        <f t="shared" si="125"/>
        <v/>
      </c>
      <c r="CS110" s="22" t="str">
        <f t="shared" si="125"/>
        <v/>
      </c>
      <c r="CT110" s="22" t="str">
        <f t="shared" si="125"/>
        <v/>
      </c>
      <c r="CU110" s="22" t="str">
        <f t="shared" si="125"/>
        <v/>
      </c>
      <c r="CV110" s="22" t="str">
        <f t="shared" si="125"/>
        <v/>
      </c>
      <c r="CW110" s="22" t="str">
        <f t="shared" si="125"/>
        <v/>
      </c>
      <c r="CX110" s="22" t="str">
        <f t="shared" si="125"/>
        <v/>
      </c>
      <c r="CY110" s="22" t="str">
        <f t="shared" si="125"/>
        <v/>
      </c>
      <c r="CZ110" s="22" t="str">
        <f t="shared" si="125"/>
        <v/>
      </c>
      <c r="DA110" s="22" t="str">
        <f t="shared" si="125"/>
        <v/>
      </c>
      <c r="DB110" s="22" t="str">
        <f t="shared" si="125"/>
        <v/>
      </c>
    </row>
    <row r="111" ht="12.0" customHeight="1">
      <c r="A111" s="38" t="str">
        <f>IF(Setup!A83&lt;&gt;"",Setup!A83,"")</f>
        <v/>
      </c>
      <c r="B111" s="41"/>
      <c r="C111" s="52" t="str">
        <f>IF(Setup!B83&lt;&gt;"",Setup!B83,"")</f>
        <v/>
      </c>
      <c r="D111" s="39" t="str">
        <f t="shared" si="63"/>
        <v/>
      </c>
      <c r="E111" s="56"/>
      <c r="F111" s="54"/>
      <c r="G111" s="39" t="str">
        <f t="shared" si="64"/>
        <v/>
      </c>
      <c r="H111" s="22" t="str">
        <f t="shared" ref="H111:DB111" si="126">G111</f>
        <v/>
      </c>
      <c r="I111" s="22" t="str">
        <f t="shared" si="126"/>
        <v/>
      </c>
      <c r="J111" s="22" t="str">
        <f t="shared" si="126"/>
        <v/>
      </c>
      <c r="K111" s="22" t="str">
        <f t="shared" si="126"/>
        <v/>
      </c>
      <c r="L111" s="22" t="str">
        <f t="shared" si="126"/>
        <v/>
      </c>
      <c r="M111" s="22" t="str">
        <f t="shared" si="126"/>
        <v/>
      </c>
      <c r="N111" s="22" t="str">
        <f t="shared" si="126"/>
        <v/>
      </c>
      <c r="O111" s="22" t="str">
        <f t="shared" si="126"/>
        <v/>
      </c>
      <c r="P111" s="22" t="str">
        <f t="shared" si="126"/>
        <v/>
      </c>
      <c r="Q111" s="22" t="str">
        <f t="shared" si="126"/>
        <v/>
      </c>
      <c r="R111" s="22" t="str">
        <f t="shared" si="126"/>
        <v/>
      </c>
      <c r="S111" s="22" t="str">
        <f t="shared" si="126"/>
        <v/>
      </c>
      <c r="T111" s="22" t="str">
        <f t="shared" si="126"/>
        <v/>
      </c>
      <c r="U111" s="22" t="str">
        <f t="shared" si="126"/>
        <v/>
      </c>
      <c r="V111" s="22" t="str">
        <f t="shared" si="126"/>
        <v/>
      </c>
      <c r="W111" s="22" t="str">
        <f t="shared" si="126"/>
        <v/>
      </c>
      <c r="X111" s="22" t="str">
        <f t="shared" si="126"/>
        <v/>
      </c>
      <c r="Y111" s="22" t="str">
        <f t="shared" si="126"/>
        <v/>
      </c>
      <c r="Z111" s="22" t="str">
        <f t="shared" si="126"/>
        <v/>
      </c>
      <c r="AA111" s="22" t="str">
        <f t="shared" si="126"/>
        <v/>
      </c>
      <c r="AB111" s="22" t="str">
        <f t="shared" si="126"/>
        <v/>
      </c>
      <c r="AC111" s="22" t="str">
        <f t="shared" si="126"/>
        <v/>
      </c>
      <c r="AD111" s="22" t="str">
        <f t="shared" si="126"/>
        <v/>
      </c>
      <c r="AE111" s="22" t="str">
        <f t="shared" si="126"/>
        <v/>
      </c>
      <c r="AF111" s="22" t="str">
        <f t="shared" si="126"/>
        <v/>
      </c>
      <c r="AG111" s="22" t="str">
        <f t="shared" si="126"/>
        <v/>
      </c>
      <c r="AH111" s="22" t="str">
        <f t="shared" si="126"/>
        <v/>
      </c>
      <c r="AI111" s="22" t="str">
        <f t="shared" si="126"/>
        <v/>
      </c>
      <c r="AJ111" s="22" t="str">
        <f t="shared" si="126"/>
        <v/>
      </c>
      <c r="AK111" s="22" t="str">
        <f t="shared" si="126"/>
        <v/>
      </c>
      <c r="AL111" s="22" t="str">
        <f t="shared" si="126"/>
        <v/>
      </c>
      <c r="AM111" s="22" t="str">
        <f t="shared" si="126"/>
        <v/>
      </c>
      <c r="AN111" s="22" t="str">
        <f t="shared" si="126"/>
        <v/>
      </c>
      <c r="AO111" s="22" t="str">
        <f t="shared" si="126"/>
        <v/>
      </c>
      <c r="AP111" s="22" t="str">
        <f t="shared" si="126"/>
        <v/>
      </c>
      <c r="AQ111" s="22" t="str">
        <f t="shared" si="126"/>
        <v/>
      </c>
      <c r="AR111" s="22" t="str">
        <f t="shared" si="126"/>
        <v/>
      </c>
      <c r="AS111" s="22" t="str">
        <f t="shared" si="126"/>
        <v/>
      </c>
      <c r="AT111" s="22" t="str">
        <f t="shared" si="126"/>
        <v/>
      </c>
      <c r="AU111" s="22" t="str">
        <f t="shared" si="126"/>
        <v/>
      </c>
      <c r="AV111" s="22" t="str">
        <f t="shared" si="126"/>
        <v/>
      </c>
      <c r="AW111" s="22" t="str">
        <f t="shared" si="126"/>
        <v/>
      </c>
      <c r="AX111" s="22" t="str">
        <f t="shared" si="126"/>
        <v/>
      </c>
      <c r="AY111" s="22" t="str">
        <f t="shared" si="126"/>
        <v/>
      </c>
      <c r="AZ111" s="22" t="str">
        <f t="shared" si="126"/>
        <v/>
      </c>
      <c r="BA111" s="22" t="str">
        <f t="shared" si="126"/>
        <v/>
      </c>
      <c r="BB111" s="22" t="str">
        <f t="shared" si="126"/>
        <v/>
      </c>
      <c r="BC111" s="22" t="str">
        <f t="shared" si="126"/>
        <v/>
      </c>
      <c r="BD111" s="22" t="str">
        <f t="shared" si="126"/>
        <v/>
      </c>
      <c r="BE111" s="22" t="str">
        <f t="shared" si="126"/>
        <v/>
      </c>
      <c r="BF111" s="22" t="str">
        <f t="shared" si="126"/>
        <v/>
      </c>
      <c r="BG111" s="22" t="str">
        <f t="shared" si="126"/>
        <v/>
      </c>
      <c r="BH111" s="22" t="str">
        <f t="shared" si="126"/>
        <v/>
      </c>
      <c r="BI111" s="22" t="str">
        <f t="shared" si="126"/>
        <v/>
      </c>
      <c r="BJ111" s="22" t="str">
        <f t="shared" si="126"/>
        <v/>
      </c>
      <c r="BK111" s="22" t="str">
        <f t="shared" si="126"/>
        <v/>
      </c>
      <c r="BL111" s="22" t="str">
        <f t="shared" si="126"/>
        <v/>
      </c>
      <c r="BM111" s="22" t="str">
        <f t="shared" si="126"/>
        <v/>
      </c>
      <c r="BN111" s="22" t="str">
        <f t="shared" si="126"/>
        <v/>
      </c>
      <c r="BO111" s="22" t="str">
        <f t="shared" si="126"/>
        <v/>
      </c>
      <c r="BP111" s="22" t="str">
        <f t="shared" si="126"/>
        <v/>
      </c>
      <c r="BQ111" s="22" t="str">
        <f t="shared" si="126"/>
        <v/>
      </c>
      <c r="BR111" s="22" t="str">
        <f t="shared" si="126"/>
        <v/>
      </c>
      <c r="BS111" s="22" t="str">
        <f t="shared" si="126"/>
        <v/>
      </c>
      <c r="BT111" s="22" t="str">
        <f t="shared" si="126"/>
        <v/>
      </c>
      <c r="BU111" s="22" t="str">
        <f t="shared" si="126"/>
        <v/>
      </c>
      <c r="BV111" s="22" t="str">
        <f t="shared" si="126"/>
        <v/>
      </c>
      <c r="BW111" s="22" t="str">
        <f t="shared" si="126"/>
        <v/>
      </c>
      <c r="BX111" s="22" t="str">
        <f t="shared" si="126"/>
        <v/>
      </c>
      <c r="BY111" s="22" t="str">
        <f t="shared" si="126"/>
        <v/>
      </c>
      <c r="BZ111" s="22" t="str">
        <f t="shared" si="126"/>
        <v/>
      </c>
      <c r="CA111" s="22" t="str">
        <f t="shared" si="126"/>
        <v/>
      </c>
      <c r="CB111" s="22" t="str">
        <f t="shared" si="126"/>
        <v/>
      </c>
      <c r="CC111" s="22" t="str">
        <f t="shared" si="126"/>
        <v/>
      </c>
      <c r="CD111" s="22" t="str">
        <f t="shared" si="126"/>
        <v/>
      </c>
      <c r="CE111" s="22" t="str">
        <f t="shared" si="126"/>
        <v/>
      </c>
      <c r="CF111" s="22" t="str">
        <f t="shared" si="126"/>
        <v/>
      </c>
      <c r="CG111" s="22" t="str">
        <f t="shared" si="126"/>
        <v/>
      </c>
      <c r="CH111" s="22" t="str">
        <f t="shared" si="126"/>
        <v/>
      </c>
      <c r="CI111" s="22" t="str">
        <f t="shared" si="126"/>
        <v/>
      </c>
      <c r="CJ111" s="22" t="str">
        <f t="shared" si="126"/>
        <v/>
      </c>
      <c r="CK111" s="22" t="str">
        <f t="shared" si="126"/>
        <v/>
      </c>
      <c r="CL111" s="22" t="str">
        <f t="shared" si="126"/>
        <v/>
      </c>
      <c r="CM111" s="22" t="str">
        <f t="shared" si="126"/>
        <v/>
      </c>
      <c r="CN111" s="22" t="str">
        <f t="shared" si="126"/>
        <v/>
      </c>
      <c r="CO111" s="22" t="str">
        <f t="shared" si="126"/>
        <v/>
      </c>
      <c r="CP111" s="22" t="str">
        <f t="shared" si="126"/>
        <v/>
      </c>
      <c r="CQ111" s="22" t="str">
        <f t="shared" si="126"/>
        <v/>
      </c>
      <c r="CR111" s="22" t="str">
        <f t="shared" si="126"/>
        <v/>
      </c>
      <c r="CS111" s="22" t="str">
        <f t="shared" si="126"/>
        <v/>
      </c>
      <c r="CT111" s="22" t="str">
        <f t="shared" si="126"/>
        <v/>
      </c>
      <c r="CU111" s="22" t="str">
        <f t="shared" si="126"/>
        <v/>
      </c>
      <c r="CV111" s="22" t="str">
        <f t="shared" si="126"/>
        <v/>
      </c>
      <c r="CW111" s="22" t="str">
        <f t="shared" si="126"/>
        <v/>
      </c>
      <c r="CX111" s="22" t="str">
        <f t="shared" si="126"/>
        <v/>
      </c>
      <c r="CY111" s="22" t="str">
        <f t="shared" si="126"/>
        <v/>
      </c>
      <c r="CZ111" s="22" t="str">
        <f t="shared" si="126"/>
        <v/>
      </c>
      <c r="DA111" s="22" t="str">
        <f t="shared" si="126"/>
        <v/>
      </c>
      <c r="DB111" s="22" t="str">
        <f t="shared" si="126"/>
        <v/>
      </c>
    </row>
    <row r="112" ht="12.0" customHeight="1">
      <c r="A112" s="38" t="str">
        <f>IF(Setup!A84&lt;&gt;"",Setup!A84,"")</f>
        <v/>
      </c>
      <c r="B112" s="41"/>
      <c r="C112" s="52" t="str">
        <f>IF(Setup!B84&lt;&gt;"",Setup!B84,"")</f>
        <v/>
      </c>
      <c r="D112" s="39" t="str">
        <f t="shared" si="63"/>
        <v/>
      </c>
      <c r="E112" s="56"/>
      <c r="F112" s="54"/>
      <c r="G112" s="39" t="str">
        <f t="shared" si="64"/>
        <v/>
      </c>
      <c r="H112" s="22" t="str">
        <f t="shared" ref="H112:DB112" si="127">G112</f>
        <v/>
      </c>
      <c r="I112" s="22" t="str">
        <f t="shared" si="127"/>
        <v/>
      </c>
      <c r="J112" s="22" t="str">
        <f t="shared" si="127"/>
        <v/>
      </c>
      <c r="K112" s="22" t="str">
        <f t="shared" si="127"/>
        <v/>
      </c>
      <c r="L112" s="22" t="str">
        <f t="shared" si="127"/>
        <v/>
      </c>
      <c r="M112" s="22" t="str">
        <f t="shared" si="127"/>
        <v/>
      </c>
      <c r="N112" s="22" t="str">
        <f t="shared" si="127"/>
        <v/>
      </c>
      <c r="O112" s="22" t="str">
        <f t="shared" si="127"/>
        <v/>
      </c>
      <c r="P112" s="22" t="str">
        <f t="shared" si="127"/>
        <v/>
      </c>
      <c r="Q112" s="22" t="str">
        <f t="shared" si="127"/>
        <v/>
      </c>
      <c r="R112" s="22" t="str">
        <f t="shared" si="127"/>
        <v/>
      </c>
      <c r="S112" s="22" t="str">
        <f t="shared" si="127"/>
        <v/>
      </c>
      <c r="T112" s="22" t="str">
        <f t="shared" si="127"/>
        <v/>
      </c>
      <c r="U112" s="22" t="str">
        <f t="shared" si="127"/>
        <v/>
      </c>
      <c r="V112" s="22" t="str">
        <f t="shared" si="127"/>
        <v/>
      </c>
      <c r="W112" s="22" t="str">
        <f t="shared" si="127"/>
        <v/>
      </c>
      <c r="X112" s="22" t="str">
        <f t="shared" si="127"/>
        <v/>
      </c>
      <c r="Y112" s="22" t="str">
        <f t="shared" si="127"/>
        <v/>
      </c>
      <c r="Z112" s="22" t="str">
        <f t="shared" si="127"/>
        <v/>
      </c>
      <c r="AA112" s="22" t="str">
        <f t="shared" si="127"/>
        <v/>
      </c>
      <c r="AB112" s="22" t="str">
        <f t="shared" si="127"/>
        <v/>
      </c>
      <c r="AC112" s="22" t="str">
        <f t="shared" si="127"/>
        <v/>
      </c>
      <c r="AD112" s="22" t="str">
        <f t="shared" si="127"/>
        <v/>
      </c>
      <c r="AE112" s="22" t="str">
        <f t="shared" si="127"/>
        <v/>
      </c>
      <c r="AF112" s="22" t="str">
        <f t="shared" si="127"/>
        <v/>
      </c>
      <c r="AG112" s="22" t="str">
        <f t="shared" si="127"/>
        <v/>
      </c>
      <c r="AH112" s="22" t="str">
        <f t="shared" si="127"/>
        <v/>
      </c>
      <c r="AI112" s="22" t="str">
        <f t="shared" si="127"/>
        <v/>
      </c>
      <c r="AJ112" s="22" t="str">
        <f t="shared" si="127"/>
        <v/>
      </c>
      <c r="AK112" s="22" t="str">
        <f t="shared" si="127"/>
        <v/>
      </c>
      <c r="AL112" s="22" t="str">
        <f t="shared" si="127"/>
        <v/>
      </c>
      <c r="AM112" s="22" t="str">
        <f t="shared" si="127"/>
        <v/>
      </c>
      <c r="AN112" s="22" t="str">
        <f t="shared" si="127"/>
        <v/>
      </c>
      <c r="AO112" s="22" t="str">
        <f t="shared" si="127"/>
        <v/>
      </c>
      <c r="AP112" s="22" t="str">
        <f t="shared" si="127"/>
        <v/>
      </c>
      <c r="AQ112" s="22" t="str">
        <f t="shared" si="127"/>
        <v/>
      </c>
      <c r="AR112" s="22" t="str">
        <f t="shared" si="127"/>
        <v/>
      </c>
      <c r="AS112" s="22" t="str">
        <f t="shared" si="127"/>
        <v/>
      </c>
      <c r="AT112" s="22" t="str">
        <f t="shared" si="127"/>
        <v/>
      </c>
      <c r="AU112" s="22" t="str">
        <f t="shared" si="127"/>
        <v/>
      </c>
      <c r="AV112" s="22" t="str">
        <f t="shared" si="127"/>
        <v/>
      </c>
      <c r="AW112" s="22" t="str">
        <f t="shared" si="127"/>
        <v/>
      </c>
      <c r="AX112" s="22" t="str">
        <f t="shared" si="127"/>
        <v/>
      </c>
      <c r="AY112" s="22" t="str">
        <f t="shared" si="127"/>
        <v/>
      </c>
      <c r="AZ112" s="22" t="str">
        <f t="shared" si="127"/>
        <v/>
      </c>
      <c r="BA112" s="22" t="str">
        <f t="shared" si="127"/>
        <v/>
      </c>
      <c r="BB112" s="22" t="str">
        <f t="shared" si="127"/>
        <v/>
      </c>
      <c r="BC112" s="22" t="str">
        <f t="shared" si="127"/>
        <v/>
      </c>
      <c r="BD112" s="22" t="str">
        <f t="shared" si="127"/>
        <v/>
      </c>
      <c r="BE112" s="22" t="str">
        <f t="shared" si="127"/>
        <v/>
      </c>
      <c r="BF112" s="22" t="str">
        <f t="shared" si="127"/>
        <v/>
      </c>
      <c r="BG112" s="22" t="str">
        <f t="shared" si="127"/>
        <v/>
      </c>
      <c r="BH112" s="22" t="str">
        <f t="shared" si="127"/>
        <v/>
      </c>
      <c r="BI112" s="22" t="str">
        <f t="shared" si="127"/>
        <v/>
      </c>
      <c r="BJ112" s="22" t="str">
        <f t="shared" si="127"/>
        <v/>
      </c>
      <c r="BK112" s="22" t="str">
        <f t="shared" si="127"/>
        <v/>
      </c>
      <c r="BL112" s="22" t="str">
        <f t="shared" si="127"/>
        <v/>
      </c>
      <c r="BM112" s="22" t="str">
        <f t="shared" si="127"/>
        <v/>
      </c>
      <c r="BN112" s="22" t="str">
        <f t="shared" si="127"/>
        <v/>
      </c>
      <c r="BO112" s="22" t="str">
        <f t="shared" si="127"/>
        <v/>
      </c>
      <c r="BP112" s="22" t="str">
        <f t="shared" si="127"/>
        <v/>
      </c>
      <c r="BQ112" s="22" t="str">
        <f t="shared" si="127"/>
        <v/>
      </c>
      <c r="BR112" s="22" t="str">
        <f t="shared" si="127"/>
        <v/>
      </c>
      <c r="BS112" s="22" t="str">
        <f t="shared" si="127"/>
        <v/>
      </c>
      <c r="BT112" s="22" t="str">
        <f t="shared" si="127"/>
        <v/>
      </c>
      <c r="BU112" s="22" t="str">
        <f t="shared" si="127"/>
        <v/>
      </c>
      <c r="BV112" s="22" t="str">
        <f t="shared" si="127"/>
        <v/>
      </c>
      <c r="BW112" s="22" t="str">
        <f t="shared" si="127"/>
        <v/>
      </c>
      <c r="BX112" s="22" t="str">
        <f t="shared" si="127"/>
        <v/>
      </c>
      <c r="BY112" s="22" t="str">
        <f t="shared" si="127"/>
        <v/>
      </c>
      <c r="BZ112" s="22" t="str">
        <f t="shared" si="127"/>
        <v/>
      </c>
      <c r="CA112" s="22" t="str">
        <f t="shared" si="127"/>
        <v/>
      </c>
      <c r="CB112" s="22" t="str">
        <f t="shared" si="127"/>
        <v/>
      </c>
      <c r="CC112" s="22" t="str">
        <f t="shared" si="127"/>
        <v/>
      </c>
      <c r="CD112" s="22" t="str">
        <f t="shared" si="127"/>
        <v/>
      </c>
      <c r="CE112" s="22" t="str">
        <f t="shared" si="127"/>
        <v/>
      </c>
      <c r="CF112" s="22" t="str">
        <f t="shared" si="127"/>
        <v/>
      </c>
      <c r="CG112" s="22" t="str">
        <f t="shared" si="127"/>
        <v/>
      </c>
      <c r="CH112" s="22" t="str">
        <f t="shared" si="127"/>
        <v/>
      </c>
      <c r="CI112" s="22" t="str">
        <f t="shared" si="127"/>
        <v/>
      </c>
      <c r="CJ112" s="22" t="str">
        <f t="shared" si="127"/>
        <v/>
      </c>
      <c r="CK112" s="22" t="str">
        <f t="shared" si="127"/>
        <v/>
      </c>
      <c r="CL112" s="22" t="str">
        <f t="shared" si="127"/>
        <v/>
      </c>
      <c r="CM112" s="22" t="str">
        <f t="shared" si="127"/>
        <v/>
      </c>
      <c r="CN112" s="22" t="str">
        <f t="shared" si="127"/>
        <v/>
      </c>
      <c r="CO112" s="22" t="str">
        <f t="shared" si="127"/>
        <v/>
      </c>
      <c r="CP112" s="22" t="str">
        <f t="shared" si="127"/>
        <v/>
      </c>
      <c r="CQ112" s="22" t="str">
        <f t="shared" si="127"/>
        <v/>
      </c>
      <c r="CR112" s="22" t="str">
        <f t="shared" si="127"/>
        <v/>
      </c>
      <c r="CS112" s="22" t="str">
        <f t="shared" si="127"/>
        <v/>
      </c>
      <c r="CT112" s="22" t="str">
        <f t="shared" si="127"/>
        <v/>
      </c>
      <c r="CU112" s="22" t="str">
        <f t="shared" si="127"/>
        <v/>
      </c>
      <c r="CV112" s="22" t="str">
        <f t="shared" si="127"/>
        <v/>
      </c>
      <c r="CW112" s="22" t="str">
        <f t="shared" si="127"/>
        <v/>
      </c>
      <c r="CX112" s="22" t="str">
        <f t="shared" si="127"/>
        <v/>
      </c>
      <c r="CY112" s="22" t="str">
        <f t="shared" si="127"/>
        <v/>
      </c>
      <c r="CZ112" s="22" t="str">
        <f t="shared" si="127"/>
        <v/>
      </c>
      <c r="DA112" s="22" t="str">
        <f t="shared" si="127"/>
        <v/>
      </c>
      <c r="DB112" s="22" t="str">
        <f t="shared" si="127"/>
        <v/>
      </c>
    </row>
    <row r="113" ht="12.0" customHeight="1">
      <c r="A113" s="38" t="str">
        <f>IF(Setup!A85&lt;&gt;"",Setup!A85,"")</f>
        <v/>
      </c>
      <c r="B113" s="41"/>
      <c r="C113" s="52" t="str">
        <f>IF(Setup!B85&lt;&gt;"",Setup!B85,"")</f>
        <v/>
      </c>
      <c r="D113" s="39" t="str">
        <f t="shared" si="63"/>
        <v/>
      </c>
      <c r="E113" s="56"/>
      <c r="F113" s="54"/>
      <c r="G113" s="39" t="str">
        <f t="shared" si="64"/>
        <v/>
      </c>
      <c r="H113" s="22" t="str">
        <f t="shared" ref="H113:DB113" si="128">G113</f>
        <v/>
      </c>
      <c r="I113" s="22" t="str">
        <f t="shared" si="128"/>
        <v/>
      </c>
      <c r="J113" s="22" t="str">
        <f t="shared" si="128"/>
        <v/>
      </c>
      <c r="K113" s="22" t="str">
        <f t="shared" si="128"/>
        <v/>
      </c>
      <c r="L113" s="22" t="str">
        <f t="shared" si="128"/>
        <v/>
      </c>
      <c r="M113" s="22" t="str">
        <f t="shared" si="128"/>
        <v/>
      </c>
      <c r="N113" s="22" t="str">
        <f t="shared" si="128"/>
        <v/>
      </c>
      <c r="O113" s="22" t="str">
        <f t="shared" si="128"/>
        <v/>
      </c>
      <c r="P113" s="22" t="str">
        <f t="shared" si="128"/>
        <v/>
      </c>
      <c r="Q113" s="22" t="str">
        <f t="shared" si="128"/>
        <v/>
      </c>
      <c r="R113" s="22" t="str">
        <f t="shared" si="128"/>
        <v/>
      </c>
      <c r="S113" s="22" t="str">
        <f t="shared" si="128"/>
        <v/>
      </c>
      <c r="T113" s="22" t="str">
        <f t="shared" si="128"/>
        <v/>
      </c>
      <c r="U113" s="22" t="str">
        <f t="shared" si="128"/>
        <v/>
      </c>
      <c r="V113" s="22" t="str">
        <f t="shared" si="128"/>
        <v/>
      </c>
      <c r="W113" s="22" t="str">
        <f t="shared" si="128"/>
        <v/>
      </c>
      <c r="X113" s="22" t="str">
        <f t="shared" si="128"/>
        <v/>
      </c>
      <c r="Y113" s="22" t="str">
        <f t="shared" si="128"/>
        <v/>
      </c>
      <c r="Z113" s="22" t="str">
        <f t="shared" si="128"/>
        <v/>
      </c>
      <c r="AA113" s="22" t="str">
        <f t="shared" si="128"/>
        <v/>
      </c>
      <c r="AB113" s="22" t="str">
        <f t="shared" si="128"/>
        <v/>
      </c>
      <c r="AC113" s="22" t="str">
        <f t="shared" si="128"/>
        <v/>
      </c>
      <c r="AD113" s="22" t="str">
        <f t="shared" si="128"/>
        <v/>
      </c>
      <c r="AE113" s="22" t="str">
        <f t="shared" si="128"/>
        <v/>
      </c>
      <c r="AF113" s="22" t="str">
        <f t="shared" si="128"/>
        <v/>
      </c>
      <c r="AG113" s="22" t="str">
        <f t="shared" si="128"/>
        <v/>
      </c>
      <c r="AH113" s="22" t="str">
        <f t="shared" si="128"/>
        <v/>
      </c>
      <c r="AI113" s="22" t="str">
        <f t="shared" si="128"/>
        <v/>
      </c>
      <c r="AJ113" s="22" t="str">
        <f t="shared" si="128"/>
        <v/>
      </c>
      <c r="AK113" s="22" t="str">
        <f t="shared" si="128"/>
        <v/>
      </c>
      <c r="AL113" s="22" t="str">
        <f t="shared" si="128"/>
        <v/>
      </c>
      <c r="AM113" s="22" t="str">
        <f t="shared" si="128"/>
        <v/>
      </c>
      <c r="AN113" s="22" t="str">
        <f t="shared" si="128"/>
        <v/>
      </c>
      <c r="AO113" s="22" t="str">
        <f t="shared" si="128"/>
        <v/>
      </c>
      <c r="AP113" s="22" t="str">
        <f t="shared" si="128"/>
        <v/>
      </c>
      <c r="AQ113" s="22" t="str">
        <f t="shared" si="128"/>
        <v/>
      </c>
      <c r="AR113" s="22" t="str">
        <f t="shared" si="128"/>
        <v/>
      </c>
      <c r="AS113" s="22" t="str">
        <f t="shared" si="128"/>
        <v/>
      </c>
      <c r="AT113" s="22" t="str">
        <f t="shared" si="128"/>
        <v/>
      </c>
      <c r="AU113" s="22" t="str">
        <f t="shared" si="128"/>
        <v/>
      </c>
      <c r="AV113" s="22" t="str">
        <f t="shared" si="128"/>
        <v/>
      </c>
      <c r="AW113" s="22" t="str">
        <f t="shared" si="128"/>
        <v/>
      </c>
      <c r="AX113" s="22" t="str">
        <f t="shared" si="128"/>
        <v/>
      </c>
      <c r="AY113" s="22" t="str">
        <f t="shared" si="128"/>
        <v/>
      </c>
      <c r="AZ113" s="22" t="str">
        <f t="shared" si="128"/>
        <v/>
      </c>
      <c r="BA113" s="22" t="str">
        <f t="shared" si="128"/>
        <v/>
      </c>
      <c r="BB113" s="22" t="str">
        <f t="shared" si="128"/>
        <v/>
      </c>
      <c r="BC113" s="22" t="str">
        <f t="shared" si="128"/>
        <v/>
      </c>
      <c r="BD113" s="22" t="str">
        <f t="shared" si="128"/>
        <v/>
      </c>
      <c r="BE113" s="22" t="str">
        <f t="shared" si="128"/>
        <v/>
      </c>
      <c r="BF113" s="22" t="str">
        <f t="shared" si="128"/>
        <v/>
      </c>
      <c r="BG113" s="22" t="str">
        <f t="shared" si="128"/>
        <v/>
      </c>
      <c r="BH113" s="22" t="str">
        <f t="shared" si="128"/>
        <v/>
      </c>
      <c r="BI113" s="22" t="str">
        <f t="shared" si="128"/>
        <v/>
      </c>
      <c r="BJ113" s="22" t="str">
        <f t="shared" si="128"/>
        <v/>
      </c>
      <c r="BK113" s="22" t="str">
        <f t="shared" si="128"/>
        <v/>
      </c>
      <c r="BL113" s="22" t="str">
        <f t="shared" si="128"/>
        <v/>
      </c>
      <c r="BM113" s="22" t="str">
        <f t="shared" si="128"/>
        <v/>
      </c>
      <c r="BN113" s="22" t="str">
        <f t="shared" si="128"/>
        <v/>
      </c>
      <c r="BO113" s="22" t="str">
        <f t="shared" si="128"/>
        <v/>
      </c>
      <c r="BP113" s="22" t="str">
        <f t="shared" si="128"/>
        <v/>
      </c>
      <c r="BQ113" s="22" t="str">
        <f t="shared" si="128"/>
        <v/>
      </c>
      <c r="BR113" s="22" t="str">
        <f t="shared" si="128"/>
        <v/>
      </c>
      <c r="BS113" s="22" t="str">
        <f t="shared" si="128"/>
        <v/>
      </c>
      <c r="BT113" s="22" t="str">
        <f t="shared" si="128"/>
        <v/>
      </c>
      <c r="BU113" s="22" t="str">
        <f t="shared" si="128"/>
        <v/>
      </c>
      <c r="BV113" s="22" t="str">
        <f t="shared" si="128"/>
        <v/>
      </c>
      <c r="BW113" s="22" t="str">
        <f t="shared" si="128"/>
        <v/>
      </c>
      <c r="BX113" s="22" t="str">
        <f t="shared" si="128"/>
        <v/>
      </c>
      <c r="BY113" s="22" t="str">
        <f t="shared" si="128"/>
        <v/>
      </c>
      <c r="BZ113" s="22" t="str">
        <f t="shared" si="128"/>
        <v/>
      </c>
      <c r="CA113" s="22" t="str">
        <f t="shared" si="128"/>
        <v/>
      </c>
      <c r="CB113" s="22" t="str">
        <f t="shared" si="128"/>
        <v/>
      </c>
      <c r="CC113" s="22" t="str">
        <f t="shared" si="128"/>
        <v/>
      </c>
      <c r="CD113" s="22" t="str">
        <f t="shared" si="128"/>
        <v/>
      </c>
      <c r="CE113" s="22" t="str">
        <f t="shared" si="128"/>
        <v/>
      </c>
      <c r="CF113" s="22" t="str">
        <f t="shared" si="128"/>
        <v/>
      </c>
      <c r="CG113" s="22" t="str">
        <f t="shared" si="128"/>
        <v/>
      </c>
      <c r="CH113" s="22" t="str">
        <f t="shared" si="128"/>
        <v/>
      </c>
      <c r="CI113" s="22" t="str">
        <f t="shared" si="128"/>
        <v/>
      </c>
      <c r="CJ113" s="22" t="str">
        <f t="shared" si="128"/>
        <v/>
      </c>
      <c r="CK113" s="22" t="str">
        <f t="shared" si="128"/>
        <v/>
      </c>
      <c r="CL113" s="22" t="str">
        <f t="shared" si="128"/>
        <v/>
      </c>
      <c r="CM113" s="22" t="str">
        <f t="shared" si="128"/>
        <v/>
      </c>
      <c r="CN113" s="22" t="str">
        <f t="shared" si="128"/>
        <v/>
      </c>
      <c r="CO113" s="22" t="str">
        <f t="shared" si="128"/>
        <v/>
      </c>
      <c r="CP113" s="22" t="str">
        <f t="shared" si="128"/>
        <v/>
      </c>
      <c r="CQ113" s="22" t="str">
        <f t="shared" si="128"/>
        <v/>
      </c>
      <c r="CR113" s="22" t="str">
        <f t="shared" si="128"/>
        <v/>
      </c>
      <c r="CS113" s="22" t="str">
        <f t="shared" si="128"/>
        <v/>
      </c>
      <c r="CT113" s="22" t="str">
        <f t="shared" si="128"/>
        <v/>
      </c>
      <c r="CU113" s="22" t="str">
        <f t="shared" si="128"/>
        <v/>
      </c>
      <c r="CV113" s="22" t="str">
        <f t="shared" si="128"/>
        <v/>
      </c>
      <c r="CW113" s="22" t="str">
        <f t="shared" si="128"/>
        <v/>
      </c>
      <c r="CX113" s="22" t="str">
        <f t="shared" si="128"/>
        <v/>
      </c>
      <c r="CY113" s="22" t="str">
        <f t="shared" si="128"/>
        <v/>
      </c>
      <c r="CZ113" s="22" t="str">
        <f t="shared" si="128"/>
        <v/>
      </c>
      <c r="DA113" s="22" t="str">
        <f t="shared" si="128"/>
        <v/>
      </c>
      <c r="DB113" s="22" t="str">
        <f t="shared" si="128"/>
        <v/>
      </c>
    </row>
    <row r="114" ht="12.0" customHeight="1">
      <c r="A114" s="38" t="str">
        <f>IF(Setup!A86&lt;&gt;"",Setup!A86,"")</f>
        <v/>
      </c>
      <c r="B114" s="41"/>
      <c r="C114" s="52" t="str">
        <f>IF(Setup!B86&lt;&gt;"",Setup!B86,"")</f>
        <v/>
      </c>
      <c r="D114" s="39" t="str">
        <f t="shared" si="63"/>
        <v/>
      </c>
      <c r="E114" s="56"/>
      <c r="F114" s="54"/>
      <c r="G114" s="39" t="str">
        <f t="shared" si="64"/>
        <v/>
      </c>
      <c r="H114" s="22" t="str">
        <f t="shared" ref="H114:DB114" si="129">G114</f>
        <v/>
      </c>
      <c r="I114" s="22" t="str">
        <f t="shared" si="129"/>
        <v/>
      </c>
      <c r="J114" s="22" t="str">
        <f t="shared" si="129"/>
        <v/>
      </c>
      <c r="K114" s="22" t="str">
        <f t="shared" si="129"/>
        <v/>
      </c>
      <c r="L114" s="22" t="str">
        <f t="shared" si="129"/>
        <v/>
      </c>
      <c r="M114" s="22" t="str">
        <f t="shared" si="129"/>
        <v/>
      </c>
      <c r="N114" s="22" t="str">
        <f t="shared" si="129"/>
        <v/>
      </c>
      <c r="O114" s="22" t="str">
        <f t="shared" si="129"/>
        <v/>
      </c>
      <c r="P114" s="22" t="str">
        <f t="shared" si="129"/>
        <v/>
      </c>
      <c r="Q114" s="22" t="str">
        <f t="shared" si="129"/>
        <v/>
      </c>
      <c r="R114" s="22" t="str">
        <f t="shared" si="129"/>
        <v/>
      </c>
      <c r="S114" s="22" t="str">
        <f t="shared" si="129"/>
        <v/>
      </c>
      <c r="T114" s="22" t="str">
        <f t="shared" si="129"/>
        <v/>
      </c>
      <c r="U114" s="22" t="str">
        <f t="shared" si="129"/>
        <v/>
      </c>
      <c r="V114" s="22" t="str">
        <f t="shared" si="129"/>
        <v/>
      </c>
      <c r="W114" s="22" t="str">
        <f t="shared" si="129"/>
        <v/>
      </c>
      <c r="X114" s="22" t="str">
        <f t="shared" si="129"/>
        <v/>
      </c>
      <c r="Y114" s="22" t="str">
        <f t="shared" si="129"/>
        <v/>
      </c>
      <c r="Z114" s="22" t="str">
        <f t="shared" si="129"/>
        <v/>
      </c>
      <c r="AA114" s="22" t="str">
        <f t="shared" si="129"/>
        <v/>
      </c>
      <c r="AB114" s="22" t="str">
        <f t="shared" si="129"/>
        <v/>
      </c>
      <c r="AC114" s="22" t="str">
        <f t="shared" si="129"/>
        <v/>
      </c>
      <c r="AD114" s="22" t="str">
        <f t="shared" si="129"/>
        <v/>
      </c>
      <c r="AE114" s="22" t="str">
        <f t="shared" si="129"/>
        <v/>
      </c>
      <c r="AF114" s="22" t="str">
        <f t="shared" si="129"/>
        <v/>
      </c>
      <c r="AG114" s="22" t="str">
        <f t="shared" si="129"/>
        <v/>
      </c>
      <c r="AH114" s="22" t="str">
        <f t="shared" si="129"/>
        <v/>
      </c>
      <c r="AI114" s="22" t="str">
        <f t="shared" si="129"/>
        <v/>
      </c>
      <c r="AJ114" s="22" t="str">
        <f t="shared" si="129"/>
        <v/>
      </c>
      <c r="AK114" s="22" t="str">
        <f t="shared" si="129"/>
        <v/>
      </c>
      <c r="AL114" s="22" t="str">
        <f t="shared" si="129"/>
        <v/>
      </c>
      <c r="AM114" s="22" t="str">
        <f t="shared" si="129"/>
        <v/>
      </c>
      <c r="AN114" s="22" t="str">
        <f t="shared" si="129"/>
        <v/>
      </c>
      <c r="AO114" s="22" t="str">
        <f t="shared" si="129"/>
        <v/>
      </c>
      <c r="AP114" s="22" t="str">
        <f t="shared" si="129"/>
        <v/>
      </c>
      <c r="AQ114" s="22" t="str">
        <f t="shared" si="129"/>
        <v/>
      </c>
      <c r="AR114" s="22" t="str">
        <f t="shared" si="129"/>
        <v/>
      </c>
      <c r="AS114" s="22" t="str">
        <f t="shared" si="129"/>
        <v/>
      </c>
      <c r="AT114" s="22" t="str">
        <f t="shared" si="129"/>
        <v/>
      </c>
      <c r="AU114" s="22" t="str">
        <f t="shared" si="129"/>
        <v/>
      </c>
      <c r="AV114" s="22" t="str">
        <f t="shared" si="129"/>
        <v/>
      </c>
      <c r="AW114" s="22" t="str">
        <f t="shared" si="129"/>
        <v/>
      </c>
      <c r="AX114" s="22" t="str">
        <f t="shared" si="129"/>
        <v/>
      </c>
      <c r="AY114" s="22" t="str">
        <f t="shared" si="129"/>
        <v/>
      </c>
      <c r="AZ114" s="22" t="str">
        <f t="shared" si="129"/>
        <v/>
      </c>
      <c r="BA114" s="22" t="str">
        <f t="shared" si="129"/>
        <v/>
      </c>
      <c r="BB114" s="22" t="str">
        <f t="shared" si="129"/>
        <v/>
      </c>
      <c r="BC114" s="22" t="str">
        <f t="shared" si="129"/>
        <v/>
      </c>
      <c r="BD114" s="22" t="str">
        <f t="shared" si="129"/>
        <v/>
      </c>
      <c r="BE114" s="22" t="str">
        <f t="shared" si="129"/>
        <v/>
      </c>
      <c r="BF114" s="22" t="str">
        <f t="shared" si="129"/>
        <v/>
      </c>
      <c r="BG114" s="22" t="str">
        <f t="shared" si="129"/>
        <v/>
      </c>
      <c r="BH114" s="22" t="str">
        <f t="shared" si="129"/>
        <v/>
      </c>
      <c r="BI114" s="22" t="str">
        <f t="shared" si="129"/>
        <v/>
      </c>
      <c r="BJ114" s="22" t="str">
        <f t="shared" si="129"/>
        <v/>
      </c>
      <c r="BK114" s="22" t="str">
        <f t="shared" si="129"/>
        <v/>
      </c>
      <c r="BL114" s="22" t="str">
        <f t="shared" si="129"/>
        <v/>
      </c>
      <c r="BM114" s="22" t="str">
        <f t="shared" si="129"/>
        <v/>
      </c>
      <c r="BN114" s="22" t="str">
        <f t="shared" si="129"/>
        <v/>
      </c>
      <c r="BO114" s="22" t="str">
        <f t="shared" si="129"/>
        <v/>
      </c>
      <c r="BP114" s="22" t="str">
        <f t="shared" si="129"/>
        <v/>
      </c>
      <c r="BQ114" s="22" t="str">
        <f t="shared" si="129"/>
        <v/>
      </c>
      <c r="BR114" s="22" t="str">
        <f t="shared" si="129"/>
        <v/>
      </c>
      <c r="BS114" s="22" t="str">
        <f t="shared" si="129"/>
        <v/>
      </c>
      <c r="BT114" s="22" t="str">
        <f t="shared" si="129"/>
        <v/>
      </c>
      <c r="BU114" s="22" t="str">
        <f t="shared" si="129"/>
        <v/>
      </c>
      <c r="BV114" s="22" t="str">
        <f t="shared" si="129"/>
        <v/>
      </c>
      <c r="BW114" s="22" t="str">
        <f t="shared" si="129"/>
        <v/>
      </c>
      <c r="BX114" s="22" t="str">
        <f t="shared" si="129"/>
        <v/>
      </c>
      <c r="BY114" s="22" t="str">
        <f t="shared" si="129"/>
        <v/>
      </c>
      <c r="BZ114" s="22" t="str">
        <f t="shared" si="129"/>
        <v/>
      </c>
      <c r="CA114" s="22" t="str">
        <f t="shared" si="129"/>
        <v/>
      </c>
      <c r="CB114" s="22" t="str">
        <f t="shared" si="129"/>
        <v/>
      </c>
      <c r="CC114" s="22" t="str">
        <f t="shared" si="129"/>
        <v/>
      </c>
      <c r="CD114" s="22" t="str">
        <f t="shared" si="129"/>
        <v/>
      </c>
      <c r="CE114" s="22" t="str">
        <f t="shared" si="129"/>
        <v/>
      </c>
      <c r="CF114" s="22" t="str">
        <f t="shared" si="129"/>
        <v/>
      </c>
      <c r="CG114" s="22" t="str">
        <f t="shared" si="129"/>
        <v/>
      </c>
      <c r="CH114" s="22" t="str">
        <f t="shared" si="129"/>
        <v/>
      </c>
      <c r="CI114" s="22" t="str">
        <f t="shared" si="129"/>
        <v/>
      </c>
      <c r="CJ114" s="22" t="str">
        <f t="shared" si="129"/>
        <v/>
      </c>
      <c r="CK114" s="22" t="str">
        <f t="shared" si="129"/>
        <v/>
      </c>
      <c r="CL114" s="22" t="str">
        <f t="shared" si="129"/>
        <v/>
      </c>
      <c r="CM114" s="22" t="str">
        <f t="shared" si="129"/>
        <v/>
      </c>
      <c r="CN114" s="22" t="str">
        <f t="shared" si="129"/>
        <v/>
      </c>
      <c r="CO114" s="22" t="str">
        <f t="shared" si="129"/>
        <v/>
      </c>
      <c r="CP114" s="22" t="str">
        <f t="shared" si="129"/>
        <v/>
      </c>
      <c r="CQ114" s="22" t="str">
        <f t="shared" si="129"/>
        <v/>
      </c>
      <c r="CR114" s="22" t="str">
        <f t="shared" si="129"/>
        <v/>
      </c>
      <c r="CS114" s="22" t="str">
        <f t="shared" si="129"/>
        <v/>
      </c>
      <c r="CT114" s="22" t="str">
        <f t="shared" si="129"/>
        <v/>
      </c>
      <c r="CU114" s="22" t="str">
        <f t="shared" si="129"/>
        <v/>
      </c>
      <c r="CV114" s="22" t="str">
        <f t="shared" si="129"/>
        <v/>
      </c>
      <c r="CW114" s="22" t="str">
        <f t="shared" si="129"/>
        <v/>
      </c>
      <c r="CX114" s="22" t="str">
        <f t="shared" si="129"/>
        <v/>
      </c>
      <c r="CY114" s="22" t="str">
        <f t="shared" si="129"/>
        <v/>
      </c>
      <c r="CZ114" s="22" t="str">
        <f t="shared" si="129"/>
        <v/>
      </c>
      <c r="DA114" s="22" t="str">
        <f t="shared" si="129"/>
        <v/>
      </c>
      <c r="DB114" s="22" t="str">
        <f t="shared" si="129"/>
        <v/>
      </c>
    </row>
    <row r="115" ht="12.0" customHeight="1">
      <c r="A115" s="38" t="str">
        <f>IF(Setup!A87&lt;&gt;"",Setup!A87,"")</f>
        <v/>
      </c>
      <c r="B115" s="41"/>
      <c r="C115" s="52" t="str">
        <f>IF(Setup!B87&lt;&gt;"",Setup!B87,"")</f>
        <v/>
      </c>
      <c r="D115" s="39" t="str">
        <f t="shared" si="63"/>
        <v/>
      </c>
      <c r="E115" s="56"/>
      <c r="F115" s="54"/>
      <c r="G115" s="39" t="str">
        <f t="shared" si="64"/>
        <v/>
      </c>
      <c r="H115" s="22" t="str">
        <f t="shared" ref="H115:DB115" si="130">G115</f>
        <v/>
      </c>
      <c r="I115" s="22" t="str">
        <f t="shared" si="130"/>
        <v/>
      </c>
      <c r="J115" s="22" t="str">
        <f t="shared" si="130"/>
        <v/>
      </c>
      <c r="K115" s="22" t="str">
        <f t="shared" si="130"/>
        <v/>
      </c>
      <c r="L115" s="22" t="str">
        <f t="shared" si="130"/>
        <v/>
      </c>
      <c r="M115" s="22" t="str">
        <f t="shared" si="130"/>
        <v/>
      </c>
      <c r="N115" s="22" t="str">
        <f t="shared" si="130"/>
        <v/>
      </c>
      <c r="O115" s="22" t="str">
        <f t="shared" si="130"/>
        <v/>
      </c>
      <c r="P115" s="22" t="str">
        <f t="shared" si="130"/>
        <v/>
      </c>
      <c r="Q115" s="22" t="str">
        <f t="shared" si="130"/>
        <v/>
      </c>
      <c r="R115" s="22" t="str">
        <f t="shared" si="130"/>
        <v/>
      </c>
      <c r="S115" s="22" t="str">
        <f t="shared" si="130"/>
        <v/>
      </c>
      <c r="T115" s="22" t="str">
        <f t="shared" si="130"/>
        <v/>
      </c>
      <c r="U115" s="22" t="str">
        <f t="shared" si="130"/>
        <v/>
      </c>
      <c r="V115" s="22" t="str">
        <f t="shared" si="130"/>
        <v/>
      </c>
      <c r="W115" s="22" t="str">
        <f t="shared" si="130"/>
        <v/>
      </c>
      <c r="X115" s="22" t="str">
        <f t="shared" si="130"/>
        <v/>
      </c>
      <c r="Y115" s="22" t="str">
        <f t="shared" si="130"/>
        <v/>
      </c>
      <c r="Z115" s="22" t="str">
        <f t="shared" si="130"/>
        <v/>
      </c>
      <c r="AA115" s="22" t="str">
        <f t="shared" si="130"/>
        <v/>
      </c>
      <c r="AB115" s="22" t="str">
        <f t="shared" si="130"/>
        <v/>
      </c>
      <c r="AC115" s="22" t="str">
        <f t="shared" si="130"/>
        <v/>
      </c>
      <c r="AD115" s="22" t="str">
        <f t="shared" si="130"/>
        <v/>
      </c>
      <c r="AE115" s="22" t="str">
        <f t="shared" si="130"/>
        <v/>
      </c>
      <c r="AF115" s="22" t="str">
        <f t="shared" si="130"/>
        <v/>
      </c>
      <c r="AG115" s="22" t="str">
        <f t="shared" si="130"/>
        <v/>
      </c>
      <c r="AH115" s="22" t="str">
        <f t="shared" si="130"/>
        <v/>
      </c>
      <c r="AI115" s="22" t="str">
        <f t="shared" si="130"/>
        <v/>
      </c>
      <c r="AJ115" s="22" t="str">
        <f t="shared" si="130"/>
        <v/>
      </c>
      <c r="AK115" s="22" t="str">
        <f t="shared" si="130"/>
        <v/>
      </c>
      <c r="AL115" s="22" t="str">
        <f t="shared" si="130"/>
        <v/>
      </c>
      <c r="AM115" s="22" t="str">
        <f t="shared" si="130"/>
        <v/>
      </c>
      <c r="AN115" s="22" t="str">
        <f t="shared" si="130"/>
        <v/>
      </c>
      <c r="AO115" s="22" t="str">
        <f t="shared" si="130"/>
        <v/>
      </c>
      <c r="AP115" s="22" t="str">
        <f t="shared" si="130"/>
        <v/>
      </c>
      <c r="AQ115" s="22" t="str">
        <f t="shared" si="130"/>
        <v/>
      </c>
      <c r="AR115" s="22" t="str">
        <f t="shared" si="130"/>
        <v/>
      </c>
      <c r="AS115" s="22" t="str">
        <f t="shared" si="130"/>
        <v/>
      </c>
      <c r="AT115" s="22" t="str">
        <f t="shared" si="130"/>
        <v/>
      </c>
      <c r="AU115" s="22" t="str">
        <f t="shared" si="130"/>
        <v/>
      </c>
      <c r="AV115" s="22" t="str">
        <f t="shared" si="130"/>
        <v/>
      </c>
      <c r="AW115" s="22" t="str">
        <f t="shared" si="130"/>
        <v/>
      </c>
      <c r="AX115" s="22" t="str">
        <f t="shared" si="130"/>
        <v/>
      </c>
      <c r="AY115" s="22" t="str">
        <f t="shared" si="130"/>
        <v/>
      </c>
      <c r="AZ115" s="22" t="str">
        <f t="shared" si="130"/>
        <v/>
      </c>
      <c r="BA115" s="22" t="str">
        <f t="shared" si="130"/>
        <v/>
      </c>
      <c r="BB115" s="22" t="str">
        <f t="shared" si="130"/>
        <v/>
      </c>
      <c r="BC115" s="22" t="str">
        <f t="shared" si="130"/>
        <v/>
      </c>
      <c r="BD115" s="22" t="str">
        <f t="shared" si="130"/>
        <v/>
      </c>
      <c r="BE115" s="22" t="str">
        <f t="shared" si="130"/>
        <v/>
      </c>
      <c r="BF115" s="22" t="str">
        <f t="shared" si="130"/>
        <v/>
      </c>
      <c r="BG115" s="22" t="str">
        <f t="shared" si="130"/>
        <v/>
      </c>
      <c r="BH115" s="22" t="str">
        <f t="shared" si="130"/>
        <v/>
      </c>
      <c r="BI115" s="22" t="str">
        <f t="shared" si="130"/>
        <v/>
      </c>
      <c r="BJ115" s="22" t="str">
        <f t="shared" si="130"/>
        <v/>
      </c>
      <c r="BK115" s="22" t="str">
        <f t="shared" si="130"/>
        <v/>
      </c>
      <c r="BL115" s="22" t="str">
        <f t="shared" si="130"/>
        <v/>
      </c>
      <c r="BM115" s="22" t="str">
        <f t="shared" si="130"/>
        <v/>
      </c>
      <c r="BN115" s="22" t="str">
        <f t="shared" si="130"/>
        <v/>
      </c>
      <c r="BO115" s="22" t="str">
        <f t="shared" si="130"/>
        <v/>
      </c>
      <c r="BP115" s="22" t="str">
        <f t="shared" si="130"/>
        <v/>
      </c>
      <c r="BQ115" s="22" t="str">
        <f t="shared" si="130"/>
        <v/>
      </c>
      <c r="BR115" s="22" t="str">
        <f t="shared" si="130"/>
        <v/>
      </c>
      <c r="BS115" s="22" t="str">
        <f t="shared" si="130"/>
        <v/>
      </c>
      <c r="BT115" s="22" t="str">
        <f t="shared" si="130"/>
        <v/>
      </c>
      <c r="BU115" s="22" t="str">
        <f t="shared" si="130"/>
        <v/>
      </c>
      <c r="BV115" s="22" t="str">
        <f t="shared" si="130"/>
        <v/>
      </c>
      <c r="BW115" s="22" t="str">
        <f t="shared" si="130"/>
        <v/>
      </c>
      <c r="BX115" s="22" t="str">
        <f t="shared" si="130"/>
        <v/>
      </c>
      <c r="BY115" s="22" t="str">
        <f t="shared" si="130"/>
        <v/>
      </c>
      <c r="BZ115" s="22" t="str">
        <f t="shared" si="130"/>
        <v/>
      </c>
      <c r="CA115" s="22" t="str">
        <f t="shared" si="130"/>
        <v/>
      </c>
      <c r="CB115" s="22" t="str">
        <f t="shared" si="130"/>
        <v/>
      </c>
      <c r="CC115" s="22" t="str">
        <f t="shared" si="130"/>
        <v/>
      </c>
      <c r="CD115" s="22" t="str">
        <f t="shared" si="130"/>
        <v/>
      </c>
      <c r="CE115" s="22" t="str">
        <f t="shared" si="130"/>
        <v/>
      </c>
      <c r="CF115" s="22" t="str">
        <f t="shared" si="130"/>
        <v/>
      </c>
      <c r="CG115" s="22" t="str">
        <f t="shared" si="130"/>
        <v/>
      </c>
      <c r="CH115" s="22" t="str">
        <f t="shared" si="130"/>
        <v/>
      </c>
      <c r="CI115" s="22" t="str">
        <f t="shared" si="130"/>
        <v/>
      </c>
      <c r="CJ115" s="22" t="str">
        <f t="shared" si="130"/>
        <v/>
      </c>
      <c r="CK115" s="22" t="str">
        <f t="shared" si="130"/>
        <v/>
      </c>
      <c r="CL115" s="22" t="str">
        <f t="shared" si="130"/>
        <v/>
      </c>
      <c r="CM115" s="22" t="str">
        <f t="shared" si="130"/>
        <v/>
      </c>
      <c r="CN115" s="22" t="str">
        <f t="shared" si="130"/>
        <v/>
      </c>
      <c r="CO115" s="22" t="str">
        <f t="shared" si="130"/>
        <v/>
      </c>
      <c r="CP115" s="22" t="str">
        <f t="shared" si="130"/>
        <v/>
      </c>
      <c r="CQ115" s="22" t="str">
        <f t="shared" si="130"/>
        <v/>
      </c>
      <c r="CR115" s="22" t="str">
        <f t="shared" si="130"/>
        <v/>
      </c>
      <c r="CS115" s="22" t="str">
        <f t="shared" si="130"/>
        <v/>
      </c>
      <c r="CT115" s="22" t="str">
        <f t="shared" si="130"/>
        <v/>
      </c>
      <c r="CU115" s="22" t="str">
        <f t="shared" si="130"/>
        <v/>
      </c>
      <c r="CV115" s="22" t="str">
        <f t="shared" si="130"/>
        <v/>
      </c>
      <c r="CW115" s="22" t="str">
        <f t="shared" si="130"/>
        <v/>
      </c>
      <c r="CX115" s="22" t="str">
        <f t="shared" si="130"/>
        <v/>
      </c>
      <c r="CY115" s="22" t="str">
        <f t="shared" si="130"/>
        <v/>
      </c>
      <c r="CZ115" s="22" t="str">
        <f t="shared" si="130"/>
        <v/>
      </c>
      <c r="DA115" s="22" t="str">
        <f t="shared" si="130"/>
        <v/>
      </c>
      <c r="DB115" s="22" t="str">
        <f t="shared" si="130"/>
        <v/>
      </c>
    </row>
    <row r="116" ht="12.0" customHeight="1">
      <c r="A116" s="38" t="str">
        <f>IF(Setup!A88&lt;&gt;"",Setup!A88,"")</f>
        <v/>
      </c>
      <c r="B116" s="41"/>
      <c r="C116" s="52" t="str">
        <f>IF(Setup!B88&lt;&gt;"",Setup!B88,"")</f>
        <v/>
      </c>
      <c r="D116" s="39" t="str">
        <f t="shared" si="63"/>
        <v/>
      </c>
      <c r="E116" s="56"/>
      <c r="F116" s="54"/>
      <c r="G116" s="39" t="str">
        <f t="shared" si="64"/>
        <v/>
      </c>
      <c r="H116" s="22" t="str">
        <f t="shared" ref="H116:DB116" si="131">G116</f>
        <v/>
      </c>
      <c r="I116" s="22" t="str">
        <f t="shared" si="131"/>
        <v/>
      </c>
      <c r="J116" s="22" t="str">
        <f t="shared" si="131"/>
        <v/>
      </c>
      <c r="K116" s="22" t="str">
        <f t="shared" si="131"/>
        <v/>
      </c>
      <c r="L116" s="22" t="str">
        <f t="shared" si="131"/>
        <v/>
      </c>
      <c r="M116" s="22" t="str">
        <f t="shared" si="131"/>
        <v/>
      </c>
      <c r="N116" s="22" t="str">
        <f t="shared" si="131"/>
        <v/>
      </c>
      <c r="O116" s="22" t="str">
        <f t="shared" si="131"/>
        <v/>
      </c>
      <c r="P116" s="22" t="str">
        <f t="shared" si="131"/>
        <v/>
      </c>
      <c r="Q116" s="22" t="str">
        <f t="shared" si="131"/>
        <v/>
      </c>
      <c r="R116" s="22" t="str">
        <f t="shared" si="131"/>
        <v/>
      </c>
      <c r="S116" s="22" t="str">
        <f t="shared" si="131"/>
        <v/>
      </c>
      <c r="T116" s="22" t="str">
        <f t="shared" si="131"/>
        <v/>
      </c>
      <c r="U116" s="22" t="str">
        <f t="shared" si="131"/>
        <v/>
      </c>
      <c r="V116" s="22" t="str">
        <f t="shared" si="131"/>
        <v/>
      </c>
      <c r="W116" s="22" t="str">
        <f t="shared" si="131"/>
        <v/>
      </c>
      <c r="X116" s="22" t="str">
        <f t="shared" si="131"/>
        <v/>
      </c>
      <c r="Y116" s="22" t="str">
        <f t="shared" si="131"/>
        <v/>
      </c>
      <c r="Z116" s="22" t="str">
        <f t="shared" si="131"/>
        <v/>
      </c>
      <c r="AA116" s="22" t="str">
        <f t="shared" si="131"/>
        <v/>
      </c>
      <c r="AB116" s="22" t="str">
        <f t="shared" si="131"/>
        <v/>
      </c>
      <c r="AC116" s="22" t="str">
        <f t="shared" si="131"/>
        <v/>
      </c>
      <c r="AD116" s="22" t="str">
        <f t="shared" si="131"/>
        <v/>
      </c>
      <c r="AE116" s="22" t="str">
        <f t="shared" si="131"/>
        <v/>
      </c>
      <c r="AF116" s="22" t="str">
        <f t="shared" si="131"/>
        <v/>
      </c>
      <c r="AG116" s="22" t="str">
        <f t="shared" si="131"/>
        <v/>
      </c>
      <c r="AH116" s="22" t="str">
        <f t="shared" si="131"/>
        <v/>
      </c>
      <c r="AI116" s="22" t="str">
        <f t="shared" si="131"/>
        <v/>
      </c>
      <c r="AJ116" s="22" t="str">
        <f t="shared" si="131"/>
        <v/>
      </c>
      <c r="AK116" s="22" t="str">
        <f t="shared" si="131"/>
        <v/>
      </c>
      <c r="AL116" s="22" t="str">
        <f t="shared" si="131"/>
        <v/>
      </c>
      <c r="AM116" s="22" t="str">
        <f t="shared" si="131"/>
        <v/>
      </c>
      <c r="AN116" s="22" t="str">
        <f t="shared" si="131"/>
        <v/>
      </c>
      <c r="AO116" s="22" t="str">
        <f t="shared" si="131"/>
        <v/>
      </c>
      <c r="AP116" s="22" t="str">
        <f t="shared" si="131"/>
        <v/>
      </c>
      <c r="AQ116" s="22" t="str">
        <f t="shared" si="131"/>
        <v/>
      </c>
      <c r="AR116" s="22" t="str">
        <f t="shared" si="131"/>
        <v/>
      </c>
      <c r="AS116" s="22" t="str">
        <f t="shared" si="131"/>
        <v/>
      </c>
      <c r="AT116" s="22" t="str">
        <f t="shared" si="131"/>
        <v/>
      </c>
      <c r="AU116" s="22" t="str">
        <f t="shared" si="131"/>
        <v/>
      </c>
      <c r="AV116" s="22" t="str">
        <f t="shared" si="131"/>
        <v/>
      </c>
      <c r="AW116" s="22" t="str">
        <f t="shared" si="131"/>
        <v/>
      </c>
      <c r="AX116" s="22" t="str">
        <f t="shared" si="131"/>
        <v/>
      </c>
      <c r="AY116" s="22" t="str">
        <f t="shared" si="131"/>
        <v/>
      </c>
      <c r="AZ116" s="22" t="str">
        <f t="shared" si="131"/>
        <v/>
      </c>
      <c r="BA116" s="22" t="str">
        <f t="shared" si="131"/>
        <v/>
      </c>
      <c r="BB116" s="22" t="str">
        <f t="shared" si="131"/>
        <v/>
      </c>
      <c r="BC116" s="22" t="str">
        <f t="shared" si="131"/>
        <v/>
      </c>
      <c r="BD116" s="22" t="str">
        <f t="shared" si="131"/>
        <v/>
      </c>
      <c r="BE116" s="22" t="str">
        <f t="shared" si="131"/>
        <v/>
      </c>
      <c r="BF116" s="22" t="str">
        <f t="shared" si="131"/>
        <v/>
      </c>
      <c r="BG116" s="22" t="str">
        <f t="shared" si="131"/>
        <v/>
      </c>
      <c r="BH116" s="22" t="str">
        <f t="shared" si="131"/>
        <v/>
      </c>
      <c r="BI116" s="22" t="str">
        <f t="shared" si="131"/>
        <v/>
      </c>
      <c r="BJ116" s="22" t="str">
        <f t="shared" si="131"/>
        <v/>
      </c>
      <c r="BK116" s="22" t="str">
        <f t="shared" si="131"/>
        <v/>
      </c>
      <c r="BL116" s="22" t="str">
        <f t="shared" si="131"/>
        <v/>
      </c>
      <c r="BM116" s="22" t="str">
        <f t="shared" si="131"/>
        <v/>
      </c>
      <c r="BN116" s="22" t="str">
        <f t="shared" si="131"/>
        <v/>
      </c>
      <c r="BO116" s="22" t="str">
        <f t="shared" si="131"/>
        <v/>
      </c>
      <c r="BP116" s="22" t="str">
        <f t="shared" si="131"/>
        <v/>
      </c>
      <c r="BQ116" s="22" t="str">
        <f t="shared" si="131"/>
        <v/>
      </c>
      <c r="BR116" s="22" t="str">
        <f t="shared" si="131"/>
        <v/>
      </c>
      <c r="BS116" s="22" t="str">
        <f t="shared" si="131"/>
        <v/>
      </c>
      <c r="BT116" s="22" t="str">
        <f t="shared" si="131"/>
        <v/>
      </c>
      <c r="BU116" s="22" t="str">
        <f t="shared" si="131"/>
        <v/>
      </c>
      <c r="BV116" s="22" t="str">
        <f t="shared" si="131"/>
        <v/>
      </c>
      <c r="BW116" s="22" t="str">
        <f t="shared" si="131"/>
        <v/>
      </c>
      <c r="BX116" s="22" t="str">
        <f t="shared" si="131"/>
        <v/>
      </c>
      <c r="BY116" s="22" t="str">
        <f t="shared" si="131"/>
        <v/>
      </c>
      <c r="BZ116" s="22" t="str">
        <f t="shared" si="131"/>
        <v/>
      </c>
      <c r="CA116" s="22" t="str">
        <f t="shared" si="131"/>
        <v/>
      </c>
      <c r="CB116" s="22" t="str">
        <f t="shared" si="131"/>
        <v/>
      </c>
      <c r="CC116" s="22" t="str">
        <f t="shared" si="131"/>
        <v/>
      </c>
      <c r="CD116" s="22" t="str">
        <f t="shared" si="131"/>
        <v/>
      </c>
      <c r="CE116" s="22" t="str">
        <f t="shared" si="131"/>
        <v/>
      </c>
      <c r="CF116" s="22" t="str">
        <f t="shared" si="131"/>
        <v/>
      </c>
      <c r="CG116" s="22" t="str">
        <f t="shared" si="131"/>
        <v/>
      </c>
      <c r="CH116" s="22" t="str">
        <f t="shared" si="131"/>
        <v/>
      </c>
      <c r="CI116" s="22" t="str">
        <f t="shared" si="131"/>
        <v/>
      </c>
      <c r="CJ116" s="22" t="str">
        <f t="shared" si="131"/>
        <v/>
      </c>
      <c r="CK116" s="22" t="str">
        <f t="shared" si="131"/>
        <v/>
      </c>
      <c r="CL116" s="22" t="str">
        <f t="shared" si="131"/>
        <v/>
      </c>
      <c r="CM116" s="22" t="str">
        <f t="shared" si="131"/>
        <v/>
      </c>
      <c r="CN116" s="22" t="str">
        <f t="shared" si="131"/>
        <v/>
      </c>
      <c r="CO116" s="22" t="str">
        <f t="shared" si="131"/>
        <v/>
      </c>
      <c r="CP116" s="22" t="str">
        <f t="shared" si="131"/>
        <v/>
      </c>
      <c r="CQ116" s="22" t="str">
        <f t="shared" si="131"/>
        <v/>
      </c>
      <c r="CR116" s="22" t="str">
        <f t="shared" si="131"/>
        <v/>
      </c>
      <c r="CS116" s="22" t="str">
        <f t="shared" si="131"/>
        <v/>
      </c>
      <c r="CT116" s="22" t="str">
        <f t="shared" si="131"/>
        <v/>
      </c>
      <c r="CU116" s="22" t="str">
        <f t="shared" si="131"/>
        <v/>
      </c>
      <c r="CV116" s="22" t="str">
        <f t="shared" si="131"/>
        <v/>
      </c>
      <c r="CW116" s="22" t="str">
        <f t="shared" si="131"/>
        <v/>
      </c>
      <c r="CX116" s="22" t="str">
        <f t="shared" si="131"/>
        <v/>
      </c>
      <c r="CY116" s="22" t="str">
        <f t="shared" si="131"/>
        <v/>
      </c>
      <c r="CZ116" s="22" t="str">
        <f t="shared" si="131"/>
        <v/>
      </c>
      <c r="DA116" s="22" t="str">
        <f t="shared" si="131"/>
        <v/>
      </c>
      <c r="DB116" s="22" t="str">
        <f t="shared" si="131"/>
        <v/>
      </c>
    </row>
    <row r="117" ht="12.0" customHeight="1">
      <c r="A117" s="38" t="str">
        <f>IF(Setup!A89&lt;&gt;"",Setup!A89,"")</f>
        <v/>
      </c>
      <c r="B117" s="41"/>
      <c r="C117" s="52" t="str">
        <f>IF(Setup!B89&lt;&gt;"",Setup!B89,"")</f>
        <v/>
      </c>
      <c r="D117" s="39" t="str">
        <f t="shared" si="63"/>
        <v/>
      </c>
      <c r="E117" s="56"/>
      <c r="F117" s="54"/>
      <c r="G117" s="39" t="str">
        <f t="shared" si="64"/>
        <v/>
      </c>
      <c r="H117" s="22" t="str">
        <f t="shared" ref="H117:DB117" si="132">G117</f>
        <v/>
      </c>
      <c r="I117" s="22" t="str">
        <f t="shared" si="132"/>
        <v/>
      </c>
      <c r="J117" s="22" t="str">
        <f t="shared" si="132"/>
        <v/>
      </c>
      <c r="K117" s="22" t="str">
        <f t="shared" si="132"/>
        <v/>
      </c>
      <c r="L117" s="22" t="str">
        <f t="shared" si="132"/>
        <v/>
      </c>
      <c r="M117" s="22" t="str">
        <f t="shared" si="132"/>
        <v/>
      </c>
      <c r="N117" s="22" t="str">
        <f t="shared" si="132"/>
        <v/>
      </c>
      <c r="O117" s="22" t="str">
        <f t="shared" si="132"/>
        <v/>
      </c>
      <c r="P117" s="22" t="str">
        <f t="shared" si="132"/>
        <v/>
      </c>
      <c r="Q117" s="22" t="str">
        <f t="shared" si="132"/>
        <v/>
      </c>
      <c r="R117" s="22" t="str">
        <f t="shared" si="132"/>
        <v/>
      </c>
      <c r="S117" s="22" t="str">
        <f t="shared" si="132"/>
        <v/>
      </c>
      <c r="T117" s="22" t="str">
        <f t="shared" si="132"/>
        <v/>
      </c>
      <c r="U117" s="22" t="str">
        <f t="shared" si="132"/>
        <v/>
      </c>
      <c r="V117" s="22" t="str">
        <f t="shared" si="132"/>
        <v/>
      </c>
      <c r="W117" s="22" t="str">
        <f t="shared" si="132"/>
        <v/>
      </c>
      <c r="X117" s="22" t="str">
        <f t="shared" si="132"/>
        <v/>
      </c>
      <c r="Y117" s="22" t="str">
        <f t="shared" si="132"/>
        <v/>
      </c>
      <c r="Z117" s="22" t="str">
        <f t="shared" si="132"/>
        <v/>
      </c>
      <c r="AA117" s="22" t="str">
        <f t="shared" si="132"/>
        <v/>
      </c>
      <c r="AB117" s="22" t="str">
        <f t="shared" si="132"/>
        <v/>
      </c>
      <c r="AC117" s="22" t="str">
        <f t="shared" si="132"/>
        <v/>
      </c>
      <c r="AD117" s="22" t="str">
        <f t="shared" si="132"/>
        <v/>
      </c>
      <c r="AE117" s="22" t="str">
        <f t="shared" si="132"/>
        <v/>
      </c>
      <c r="AF117" s="22" t="str">
        <f t="shared" si="132"/>
        <v/>
      </c>
      <c r="AG117" s="22" t="str">
        <f t="shared" si="132"/>
        <v/>
      </c>
      <c r="AH117" s="22" t="str">
        <f t="shared" si="132"/>
        <v/>
      </c>
      <c r="AI117" s="22" t="str">
        <f t="shared" si="132"/>
        <v/>
      </c>
      <c r="AJ117" s="22" t="str">
        <f t="shared" si="132"/>
        <v/>
      </c>
      <c r="AK117" s="22" t="str">
        <f t="shared" si="132"/>
        <v/>
      </c>
      <c r="AL117" s="22" t="str">
        <f t="shared" si="132"/>
        <v/>
      </c>
      <c r="AM117" s="22" t="str">
        <f t="shared" si="132"/>
        <v/>
      </c>
      <c r="AN117" s="22" t="str">
        <f t="shared" si="132"/>
        <v/>
      </c>
      <c r="AO117" s="22" t="str">
        <f t="shared" si="132"/>
        <v/>
      </c>
      <c r="AP117" s="22" t="str">
        <f t="shared" si="132"/>
        <v/>
      </c>
      <c r="AQ117" s="22" t="str">
        <f t="shared" si="132"/>
        <v/>
      </c>
      <c r="AR117" s="22" t="str">
        <f t="shared" si="132"/>
        <v/>
      </c>
      <c r="AS117" s="22" t="str">
        <f t="shared" si="132"/>
        <v/>
      </c>
      <c r="AT117" s="22" t="str">
        <f t="shared" si="132"/>
        <v/>
      </c>
      <c r="AU117" s="22" t="str">
        <f t="shared" si="132"/>
        <v/>
      </c>
      <c r="AV117" s="22" t="str">
        <f t="shared" si="132"/>
        <v/>
      </c>
      <c r="AW117" s="22" t="str">
        <f t="shared" si="132"/>
        <v/>
      </c>
      <c r="AX117" s="22" t="str">
        <f t="shared" si="132"/>
        <v/>
      </c>
      <c r="AY117" s="22" t="str">
        <f t="shared" si="132"/>
        <v/>
      </c>
      <c r="AZ117" s="22" t="str">
        <f t="shared" si="132"/>
        <v/>
      </c>
      <c r="BA117" s="22" t="str">
        <f t="shared" si="132"/>
        <v/>
      </c>
      <c r="BB117" s="22" t="str">
        <f t="shared" si="132"/>
        <v/>
      </c>
      <c r="BC117" s="22" t="str">
        <f t="shared" si="132"/>
        <v/>
      </c>
      <c r="BD117" s="22" t="str">
        <f t="shared" si="132"/>
        <v/>
      </c>
      <c r="BE117" s="22" t="str">
        <f t="shared" si="132"/>
        <v/>
      </c>
      <c r="BF117" s="22" t="str">
        <f t="shared" si="132"/>
        <v/>
      </c>
      <c r="BG117" s="22" t="str">
        <f t="shared" si="132"/>
        <v/>
      </c>
      <c r="BH117" s="22" t="str">
        <f t="shared" si="132"/>
        <v/>
      </c>
      <c r="BI117" s="22" t="str">
        <f t="shared" si="132"/>
        <v/>
      </c>
      <c r="BJ117" s="22" t="str">
        <f t="shared" si="132"/>
        <v/>
      </c>
      <c r="BK117" s="22" t="str">
        <f t="shared" si="132"/>
        <v/>
      </c>
      <c r="BL117" s="22" t="str">
        <f t="shared" si="132"/>
        <v/>
      </c>
      <c r="BM117" s="22" t="str">
        <f t="shared" si="132"/>
        <v/>
      </c>
      <c r="BN117" s="22" t="str">
        <f t="shared" si="132"/>
        <v/>
      </c>
      <c r="BO117" s="22" t="str">
        <f t="shared" si="132"/>
        <v/>
      </c>
      <c r="BP117" s="22" t="str">
        <f t="shared" si="132"/>
        <v/>
      </c>
      <c r="BQ117" s="22" t="str">
        <f t="shared" si="132"/>
        <v/>
      </c>
      <c r="BR117" s="22" t="str">
        <f t="shared" si="132"/>
        <v/>
      </c>
      <c r="BS117" s="22" t="str">
        <f t="shared" si="132"/>
        <v/>
      </c>
      <c r="BT117" s="22" t="str">
        <f t="shared" si="132"/>
        <v/>
      </c>
      <c r="BU117" s="22" t="str">
        <f t="shared" si="132"/>
        <v/>
      </c>
      <c r="BV117" s="22" t="str">
        <f t="shared" si="132"/>
        <v/>
      </c>
      <c r="BW117" s="22" t="str">
        <f t="shared" si="132"/>
        <v/>
      </c>
      <c r="BX117" s="22" t="str">
        <f t="shared" si="132"/>
        <v/>
      </c>
      <c r="BY117" s="22" t="str">
        <f t="shared" si="132"/>
        <v/>
      </c>
      <c r="BZ117" s="22" t="str">
        <f t="shared" si="132"/>
        <v/>
      </c>
      <c r="CA117" s="22" t="str">
        <f t="shared" si="132"/>
        <v/>
      </c>
      <c r="CB117" s="22" t="str">
        <f t="shared" si="132"/>
        <v/>
      </c>
      <c r="CC117" s="22" t="str">
        <f t="shared" si="132"/>
        <v/>
      </c>
      <c r="CD117" s="22" t="str">
        <f t="shared" si="132"/>
        <v/>
      </c>
      <c r="CE117" s="22" t="str">
        <f t="shared" si="132"/>
        <v/>
      </c>
      <c r="CF117" s="22" t="str">
        <f t="shared" si="132"/>
        <v/>
      </c>
      <c r="CG117" s="22" t="str">
        <f t="shared" si="132"/>
        <v/>
      </c>
      <c r="CH117" s="22" t="str">
        <f t="shared" si="132"/>
        <v/>
      </c>
      <c r="CI117" s="22" t="str">
        <f t="shared" si="132"/>
        <v/>
      </c>
      <c r="CJ117" s="22" t="str">
        <f t="shared" si="132"/>
        <v/>
      </c>
      <c r="CK117" s="22" t="str">
        <f t="shared" si="132"/>
        <v/>
      </c>
      <c r="CL117" s="22" t="str">
        <f t="shared" si="132"/>
        <v/>
      </c>
      <c r="CM117" s="22" t="str">
        <f t="shared" si="132"/>
        <v/>
      </c>
      <c r="CN117" s="22" t="str">
        <f t="shared" si="132"/>
        <v/>
      </c>
      <c r="CO117" s="22" t="str">
        <f t="shared" si="132"/>
        <v/>
      </c>
      <c r="CP117" s="22" t="str">
        <f t="shared" si="132"/>
        <v/>
      </c>
      <c r="CQ117" s="22" t="str">
        <f t="shared" si="132"/>
        <v/>
      </c>
      <c r="CR117" s="22" t="str">
        <f t="shared" si="132"/>
        <v/>
      </c>
      <c r="CS117" s="22" t="str">
        <f t="shared" si="132"/>
        <v/>
      </c>
      <c r="CT117" s="22" t="str">
        <f t="shared" si="132"/>
        <v/>
      </c>
      <c r="CU117" s="22" t="str">
        <f t="shared" si="132"/>
        <v/>
      </c>
      <c r="CV117" s="22" t="str">
        <f t="shared" si="132"/>
        <v/>
      </c>
      <c r="CW117" s="22" t="str">
        <f t="shared" si="132"/>
        <v/>
      </c>
      <c r="CX117" s="22" t="str">
        <f t="shared" si="132"/>
        <v/>
      </c>
      <c r="CY117" s="22" t="str">
        <f t="shared" si="132"/>
        <v/>
      </c>
      <c r="CZ117" s="22" t="str">
        <f t="shared" si="132"/>
        <v/>
      </c>
      <c r="DA117" s="22" t="str">
        <f t="shared" si="132"/>
        <v/>
      </c>
      <c r="DB117" s="22" t="str">
        <f t="shared" si="132"/>
        <v/>
      </c>
    </row>
    <row r="118" ht="12.0" customHeight="1">
      <c r="A118" s="38" t="str">
        <f>IF(Setup!A90&lt;&gt;"",Setup!A90,"")</f>
        <v/>
      </c>
      <c r="B118" s="41"/>
      <c r="C118" s="52" t="str">
        <f>IF(Setup!B90&lt;&gt;"",Setup!B90,"")</f>
        <v/>
      </c>
      <c r="D118" s="39" t="str">
        <f t="shared" si="63"/>
        <v/>
      </c>
      <c r="E118" s="56"/>
      <c r="F118" s="54"/>
      <c r="G118" s="39" t="str">
        <f t="shared" si="64"/>
        <v/>
      </c>
      <c r="H118" s="22" t="str">
        <f t="shared" ref="H118:DB118" si="133">G118</f>
        <v/>
      </c>
      <c r="I118" s="22" t="str">
        <f t="shared" si="133"/>
        <v/>
      </c>
      <c r="J118" s="22" t="str">
        <f t="shared" si="133"/>
        <v/>
      </c>
      <c r="K118" s="22" t="str">
        <f t="shared" si="133"/>
        <v/>
      </c>
      <c r="L118" s="22" t="str">
        <f t="shared" si="133"/>
        <v/>
      </c>
      <c r="M118" s="22" t="str">
        <f t="shared" si="133"/>
        <v/>
      </c>
      <c r="N118" s="22" t="str">
        <f t="shared" si="133"/>
        <v/>
      </c>
      <c r="O118" s="22" t="str">
        <f t="shared" si="133"/>
        <v/>
      </c>
      <c r="P118" s="22" t="str">
        <f t="shared" si="133"/>
        <v/>
      </c>
      <c r="Q118" s="22" t="str">
        <f t="shared" si="133"/>
        <v/>
      </c>
      <c r="R118" s="22" t="str">
        <f t="shared" si="133"/>
        <v/>
      </c>
      <c r="S118" s="22" t="str">
        <f t="shared" si="133"/>
        <v/>
      </c>
      <c r="T118" s="22" t="str">
        <f t="shared" si="133"/>
        <v/>
      </c>
      <c r="U118" s="22" t="str">
        <f t="shared" si="133"/>
        <v/>
      </c>
      <c r="V118" s="22" t="str">
        <f t="shared" si="133"/>
        <v/>
      </c>
      <c r="W118" s="22" t="str">
        <f t="shared" si="133"/>
        <v/>
      </c>
      <c r="X118" s="22" t="str">
        <f t="shared" si="133"/>
        <v/>
      </c>
      <c r="Y118" s="22" t="str">
        <f t="shared" si="133"/>
        <v/>
      </c>
      <c r="Z118" s="22" t="str">
        <f t="shared" si="133"/>
        <v/>
      </c>
      <c r="AA118" s="22" t="str">
        <f t="shared" si="133"/>
        <v/>
      </c>
      <c r="AB118" s="22" t="str">
        <f t="shared" si="133"/>
        <v/>
      </c>
      <c r="AC118" s="22" t="str">
        <f t="shared" si="133"/>
        <v/>
      </c>
      <c r="AD118" s="22" t="str">
        <f t="shared" si="133"/>
        <v/>
      </c>
      <c r="AE118" s="22" t="str">
        <f t="shared" si="133"/>
        <v/>
      </c>
      <c r="AF118" s="22" t="str">
        <f t="shared" si="133"/>
        <v/>
      </c>
      <c r="AG118" s="22" t="str">
        <f t="shared" si="133"/>
        <v/>
      </c>
      <c r="AH118" s="22" t="str">
        <f t="shared" si="133"/>
        <v/>
      </c>
      <c r="AI118" s="22" t="str">
        <f t="shared" si="133"/>
        <v/>
      </c>
      <c r="AJ118" s="22" t="str">
        <f t="shared" si="133"/>
        <v/>
      </c>
      <c r="AK118" s="22" t="str">
        <f t="shared" si="133"/>
        <v/>
      </c>
      <c r="AL118" s="22" t="str">
        <f t="shared" si="133"/>
        <v/>
      </c>
      <c r="AM118" s="22" t="str">
        <f t="shared" si="133"/>
        <v/>
      </c>
      <c r="AN118" s="22" t="str">
        <f t="shared" si="133"/>
        <v/>
      </c>
      <c r="AO118" s="22" t="str">
        <f t="shared" si="133"/>
        <v/>
      </c>
      <c r="AP118" s="22" t="str">
        <f t="shared" si="133"/>
        <v/>
      </c>
      <c r="AQ118" s="22" t="str">
        <f t="shared" si="133"/>
        <v/>
      </c>
      <c r="AR118" s="22" t="str">
        <f t="shared" si="133"/>
        <v/>
      </c>
      <c r="AS118" s="22" t="str">
        <f t="shared" si="133"/>
        <v/>
      </c>
      <c r="AT118" s="22" t="str">
        <f t="shared" si="133"/>
        <v/>
      </c>
      <c r="AU118" s="22" t="str">
        <f t="shared" si="133"/>
        <v/>
      </c>
      <c r="AV118" s="22" t="str">
        <f t="shared" si="133"/>
        <v/>
      </c>
      <c r="AW118" s="22" t="str">
        <f t="shared" si="133"/>
        <v/>
      </c>
      <c r="AX118" s="22" t="str">
        <f t="shared" si="133"/>
        <v/>
      </c>
      <c r="AY118" s="22" t="str">
        <f t="shared" si="133"/>
        <v/>
      </c>
      <c r="AZ118" s="22" t="str">
        <f t="shared" si="133"/>
        <v/>
      </c>
      <c r="BA118" s="22" t="str">
        <f t="shared" si="133"/>
        <v/>
      </c>
      <c r="BB118" s="22" t="str">
        <f t="shared" si="133"/>
        <v/>
      </c>
      <c r="BC118" s="22" t="str">
        <f t="shared" si="133"/>
        <v/>
      </c>
      <c r="BD118" s="22" t="str">
        <f t="shared" si="133"/>
        <v/>
      </c>
      <c r="BE118" s="22" t="str">
        <f t="shared" si="133"/>
        <v/>
      </c>
      <c r="BF118" s="22" t="str">
        <f t="shared" si="133"/>
        <v/>
      </c>
      <c r="BG118" s="22" t="str">
        <f t="shared" si="133"/>
        <v/>
      </c>
      <c r="BH118" s="22" t="str">
        <f t="shared" si="133"/>
        <v/>
      </c>
      <c r="BI118" s="22" t="str">
        <f t="shared" si="133"/>
        <v/>
      </c>
      <c r="BJ118" s="22" t="str">
        <f t="shared" si="133"/>
        <v/>
      </c>
      <c r="BK118" s="22" t="str">
        <f t="shared" si="133"/>
        <v/>
      </c>
      <c r="BL118" s="22" t="str">
        <f t="shared" si="133"/>
        <v/>
      </c>
      <c r="BM118" s="22" t="str">
        <f t="shared" si="133"/>
        <v/>
      </c>
      <c r="BN118" s="22" t="str">
        <f t="shared" si="133"/>
        <v/>
      </c>
      <c r="BO118" s="22" t="str">
        <f t="shared" si="133"/>
        <v/>
      </c>
      <c r="BP118" s="22" t="str">
        <f t="shared" si="133"/>
        <v/>
      </c>
      <c r="BQ118" s="22" t="str">
        <f t="shared" si="133"/>
        <v/>
      </c>
      <c r="BR118" s="22" t="str">
        <f t="shared" si="133"/>
        <v/>
      </c>
      <c r="BS118" s="22" t="str">
        <f t="shared" si="133"/>
        <v/>
      </c>
      <c r="BT118" s="22" t="str">
        <f t="shared" si="133"/>
        <v/>
      </c>
      <c r="BU118" s="22" t="str">
        <f t="shared" si="133"/>
        <v/>
      </c>
      <c r="BV118" s="22" t="str">
        <f t="shared" si="133"/>
        <v/>
      </c>
      <c r="BW118" s="22" t="str">
        <f t="shared" si="133"/>
        <v/>
      </c>
      <c r="BX118" s="22" t="str">
        <f t="shared" si="133"/>
        <v/>
      </c>
      <c r="BY118" s="22" t="str">
        <f t="shared" si="133"/>
        <v/>
      </c>
      <c r="BZ118" s="22" t="str">
        <f t="shared" si="133"/>
        <v/>
      </c>
      <c r="CA118" s="22" t="str">
        <f t="shared" si="133"/>
        <v/>
      </c>
      <c r="CB118" s="22" t="str">
        <f t="shared" si="133"/>
        <v/>
      </c>
      <c r="CC118" s="22" t="str">
        <f t="shared" si="133"/>
        <v/>
      </c>
      <c r="CD118" s="22" t="str">
        <f t="shared" si="133"/>
        <v/>
      </c>
      <c r="CE118" s="22" t="str">
        <f t="shared" si="133"/>
        <v/>
      </c>
      <c r="CF118" s="22" t="str">
        <f t="shared" si="133"/>
        <v/>
      </c>
      <c r="CG118" s="22" t="str">
        <f t="shared" si="133"/>
        <v/>
      </c>
      <c r="CH118" s="22" t="str">
        <f t="shared" si="133"/>
        <v/>
      </c>
      <c r="CI118" s="22" t="str">
        <f t="shared" si="133"/>
        <v/>
      </c>
      <c r="CJ118" s="22" t="str">
        <f t="shared" si="133"/>
        <v/>
      </c>
      <c r="CK118" s="22" t="str">
        <f t="shared" si="133"/>
        <v/>
      </c>
      <c r="CL118" s="22" t="str">
        <f t="shared" si="133"/>
        <v/>
      </c>
      <c r="CM118" s="22" t="str">
        <f t="shared" si="133"/>
        <v/>
      </c>
      <c r="CN118" s="22" t="str">
        <f t="shared" si="133"/>
        <v/>
      </c>
      <c r="CO118" s="22" t="str">
        <f t="shared" si="133"/>
        <v/>
      </c>
      <c r="CP118" s="22" t="str">
        <f t="shared" si="133"/>
        <v/>
      </c>
      <c r="CQ118" s="22" t="str">
        <f t="shared" si="133"/>
        <v/>
      </c>
      <c r="CR118" s="22" t="str">
        <f t="shared" si="133"/>
        <v/>
      </c>
      <c r="CS118" s="22" t="str">
        <f t="shared" si="133"/>
        <v/>
      </c>
      <c r="CT118" s="22" t="str">
        <f t="shared" si="133"/>
        <v/>
      </c>
      <c r="CU118" s="22" t="str">
        <f t="shared" si="133"/>
        <v/>
      </c>
      <c r="CV118" s="22" t="str">
        <f t="shared" si="133"/>
        <v/>
      </c>
      <c r="CW118" s="22" t="str">
        <f t="shared" si="133"/>
        <v/>
      </c>
      <c r="CX118" s="22" t="str">
        <f t="shared" si="133"/>
        <v/>
      </c>
      <c r="CY118" s="22" t="str">
        <f t="shared" si="133"/>
        <v/>
      </c>
      <c r="CZ118" s="22" t="str">
        <f t="shared" si="133"/>
        <v/>
      </c>
      <c r="DA118" s="22" t="str">
        <f t="shared" si="133"/>
        <v/>
      </c>
      <c r="DB118" s="22" t="str">
        <f t="shared" si="133"/>
        <v/>
      </c>
    </row>
    <row r="119" ht="12.0" customHeight="1">
      <c r="A119" s="38" t="str">
        <f>IF(Setup!A91&lt;&gt;"",Setup!A91,"")</f>
        <v/>
      </c>
      <c r="B119" s="41"/>
      <c r="C119" s="52" t="str">
        <f>IF(Setup!B91&lt;&gt;"",Setup!B91,"")</f>
        <v/>
      </c>
      <c r="D119" s="39" t="str">
        <f t="shared" si="63"/>
        <v/>
      </c>
      <c r="E119" s="56"/>
      <c r="F119" s="54"/>
      <c r="G119" s="39" t="str">
        <f t="shared" si="64"/>
        <v/>
      </c>
      <c r="H119" s="22" t="str">
        <f t="shared" ref="H119:DB119" si="134">G119</f>
        <v/>
      </c>
      <c r="I119" s="22" t="str">
        <f t="shared" si="134"/>
        <v/>
      </c>
      <c r="J119" s="22" t="str">
        <f t="shared" si="134"/>
        <v/>
      </c>
      <c r="K119" s="22" t="str">
        <f t="shared" si="134"/>
        <v/>
      </c>
      <c r="L119" s="22" t="str">
        <f t="shared" si="134"/>
        <v/>
      </c>
      <c r="M119" s="22" t="str">
        <f t="shared" si="134"/>
        <v/>
      </c>
      <c r="N119" s="22" t="str">
        <f t="shared" si="134"/>
        <v/>
      </c>
      <c r="O119" s="22" t="str">
        <f t="shared" si="134"/>
        <v/>
      </c>
      <c r="P119" s="22" t="str">
        <f t="shared" si="134"/>
        <v/>
      </c>
      <c r="Q119" s="22" t="str">
        <f t="shared" si="134"/>
        <v/>
      </c>
      <c r="R119" s="22" t="str">
        <f t="shared" si="134"/>
        <v/>
      </c>
      <c r="S119" s="22" t="str">
        <f t="shared" si="134"/>
        <v/>
      </c>
      <c r="T119" s="22" t="str">
        <f t="shared" si="134"/>
        <v/>
      </c>
      <c r="U119" s="22" t="str">
        <f t="shared" si="134"/>
        <v/>
      </c>
      <c r="V119" s="22" t="str">
        <f t="shared" si="134"/>
        <v/>
      </c>
      <c r="W119" s="22" t="str">
        <f t="shared" si="134"/>
        <v/>
      </c>
      <c r="X119" s="22" t="str">
        <f t="shared" si="134"/>
        <v/>
      </c>
      <c r="Y119" s="22" t="str">
        <f t="shared" si="134"/>
        <v/>
      </c>
      <c r="Z119" s="22" t="str">
        <f t="shared" si="134"/>
        <v/>
      </c>
      <c r="AA119" s="22" t="str">
        <f t="shared" si="134"/>
        <v/>
      </c>
      <c r="AB119" s="22" t="str">
        <f t="shared" si="134"/>
        <v/>
      </c>
      <c r="AC119" s="22" t="str">
        <f t="shared" si="134"/>
        <v/>
      </c>
      <c r="AD119" s="22" t="str">
        <f t="shared" si="134"/>
        <v/>
      </c>
      <c r="AE119" s="22" t="str">
        <f t="shared" si="134"/>
        <v/>
      </c>
      <c r="AF119" s="22" t="str">
        <f t="shared" si="134"/>
        <v/>
      </c>
      <c r="AG119" s="22" t="str">
        <f t="shared" si="134"/>
        <v/>
      </c>
      <c r="AH119" s="22" t="str">
        <f t="shared" si="134"/>
        <v/>
      </c>
      <c r="AI119" s="22" t="str">
        <f t="shared" si="134"/>
        <v/>
      </c>
      <c r="AJ119" s="22" t="str">
        <f t="shared" si="134"/>
        <v/>
      </c>
      <c r="AK119" s="22" t="str">
        <f t="shared" si="134"/>
        <v/>
      </c>
      <c r="AL119" s="22" t="str">
        <f t="shared" si="134"/>
        <v/>
      </c>
      <c r="AM119" s="22" t="str">
        <f t="shared" si="134"/>
        <v/>
      </c>
      <c r="AN119" s="22" t="str">
        <f t="shared" si="134"/>
        <v/>
      </c>
      <c r="AO119" s="22" t="str">
        <f t="shared" si="134"/>
        <v/>
      </c>
      <c r="AP119" s="22" t="str">
        <f t="shared" si="134"/>
        <v/>
      </c>
      <c r="AQ119" s="22" t="str">
        <f t="shared" si="134"/>
        <v/>
      </c>
      <c r="AR119" s="22" t="str">
        <f t="shared" si="134"/>
        <v/>
      </c>
      <c r="AS119" s="22" t="str">
        <f t="shared" si="134"/>
        <v/>
      </c>
      <c r="AT119" s="22" t="str">
        <f t="shared" si="134"/>
        <v/>
      </c>
      <c r="AU119" s="22" t="str">
        <f t="shared" si="134"/>
        <v/>
      </c>
      <c r="AV119" s="22" t="str">
        <f t="shared" si="134"/>
        <v/>
      </c>
      <c r="AW119" s="22" t="str">
        <f t="shared" si="134"/>
        <v/>
      </c>
      <c r="AX119" s="22" t="str">
        <f t="shared" si="134"/>
        <v/>
      </c>
      <c r="AY119" s="22" t="str">
        <f t="shared" si="134"/>
        <v/>
      </c>
      <c r="AZ119" s="22" t="str">
        <f t="shared" si="134"/>
        <v/>
      </c>
      <c r="BA119" s="22" t="str">
        <f t="shared" si="134"/>
        <v/>
      </c>
      <c r="BB119" s="22" t="str">
        <f t="shared" si="134"/>
        <v/>
      </c>
      <c r="BC119" s="22" t="str">
        <f t="shared" si="134"/>
        <v/>
      </c>
      <c r="BD119" s="22" t="str">
        <f t="shared" si="134"/>
        <v/>
      </c>
      <c r="BE119" s="22" t="str">
        <f t="shared" si="134"/>
        <v/>
      </c>
      <c r="BF119" s="22" t="str">
        <f t="shared" si="134"/>
        <v/>
      </c>
      <c r="BG119" s="22" t="str">
        <f t="shared" si="134"/>
        <v/>
      </c>
      <c r="BH119" s="22" t="str">
        <f t="shared" si="134"/>
        <v/>
      </c>
      <c r="BI119" s="22" t="str">
        <f t="shared" si="134"/>
        <v/>
      </c>
      <c r="BJ119" s="22" t="str">
        <f t="shared" si="134"/>
        <v/>
      </c>
      <c r="BK119" s="22" t="str">
        <f t="shared" si="134"/>
        <v/>
      </c>
      <c r="BL119" s="22" t="str">
        <f t="shared" si="134"/>
        <v/>
      </c>
      <c r="BM119" s="22" t="str">
        <f t="shared" si="134"/>
        <v/>
      </c>
      <c r="BN119" s="22" t="str">
        <f t="shared" si="134"/>
        <v/>
      </c>
      <c r="BO119" s="22" t="str">
        <f t="shared" si="134"/>
        <v/>
      </c>
      <c r="BP119" s="22" t="str">
        <f t="shared" si="134"/>
        <v/>
      </c>
      <c r="BQ119" s="22" t="str">
        <f t="shared" si="134"/>
        <v/>
      </c>
      <c r="BR119" s="22" t="str">
        <f t="shared" si="134"/>
        <v/>
      </c>
      <c r="BS119" s="22" t="str">
        <f t="shared" si="134"/>
        <v/>
      </c>
      <c r="BT119" s="22" t="str">
        <f t="shared" si="134"/>
        <v/>
      </c>
      <c r="BU119" s="22" t="str">
        <f t="shared" si="134"/>
        <v/>
      </c>
      <c r="BV119" s="22" t="str">
        <f t="shared" si="134"/>
        <v/>
      </c>
      <c r="BW119" s="22" t="str">
        <f t="shared" si="134"/>
        <v/>
      </c>
      <c r="BX119" s="22" t="str">
        <f t="shared" si="134"/>
        <v/>
      </c>
      <c r="BY119" s="22" t="str">
        <f t="shared" si="134"/>
        <v/>
      </c>
      <c r="BZ119" s="22" t="str">
        <f t="shared" si="134"/>
        <v/>
      </c>
      <c r="CA119" s="22" t="str">
        <f t="shared" si="134"/>
        <v/>
      </c>
      <c r="CB119" s="22" t="str">
        <f t="shared" si="134"/>
        <v/>
      </c>
      <c r="CC119" s="22" t="str">
        <f t="shared" si="134"/>
        <v/>
      </c>
      <c r="CD119" s="22" t="str">
        <f t="shared" si="134"/>
        <v/>
      </c>
      <c r="CE119" s="22" t="str">
        <f t="shared" si="134"/>
        <v/>
      </c>
      <c r="CF119" s="22" t="str">
        <f t="shared" si="134"/>
        <v/>
      </c>
      <c r="CG119" s="22" t="str">
        <f t="shared" si="134"/>
        <v/>
      </c>
      <c r="CH119" s="22" t="str">
        <f t="shared" si="134"/>
        <v/>
      </c>
      <c r="CI119" s="22" t="str">
        <f t="shared" si="134"/>
        <v/>
      </c>
      <c r="CJ119" s="22" t="str">
        <f t="shared" si="134"/>
        <v/>
      </c>
      <c r="CK119" s="22" t="str">
        <f t="shared" si="134"/>
        <v/>
      </c>
      <c r="CL119" s="22" t="str">
        <f t="shared" si="134"/>
        <v/>
      </c>
      <c r="CM119" s="22" t="str">
        <f t="shared" si="134"/>
        <v/>
      </c>
      <c r="CN119" s="22" t="str">
        <f t="shared" si="134"/>
        <v/>
      </c>
      <c r="CO119" s="22" t="str">
        <f t="shared" si="134"/>
        <v/>
      </c>
      <c r="CP119" s="22" t="str">
        <f t="shared" si="134"/>
        <v/>
      </c>
      <c r="CQ119" s="22" t="str">
        <f t="shared" si="134"/>
        <v/>
      </c>
      <c r="CR119" s="22" t="str">
        <f t="shared" si="134"/>
        <v/>
      </c>
      <c r="CS119" s="22" t="str">
        <f t="shared" si="134"/>
        <v/>
      </c>
      <c r="CT119" s="22" t="str">
        <f t="shared" si="134"/>
        <v/>
      </c>
      <c r="CU119" s="22" t="str">
        <f t="shared" si="134"/>
        <v/>
      </c>
      <c r="CV119" s="22" t="str">
        <f t="shared" si="134"/>
        <v/>
      </c>
      <c r="CW119" s="22" t="str">
        <f t="shared" si="134"/>
        <v/>
      </c>
      <c r="CX119" s="22" t="str">
        <f t="shared" si="134"/>
        <v/>
      </c>
      <c r="CY119" s="22" t="str">
        <f t="shared" si="134"/>
        <v/>
      </c>
      <c r="CZ119" s="22" t="str">
        <f t="shared" si="134"/>
        <v/>
      </c>
      <c r="DA119" s="22" t="str">
        <f t="shared" si="134"/>
        <v/>
      </c>
      <c r="DB119" s="22" t="str">
        <f t="shared" si="134"/>
        <v/>
      </c>
    </row>
    <row r="120" ht="12.0" customHeight="1">
      <c r="A120" s="38" t="str">
        <f>IF(Setup!A92&lt;&gt;"",Setup!A92,"")</f>
        <v/>
      </c>
      <c r="B120" s="41"/>
      <c r="C120" s="52" t="str">
        <f>IF(Setup!B92&lt;&gt;"",Setup!B92,"")</f>
        <v/>
      </c>
      <c r="D120" s="39" t="str">
        <f t="shared" si="63"/>
        <v/>
      </c>
      <c r="E120" s="56"/>
      <c r="F120" s="54"/>
      <c r="G120" s="39" t="str">
        <f t="shared" si="64"/>
        <v/>
      </c>
      <c r="H120" s="22" t="str">
        <f t="shared" ref="H120:DB120" si="135">G120</f>
        <v/>
      </c>
      <c r="I120" s="22" t="str">
        <f t="shared" si="135"/>
        <v/>
      </c>
      <c r="J120" s="22" t="str">
        <f t="shared" si="135"/>
        <v/>
      </c>
      <c r="K120" s="22" t="str">
        <f t="shared" si="135"/>
        <v/>
      </c>
      <c r="L120" s="22" t="str">
        <f t="shared" si="135"/>
        <v/>
      </c>
      <c r="M120" s="22" t="str">
        <f t="shared" si="135"/>
        <v/>
      </c>
      <c r="N120" s="22" t="str">
        <f t="shared" si="135"/>
        <v/>
      </c>
      <c r="O120" s="22" t="str">
        <f t="shared" si="135"/>
        <v/>
      </c>
      <c r="P120" s="22" t="str">
        <f t="shared" si="135"/>
        <v/>
      </c>
      <c r="Q120" s="22" t="str">
        <f t="shared" si="135"/>
        <v/>
      </c>
      <c r="R120" s="22" t="str">
        <f t="shared" si="135"/>
        <v/>
      </c>
      <c r="S120" s="22" t="str">
        <f t="shared" si="135"/>
        <v/>
      </c>
      <c r="T120" s="22" t="str">
        <f t="shared" si="135"/>
        <v/>
      </c>
      <c r="U120" s="22" t="str">
        <f t="shared" si="135"/>
        <v/>
      </c>
      <c r="V120" s="22" t="str">
        <f t="shared" si="135"/>
        <v/>
      </c>
      <c r="W120" s="22" t="str">
        <f t="shared" si="135"/>
        <v/>
      </c>
      <c r="X120" s="22" t="str">
        <f t="shared" si="135"/>
        <v/>
      </c>
      <c r="Y120" s="22" t="str">
        <f t="shared" si="135"/>
        <v/>
      </c>
      <c r="Z120" s="22" t="str">
        <f t="shared" si="135"/>
        <v/>
      </c>
      <c r="AA120" s="22" t="str">
        <f t="shared" si="135"/>
        <v/>
      </c>
      <c r="AB120" s="22" t="str">
        <f t="shared" si="135"/>
        <v/>
      </c>
      <c r="AC120" s="22" t="str">
        <f t="shared" si="135"/>
        <v/>
      </c>
      <c r="AD120" s="22" t="str">
        <f t="shared" si="135"/>
        <v/>
      </c>
      <c r="AE120" s="22" t="str">
        <f t="shared" si="135"/>
        <v/>
      </c>
      <c r="AF120" s="22" t="str">
        <f t="shared" si="135"/>
        <v/>
      </c>
      <c r="AG120" s="22" t="str">
        <f t="shared" si="135"/>
        <v/>
      </c>
      <c r="AH120" s="22" t="str">
        <f t="shared" si="135"/>
        <v/>
      </c>
      <c r="AI120" s="22" t="str">
        <f t="shared" si="135"/>
        <v/>
      </c>
      <c r="AJ120" s="22" t="str">
        <f t="shared" si="135"/>
        <v/>
      </c>
      <c r="AK120" s="22" t="str">
        <f t="shared" si="135"/>
        <v/>
      </c>
      <c r="AL120" s="22" t="str">
        <f t="shared" si="135"/>
        <v/>
      </c>
      <c r="AM120" s="22" t="str">
        <f t="shared" si="135"/>
        <v/>
      </c>
      <c r="AN120" s="22" t="str">
        <f t="shared" si="135"/>
        <v/>
      </c>
      <c r="AO120" s="22" t="str">
        <f t="shared" si="135"/>
        <v/>
      </c>
      <c r="AP120" s="22" t="str">
        <f t="shared" si="135"/>
        <v/>
      </c>
      <c r="AQ120" s="22" t="str">
        <f t="shared" si="135"/>
        <v/>
      </c>
      <c r="AR120" s="22" t="str">
        <f t="shared" si="135"/>
        <v/>
      </c>
      <c r="AS120" s="22" t="str">
        <f t="shared" si="135"/>
        <v/>
      </c>
      <c r="AT120" s="22" t="str">
        <f t="shared" si="135"/>
        <v/>
      </c>
      <c r="AU120" s="22" t="str">
        <f t="shared" si="135"/>
        <v/>
      </c>
      <c r="AV120" s="22" t="str">
        <f t="shared" si="135"/>
        <v/>
      </c>
      <c r="AW120" s="22" t="str">
        <f t="shared" si="135"/>
        <v/>
      </c>
      <c r="AX120" s="22" t="str">
        <f t="shared" si="135"/>
        <v/>
      </c>
      <c r="AY120" s="22" t="str">
        <f t="shared" si="135"/>
        <v/>
      </c>
      <c r="AZ120" s="22" t="str">
        <f t="shared" si="135"/>
        <v/>
      </c>
      <c r="BA120" s="22" t="str">
        <f t="shared" si="135"/>
        <v/>
      </c>
      <c r="BB120" s="22" t="str">
        <f t="shared" si="135"/>
        <v/>
      </c>
      <c r="BC120" s="22" t="str">
        <f t="shared" si="135"/>
        <v/>
      </c>
      <c r="BD120" s="22" t="str">
        <f t="shared" si="135"/>
        <v/>
      </c>
      <c r="BE120" s="22" t="str">
        <f t="shared" si="135"/>
        <v/>
      </c>
      <c r="BF120" s="22" t="str">
        <f t="shared" si="135"/>
        <v/>
      </c>
      <c r="BG120" s="22" t="str">
        <f t="shared" si="135"/>
        <v/>
      </c>
      <c r="BH120" s="22" t="str">
        <f t="shared" si="135"/>
        <v/>
      </c>
      <c r="BI120" s="22" t="str">
        <f t="shared" si="135"/>
        <v/>
      </c>
      <c r="BJ120" s="22" t="str">
        <f t="shared" si="135"/>
        <v/>
      </c>
      <c r="BK120" s="22" t="str">
        <f t="shared" si="135"/>
        <v/>
      </c>
      <c r="BL120" s="22" t="str">
        <f t="shared" si="135"/>
        <v/>
      </c>
      <c r="BM120" s="22" t="str">
        <f t="shared" si="135"/>
        <v/>
      </c>
      <c r="BN120" s="22" t="str">
        <f t="shared" si="135"/>
        <v/>
      </c>
      <c r="BO120" s="22" t="str">
        <f t="shared" si="135"/>
        <v/>
      </c>
      <c r="BP120" s="22" t="str">
        <f t="shared" si="135"/>
        <v/>
      </c>
      <c r="BQ120" s="22" t="str">
        <f t="shared" si="135"/>
        <v/>
      </c>
      <c r="BR120" s="22" t="str">
        <f t="shared" si="135"/>
        <v/>
      </c>
      <c r="BS120" s="22" t="str">
        <f t="shared" si="135"/>
        <v/>
      </c>
      <c r="BT120" s="22" t="str">
        <f t="shared" si="135"/>
        <v/>
      </c>
      <c r="BU120" s="22" t="str">
        <f t="shared" si="135"/>
        <v/>
      </c>
      <c r="BV120" s="22" t="str">
        <f t="shared" si="135"/>
        <v/>
      </c>
      <c r="BW120" s="22" t="str">
        <f t="shared" si="135"/>
        <v/>
      </c>
      <c r="BX120" s="22" t="str">
        <f t="shared" si="135"/>
        <v/>
      </c>
      <c r="BY120" s="22" t="str">
        <f t="shared" si="135"/>
        <v/>
      </c>
      <c r="BZ120" s="22" t="str">
        <f t="shared" si="135"/>
        <v/>
      </c>
      <c r="CA120" s="22" t="str">
        <f t="shared" si="135"/>
        <v/>
      </c>
      <c r="CB120" s="22" t="str">
        <f t="shared" si="135"/>
        <v/>
      </c>
      <c r="CC120" s="22" t="str">
        <f t="shared" si="135"/>
        <v/>
      </c>
      <c r="CD120" s="22" t="str">
        <f t="shared" si="135"/>
        <v/>
      </c>
      <c r="CE120" s="22" t="str">
        <f t="shared" si="135"/>
        <v/>
      </c>
      <c r="CF120" s="22" t="str">
        <f t="shared" si="135"/>
        <v/>
      </c>
      <c r="CG120" s="22" t="str">
        <f t="shared" si="135"/>
        <v/>
      </c>
      <c r="CH120" s="22" t="str">
        <f t="shared" si="135"/>
        <v/>
      </c>
      <c r="CI120" s="22" t="str">
        <f t="shared" si="135"/>
        <v/>
      </c>
      <c r="CJ120" s="22" t="str">
        <f t="shared" si="135"/>
        <v/>
      </c>
      <c r="CK120" s="22" t="str">
        <f t="shared" si="135"/>
        <v/>
      </c>
      <c r="CL120" s="22" t="str">
        <f t="shared" si="135"/>
        <v/>
      </c>
      <c r="CM120" s="22" t="str">
        <f t="shared" si="135"/>
        <v/>
      </c>
      <c r="CN120" s="22" t="str">
        <f t="shared" si="135"/>
        <v/>
      </c>
      <c r="CO120" s="22" t="str">
        <f t="shared" si="135"/>
        <v/>
      </c>
      <c r="CP120" s="22" t="str">
        <f t="shared" si="135"/>
        <v/>
      </c>
      <c r="CQ120" s="22" t="str">
        <f t="shared" si="135"/>
        <v/>
      </c>
      <c r="CR120" s="22" t="str">
        <f t="shared" si="135"/>
        <v/>
      </c>
      <c r="CS120" s="22" t="str">
        <f t="shared" si="135"/>
        <v/>
      </c>
      <c r="CT120" s="22" t="str">
        <f t="shared" si="135"/>
        <v/>
      </c>
      <c r="CU120" s="22" t="str">
        <f t="shared" si="135"/>
        <v/>
      </c>
      <c r="CV120" s="22" t="str">
        <f t="shared" si="135"/>
        <v/>
      </c>
      <c r="CW120" s="22" t="str">
        <f t="shared" si="135"/>
        <v/>
      </c>
      <c r="CX120" s="22" t="str">
        <f t="shared" si="135"/>
        <v/>
      </c>
      <c r="CY120" s="22" t="str">
        <f t="shared" si="135"/>
        <v/>
      </c>
      <c r="CZ120" s="22" t="str">
        <f t="shared" si="135"/>
        <v/>
      </c>
      <c r="DA120" s="22" t="str">
        <f t="shared" si="135"/>
        <v/>
      </c>
      <c r="DB120" s="22" t="str">
        <f t="shared" si="135"/>
        <v/>
      </c>
    </row>
    <row r="121" ht="12.0" customHeight="1">
      <c r="A121" s="38" t="str">
        <f>IF(Setup!A93&lt;&gt;"",Setup!A93,"")</f>
        <v/>
      </c>
      <c r="B121" s="41"/>
      <c r="C121" s="52" t="str">
        <f>IF(Setup!B93&lt;&gt;"",Setup!B93,"")</f>
        <v/>
      </c>
      <c r="D121" s="39" t="str">
        <f t="shared" si="63"/>
        <v/>
      </c>
      <c r="E121" s="56"/>
      <c r="F121" s="54"/>
      <c r="G121" s="39" t="str">
        <f t="shared" si="64"/>
        <v/>
      </c>
      <c r="H121" s="22" t="str">
        <f t="shared" ref="H121:DB121" si="136">G121</f>
        <v/>
      </c>
      <c r="I121" s="22" t="str">
        <f t="shared" si="136"/>
        <v/>
      </c>
      <c r="J121" s="22" t="str">
        <f t="shared" si="136"/>
        <v/>
      </c>
      <c r="K121" s="22" t="str">
        <f t="shared" si="136"/>
        <v/>
      </c>
      <c r="L121" s="22" t="str">
        <f t="shared" si="136"/>
        <v/>
      </c>
      <c r="M121" s="22" t="str">
        <f t="shared" si="136"/>
        <v/>
      </c>
      <c r="N121" s="22" t="str">
        <f t="shared" si="136"/>
        <v/>
      </c>
      <c r="O121" s="22" t="str">
        <f t="shared" si="136"/>
        <v/>
      </c>
      <c r="P121" s="22" t="str">
        <f t="shared" si="136"/>
        <v/>
      </c>
      <c r="Q121" s="22" t="str">
        <f t="shared" si="136"/>
        <v/>
      </c>
      <c r="R121" s="22" t="str">
        <f t="shared" si="136"/>
        <v/>
      </c>
      <c r="S121" s="22" t="str">
        <f t="shared" si="136"/>
        <v/>
      </c>
      <c r="T121" s="22" t="str">
        <f t="shared" si="136"/>
        <v/>
      </c>
      <c r="U121" s="22" t="str">
        <f t="shared" si="136"/>
        <v/>
      </c>
      <c r="V121" s="22" t="str">
        <f t="shared" si="136"/>
        <v/>
      </c>
      <c r="W121" s="22" t="str">
        <f t="shared" si="136"/>
        <v/>
      </c>
      <c r="X121" s="22" t="str">
        <f t="shared" si="136"/>
        <v/>
      </c>
      <c r="Y121" s="22" t="str">
        <f t="shared" si="136"/>
        <v/>
      </c>
      <c r="Z121" s="22" t="str">
        <f t="shared" si="136"/>
        <v/>
      </c>
      <c r="AA121" s="22" t="str">
        <f t="shared" si="136"/>
        <v/>
      </c>
      <c r="AB121" s="22" t="str">
        <f t="shared" si="136"/>
        <v/>
      </c>
      <c r="AC121" s="22" t="str">
        <f t="shared" si="136"/>
        <v/>
      </c>
      <c r="AD121" s="22" t="str">
        <f t="shared" si="136"/>
        <v/>
      </c>
      <c r="AE121" s="22" t="str">
        <f t="shared" si="136"/>
        <v/>
      </c>
      <c r="AF121" s="22" t="str">
        <f t="shared" si="136"/>
        <v/>
      </c>
      <c r="AG121" s="22" t="str">
        <f t="shared" si="136"/>
        <v/>
      </c>
      <c r="AH121" s="22" t="str">
        <f t="shared" si="136"/>
        <v/>
      </c>
      <c r="AI121" s="22" t="str">
        <f t="shared" si="136"/>
        <v/>
      </c>
      <c r="AJ121" s="22" t="str">
        <f t="shared" si="136"/>
        <v/>
      </c>
      <c r="AK121" s="22" t="str">
        <f t="shared" si="136"/>
        <v/>
      </c>
      <c r="AL121" s="22" t="str">
        <f t="shared" si="136"/>
        <v/>
      </c>
      <c r="AM121" s="22" t="str">
        <f t="shared" si="136"/>
        <v/>
      </c>
      <c r="AN121" s="22" t="str">
        <f t="shared" si="136"/>
        <v/>
      </c>
      <c r="AO121" s="22" t="str">
        <f t="shared" si="136"/>
        <v/>
      </c>
      <c r="AP121" s="22" t="str">
        <f t="shared" si="136"/>
        <v/>
      </c>
      <c r="AQ121" s="22" t="str">
        <f t="shared" si="136"/>
        <v/>
      </c>
      <c r="AR121" s="22" t="str">
        <f t="shared" si="136"/>
        <v/>
      </c>
      <c r="AS121" s="22" t="str">
        <f t="shared" si="136"/>
        <v/>
      </c>
      <c r="AT121" s="22" t="str">
        <f t="shared" si="136"/>
        <v/>
      </c>
      <c r="AU121" s="22" t="str">
        <f t="shared" si="136"/>
        <v/>
      </c>
      <c r="AV121" s="22" t="str">
        <f t="shared" si="136"/>
        <v/>
      </c>
      <c r="AW121" s="22" t="str">
        <f t="shared" si="136"/>
        <v/>
      </c>
      <c r="AX121" s="22" t="str">
        <f t="shared" si="136"/>
        <v/>
      </c>
      <c r="AY121" s="22" t="str">
        <f t="shared" si="136"/>
        <v/>
      </c>
      <c r="AZ121" s="22" t="str">
        <f t="shared" si="136"/>
        <v/>
      </c>
      <c r="BA121" s="22" t="str">
        <f t="shared" si="136"/>
        <v/>
      </c>
      <c r="BB121" s="22" t="str">
        <f t="shared" si="136"/>
        <v/>
      </c>
      <c r="BC121" s="22" t="str">
        <f t="shared" si="136"/>
        <v/>
      </c>
      <c r="BD121" s="22" t="str">
        <f t="shared" si="136"/>
        <v/>
      </c>
      <c r="BE121" s="22" t="str">
        <f t="shared" si="136"/>
        <v/>
      </c>
      <c r="BF121" s="22" t="str">
        <f t="shared" si="136"/>
        <v/>
      </c>
      <c r="BG121" s="22" t="str">
        <f t="shared" si="136"/>
        <v/>
      </c>
      <c r="BH121" s="22" t="str">
        <f t="shared" si="136"/>
        <v/>
      </c>
      <c r="BI121" s="22" t="str">
        <f t="shared" si="136"/>
        <v/>
      </c>
      <c r="BJ121" s="22" t="str">
        <f t="shared" si="136"/>
        <v/>
      </c>
      <c r="BK121" s="22" t="str">
        <f t="shared" si="136"/>
        <v/>
      </c>
      <c r="BL121" s="22" t="str">
        <f t="shared" si="136"/>
        <v/>
      </c>
      <c r="BM121" s="22" t="str">
        <f t="shared" si="136"/>
        <v/>
      </c>
      <c r="BN121" s="22" t="str">
        <f t="shared" si="136"/>
        <v/>
      </c>
      <c r="BO121" s="22" t="str">
        <f t="shared" si="136"/>
        <v/>
      </c>
      <c r="BP121" s="22" t="str">
        <f t="shared" si="136"/>
        <v/>
      </c>
      <c r="BQ121" s="22" t="str">
        <f t="shared" si="136"/>
        <v/>
      </c>
      <c r="BR121" s="22" t="str">
        <f t="shared" si="136"/>
        <v/>
      </c>
      <c r="BS121" s="22" t="str">
        <f t="shared" si="136"/>
        <v/>
      </c>
      <c r="BT121" s="22" t="str">
        <f t="shared" si="136"/>
        <v/>
      </c>
      <c r="BU121" s="22" t="str">
        <f t="shared" si="136"/>
        <v/>
      </c>
      <c r="BV121" s="22" t="str">
        <f t="shared" si="136"/>
        <v/>
      </c>
      <c r="BW121" s="22" t="str">
        <f t="shared" si="136"/>
        <v/>
      </c>
      <c r="BX121" s="22" t="str">
        <f t="shared" si="136"/>
        <v/>
      </c>
      <c r="BY121" s="22" t="str">
        <f t="shared" si="136"/>
        <v/>
      </c>
      <c r="BZ121" s="22" t="str">
        <f t="shared" si="136"/>
        <v/>
      </c>
      <c r="CA121" s="22" t="str">
        <f t="shared" si="136"/>
        <v/>
      </c>
      <c r="CB121" s="22" t="str">
        <f t="shared" si="136"/>
        <v/>
      </c>
      <c r="CC121" s="22" t="str">
        <f t="shared" si="136"/>
        <v/>
      </c>
      <c r="CD121" s="22" t="str">
        <f t="shared" si="136"/>
        <v/>
      </c>
      <c r="CE121" s="22" t="str">
        <f t="shared" si="136"/>
        <v/>
      </c>
      <c r="CF121" s="22" t="str">
        <f t="shared" si="136"/>
        <v/>
      </c>
      <c r="CG121" s="22" t="str">
        <f t="shared" si="136"/>
        <v/>
      </c>
      <c r="CH121" s="22" t="str">
        <f t="shared" si="136"/>
        <v/>
      </c>
      <c r="CI121" s="22" t="str">
        <f t="shared" si="136"/>
        <v/>
      </c>
      <c r="CJ121" s="22" t="str">
        <f t="shared" si="136"/>
        <v/>
      </c>
      <c r="CK121" s="22" t="str">
        <f t="shared" si="136"/>
        <v/>
      </c>
      <c r="CL121" s="22" t="str">
        <f t="shared" si="136"/>
        <v/>
      </c>
      <c r="CM121" s="22" t="str">
        <f t="shared" si="136"/>
        <v/>
      </c>
      <c r="CN121" s="22" t="str">
        <f t="shared" si="136"/>
        <v/>
      </c>
      <c r="CO121" s="22" t="str">
        <f t="shared" si="136"/>
        <v/>
      </c>
      <c r="CP121" s="22" t="str">
        <f t="shared" si="136"/>
        <v/>
      </c>
      <c r="CQ121" s="22" t="str">
        <f t="shared" si="136"/>
        <v/>
      </c>
      <c r="CR121" s="22" t="str">
        <f t="shared" si="136"/>
        <v/>
      </c>
      <c r="CS121" s="22" t="str">
        <f t="shared" si="136"/>
        <v/>
      </c>
      <c r="CT121" s="22" t="str">
        <f t="shared" si="136"/>
        <v/>
      </c>
      <c r="CU121" s="22" t="str">
        <f t="shared" si="136"/>
        <v/>
      </c>
      <c r="CV121" s="22" t="str">
        <f t="shared" si="136"/>
        <v/>
      </c>
      <c r="CW121" s="22" t="str">
        <f t="shared" si="136"/>
        <v/>
      </c>
      <c r="CX121" s="22" t="str">
        <f t="shared" si="136"/>
        <v/>
      </c>
      <c r="CY121" s="22" t="str">
        <f t="shared" si="136"/>
        <v/>
      </c>
      <c r="CZ121" s="22" t="str">
        <f t="shared" si="136"/>
        <v/>
      </c>
      <c r="DA121" s="22" t="str">
        <f t="shared" si="136"/>
        <v/>
      </c>
      <c r="DB121" s="22" t="str">
        <f t="shared" si="136"/>
        <v/>
      </c>
    </row>
    <row r="122" ht="12.0" customHeight="1">
      <c r="A122" s="38" t="str">
        <f>IF(Setup!A94&lt;&gt;"",Setup!A94,"")</f>
        <v/>
      </c>
      <c r="B122" s="41"/>
      <c r="C122" s="52" t="str">
        <f>IF(Setup!B94&lt;&gt;"",Setup!B94,"")</f>
        <v/>
      </c>
      <c r="D122" s="39" t="str">
        <f t="shared" si="63"/>
        <v/>
      </c>
      <c r="E122" s="56"/>
      <c r="F122" s="54"/>
      <c r="G122" s="39" t="str">
        <f t="shared" si="64"/>
        <v/>
      </c>
      <c r="H122" s="22" t="str">
        <f t="shared" ref="H122:DB122" si="137">G122</f>
        <v/>
      </c>
      <c r="I122" s="22" t="str">
        <f t="shared" si="137"/>
        <v/>
      </c>
      <c r="J122" s="22" t="str">
        <f t="shared" si="137"/>
        <v/>
      </c>
      <c r="K122" s="22" t="str">
        <f t="shared" si="137"/>
        <v/>
      </c>
      <c r="L122" s="22" t="str">
        <f t="shared" si="137"/>
        <v/>
      </c>
      <c r="M122" s="22" t="str">
        <f t="shared" si="137"/>
        <v/>
      </c>
      <c r="N122" s="22" t="str">
        <f t="shared" si="137"/>
        <v/>
      </c>
      <c r="O122" s="22" t="str">
        <f t="shared" si="137"/>
        <v/>
      </c>
      <c r="P122" s="22" t="str">
        <f t="shared" si="137"/>
        <v/>
      </c>
      <c r="Q122" s="22" t="str">
        <f t="shared" si="137"/>
        <v/>
      </c>
      <c r="R122" s="22" t="str">
        <f t="shared" si="137"/>
        <v/>
      </c>
      <c r="S122" s="22" t="str">
        <f t="shared" si="137"/>
        <v/>
      </c>
      <c r="T122" s="22" t="str">
        <f t="shared" si="137"/>
        <v/>
      </c>
      <c r="U122" s="22" t="str">
        <f t="shared" si="137"/>
        <v/>
      </c>
      <c r="V122" s="22" t="str">
        <f t="shared" si="137"/>
        <v/>
      </c>
      <c r="W122" s="22" t="str">
        <f t="shared" si="137"/>
        <v/>
      </c>
      <c r="X122" s="22" t="str">
        <f t="shared" si="137"/>
        <v/>
      </c>
      <c r="Y122" s="22" t="str">
        <f t="shared" si="137"/>
        <v/>
      </c>
      <c r="Z122" s="22" t="str">
        <f t="shared" si="137"/>
        <v/>
      </c>
      <c r="AA122" s="22" t="str">
        <f t="shared" si="137"/>
        <v/>
      </c>
      <c r="AB122" s="22" t="str">
        <f t="shared" si="137"/>
        <v/>
      </c>
      <c r="AC122" s="22" t="str">
        <f t="shared" si="137"/>
        <v/>
      </c>
      <c r="AD122" s="22" t="str">
        <f t="shared" si="137"/>
        <v/>
      </c>
      <c r="AE122" s="22" t="str">
        <f t="shared" si="137"/>
        <v/>
      </c>
      <c r="AF122" s="22" t="str">
        <f t="shared" si="137"/>
        <v/>
      </c>
      <c r="AG122" s="22" t="str">
        <f t="shared" si="137"/>
        <v/>
      </c>
      <c r="AH122" s="22" t="str">
        <f t="shared" si="137"/>
        <v/>
      </c>
      <c r="AI122" s="22" t="str">
        <f t="shared" si="137"/>
        <v/>
      </c>
      <c r="AJ122" s="22" t="str">
        <f t="shared" si="137"/>
        <v/>
      </c>
      <c r="AK122" s="22" t="str">
        <f t="shared" si="137"/>
        <v/>
      </c>
      <c r="AL122" s="22" t="str">
        <f t="shared" si="137"/>
        <v/>
      </c>
      <c r="AM122" s="22" t="str">
        <f t="shared" si="137"/>
        <v/>
      </c>
      <c r="AN122" s="22" t="str">
        <f t="shared" si="137"/>
        <v/>
      </c>
      <c r="AO122" s="22" t="str">
        <f t="shared" si="137"/>
        <v/>
      </c>
      <c r="AP122" s="22" t="str">
        <f t="shared" si="137"/>
        <v/>
      </c>
      <c r="AQ122" s="22" t="str">
        <f t="shared" si="137"/>
        <v/>
      </c>
      <c r="AR122" s="22" t="str">
        <f t="shared" si="137"/>
        <v/>
      </c>
      <c r="AS122" s="22" t="str">
        <f t="shared" si="137"/>
        <v/>
      </c>
      <c r="AT122" s="22" t="str">
        <f t="shared" si="137"/>
        <v/>
      </c>
      <c r="AU122" s="22" t="str">
        <f t="shared" si="137"/>
        <v/>
      </c>
      <c r="AV122" s="22" t="str">
        <f t="shared" si="137"/>
        <v/>
      </c>
      <c r="AW122" s="22" t="str">
        <f t="shared" si="137"/>
        <v/>
      </c>
      <c r="AX122" s="22" t="str">
        <f t="shared" si="137"/>
        <v/>
      </c>
      <c r="AY122" s="22" t="str">
        <f t="shared" si="137"/>
        <v/>
      </c>
      <c r="AZ122" s="22" t="str">
        <f t="shared" si="137"/>
        <v/>
      </c>
      <c r="BA122" s="22" t="str">
        <f t="shared" si="137"/>
        <v/>
      </c>
      <c r="BB122" s="22" t="str">
        <f t="shared" si="137"/>
        <v/>
      </c>
      <c r="BC122" s="22" t="str">
        <f t="shared" si="137"/>
        <v/>
      </c>
      <c r="BD122" s="22" t="str">
        <f t="shared" si="137"/>
        <v/>
      </c>
      <c r="BE122" s="22" t="str">
        <f t="shared" si="137"/>
        <v/>
      </c>
      <c r="BF122" s="22" t="str">
        <f t="shared" si="137"/>
        <v/>
      </c>
      <c r="BG122" s="22" t="str">
        <f t="shared" si="137"/>
        <v/>
      </c>
      <c r="BH122" s="22" t="str">
        <f t="shared" si="137"/>
        <v/>
      </c>
      <c r="BI122" s="22" t="str">
        <f t="shared" si="137"/>
        <v/>
      </c>
      <c r="BJ122" s="22" t="str">
        <f t="shared" si="137"/>
        <v/>
      </c>
      <c r="BK122" s="22" t="str">
        <f t="shared" si="137"/>
        <v/>
      </c>
      <c r="BL122" s="22" t="str">
        <f t="shared" si="137"/>
        <v/>
      </c>
      <c r="BM122" s="22" t="str">
        <f t="shared" si="137"/>
        <v/>
      </c>
      <c r="BN122" s="22" t="str">
        <f t="shared" si="137"/>
        <v/>
      </c>
      <c r="BO122" s="22" t="str">
        <f t="shared" si="137"/>
        <v/>
      </c>
      <c r="BP122" s="22" t="str">
        <f t="shared" si="137"/>
        <v/>
      </c>
      <c r="BQ122" s="22" t="str">
        <f t="shared" si="137"/>
        <v/>
      </c>
      <c r="BR122" s="22" t="str">
        <f t="shared" si="137"/>
        <v/>
      </c>
      <c r="BS122" s="22" t="str">
        <f t="shared" si="137"/>
        <v/>
      </c>
      <c r="BT122" s="22" t="str">
        <f t="shared" si="137"/>
        <v/>
      </c>
      <c r="BU122" s="22" t="str">
        <f t="shared" si="137"/>
        <v/>
      </c>
      <c r="BV122" s="22" t="str">
        <f t="shared" si="137"/>
        <v/>
      </c>
      <c r="BW122" s="22" t="str">
        <f t="shared" si="137"/>
        <v/>
      </c>
      <c r="BX122" s="22" t="str">
        <f t="shared" si="137"/>
        <v/>
      </c>
      <c r="BY122" s="22" t="str">
        <f t="shared" si="137"/>
        <v/>
      </c>
      <c r="BZ122" s="22" t="str">
        <f t="shared" si="137"/>
        <v/>
      </c>
      <c r="CA122" s="22" t="str">
        <f t="shared" si="137"/>
        <v/>
      </c>
      <c r="CB122" s="22" t="str">
        <f t="shared" si="137"/>
        <v/>
      </c>
      <c r="CC122" s="22" t="str">
        <f t="shared" si="137"/>
        <v/>
      </c>
      <c r="CD122" s="22" t="str">
        <f t="shared" si="137"/>
        <v/>
      </c>
      <c r="CE122" s="22" t="str">
        <f t="shared" si="137"/>
        <v/>
      </c>
      <c r="CF122" s="22" t="str">
        <f t="shared" si="137"/>
        <v/>
      </c>
      <c r="CG122" s="22" t="str">
        <f t="shared" si="137"/>
        <v/>
      </c>
      <c r="CH122" s="22" t="str">
        <f t="shared" si="137"/>
        <v/>
      </c>
      <c r="CI122" s="22" t="str">
        <f t="shared" si="137"/>
        <v/>
      </c>
      <c r="CJ122" s="22" t="str">
        <f t="shared" si="137"/>
        <v/>
      </c>
      <c r="CK122" s="22" t="str">
        <f t="shared" si="137"/>
        <v/>
      </c>
      <c r="CL122" s="22" t="str">
        <f t="shared" si="137"/>
        <v/>
      </c>
      <c r="CM122" s="22" t="str">
        <f t="shared" si="137"/>
        <v/>
      </c>
      <c r="CN122" s="22" t="str">
        <f t="shared" si="137"/>
        <v/>
      </c>
      <c r="CO122" s="22" t="str">
        <f t="shared" si="137"/>
        <v/>
      </c>
      <c r="CP122" s="22" t="str">
        <f t="shared" si="137"/>
        <v/>
      </c>
      <c r="CQ122" s="22" t="str">
        <f t="shared" si="137"/>
        <v/>
      </c>
      <c r="CR122" s="22" t="str">
        <f t="shared" si="137"/>
        <v/>
      </c>
      <c r="CS122" s="22" t="str">
        <f t="shared" si="137"/>
        <v/>
      </c>
      <c r="CT122" s="22" t="str">
        <f t="shared" si="137"/>
        <v/>
      </c>
      <c r="CU122" s="22" t="str">
        <f t="shared" si="137"/>
        <v/>
      </c>
      <c r="CV122" s="22" t="str">
        <f t="shared" si="137"/>
        <v/>
      </c>
      <c r="CW122" s="22" t="str">
        <f t="shared" si="137"/>
        <v/>
      </c>
      <c r="CX122" s="22" t="str">
        <f t="shared" si="137"/>
        <v/>
      </c>
      <c r="CY122" s="22" t="str">
        <f t="shared" si="137"/>
        <v/>
      </c>
      <c r="CZ122" s="22" t="str">
        <f t="shared" si="137"/>
        <v/>
      </c>
      <c r="DA122" s="22" t="str">
        <f t="shared" si="137"/>
        <v/>
      </c>
      <c r="DB122" s="22" t="str">
        <f t="shared" si="137"/>
        <v/>
      </c>
    </row>
    <row r="123" ht="12.0" customHeight="1">
      <c r="A123" s="38" t="str">
        <f>IF(Setup!A95&lt;&gt;"",Setup!A95,"")</f>
        <v/>
      </c>
      <c r="B123" s="41"/>
      <c r="C123" s="52" t="str">
        <f>IF(Setup!B95&lt;&gt;"",Setup!B95,"")</f>
        <v/>
      </c>
      <c r="D123" s="39" t="str">
        <f t="shared" si="63"/>
        <v/>
      </c>
      <c r="E123" s="56"/>
      <c r="F123" s="54"/>
      <c r="G123" s="39" t="str">
        <f t="shared" si="64"/>
        <v/>
      </c>
      <c r="H123" s="22" t="str">
        <f t="shared" ref="H123:DB123" si="138">G123</f>
        <v/>
      </c>
      <c r="I123" s="22" t="str">
        <f t="shared" si="138"/>
        <v/>
      </c>
      <c r="J123" s="22" t="str">
        <f t="shared" si="138"/>
        <v/>
      </c>
      <c r="K123" s="22" t="str">
        <f t="shared" si="138"/>
        <v/>
      </c>
      <c r="L123" s="22" t="str">
        <f t="shared" si="138"/>
        <v/>
      </c>
      <c r="M123" s="22" t="str">
        <f t="shared" si="138"/>
        <v/>
      </c>
      <c r="N123" s="22" t="str">
        <f t="shared" si="138"/>
        <v/>
      </c>
      <c r="O123" s="22" t="str">
        <f t="shared" si="138"/>
        <v/>
      </c>
      <c r="P123" s="22" t="str">
        <f t="shared" si="138"/>
        <v/>
      </c>
      <c r="Q123" s="22" t="str">
        <f t="shared" si="138"/>
        <v/>
      </c>
      <c r="R123" s="22" t="str">
        <f t="shared" si="138"/>
        <v/>
      </c>
      <c r="S123" s="22" t="str">
        <f t="shared" si="138"/>
        <v/>
      </c>
      <c r="T123" s="22" t="str">
        <f t="shared" si="138"/>
        <v/>
      </c>
      <c r="U123" s="22" t="str">
        <f t="shared" si="138"/>
        <v/>
      </c>
      <c r="V123" s="22" t="str">
        <f t="shared" si="138"/>
        <v/>
      </c>
      <c r="W123" s="22" t="str">
        <f t="shared" si="138"/>
        <v/>
      </c>
      <c r="X123" s="22" t="str">
        <f t="shared" si="138"/>
        <v/>
      </c>
      <c r="Y123" s="22" t="str">
        <f t="shared" si="138"/>
        <v/>
      </c>
      <c r="Z123" s="22" t="str">
        <f t="shared" si="138"/>
        <v/>
      </c>
      <c r="AA123" s="22" t="str">
        <f t="shared" si="138"/>
        <v/>
      </c>
      <c r="AB123" s="22" t="str">
        <f t="shared" si="138"/>
        <v/>
      </c>
      <c r="AC123" s="22" t="str">
        <f t="shared" si="138"/>
        <v/>
      </c>
      <c r="AD123" s="22" t="str">
        <f t="shared" si="138"/>
        <v/>
      </c>
      <c r="AE123" s="22" t="str">
        <f t="shared" si="138"/>
        <v/>
      </c>
      <c r="AF123" s="22" t="str">
        <f t="shared" si="138"/>
        <v/>
      </c>
      <c r="AG123" s="22" t="str">
        <f t="shared" si="138"/>
        <v/>
      </c>
      <c r="AH123" s="22" t="str">
        <f t="shared" si="138"/>
        <v/>
      </c>
      <c r="AI123" s="22" t="str">
        <f t="shared" si="138"/>
        <v/>
      </c>
      <c r="AJ123" s="22" t="str">
        <f t="shared" si="138"/>
        <v/>
      </c>
      <c r="AK123" s="22" t="str">
        <f t="shared" si="138"/>
        <v/>
      </c>
      <c r="AL123" s="22" t="str">
        <f t="shared" si="138"/>
        <v/>
      </c>
      <c r="AM123" s="22" t="str">
        <f t="shared" si="138"/>
        <v/>
      </c>
      <c r="AN123" s="22" t="str">
        <f t="shared" si="138"/>
        <v/>
      </c>
      <c r="AO123" s="22" t="str">
        <f t="shared" si="138"/>
        <v/>
      </c>
      <c r="AP123" s="22" t="str">
        <f t="shared" si="138"/>
        <v/>
      </c>
      <c r="AQ123" s="22" t="str">
        <f t="shared" si="138"/>
        <v/>
      </c>
      <c r="AR123" s="22" t="str">
        <f t="shared" si="138"/>
        <v/>
      </c>
      <c r="AS123" s="22" t="str">
        <f t="shared" si="138"/>
        <v/>
      </c>
      <c r="AT123" s="22" t="str">
        <f t="shared" si="138"/>
        <v/>
      </c>
      <c r="AU123" s="22" t="str">
        <f t="shared" si="138"/>
        <v/>
      </c>
      <c r="AV123" s="22" t="str">
        <f t="shared" si="138"/>
        <v/>
      </c>
      <c r="AW123" s="22" t="str">
        <f t="shared" si="138"/>
        <v/>
      </c>
      <c r="AX123" s="22" t="str">
        <f t="shared" si="138"/>
        <v/>
      </c>
      <c r="AY123" s="22" t="str">
        <f t="shared" si="138"/>
        <v/>
      </c>
      <c r="AZ123" s="22" t="str">
        <f t="shared" si="138"/>
        <v/>
      </c>
      <c r="BA123" s="22" t="str">
        <f t="shared" si="138"/>
        <v/>
      </c>
      <c r="BB123" s="22" t="str">
        <f t="shared" si="138"/>
        <v/>
      </c>
      <c r="BC123" s="22" t="str">
        <f t="shared" si="138"/>
        <v/>
      </c>
      <c r="BD123" s="22" t="str">
        <f t="shared" si="138"/>
        <v/>
      </c>
      <c r="BE123" s="22" t="str">
        <f t="shared" si="138"/>
        <v/>
      </c>
      <c r="BF123" s="22" t="str">
        <f t="shared" si="138"/>
        <v/>
      </c>
      <c r="BG123" s="22" t="str">
        <f t="shared" si="138"/>
        <v/>
      </c>
      <c r="BH123" s="22" t="str">
        <f t="shared" si="138"/>
        <v/>
      </c>
      <c r="BI123" s="22" t="str">
        <f t="shared" si="138"/>
        <v/>
      </c>
      <c r="BJ123" s="22" t="str">
        <f t="shared" si="138"/>
        <v/>
      </c>
      <c r="BK123" s="22" t="str">
        <f t="shared" si="138"/>
        <v/>
      </c>
      <c r="BL123" s="22" t="str">
        <f t="shared" si="138"/>
        <v/>
      </c>
      <c r="BM123" s="22" t="str">
        <f t="shared" si="138"/>
        <v/>
      </c>
      <c r="BN123" s="22" t="str">
        <f t="shared" si="138"/>
        <v/>
      </c>
      <c r="BO123" s="22" t="str">
        <f t="shared" si="138"/>
        <v/>
      </c>
      <c r="BP123" s="22" t="str">
        <f t="shared" si="138"/>
        <v/>
      </c>
      <c r="BQ123" s="22" t="str">
        <f t="shared" si="138"/>
        <v/>
      </c>
      <c r="BR123" s="22" t="str">
        <f t="shared" si="138"/>
        <v/>
      </c>
      <c r="BS123" s="22" t="str">
        <f t="shared" si="138"/>
        <v/>
      </c>
      <c r="BT123" s="22" t="str">
        <f t="shared" si="138"/>
        <v/>
      </c>
      <c r="BU123" s="22" t="str">
        <f t="shared" si="138"/>
        <v/>
      </c>
      <c r="BV123" s="22" t="str">
        <f t="shared" si="138"/>
        <v/>
      </c>
      <c r="BW123" s="22" t="str">
        <f t="shared" si="138"/>
        <v/>
      </c>
      <c r="BX123" s="22" t="str">
        <f t="shared" si="138"/>
        <v/>
      </c>
      <c r="BY123" s="22" t="str">
        <f t="shared" si="138"/>
        <v/>
      </c>
      <c r="BZ123" s="22" t="str">
        <f t="shared" si="138"/>
        <v/>
      </c>
      <c r="CA123" s="22" t="str">
        <f t="shared" si="138"/>
        <v/>
      </c>
      <c r="CB123" s="22" t="str">
        <f t="shared" si="138"/>
        <v/>
      </c>
      <c r="CC123" s="22" t="str">
        <f t="shared" si="138"/>
        <v/>
      </c>
      <c r="CD123" s="22" t="str">
        <f t="shared" si="138"/>
        <v/>
      </c>
      <c r="CE123" s="22" t="str">
        <f t="shared" si="138"/>
        <v/>
      </c>
      <c r="CF123" s="22" t="str">
        <f t="shared" si="138"/>
        <v/>
      </c>
      <c r="CG123" s="22" t="str">
        <f t="shared" si="138"/>
        <v/>
      </c>
      <c r="CH123" s="22" t="str">
        <f t="shared" si="138"/>
        <v/>
      </c>
      <c r="CI123" s="22" t="str">
        <f t="shared" si="138"/>
        <v/>
      </c>
      <c r="CJ123" s="22" t="str">
        <f t="shared" si="138"/>
        <v/>
      </c>
      <c r="CK123" s="22" t="str">
        <f t="shared" si="138"/>
        <v/>
      </c>
      <c r="CL123" s="22" t="str">
        <f t="shared" si="138"/>
        <v/>
      </c>
      <c r="CM123" s="22" t="str">
        <f t="shared" si="138"/>
        <v/>
      </c>
      <c r="CN123" s="22" t="str">
        <f t="shared" si="138"/>
        <v/>
      </c>
      <c r="CO123" s="22" t="str">
        <f t="shared" si="138"/>
        <v/>
      </c>
      <c r="CP123" s="22" t="str">
        <f t="shared" si="138"/>
        <v/>
      </c>
      <c r="CQ123" s="22" t="str">
        <f t="shared" si="138"/>
        <v/>
      </c>
      <c r="CR123" s="22" t="str">
        <f t="shared" si="138"/>
        <v/>
      </c>
      <c r="CS123" s="22" t="str">
        <f t="shared" si="138"/>
        <v/>
      </c>
      <c r="CT123" s="22" t="str">
        <f t="shared" si="138"/>
        <v/>
      </c>
      <c r="CU123" s="22" t="str">
        <f t="shared" si="138"/>
        <v/>
      </c>
      <c r="CV123" s="22" t="str">
        <f t="shared" si="138"/>
        <v/>
      </c>
      <c r="CW123" s="22" t="str">
        <f t="shared" si="138"/>
        <v/>
      </c>
      <c r="CX123" s="22" t="str">
        <f t="shared" si="138"/>
        <v/>
      </c>
      <c r="CY123" s="22" t="str">
        <f t="shared" si="138"/>
        <v/>
      </c>
      <c r="CZ123" s="22" t="str">
        <f t="shared" si="138"/>
        <v/>
      </c>
      <c r="DA123" s="22" t="str">
        <f t="shared" si="138"/>
        <v/>
      </c>
      <c r="DB123" s="22" t="str">
        <f t="shared" si="138"/>
        <v/>
      </c>
    </row>
    <row r="124" ht="12.0" customHeight="1">
      <c r="A124" s="38" t="str">
        <f>IF(Setup!A96&lt;&gt;"",Setup!A96,"")</f>
        <v/>
      </c>
      <c r="B124" s="41"/>
      <c r="C124" s="52" t="str">
        <f>IF(Setup!B96&lt;&gt;"",Setup!B96,"")</f>
        <v/>
      </c>
      <c r="D124" s="39" t="str">
        <f t="shared" si="63"/>
        <v/>
      </c>
      <c r="E124" s="56"/>
      <c r="F124" s="54"/>
      <c r="G124" s="39" t="str">
        <f t="shared" si="64"/>
        <v/>
      </c>
      <c r="H124" s="22" t="str">
        <f t="shared" ref="H124:DB124" si="139">G124</f>
        <v/>
      </c>
      <c r="I124" s="22" t="str">
        <f t="shared" si="139"/>
        <v/>
      </c>
      <c r="J124" s="22" t="str">
        <f t="shared" si="139"/>
        <v/>
      </c>
      <c r="K124" s="22" t="str">
        <f t="shared" si="139"/>
        <v/>
      </c>
      <c r="L124" s="22" t="str">
        <f t="shared" si="139"/>
        <v/>
      </c>
      <c r="M124" s="22" t="str">
        <f t="shared" si="139"/>
        <v/>
      </c>
      <c r="N124" s="22" t="str">
        <f t="shared" si="139"/>
        <v/>
      </c>
      <c r="O124" s="22" t="str">
        <f t="shared" si="139"/>
        <v/>
      </c>
      <c r="P124" s="22" t="str">
        <f t="shared" si="139"/>
        <v/>
      </c>
      <c r="Q124" s="22" t="str">
        <f t="shared" si="139"/>
        <v/>
      </c>
      <c r="R124" s="22" t="str">
        <f t="shared" si="139"/>
        <v/>
      </c>
      <c r="S124" s="22" t="str">
        <f t="shared" si="139"/>
        <v/>
      </c>
      <c r="T124" s="22" t="str">
        <f t="shared" si="139"/>
        <v/>
      </c>
      <c r="U124" s="22" t="str">
        <f t="shared" si="139"/>
        <v/>
      </c>
      <c r="V124" s="22" t="str">
        <f t="shared" si="139"/>
        <v/>
      </c>
      <c r="W124" s="22" t="str">
        <f t="shared" si="139"/>
        <v/>
      </c>
      <c r="X124" s="22" t="str">
        <f t="shared" si="139"/>
        <v/>
      </c>
      <c r="Y124" s="22" t="str">
        <f t="shared" si="139"/>
        <v/>
      </c>
      <c r="Z124" s="22" t="str">
        <f t="shared" si="139"/>
        <v/>
      </c>
      <c r="AA124" s="22" t="str">
        <f t="shared" si="139"/>
        <v/>
      </c>
      <c r="AB124" s="22" t="str">
        <f t="shared" si="139"/>
        <v/>
      </c>
      <c r="AC124" s="22" t="str">
        <f t="shared" si="139"/>
        <v/>
      </c>
      <c r="AD124" s="22" t="str">
        <f t="shared" si="139"/>
        <v/>
      </c>
      <c r="AE124" s="22" t="str">
        <f t="shared" si="139"/>
        <v/>
      </c>
      <c r="AF124" s="22" t="str">
        <f t="shared" si="139"/>
        <v/>
      </c>
      <c r="AG124" s="22" t="str">
        <f t="shared" si="139"/>
        <v/>
      </c>
      <c r="AH124" s="22" t="str">
        <f t="shared" si="139"/>
        <v/>
      </c>
      <c r="AI124" s="22" t="str">
        <f t="shared" si="139"/>
        <v/>
      </c>
      <c r="AJ124" s="22" t="str">
        <f t="shared" si="139"/>
        <v/>
      </c>
      <c r="AK124" s="22" t="str">
        <f t="shared" si="139"/>
        <v/>
      </c>
      <c r="AL124" s="22" t="str">
        <f t="shared" si="139"/>
        <v/>
      </c>
      <c r="AM124" s="22" t="str">
        <f t="shared" si="139"/>
        <v/>
      </c>
      <c r="AN124" s="22" t="str">
        <f t="shared" si="139"/>
        <v/>
      </c>
      <c r="AO124" s="22" t="str">
        <f t="shared" si="139"/>
        <v/>
      </c>
      <c r="AP124" s="22" t="str">
        <f t="shared" si="139"/>
        <v/>
      </c>
      <c r="AQ124" s="22" t="str">
        <f t="shared" si="139"/>
        <v/>
      </c>
      <c r="AR124" s="22" t="str">
        <f t="shared" si="139"/>
        <v/>
      </c>
      <c r="AS124" s="22" t="str">
        <f t="shared" si="139"/>
        <v/>
      </c>
      <c r="AT124" s="22" t="str">
        <f t="shared" si="139"/>
        <v/>
      </c>
      <c r="AU124" s="22" t="str">
        <f t="shared" si="139"/>
        <v/>
      </c>
      <c r="AV124" s="22" t="str">
        <f t="shared" si="139"/>
        <v/>
      </c>
      <c r="AW124" s="22" t="str">
        <f t="shared" si="139"/>
        <v/>
      </c>
      <c r="AX124" s="22" t="str">
        <f t="shared" si="139"/>
        <v/>
      </c>
      <c r="AY124" s="22" t="str">
        <f t="shared" si="139"/>
        <v/>
      </c>
      <c r="AZ124" s="22" t="str">
        <f t="shared" si="139"/>
        <v/>
      </c>
      <c r="BA124" s="22" t="str">
        <f t="shared" si="139"/>
        <v/>
      </c>
      <c r="BB124" s="22" t="str">
        <f t="shared" si="139"/>
        <v/>
      </c>
      <c r="BC124" s="22" t="str">
        <f t="shared" si="139"/>
        <v/>
      </c>
      <c r="BD124" s="22" t="str">
        <f t="shared" si="139"/>
        <v/>
      </c>
      <c r="BE124" s="22" t="str">
        <f t="shared" si="139"/>
        <v/>
      </c>
      <c r="BF124" s="22" t="str">
        <f t="shared" si="139"/>
        <v/>
      </c>
      <c r="BG124" s="22" t="str">
        <f t="shared" si="139"/>
        <v/>
      </c>
      <c r="BH124" s="22" t="str">
        <f t="shared" si="139"/>
        <v/>
      </c>
      <c r="BI124" s="22" t="str">
        <f t="shared" si="139"/>
        <v/>
      </c>
      <c r="BJ124" s="22" t="str">
        <f t="shared" si="139"/>
        <v/>
      </c>
      <c r="BK124" s="22" t="str">
        <f t="shared" si="139"/>
        <v/>
      </c>
      <c r="BL124" s="22" t="str">
        <f t="shared" si="139"/>
        <v/>
      </c>
      <c r="BM124" s="22" t="str">
        <f t="shared" si="139"/>
        <v/>
      </c>
      <c r="BN124" s="22" t="str">
        <f t="shared" si="139"/>
        <v/>
      </c>
      <c r="BO124" s="22" t="str">
        <f t="shared" si="139"/>
        <v/>
      </c>
      <c r="BP124" s="22" t="str">
        <f t="shared" si="139"/>
        <v/>
      </c>
      <c r="BQ124" s="22" t="str">
        <f t="shared" si="139"/>
        <v/>
      </c>
      <c r="BR124" s="22" t="str">
        <f t="shared" si="139"/>
        <v/>
      </c>
      <c r="BS124" s="22" t="str">
        <f t="shared" si="139"/>
        <v/>
      </c>
      <c r="BT124" s="22" t="str">
        <f t="shared" si="139"/>
        <v/>
      </c>
      <c r="BU124" s="22" t="str">
        <f t="shared" si="139"/>
        <v/>
      </c>
      <c r="BV124" s="22" t="str">
        <f t="shared" si="139"/>
        <v/>
      </c>
      <c r="BW124" s="22" t="str">
        <f t="shared" si="139"/>
        <v/>
      </c>
      <c r="BX124" s="22" t="str">
        <f t="shared" si="139"/>
        <v/>
      </c>
      <c r="BY124" s="22" t="str">
        <f t="shared" si="139"/>
        <v/>
      </c>
      <c r="BZ124" s="22" t="str">
        <f t="shared" si="139"/>
        <v/>
      </c>
      <c r="CA124" s="22" t="str">
        <f t="shared" si="139"/>
        <v/>
      </c>
      <c r="CB124" s="22" t="str">
        <f t="shared" si="139"/>
        <v/>
      </c>
      <c r="CC124" s="22" t="str">
        <f t="shared" si="139"/>
        <v/>
      </c>
      <c r="CD124" s="22" t="str">
        <f t="shared" si="139"/>
        <v/>
      </c>
      <c r="CE124" s="22" t="str">
        <f t="shared" si="139"/>
        <v/>
      </c>
      <c r="CF124" s="22" t="str">
        <f t="shared" si="139"/>
        <v/>
      </c>
      <c r="CG124" s="22" t="str">
        <f t="shared" si="139"/>
        <v/>
      </c>
      <c r="CH124" s="22" t="str">
        <f t="shared" si="139"/>
        <v/>
      </c>
      <c r="CI124" s="22" t="str">
        <f t="shared" si="139"/>
        <v/>
      </c>
      <c r="CJ124" s="22" t="str">
        <f t="shared" si="139"/>
        <v/>
      </c>
      <c r="CK124" s="22" t="str">
        <f t="shared" si="139"/>
        <v/>
      </c>
      <c r="CL124" s="22" t="str">
        <f t="shared" si="139"/>
        <v/>
      </c>
      <c r="CM124" s="22" t="str">
        <f t="shared" si="139"/>
        <v/>
      </c>
      <c r="CN124" s="22" t="str">
        <f t="shared" si="139"/>
        <v/>
      </c>
      <c r="CO124" s="22" t="str">
        <f t="shared" si="139"/>
        <v/>
      </c>
      <c r="CP124" s="22" t="str">
        <f t="shared" si="139"/>
        <v/>
      </c>
      <c r="CQ124" s="22" t="str">
        <f t="shared" si="139"/>
        <v/>
      </c>
      <c r="CR124" s="22" t="str">
        <f t="shared" si="139"/>
        <v/>
      </c>
      <c r="CS124" s="22" t="str">
        <f t="shared" si="139"/>
        <v/>
      </c>
      <c r="CT124" s="22" t="str">
        <f t="shared" si="139"/>
        <v/>
      </c>
      <c r="CU124" s="22" t="str">
        <f t="shared" si="139"/>
        <v/>
      </c>
      <c r="CV124" s="22" t="str">
        <f t="shared" si="139"/>
        <v/>
      </c>
      <c r="CW124" s="22" t="str">
        <f t="shared" si="139"/>
        <v/>
      </c>
      <c r="CX124" s="22" t="str">
        <f t="shared" si="139"/>
        <v/>
      </c>
      <c r="CY124" s="22" t="str">
        <f t="shared" si="139"/>
        <v/>
      </c>
      <c r="CZ124" s="22" t="str">
        <f t="shared" si="139"/>
        <v/>
      </c>
      <c r="DA124" s="22" t="str">
        <f t="shared" si="139"/>
        <v/>
      </c>
      <c r="DB124" s="22" t="str">
        <f t="shared" si="139"/>
        <v/>
      </c>
    </row>
    <row r="125" ht="12.0" customHeight="1">
      <c r="A125" s="38" t="str">
        <f>IF(Setup!A97&lt;&gt;"",Setup!A97,"")</f>
        <v/>
      </c>
      <c r="B125" s="41"/>
      <c r="C125" s="52" t="str">
        <f>IF(Setup!B97&lt;&gt;"",Setup!B97,"")</f>
        <v/>
      </c>
      <c r="D125" s="39" t="str">
        <f t="shared" si="63"/>
        <v/>
      </c>
      <c r="E125" s="56"/>
      <c r="F125" s="54"/>
      <c r="G125" s="39" t="str">
        <f t="shared" si="64"/>
        <v/>
      </c>
      <c r="H125" s="22" t="str">
        <f t="shared" ref="H125:DB125" si="140">G125</f>
        <v/>
      </c>
      <c r="I125" s="22" t="str">
        <f t="shared" si="140"/>
        <v/>
      </c>
      <c r="J125" s="22" t="str">
        <f t="shared" si="140"/>
        <v/>
      </c>
      <c r="K125" s="22" t="str">
        <f t="shared" si="140"/>
        <v/>
      </c>
      <c r="L125" s="22" t="str">
        <f t="shared" si="140"/>
        <v/>
      </c>
      <c r="M125" s="22" t="str">
        <f t="shared" si="140"/>
        <v/>
      </c>
      <c r="N125" s="22" t="str">
        <f t="shared" si="140"/>
        <v/>
      </c>
      <c r="O125" s="22" t="str">
        <f t="shared" si="140"/>
        <v/>
      </c>
      <c r="P125" s="22" t="str">
        <f t="shared" si="140"/>
        <v/>
      </c>
      <c r="Q125" s="22" t="str">
        <f t="shared" si="140"/>
        <v/>
      </c>
      <c r="R125" s="22" t="str">
        <f t="shared" si="140"/>
        <v/>
      </c>
      <c r="S125" s="22" t="str">
        <f t="shared" si="140"/>
        <v/>
      </c>
      <c r="T125" s="22" t="str">
        <f t="shared" si="140"/>
        <v/>
      </c>
      <c r="U125" s="22" t="str">
        <f t="shared" si="140"/>
        <v/>
      </c>
      <c r="V125" s="22" t="str">
        <f t="shared" si="140"/>
        <v/>
      </c>
      <c r="W125" s="22" t="str">
        <f t="shared" si="140"/>
        <v/>
      </c>
      <c r="X125" s="22" t="str">
        <f t="shared" si="140"/>
        <v/>
      </c>
      <c r="Y125" s="22" t="str">
        <f t="shared" si="140"/>
        <v/>
      </c>
      <c r="Z125" s="22" t="str">
        <f t="shared" si="140"/>
        <v/>
      </c>
      <c r="AA125" s="22" t="str">
        <f t="shared" si="140"/>
        <v/>
      </c>
      <c r="AB125" s="22" t="str">
        <f t="shared" si="140"/>
        <v/>
      </c>
      <c r="AC125" s="22" t="str">
        <f t="shared" si="140"/>
        <v/>
      </c>
      <c r="AD125" s="22" t="str">
        <f t="shared" si="140"/>
        <v/>
      </c>
      <c r="AE125" s="22" t="str">
        <f t="shared" si="140"/>
        <v/>
      </c>
      <c r="AF125" s="22" t="str">
        <f t="shared" si="140"/>
        <v/>
      </c>
      <c r="AG125" s="22" t="str">
        <f t="shared" si="140"/>
        <v/>
      </c>
      <c r="AH125" s="22" t="str">
        <f t="shared" si="140"/>
        <v/>
      </c>
      <c r="AI125" s="22" t="str">
        <f t="shared" si="140"/>
        <v/>
      </c>
      <c r="AJ125" s="22" t="str">
        <f t="shared" si="140"/>
        <v/>
      </c>
      <c r="AK125" s="22" t="str">
        <f t="shared" si="140"/>
        <v/>
      </c>
      <c r="AL125" s="22" t="str">
        <f t="shared" si="140"/>
        <v/>
      </c>
      <c r="AM125" s="22" t="str">
        <f t="shared" si="140"/>
        <v/>
      </c>
      <c r="AN125" s="22" t="str">
        <f t="shared" si="140"/>
        <v/>
      </c>
      <c r="AO125" s="22" t="str">
        <f t="shared" si="140"/>
        <v/>
      </c>
      <c r="AP125" s="22" t="str">
        <f t="shared" si="140"/>
        <v/>
      </c>
      <c r="AQ125" s="22" t="str">
        <f t="shared" si="140"/>
        <v/>
      </c>
      <c r="AR125" s="22" t="str">
        <f t="shared" si="140"/>
        <v/>
      </c>
      <c r="AS125" s="22" t="str">
        <f t="shared" si="140"/>
        <v/>
      </c>
      <c r="AT125" s="22" t="str">
        <f t="shared" si="140"/>
        <v/>
      </c>
      <c r="AU125" s="22" t="str">
        <f t="shared" si="140"/>
        <v/>
      </c>
      <c r="AV125" s="22" t="str">
        <f t="shared" si="140"/>
        <v/>
      </c>
      <c r="AW125" s="22" t="str">
        <f t="shared" si="140"/>
        <v/>
      </c>
      <c r="AX125" s="22" t="str">
        <f t="shared" si="140"/>
        <v/>
      </c>
      <c r="AY125" s="22" t="str">
        <f t="shared" si="140"/>
        <v/>
      </c>
      <c r="AZ125" s="22" t="str">
        <f t="shared" si="140"/>
        <v/>
      </c>
      <c r="BA125" s="22" t="str">
        <f t="shared" si="140"/>
        <v/>
      </c>
      <c r="BB125" s="22" t="str">
        <f t="shared" si="140"/>
        <v/>
      </c>
      <c r="BC125" s="22" t="str">
        <f t="shared" si="140"/>
        <v/>
      </c>
      <c r="BD125" s="22" t="str">
        <f t="shared" si="140"/>
        <v/>
      </c>
      <c r="BE125" s="22" t="str">
        <f t="shared" si="140"/>
        <v/>
      </c>
      <c r="BF125" s="22" t="str">
        <f t="shared" si="140"/>
        <v/>
      </c>
      <c r="BG125" s="22" t="str">
        <f t="shared" si="140"/>
        <v/>
      </c>
      <c r="BH125" s="22" t="str">
        <f t="shared" si="140"/>
        <v/>
      </c>
      <c r="BI125" s="22" t="str">
        <f t="shared" si="140"/>
        <v/>
      </c>
      <c r="BJ125" s="22" t="str">
        <f t="shared" si="140"/>
        <v/>
      </c>
      <c r="BK125" s="22" t="str">
        <f t="shared" si="140"/>
        <v/>
      </c>
      <c r="BL125" s="22" t="str">
        <f t="shared" si="140"/>
        <v/>
      </c>
      <c r="BM125" s="22" t="str">
        <f t="shared" si="140"/>
        <v/>
      </c>
      <c r="BN125" s="22" t="str">
        <f t="shared" si="140"/>
        <v/>
      </c>
      <c r="BO125" s="22" t="str">
        <f t="shared" si="140"/>
        <v/>
      </c>
      <c r="BP125" s="22" t="str">
        <f t="shared" si="140"/>
        <v/>
      </c>
      <c r="BQ125" s="22" t="str">
        <f t="shared" si="140"/>
        <v/>
      </c>
      <c r="BR125" s="22" t="str">
        <f t="shared" si="140"/>
        <v/>
      </c>
      <c r="BS125" s="22" t="str">
        <f t="shared" si="140"/>
        <v/>
      </c>
      <c r="BT125" s="22" t="str">
        <f t="shared" si="140"/>
        <v/>
      </c>
      <c r="BU125" s="22" t="str">
        <f t="shared" si="140"/>
        <v/>
      </c>
      <c r="BV125" s="22" t="str">
        <f t="shared" si="140"/>
        <v/>
      </c>
      <c r="BW125" s="22" t="str">
        <f t="shared" si="140"/>
        <v/>
      </c>
      <c r="BX125" s="22" t="str">
        <f t="shared" si="140"/>
        <v/>
      </c>
      <c r="BY125" s="22" t="str">
        <f t="shared" si="140"/>
        <v/>
      </c>
      <c r="BZ125" s="22" t="str">
        <f t="shared" si="140"/>
        <v/>
      </c>
      <c r="CA125" s="22" t="str">
        <f t="shared" si="140"/>
        <v/>
      </c>
      <c r="CB125" s="22" t="str">
        <f t="shared" si="140"/>
        <v/>
      </c>
      <c r="CC125" s="22" t="str">
        <f t="shared" si="140"/>
        <v/>
      </c>
      <c r="CD125" s="22" t="str">
        <f t="shared" si="140"/>
        <v/>
      </c>
      <c r="CE125" s="22" t="str">
        <f t="shared" si="140"/>
        <v/>
      </c>
      <c r="CF125" s="22" t="str">
        <f t="shared" si="140"/>
        <v/>
      </c>
      <c r="CG125" s="22" t="str">
        <f t="shared" si="140"/>
        <v/>
      </c>
      <c r="CH125" s="22" t="str">
        <f t="shared" si="140"/>
        <v/>
      </c>
      <c r="CI125" s="22" t="str">
        <f t="shared" si="140"/>
        <v/>
      </c>
      <c r="CJ125" s="22" t="str">
        <f t="shared" si="140"/>
        <v/>
      </c>
      <c r="CK125" s="22" t="str">
        <f t="shared" si="140"/>
        <v/>
      </c>
      <c r="CL125" s="22" t="str">
        <f t="shared" si="140"/>
        <v/>
      </c>
      <c r="CM125" s="22" t="str">
        <f t="shared" si="140"/>
        <v/>
      </c>
      <c r="CN125" s="22" t="str">
        <f t="shared" si="140"/>
        <v/>
      </c>
      <c r="CO125" s="22" t="str">
        <f t="shared" si="140"/>
        <v/>
      </c>
      <c r="CP125" s="22" t="str">
        <f t="shared" si="140"/>
        <v/>
      </c>
      <c r="CQ125" s="22" t="str">
        <f t="shared" si="140"/>
        <v/>
      </c>
      <c r="CR125" s="22" t="str">
        <f t="shared" si="140"/>
        <v/>
      </c>
      <c r="CS125" s="22" t="str">
        <f t="shared" si="140"/>
        <v/>
      </c>
      <c r="CT125" s="22" t="str">
        <f t="shared" si="140"/>
        <v/>
      </c>
      <c r="CU125" s="22" t="str">
        <f t="shared" si="140"/>
        <v/>
      </c>
      <c r="CV125" s="22" t="str">
        <f t="shared" si="140"/>
        <v/>
      </c>
      <c r="CW125" s="22" t="str">
        <f t="shared" si="140"/>
        <v/>
      </c>
      <c r="CX125" s="22" t="str">
        <f t="shared" si="140"/>
        <v/>
      </c>
      <c r="CY125" s="22" t="str">
        <f t="shared" si="140"/>
        <v/>
      </c>
      <c r="CZ125" s="22" t="str">
        <f t="shared" si="140"/>
        <v/>
      </c>
      <c r="DA125" s="22" t="str">
        <f t="shared" si="140"/>
        <v/>
      </c>
      <c r="DB125" s="22" t="str">
        <f t="shared" si="140"/>
        <v/>
      </c>
    </row>
    <row r="126" ht="12.0" customHeight="1">
      <c r="A126" s="38" t="str">
        <f>IF(Setup!A98&lt;&gt;"",Setup!A98,"")</f>
        <v/>
      </c>
      <c r="B126" s="41"/>
      <c r="C126" s="52" t="str">
        <f>IF(Setup!B98&lt;&gt;"",Setup!B98,"")</f>
        <v/>
      </c>
      <c r="D126" s="39" t="str">
        <f t="shared" si="63"/>
        <v/>
      </c>
      <c r="E126" s="56"/>
      <c r="F126" s="54"/>
      <c r="G126" s="39" t="str">
        <f t="shared" si="64"/>
        <v/>
      </c>
      <c r="H126" s="22" t="str">
        <f t="shared" ref="H126:DB126" si="141">G126</f>
        <v/>
      </c>
      <c r="I126" s="22" t="str">
        <f t="shared" si="141"/>
        <v/>
      </c>
      <c r="J126" s="22" t="str">
        <f t="shared" si="141"/>
        <v/>
      </c>
      <c r="K126" s="22" t="str">
        <f t="shared" si="141"/>
        <v/>
      </c>
      <c r="L126" s="22" t="str">
        <f t="shared" si="141"/>
        <v/>
      </c>
      <c r="M126" s="22" t="str">
        <f t="shared" si="141"/>
        <v/>
      </c>
      <c r="N126" s="22" t="str">
        <f t="shared" si="141"/>
        <v/>
      </c>
      <c r="O126" s="22" t="str">
        <f t="shared" si="141"/>
        <v/>
      </c>
      <c r="P126" s="22" t="str">
        <f t="shared" si="141"/>
        <v/>
      </c>
      <c r="Q126" s="22" t="str">
        <f t="shared" si="141"/>
        <v/>
      </c>
      <c r="R126" s="22" t="str">
        <f t="shared" si="141"/>
        <v/>
      </c>
      <c r="S126" s="22" t="str">
        <f t="shared" si="141"/>
        <v/>
      </c>
      <c r="T126" s="22" t="str">
        <f t="shared" si="141"/>
        <v/>
      </c>
      <c r="U126" s="22" t="str">
        <f t="shared" si="141"/>
        <v/>
      </c>
      <c r="V126" s="22" t="str">
        <f t="shared" si="141"/>
        <v/>
      </c>
      <c r="W126" s="22" t="str">
        <f t="shared" si="141"/>
        <v/>
      </c>
      <c r="X126" s="22" t="str">
        <f t="shared" si="141"/>
        <v/>
      </c>
      <c r="Y126" s="22" t="str">
        <f t="shared" si="141"/>
        <v/>
      </c>
      <c r="Z126" s="22" t="str">
        <f t="shared" si="141"/>
        <v/>
      </c>
      <c r="AA126" s="22" t="str">
        <f t="shared" si="141"/>
        <v/>
      </c>
      <c r="AB126" s="22" t="str">
        <f t="shared" si="141"/>
        <v/>
      </c>
      <c r="AC126" s="22" t="str">
        <f t="shared" si="141"/>
        <v/>
      </c>
      <c r="AD126" s="22" t="str">
        <f t="shared" si="141"/>
        <v/>
      </c>
      <c r="AE126" s="22" t="str">
        <f t="shared" si="141"/>
        <v/>
      </c>
      <c r="AF126" s="22" t="str">
        <f t="shared" si="141"/>
        <v/>
      </c>
      <c r="AG126" s="22" t="str">
        <f t="shared" si="141"/>
        <v/>
      </c>
      <c r="AH126" s="22" t="str">
        <f t="shared" si="141"/>
        <v/>
      </c>
      <c r="AI126" s="22" t="str">
        <f t="shared" si="141"/>
        <v/>
      </c>
      <c r="AJ126" s="22" t="str">
        <f t="shared" si="141"/>
        <v/>
      </c>
      <c r="AK126" s="22" t="str">
        <f t="shared" si="141"/>
        <v/>
      </c>
      <c r="AL126" s="22" t="str">
        <f t="shared" si="141"/>
        <v/>
      </c>
      <c r="AM126" s="22" t="str">
        <f t="shared" si="141"/>
        <v/>
      </c>
      <c r="AN126" s="22" t="str">
        <f t="shared" si="141"/>
        <v/>
      </c>
      <c r="AO126" s="22" t="str">
        <f t="shared" si="141"/>
        <v/>
      </c>
      <c r="AP126" s="22" t="str">
        <f t="shared" si="141"/>
        <v/>
      </c>
      <c r="AQ126" s="22" t="str">
        <f t="shared" si="141"/>
        <v/>
      </c>
      <c r="AR126" s="22" t="str">
        <f t="shared" si="141"/>
        <v/>
      </c>
      <c r="AS126" s="22" t="str">
        <f t="shared" si="141"/>
        <v/>
      </c>
      <c r="AT126" s="22" t="str">
        <f t="shared" si="141"/>
        <v/>
      </c>
      <c r="AU126" s="22" t="str">
        <f t="shared" si="141"/>
        <v/>
      </c>
      <c r="AV126" s="22" t="str">
        <f t="shared" si="141"/>
        <v/>
      </c>
      <c r="AW126" s="22" t="str">
        <f t="shared" si="141"/>
        <v/>
      </c>
      <c r="AX126" s="22" t="str">
        <f t="shared" si="141"/>
        <v/>
      </c>
      <c r="AY126" s="22" t="str">
        <f t="shared" si="141"/>
        <v/>
      </c>
      <c r="AZ126" s="22" t="str">
        <f t="shared" si="141"/>
        <v/>
      </c>
      <c r="BA126" s="22" t="str">
        <f t="shared" si="141"/>
        <v/>
      </c>
      <c r="BB126" s="22" t="str">
        <f t="shared" si="141"/>
        <v/>
      </c>
      <c r="BC126" s="22" t="str">
        <f t="shared" si="141"/>
        <v/>
      </c>
      <c r="BD126" s="22" t="str">
        <f t="shared" si="141"/>
        <v/>
      </c>
      <c r="BE126" s="22" t="str">
        <f t="shared" si="141"/>
        <v/>
      </c>
      <c r="BF126" s="22" t="str">
        <f t="shared" si="141"/>
        <v/>
      </c>
      <c r="BG126" s="22" t="str">
        <f t="shared" si="141"/>
        <v/>
      </c>
      <c r="BH126" s="22" t="str">
        <f t="shared" si="141"/>
        <v/>
      </c>
      <c r="BI126" s="22" t="str">
        <f t="shared" si="141"/>
        <v/>
      </c>
      <c r="BJ126" s="22" t="str">
        <f t="shared" si="141"/>
        <v/>
      </c>
      <c r="BK126" s="22" t="str">
        <f t="shared" si="141"/>
        <v/>
      </c>
      <c r="BL126" s="22" t="str">
        <f t="shared" si="141"/>
        <v/>
      </c>
      <c r="BM126" s="22" t="str">
        <f t="shared" si="141"/>
        <v/>
      </c>
      <c r="BN126" s="22" t="str">
        <f t="shared" si="141"/>
        <v/>
      </c>
      <c r="BO126" s="22" t="str">
        <f t="shared" si="141"/>
        <v/>
      </c>
      <c r="BP126" s="22" t="str">
        <f t="shared" si="141"/>
        <v/>
      </c>
      <c r="BQ126" s="22" t="str">
        <f t="shared" si="141"/>
        <v/>
      </c>
      <c r="BR126" s="22" t="str">
        <f t="shared" si="141"/>
        <v/>
      </c>
      <c r="BS126" s="22" t="str">
        <f t="shared" si="141"/>
        <v/>
      </c>
      <c r="BT126" s="22" t="str">
        <f t="shared" si="141"/>
        <v/>
      </c>
      <c r="BU126" s="22" t="str">
        <f t="shared" si="141"/>
        <v/>
      </c>
      <c r="BV126" s="22" t="str">
        <f t="shared" si="141"/>
        <v/>
      </c>
      <c r="BW126" s="22" t="str">
        <f t="shared" si="141"/>
        <v/>
      </c>
      <c r="BX126" s="22" t="str">
        <f t="shared" si="141"/>
        <v/>
      </c>
      <c r="BY126" s="22" t="str">
        <f t="shared" si="141"/>
        <v/>
      </c>
      <c r="BZ126" s="22" t="str">
        <f t="shared" si="141"/>
        <v/>
      </c>
      <c r="CA126" s="22" t="str">
        <f t="shared" si="141"/>
        <v/>
      </c>
      <c r="CB126" s="22" t="str">
        <f t="shared" si="141"/>
        <v/>
      </c>
      <c r="CC126" s="22" t="str">
        <f t="shared" si="141"/>
        <v/>
      </c>
      <c r="CD126" s="22" t="str">
        <f t="shared" si="141"/>
        <v/>
      </c>
      <c r="CE126" s="22" t="str">
        <f t="shared" si="141"/>
        <v/>
      </c>
      <c r="CF126" s="22" t="str">
        <f t="shared" si="141"/>
        <v/>
      </c>
      <c r="CG126" s="22" t="str">
        <f t="shared" si="141"/>
        <v/>
      </c>
      <c r="CH126" s="22" t="str">
        <f t="shared" si="141"/>
        <v/>
      </c>
      <c r="CI126" s="22" t="str">
        <f t="shared" si="141"/>
        <v/>
      </c>
      <c r="CJ126" s="22" t="str">
        <f t="shared" si="141"/>
        <v/>
      </c>
      <c r="CK126" s="22" t="str">
        <f t="shared" si="141"/>
        <v/>
      </c>
      <c r="CL126" s="22" t="str">
        <f t="shared" si="141"/>
        <v/>
      </c>
      <c r="CM126" s="22" t="str">
        <f t="shared" si="141"/>
        <v/>
      </c>
      <c r="CN126" s="22" t="str">
        <f t="shared" si="141"/>
        <v/>
      </c>
      <c r="CO126" s="22" t="str">
        <f t="shared" si="141"/>
        <v/>
      </c>
      <c r="CP126" s="22" t="str">
        <f t="shared" si="141"/>
        <v/>
      </c>
      <c r="CQ126" s="22" t="str">
        <f t="shared" si="141"/>
        <v/>
      </c>
      <c r="CR126" s="22" t="str">
        <f t="shared" si="141"/>
        <v/>
      </c>
      <c r="CS126" s="22" t="str">
        <f t="shared" si="141"/>
        <v/>
      </c>
      <c r="CT126" s="22" t="str">
        <f t="shared" si="141"/>
        <v/>
      </c>
      <c r="CU126" s="22" t="str">
        <f t="shared" si="141"/>
        <v/>
      </c>
      <c r="CV126" s="22" t="str">
        <f t="shared" si="141"/>
        <v/>
      </c>
      <c r="CW126" s="22" t="str">
        <f t="shared" si="141"/>
        <v/>
      </c>
      <c r="CX126" s="22" t="str">
        <f t="shared" si="141"/>
        <v/>
      </c>
      <c r="CY126" s="22" t="str">
        <f t="shared" si="141"/>
        <v/>
      </c>
      <c r="CZ126" s="22" t="str">
        <f t="shared" si="141"/>
        <v/>
      </c>
      <c r="DA126" s="22" t="str">
        <f t="shared" si="141"/>
        <v/>
      </c>
      <c r="DB126" s="22" t="str">
        <f t="shared" si="141"/>
        <v/>
      </c>
    </row>
    <row r="127" ht="12.0" customHeight="1">
      <c r="A127" s="38" t="str">
        <f>IF(Setup!A99&lt;&gt;"",Setup!A99,"")</f>
        <v/>
      </c>
      <c r="B127" s="41"/>
      <c r="C127" s="52" t="str">
        <f>IF(Setup!B99&lt;&gt;"",Setup!B99,"")</f>
        <v/>
      </c>
      <c r="D127" s="39" t="str">
        <f t="shared" si="63"/>
        <v/>
      </c>
      <c r="E127" s="56"/>
      <c r="F127" s="54"/>
      <c r="G127" s="39" t="str">
        <f t="shared" si="64"/>
        <v/>
      </c>
      <c r="H127" s="22" t="str">
        <f t="shared" ref="H127:DB127" si="142">G127</f>
        <v/>
      </c>
      <c r="I127" s="22" t="str">
        <f t="shared" si="142"/>
        <v/>
      </c>
      <c r="J127" s="22" t="str">
        <f t="shared" si="142"/>
        <v/>
      </c>
      <c r="K127" s="22" t="str">
        <f t="shared" si="142"/>
        <v/>
      </c>
      <c r="L127" s="22" t="str">
        <f t="shared" si="142"/>
        <v/>
      </c>
      <c r="M127" s="22" t="str">
        <f t="shared" si="142"/>
        <v/>
      </c>
      <c r="N127" s="22" t="str">
        <f t="shared" si="142"/>
        <v/>
      </c>
      <c r="O127" s="22" t="str">
        <f t="shared" si="142"/>
        <v/>
      </c>
      <c r="P127" s="22" t="str">
        <f t="shared" si="142"/>
        <v/>
      </c>
      <c r="Q127" s="22" t="str">
        <f t="shared" si="142"/>
        <v/>
      </c>
      <c r="R127" s="22" t="str">
        <f t="shared" si="142"/>
        <v/>
      </c>
      <c r="S127" s="22" t="str">
        <f t="shared" si="142"/>
        <v/>
      </c>
      <c r="T127" s="22" t="str">
        <f t="shared" si="142"/>
        <v/>
      </c>
      <c r="U127" s="22" t="str">
        <f t="shared" si="142"/>
        <v/>
      </c>
      <c r="V127" s="22" t="str">
        <f t="shared" si="142"/>
        <v/>
      </c>
      <c r="W127" s="22" t="str">
        <f t="shared" si="142"/>
        <v/>
      </c>
      <c r="X127" s="22" t="str">
        <f t="shared" si="142"/>
        <v/>
      </c>
      <c r="Y127" s="22" t="str">
        <f t="shared" si="142"/>
        <v/>
      </c>
      <c r="Z127" s="22" t="str">
        <f t="shared" si="142"/>
        <v/>
      </c>
      <c r="AA127" s="22" t="str">
        <f t="shared" si="142"/>
        <v/>
      </c>
      <c r="AB127" s="22" t="str">
        <f t="shared" si="142"/>
        <v/>
      </c>
      <c r="AC127" s="22" t="str">
        <f t="shared" si="142"/>
        <v/>
      </c>
      <c r="AD127" s="22" t="str">
        <f t="shared" si="142"/>
        <v/>
      </c>
      <c r="AE127" s="22" t="str">
        <f t="shared" si="142"/>
        <v/>
      </c>
      <c r="AF127" s="22" t="str">
        <f t="shared" si="142"/>
        <v/>
      </c>
      <c r="AG127" s="22" t="str">
        <f t="shared" si="142"/>
        <v/>
      </c>
      <c r="AH127" s="22" t="str">
        <f t="shared" si="142"/>
        <v/>
      </c>
      <c r="AI127" s="22" t="str">
        <f t="shared" si="142"/>
        <v/>
      </c>
      <c r="AJ127" s="22" t="str">
        <f t="shared" si="142"/>
        <v/>
      </c>
      <c r="AK127" s="22" t="str">
        <f t="shared" si="142"/>
        <v/>
      </c>
      <c r="AL127" s="22" t="str">
        <f t="shared" si="142"/>
        <v/>
      </c>
      <c r="AM127" s="22" t="str">
        <f t="shared" si="142"/>
        <v/>
      </c>
      <c r="AN127" s="22" t="str">
        <f t="shared" si="142"/>
        <v/>
      </c>
      <c r="AO127" s="22" t="str">
        <f t="shared" si="142"/>
        <v/>
      </c>
      <c r="AP127" s="22" t="str">
        <f t="shared" si="142"/>
        <v/>
      </c>
      <c r="AQ127" s="22" t="str">
        <f t="shared" si="142"/>
        <v/>
      </c>
      <c r="AR127" s="22" t="str">
        <f t="shared" si="142"/>
        <v/>
      </c>
      <c r="AS127" s="22" t="str">
        <f t="shared" si="142"/>
        <v/>
      </c>
      <c r="AT127" s="22" t="str">
        <f t="shared" si="142"/>
        <v/>
      </c>
      <c r="AU127" s="22" t="str">
        <f t="shared" si="142"/>
        <v/>
      </c>
      <c r="AV127" s="22" t="str">
        <f t="shared" si="142"/>
        <v/>
      </c>
      <c r="AW127" s="22" t="str">
        <f t="shared" si="142"/>
        <v/>
      </c>
      <c r="AX127" s="22" t="str">
        <f t="shared" si="142"/>
        <v/>
      </c>
      <c r="AY127" s="22" t="str">
        <f t="shared" si="142"/>
        <v/>
      </c>
      <c r="AZ127" s="22" t="str">
        <f t="shared" si="142"/>
        <v/>
      </c>
      <c r="BA127" s="22" t="str">
        <f t="shared" si="142"/>
        <v/>
      </c>
      <c r="BB127" s="22" t="str">
        <f t="shared" si="142"/>
        <v/>
      </c>
      <c r="BC127" s="22" t="str">
        <f t="shared" si="142"/>
        <v/>
      </c>
      <c r="BD127" s="22" t="str">
        <f t="shared" si="142"/>
        <v/>
      </c>
      <c r="BE127" s="22" t="str">
        <f t="shared" si="142"/>
        <v/>
      </c>
      <c r="BF127" s="22" t="str">
        <f t="shared" si="142"/>
        <v/>
      </c>
      <c r="BG127" s="22" t="str">
        <f t="shared" si="142"/>
        <v/>
      </c>
      <c r="BH127" s="22" t="str">
        <f t="shared" si="142"/>
        <v/>
      </c>
      <c r="BI127" s="22" t="str">
        <f t="shared" si="142"/>
        <v/>
      </c>
      <c r="BJ127" s="22" t="str">
        <f t="shared" si="142"/>
        <v/>
      </c>
      <c r="BK127" s="22" t="str">
        <f t="shared" si="142"/>
        <v/>
      </c>
      <c r="BL127" s="22" t="str">
        <f t="shared" si="142"/>
        <v/>
      </c>
      <c r="BM127" s="22" t="str">
        <f t="shared" si="142"/>
        <v/>
      </c>
      <c r="BN127" s="22" t="str">
        <f t="shared" si="142"/>
        <v/>
      </c>
      <c r="BO127" s="22" t="str">
        <f t="shared" si="142"/>
        <v/>
      </c>
      <c r="BP127" s="22" t="str">
        <f t="shared" si="142"/>
        <v/>
      </c>
      <c r="BQ127" s="22" t="str">
        <f t="shared" si="142"/>
        <v/>
      </c>
      <c r="BR127" s="22" t="str">
        <f t="shared" si="142"/>
        <v/>
      </c>
      <c r="BS127" s="22" t="str">
        <f t="shared" si="142"/>
        <v/>
      </c>
      <c r="BT127" s="22" t="str">
        <f t="shared" si="142"/>
        <v/>
      </c>
      <c r="BU127" s="22" t="str">
        <f t="shared" si="142"/>
        <v/>
      </c>
      <c r="BV127" s="22" t="str">
        <f t="shared" si="142"/>
        <v/>
      </c>
      <c r="BW127" s="22" t="str">
        <f t="shared" si="142"/>
        <v/>
      </c>
      <c r="BX127" s="22" t="str">
        <f t="shared" si="142"/>
        <v/>
      </c>
      <c r="BY127" s="22" t="str">
        <f t="shared" si="142"/>
        <v/>
      </c>
      <c r="BZ127" s="22" t="str">
        <f t="shared" si="142"/>
        <v/>
      </c>
      <c r="CA127" s="22" t="str">
        <f t="shared" si="142"/>
        <v/>
      </c>
      <c r="CB127" s="22" t="str">
        <f t="shared" si="142"/>
        <v/>
      </c>
      <c r="CC127" s="22" t="str">
        <f t="shared" si="142"/>
        <v/>
      </c>
      <c r="CD127" s="22" t="str">
        <f t="shared" si="142"/>
        <v/>
      </c>
      <c r="CE127" s="22" t="str">
        <f t="shared" si="142"/>
        <v/>
      </c>
      <c r="CF127" s="22" t="str">
        <f t="shared" si="142"/>
        <v/>
      </c>
      <c r="CG127" s="22" t="str">
        <f t="shared" si="142"/>
        <v/>
      </c>
      <c r="CH127" s="22" t="str">
        <f t="shared" si="142"/>
        <v/>
      </c>
      <c r="CI127" s="22" t="str">
        <f t="shared" si="142"/>
        <v/>
      </c>
      <c r="CJ127" s="22" t="str">
        <f t="shared" si="142"/>
        <v/>
      </c>
      <c r="CK127" s="22" t="str">
        <f t="shared" si="142"/>
        <v/>
      </c>
      <c r="CL127" s="22" t="str">
        <f t="shared" si="142"/>
        <v/>
      </c>
      <c r="CM127" s="22" t="str">
        <f t="shared" si="142"/>
        <v/>
      </c>
      <c r="CN127" s="22" t="str">
        <f t="shared" si="142"/>
        <v/>
      </c>
      <c r="CO127" s="22" t="str">
        <f t="shared" si="142"/>
        <v/>
      </c>
      <c r="CP127" s="22" t="str">
        <f t="shared" si="142"/>
        <v/>
      </c>
      <c r="CQ127" s="22" t="str">
        <f t="shared" si="142"/>
        <v/>
      </c>
      <c r="CR127" s="22" t="str">
        <f t="shared" si="142"/>
        <v/>
      </c>
      <c r="CS127" s="22" t="str">
        <f t="shared" si="142"/>
        <v/>
      </c>
      <c r="CT127" s="22" t="str">
        <f t="shared" si="142"/>
        <v/>
      </c>
      <c r="CU127" s="22" t="str">
        <f t="shared" si="142"/>
        <v/>
      </c>
      <c r="CV127" s="22" t="str">
        <f t="shared" si="142"/>
        <v/>
      </c>
      <c r="CW127" s="22" t="str">
        <f t="shared" si="142"/>
        <v/>
      </c>
      <c r="CX127" s="22" t="str">
        <f t="shared" si="142"/>
        <v/>
      </c>
      <c r="CY127" s="22" t="str">
        <f t="shared" si="142"/>
        <v/>
      </c>
      <c r="CZ127" s="22" t="str">
        <f t="shared" si="142"/>
        <v/>
      </c>
      <c r="DA127" s="22" t="str">
        <f t="shared" si="142"/>
        <v/>
      </c>
      <c r="DB127" s="22" t="str">
        <f t="shared" si="142"/>
        <v/>
      </c>
    </row>
    <row r="128" ht="12.0" customHeight="1">
      <c r="A128" s="38" t="str">
        <f>IF(Setup!A100&lt;&gt;"",Setup!A100,"")</f>
        <v/>
      </c>
      <c r="B128" s="41"/>
      <c r="C128" s="52" t="str">
        <f>IF(Setup!B100&lt;&gt;"",Setup!B100,"")</f>
        <v/>
      </c>
      <c r="D128" s="39" t="str">
        <f t="shared" si="63"/>
        <v/>
      </c>
      <c r="E128" s="56"/>
      <c r="F128" s="54"/>
      <c r="G128" s="39" t="str">
        <f t="shared" si="64"/>
        <v/>
      </c>
      <c r="H128" s="22" t="str">
        <f t="shared" ref="H128:DB128" si="143">G128</f>
        <v/>
      </c>
      <c r="I128" s="22" t="str">
        <f t="shared" si="143"/>
        <v/>
      </c>
      <c r="J128" s="22" t="str">
        <f t="shared" si="143"/>
        <v/>
      </c>
      <c r="K128" s="22" t="str">
        <f t="shared" si="143"/>
        <v/>
      </c>
      <c r="L128" s="22" t="str">
        <f t="shared" si="143"/>
        <v/>
      </c>
      <c r="M128" s="22" t="str">
        <f t="shared" si="143"/>
        <v/>
      </c>
      <c r="N128" s="22" t="str">
        <f t="shared" si="143"/>
        <v/>
      </c>
      <c r="O128" s="22" t="str">
        <f t="shared" si="143"/>
        <v/>
      </c>
      <c r="P128" s="22" t="str">
        <f t="shared" si="143"/>
        <v/>
      </c>
      <c r="Q128" s="22" t="str">
        <f t="shared" si="143"/>
        <v/>
      </c>
      <c r="R128" s="22" t="str">
        <f t="shared" si="143"/>
        <v/>
      </c>
      <c r="S128" s="22" t="str">
        <f t="shared" si="143"/>
        <v/>
      </c>
      <c r="T128" s="22" t="str">
        <f t="shared" si="143"/>
        <v/>
      </c>
      <c r="U128" s="22" t="str">
        <f t="shared" si="143"/>
        <v/>
      </c>
      <c r="V128" s="22" t="str">
        <f t="shared" si="143"/>
        <v/>
      </c>
      <c r="W128" s="22" t="str">
        <f t="shared" si="143"/>
        <v/>
      </c>
      <c r="X128" s="22" t="str">
        <f t="shared" si="143"/>
        <v/>
      </c>
      <c r="Y128" s="22" t="str">
        <f t="shared" si="143"/>
        <v/>
      </c>
      <c r="Z128" s="22" t="str">
        <f t="shared" si="143"/>
        <v/>
      </c>
      <c r="AA128" s="22" t="str">
        <f t="shared" si="143"/>
        <v/>
      </c>
      <c r="AB128" s="22" t="str">
        <f t="shared" si="143"/>
        <v/>
      </c>
      <c r="AC128" s="22" t="str">
        <f t="shared" si="143"/>
        <v/>
      </c>
      <c r="AD128" s="22" t="str">
        <f t="shared" si="143"/>
        <v/>
      </c>
      <c r="AE128" s="22" t="str">
        <f t="shared" si="143"/>
        <v/>
      </c>
      <c r="AF128" s="22" t="str">
        <f t="shared" si="143"/>
        <v/>
      </c>
      <c r="AG128" s="22" t="str">
        <f t="shared" si="143"/>
        <v/>
      </c>
      <c r="AH128" s="22" t="str">
        <f t="shared" si="143"/>
        <v/>
      </c>
      <c r="AI128" s="22" t="str">
        <f t="shared" si="143"/>
        <v/>
      </c>
      <c r="AJ128" s="22" t="str">
        <f t="shared" si="143"/>
        <v/>
      </c>
      <c r="AK128" s="22" t="str">
        <f t="shared" si="143"/>
        <v/>
      </c>
      <c r="AL128" s="22" t="str">
        <f t="shared" si="143"/>
        <v/>
      </c>
      <c r="AM128" s="22" t="str">
        <f t="shared" si="143"/>
        <v/>
      </c>
      <c r="AN128" s="22" t="str">
        <f t="shared" si="143"/>
        <v/>
      </c>
      <c r="AO128" s="22" t="str">
        <f t="shared" si="143"/>
        <v/>
      </c>
      <c r="AP128" s="22" t="str">
        <f t="shared" si="143"/>
        <v/>
      </c>
      <c r="AQ128" s="22" t="str">
        <f t="shared" si="143"/>
        <v/>
      </c>
      <c r="AR128" s="22" t="str">
        <f t="shared" si="143"/>
        <v/>
      </c>
      <c r="AS128" s="22" t="str">
        <f t="shared" si="143"/>
        <v/>
      </c>
      <c r="AT128" s="22" t="str">
        <f t="shared" si="143"/>
        <v/>
      </c>
      <c r="AU128" s="22" t="str">
        <f t="shared" si="143"/>
        <v/>
      </c>
      <c r="AV128" s="22" t="str">
        <f t="shared" si="143"/>
        <v/>
      </c>
      <c r="AW128" s="22" t="str">
        <f t="shared" si="143"/>
        <v/>
      </c>
      <c r="AX128" s="22" t="str">
        <f t="shared" si="143"/>
        <v/>
      </c>
      <c r="AY128" s="22" t="str">
        <f t="shared" si="143"/>
        <v/>
      </c>
      <c r="AZ128" s="22" t="str">
        <f t="shared" si="143"/>
        <v/>
      </c>
      <c r="BA128" s="22" t="str">
        <f t="shared" si="143"/>
        <v/>
      </c>
      <c r="BB128" s="22" t="str">
        <f t="shared" si="143"/>
        <v/>
      </c>
      <c r="BC128" s="22" t="str">
        <f t="shared" si="143"/>
        <v/>
      </c>
      <c r="BD128" s="22" t="str">
        <f t="shared" si="143"/>
        <v/>
      </c>
      <c r="BE128" s="22" t="str">
        <f t="shared" si="143"/>
        <v/>
      </c>
      <c r="BF128" s="22" t="str">
        <f t="shared" si="143"/>
        <v/>
      </c>
      <c r="BG128" s="22" t="str">
        <f t="shared" si="143"/>
        <v/>
      </c>
      <c r="BH128" s="22" t="str">
        <f t="shared" si="143"/>
        <v/>
      </c>
      <c r="BI128" s="22" t="str">
        <f t="shared" si="143"/>
        <v/>
      </c>
      <c r="BJ128" s="22" t="str">
        <f t="shared" si="143"/>
        <v/>
      </c>
      <c r="BK128" s="22" t="str">
        <f t="shared" si="143"/>
        <v/>
      </c>
      <c r="BL128" s="22" t="str">
        <f t="shared" si="143"/>
        <v/>
      </c>
      <c r="BM128" s="22" t="str">
        <f t="shared" si="143"/>
        <v/>
      </c>
      <c r="BN128" s="22" t="str">
        <f t="shared" si="143"/>
        <v/>
      </c>
      <c r="BO128" s="22" t="str">
        <f t="shared" si="143"/>
        <v/>
      </c>
      <c r="BP128" s="22" t="str">
        <f t="shared" si="143"/>
        <v/>
      </c>
      <c r="BQ128" s="22" t="str">
        <f t="shared" si="143"/>
        <v/>
      </c>
      <c r="BR128" s="22" t="str">
        <f t="shared" si="143"/>
        <v/>
      </c>
      <c r="BS128" s="22" t="str">
        <f t="shared" si="143"/>
        <v/>
      </c>
      <c r="BT128" s="22" t="str">
        <f t="shared" si="143"/>
        <v/>
      </c>
      <c r="BU128" s="22" t="str">
        <f t="shared" si="143"/>
        <v/>
      </c>
      <c r="BV128" s="22" t="str">
        <f t="shared" si="143"/>
        <v/>
      </c>
      <c r="BW128" s="22" t="str">
        <f t="shared" si="143"/>
        <v/>
      </c>
      <c r="BX128" s="22" t="str">
        <f t="shared" si="143"/>
        <v/>
      </c>
      <c r="BY128" s="22" t="str">
        <f t="shared" si="143"/>
        <v/>
      </c>
      <c r="BZ128" s="22" t="str">
        <f t="shared" si="143"/>
        <v/>
      </c>
      <c r="CA128" s="22" t="str">
        <f t="shared" si="143"/>
        <v/>
      </c>
      <c r="CB128" s="22" t="str">
        <f t="shared" si="143"/>
        <v/>
      </c>
      <c r="CC128" s="22" t="str">
        <f t="shared" si="143"/>
        <v/>
      </c>
      <c r="CD128" s="22" t="str">
        <f t="shared" si="143"/>
        <v/>
      </c>
      <c r="CE128" s="22" t="str">
        <f t="shared" si="143"/>
        <v/>
      </c>
      <c r="CF128" s="22" t="str">
        <f t="shared" si="143"/>
        <v/>
      </c>
      <c r="CG128" s="22" t="str">
        <f t="shared" si="143"/>
        <v/>
      </c>
      <c r="CH128" s="22" t="str">
        <f t="shared" si="143"/>
        <v/>
      </c>
      <c r="CI128" s="22" t="str">
        <f t="shared" si="143"/>
        <v/>
      </c>
      <c r="CJ128" s="22" t="str">
        <f t="shared" si="143"/>
        <v/>
      </c>
      <c r="CK128" s="22" t="str">
        <f t="shared" si="143"/>
        <v/>
      </c>
      <c r="CL128" s="22" t="str">
        <f t="shared" si="143"/>
        <v/>
      </c>
      <c r="CM128" s="22" t="str">
        <f t="shared" si="143"/>
        <v/>
      </c>
      <c r="CN128" s="22" t="str">
        <f t="shared" si="143"/>
        <v/>
      </c>
      <c r="CO128" s="22" t="str">
        <f t="shared" si="143"/>
        <v/>
      </c>
      <c r="CP128" s="22" t="str">
        <f t="shared" si="143"/>
        <v/>
      </c>
      <c r="CQ128" s="22" t="str">
        <f t="shared" si="143"/>
        <v/>
      </c>
      <c r="CR128" s="22" t="str">
        <f t="shared" si="143"/>
        <v/>
      </c>
      <c r="CS128" s="22" t="str">
        <f t="shared" si="143"/>
        <v/>
      </c>
      <c r="CT128" s="22" t="str">
        <f t="shared" si="143"/>
        <v/>
      </c>
      <c r="CU128" s="22" t="str">
        <f t="shared" si="143"/>
        <v/>
      </c>
      <c r="CV128" s="22" t="str">
        <f t="shared" si="143"/>
        <v/>
      </c>
      <c r="CW128" s="22" t="str">
        <f t="shared" si="143"/>
        <v/>
      </c>
      <c r="CX128" s="22" t="str">
        <f t="shared" si="143"/>
        <v/>
      </c>
      <c r="CY128" s="22" t="str">
        <f t="shared" si="143"/>
        <v/>
      </c>
      <c r="CZ128" s="22" t="str">
        <f t="shared" si="143"/>
        <v/>
      </c>
      <c r="DA128" s="22" t="str">
        <f t="shared" si="143"/>
        <v/>
      </c>
      <c r="DB128" s="22" t="str">
        <f t="shared" si="143"/>
        <v/>
      </c>
    </row>
    <row r="129" ht="12.0" customHeight="1">
      <c r="A129" s="38" t="str">
        <f>IF(Setup!A101&lt;&gt;"",Setup!A101,"")</f>
        <v/>
      </c>
      <c r="B129" s="41"/>
      <c r="C129" s="52" t="str">
        <f>IF(Setup!B101&lt;&gt;"",Setup!B101,"")</f>
        <v/>
      </c>
      <c r="D129" s="39" t="str">
        <f t="shared" si="63"/>
        <v/>
      </c>
      <c r="E129" s="56"/>
      <c r="F129" s="54"/>
      <c r="G129" s="39" t="str">
        <f t="shared" si="64"/>
        <v/>
      </c>
      <c r="H129" s="22" t="str">
        <f t="shared" ref="H129:DB129" si="144">G129</f>
        <v/>
      </c>
      <c r="I129" s="22" t="str">
        <f t="shared" si="144"/>
        <v/>
      </c>
      <c r="J129" s="22" t="str">
        <f t="shared" si="144"/>
        <v/>
      </c>
      <c r="K129" s="22" t="str">
        <f t="shared" si="144"/>
        <v/>
      </c>
      <c r="L129" s="22" t="str">
        <f t="shared" si="144"/>
        <v/>
      </c>
      <c r="M129" s="22" t="str">
        <f t="shared" si="144"/>
        <v/>
      </c>
      <c r="N129" s="22" t="str">
        <f t="shared" si="144"/>
        <v/>
      </c>
      <c r="O129" s="22" t="str">
        <f t="shared" si="144"/>
        <v/>
      </c>
      <c r="P129" s="22" t="str">
        <f t="shared" si="144"/>
        <v/>
      </c>
      <c r="Q129" s="22" t="str">
        <f t="shared" si="144"/>
        <v/>
      </c>
      <c r="R129" s="22" t="str">
        <f t="shared" si="144"/>
        <v/>
      </c>
      <c r="S129" s="22" t="str">
        <f t="shared" si="144"/>
        <v/>
      </c>
      <c r="T129" s="22" t="str">
        <f t="shared" si="144"/>
        <v/>
      </c>
      <c r="U129" s="22" t="str">
        <f t="shared" si="144"/>
        <v/>
      </c>
      <c r="V129" s="22" t="str">
        <f t="shared" si="144"/>
        <v/>
      </c>
      <c r="W129" s="22" t="str">
        <f t="shared" si="144"/>
        <v/>
      </c>
      <c r="X129" s="22" t="str">
        <f t="shared" si="144"/>
        <v/>
      </c>
      <c r="Y129" s="22" t="str">
        <f t="shared" si="144"/>
        <v/>
      </c>
      <c r="Z129" s="22" t="str">
        <f t="shared" si="144"/>
        <v/>
      </c>
      <c r="AA129" s="22" t="str">
        <f t="shared" si="144"/>
        <v/>
      </c>
      <c r="AB129" s="22" t="str">
        <f t="shared" si="144"/>
        <v/>
      </c>
      <c r="AC129" s="22" t="str">
        <f t="shared" si="144"/>
        <v/>
      </c>
      <c r="AD129" s="22" t="str">
        <f t="shared" si="144"/>
        <v/>
      </c>
      <c r="AE129" s="22" t="str">
        <f t="shared" si="144"/>
        <v/>
      </c>
      <c r="AF129" s="22" t="str">
        <f t="shared" si="144"/>
        <v/>
      </c>
      <c r="AG129" s="22" t="str">
        <f t="shared" si="144"/>
        <v/>
      </c>
      <c r="AH129" s="22" t="str">
        <f t="shared" si="144"/>
        <v/>
      </c>
      <c r="AI129" s="22" t="str">
        <f t="shared" si="144"/>
        <v/>
      </c>
      <c r="AJ129" s="22" t="str">
        <f t="shared" si="144"/>
        <v/>
      </c>
      <c r="AK129" s="22" t="str">
        <f t="shared" si="144"/>
        <v/>
      </c>
      <c r="AL129" s="22" t="str">
        <f t="shared" si="144"/>
        <v/>
      </c>
      <c r="AM129" s="22" t="str">
        <f t="shared" si="144"/>
        <v/>
      </c>
      <c r="AN129" s="22" t="str">
        <f t="shared" si="144"/>
        <v/>
      </c>
      <c r="AO129" s="22" t="str">
        <f t="shared" si="144"/>
        <v/>
      </c>
      <c r="AP129" s="22" t="str">
        <f t="shared" si="144"/>
        <v/>
      </c>
      <c r="AQ129" s="22" t="str">
        <f t="shared" si="144"/>
        <v/>
      </c>
      <c r="AR129" s="22" t="str">
        <f t="shared" si="144"/>
        <v/>
      </c>
      <c r="AS129" s="22" t="str">
        <f t="shared" si="144"/>
        <v/>
      </c>
      <c r="AT129" s="22" t="str">
        <f t="shared" si="144"/>
        <v/>
      </c>
      <c r="AU129" s="22" t="str">
        <f t="shared" si="144"/>
        <v/>
      </c>
      <c r="AV129" s="22" t="str">
        <f t="shared" si="144"/>
        <v/>
      </c>
      <c r="AW129" s="22" t="str">
        <f t="shared" si="144"/>
        <v/>
      </c>
      <c r="AX129" s="22" t="str">
        <f t="shared" si="144"/>
        <v/>
      </c>
      <c r="AY129" s="22" t="str">
        <f t="shared" si="144"/>
        <v/>
      </c>
      <c r="AZ129" s="22" t="str">
        <f t="shared" si="144"/>
        <v/>
      </c>
      <c r="BA129" s="22" t="str">
        <f t="shared" si="144"/>
        <v/>
      </c>
      <c r="BB129" s="22" t="str">
        <f t="shared" si="144"/>
        <v/>
      </c>
      <c r="BC129" s="22" t="str">
        <f t="shared" si="144"/>
        <v/>
      </c>
      <c r="BD129" s="22" t="str">
        <f t="shared" si="144"/>
        <v/>
      </c>
      <c r="BE129" s="22" t="str">
        <f t="shared" si="144"/>
        <v/>
      </c>
      <c r="BF129" s="22" t="str">
        <f t="shared" si="144"/>
        <v/>
      </c>
      <c r="BG129" s="22" t="str">
        <f t="shared" si="144"/>
        <v/>
      </c>
      <c r="BH129" s="22" t="str">
        <f t="shared" si="144"/>
        <v/>
      </c>
      <c r="BI129" s="22" t="str">
        <f t="shared" si="144"/>
        <v/>
      </c>
      <c r="BJ129" s="22" t="str">
        <f t="shared" si="144"/>
        <v/>
      </c>
      <c r="BK129" s="22" t="str">
        <f t="shared" si="144"/>
        <v/>
      </c>
      <c r="BL129" s="22" t="str">
        <f t="shared" si="144"/>
        <v/>
      </c>
      <c r="BM129" s="22" t="str">
        <f t="shared" si="144"/>
        <v/>
      </c>
      <c r="BN129" s="22" t="str">
        <f t="shared" si="144"/>
        <v/>
      </c>
      <c r="BO129" s="22" t="str">
        <f t="shared" si="144"/>
        <v/>
      </c>
      <c r="BP129" s="22" t="str">
        <f t="shared" si="144"/>
        <v/>
      </c>
      <c r="BQ129" s="22" t="str">
        <f t="shared" si="144"/>
        <v/>
      </c>
      <c r="BR129" s="22" t="str">
        <f t="shared" si="144"/>
        <v/>
      </c>
      <c r="BS129" s="22" t="str">
        <f t="shared" si="144"/>
        <v/>
      </c>
      <c r="BT129" s="22" t="str">
        <f t="shared" si="144"/>
        <v/>
      </c>
      <c r="BU129" s="22" t="str">
        <f t="shared" si="144"/>
        <v/>
      </c>
      <c r="BV129" s="22" t="str">
        <f t="shared" si="144"/>
        <v/>
      </c>
      <c r="BW129" s="22" t="str">
        <f t="shared" si="144"/>
        <v/>
      </c>
      <c r="BX129" s="22" t="str">
        <f t="shared" si="144"/>
        <v/>
      </c>
      <c r="BY129" s="22" t="str">
        <f t="shared" si="144"/>
        <v/>
      </c>
      <c r="BZ129" s="22" t="str">
        <f t="shared" si="144"/>
        <v/>
      </c>
      <c r="CA129" s="22" t="str">
        <f t="shared" si="144"/>
        <v/>
      </c>
      <c r="CB129" s="22" t="str">
        <f t="shared" si="144"/>
        <v/>
      </c>
      <c r="CC129" s="22" t="str">
        <f t="shared" si="144"/>
        <v/>
      </c>
      <c r="CD129" s="22" t="str">
        <f t="shared" si="144"/>
        <v/>
      </c>
      <c r="CE129" s="22" t="str">
        <f t="shared" si="144"/>
        <v/>
      </c>
      <c r="CF129" s="22" t="str">
        <f t="shared" si="144"/>
        <v/>
      </c>
      <c r="CG129" s="22" t="str">
        <f t="shared" si="144"/>
        <v/>
      </c>
      <c r="CH129" s="22" t="str">
        <f t="shared" si="144"/>
        <v/>
      </c>
      <c r="CI129" s="22" t="str">
        <f t="shared" si="144"/>
        <v/>
      </c>
      <c r="CJ129" s="22" t="str">
        <f t="shared" si="144"/>
        <v/>
      </c>
      <c r="CK129" s="22" t="str">
        <f t="shared" si="144"/>
        <v/>
      </c>
      <c r="CL129" s="22" t="str">
        <f t="shared" si="144"/>
        <v/>
      </c>
      <c r="CM129" s="22" t="str">
        <f t="shared" si="144"/>
        <v/>
      </c>
      <c r="CN129" s="22" t="str">
        <f t="shared" si="144"/>
        <v/>
      </c>
      <c r="CO129" s="22" t="str">
        <f t="shared" si="144"/>
        <v/>
      </c>
      <c r="CP129" s="22" t="str">
        <f t="shared" si="144"/>
        <v/>
      </c>
      <c r="CQ129" s="22" t="str">
        <f t="shared" si="144"/>
        <v/>
      </c>
      <c r="CR129" s="22" t="str">
        <f t="shared" si="144"/>
        <v/>
      </c>
      <c r="CS129" s="22" t="str">
        <f t="shared" si="144"/>
        <v/>
      </c>
      <c r="CT129" s="22" t="str">
        <f t="shared" si="144"/>
        <v/>
      </c>
      <c r="CU129" s="22" t="str">
        <f t="shared" si="144"/>
        <v/>
      </c>
      <c r="CV129" s="22" t="str">
        <f t="shared" si="144"/>
        <v/>
      </c>
      <c r="CW129" s="22" t="str">
        <f t="shared" si="144"/>
        <v/>
      </c>
      <c r="CX129" s="22" t="str">
        <f t="shared" si="144"/>
        <v/>
      </c>
      <c r="CY129" s="22" t="str">
        <f t="shared" si="144"/>
        <v/>
      </c>
      <c r="CZ129" s="22" t="str">
        <f t="shared" si="144"/>
        <v/>
      </c>
      <c r="DA129" s="22" t="str">
        <f t="shared" si="144"/>
        <v/>
      </c>
      <c r="DB129" s="22" t="str">
        <f t="shared" si="144"/>
        <v/>
      </c>
    </row>
    <row r="130" ht="12.0" customHeight="1">
      <c r="A130" s="38" t="str">
        <f>IF(Setup!A102&lt;&gt;"",Setup!A102,"")</f>
        <v/>
      </c>
      <c r="B130" s="41"/>
      <c r="C130" s="52" t="str">
        <f>IF(Setup!B102&lt;&gt;"",Setup!B102,"")</f>
        <v/>
      </c>
      <c r="D130" s="39" t="str">
        <f t="shared" si="63"/>
        <v/>
      </c>
      <c r="E130" s="56"/>
      <c r="F130" s="54"/>
      <c r="G130" s="39" t="str">
        <f t="shared" si="64"/>
        <v/>
      </c>
      <c r="H130" s="22" t="str">
        <f t="shared" ref="H130:DB130" si="145">G130</f>
        <v/>
      </c>
      <c r="I130" s="22" t="str">
        <f t="shared" si="145"/>
        <v/>
      </c>
      <c r="J130" s="22" t="str">
        <f t="shared" si="145"/>
        <v/>
      </c>
      <c r="K130" s="22" t="str">
        <f t="shared" si="145"/>
        <v/>
      </c>
      <c r="L130" s="22" t="str">
        <f t="shared" si="145"/>
        <v/>
      </c>
      <c r="M130" s="22" t="str">
        <f t="shared" si="145"/>
        <v/>
      </c>
      <c r="N130" s="22" t="str">
        <f t="shared" si="145"/>
        <v/>
      </c>
      <c r="O130" s="22" t="str">
        <f t="shared" si="145"/>
        <v/>
      </c>
      <c r="P130" s="22" t="str">
        <f t="shared" si="145"/>
        <v/>
      </c>
      <c r="Q130" s="22" t="str">
        <f t="shared" si="145"/>
        <v/>
      </c>
      <c r="R130" s="22" t="str">
        <f t="shared" si="145"/>
        <v/>
      </c>
      <c r="S130" s="22" t="str">
        <f t="shared" si="145"/>
        <v/>
      </c>
      <c r="T130" s="22" t="str">
        <f t="shared" si="145"/>
        <v/>
      </c>
      <c r="U130" s="22" t="str">
        <f t="shared" si="145"/>
        <v/>
      </c>
      <c r="V130" s="22" t="str">
        <f t="shared" si="145"/>
        <v/>
      </c>
      <c r="W130" s="22" t="str">
        <f t="shared" si="145"/>
        <v/>
      </c>
      <c r="X130" s="22" t="str">
        <f t="shared" si="145"/>
        <v/>
      </c>
      <c r="Y130" s="22" t="str">
        <f t="shared" si="145"/>
        <v/>
      </c>
      <c r="Z130" s="22" t="str">
        <f t="shared" si="145"/>
        <v/>
      </c>
      <c r="AA130" s="22" t="str">
        <f t="shared" si="145"/>
        <v/>
      </c>
      <c r="AB130" s="22" t="str">
        <f t="shared" si="145"/>
        <v/>
      </c>
      <c r="AC130" s="22" t="str">
        <f t="shared" si="145"/>
        <v/>
      </c>
      <c r="AD130" s="22" t="str">
        <f t="shared" si="145"/>
        <v/>
      </c>
      <c r="AE130" s="22" t="str">
        <f t="shared" si="145"/>
        <v/>
      </c>
      <c r="AF130" s="22" t="str">
        <f t="shared" si="145"/>
        <v/>
      </c>
      <c r="AG130" s="22" t="str">
        <f t="shared" si="145"/>
        <v/>
      </c>
      <c r="AH130" s="22" t="str">
        <f t="shared" si="145"/>
        <v/>
      </c>
      <c r="AI130" s="22" t="str">
        <f t="shared" si="145"/>
        <v/>
      </c>
      <c r="AJ130" s="22" t="str">
        <f t="shared" si="145"/>
        <v/>
      </c>
      <c r="AK130" s="22" t="str">
        <f t="shared" si="145"/>
        <v/>
      </c>
      <c r="AL130" s="22" t="str">
        <f t="shared" si="145"/>
        <v/>
      </c>
      <c r="AM130" s="22" t="str">
        <f t="shared" si="145"/>
        <v/>
      </c>
      <c r="AN130" s="22" t="str">
        <f t="shared" si="145"/>
        <v/>
      </c>
      <c r="AO130" s="22" t="str">
        <f t="shared" si="145"/>
        <v/>
      </c>
      <c r="AP130" s="22" t="str">
        <f t="shared" si="145"/>
        <v/>
      </c>
      <c r="AQ130" s="22" t="str">
        <f t="shared" si="145"/>
        <v/>
      </c>
      <c r="AR130" s="22" t="str">
        <f t="shared" si="145"/>
        <v/>
      </c>
      <c r="AS130" s="22" t="str">
        <f t="shared" si="145"/>
        <v/>
      </c>
      <c r="AT130" s="22" t="str">
        <f t="shared" si="145"/>
        <v/>
      </c>
      <c r="AU130" s="22" t="str">
        <f t="shared" si="145"/>
        <v/>
      </c>
      <c r="AV130" s="22" t="str">
        <f t="shared" si="145"/>
        <v/>
      </c>
      <c r="AW130" s="22" t="str">
        <f t="shared" si="145"/>
        <v/>
      </c>
      <c r="AX130" s="22" t="str">
        <f t="shared" si="145"/>
        <v/>
      </c>
      <c r="AY130" s="22" t="str">
        <f t="shared" si="145"/>
        <v/>
      </c>
      <c r="AZ130" s="22" t="str">
        <f t="shared" si="145"/>
        <v/>
      </c>
      <c r="BA130" s="22" t="str">
        <f t="shared" si="145"/>
        <v/>
      </c>
      <c r="BB130" s="22" t="str">
        <f t="shared" si="145"/>
        <v/>
      </c>
      <c r="BC130" s="22" t="str">
        <f t="shared" si="145"/>
        <v/>
      </c>
      <c r="BD130" s="22" t="str">
        <f t="shared" si="145"/>
        <v/>
      </c>
      <c r="BE130" s="22" t="str">
        <f t="shared" si="145"/>
        <v/>
      </c>
      <c r="BF130" s="22" t="str">
        <f t="shared" si="145"/>
        <v/>
      </c>
      <c r="BG130" s="22" t="str">
        <f t="shared" si="145"/>
        <v/>
      </c>
      <c r="BH130" s="22" t="str">
        <f t="shared" si="145"/>
        <v/>
      </c>
      <c r="BI130" s="22" t="str">
        <f t="shared" si="145"/>
        <v/>
      </c>
      <c r="BJ130" s="22" t="str">
        <f t="shared" si="145"/>
        <v/>
      </c>
      <c r="BK130" s="22" t="str">
        <f t="shared" si="145"/>
        <v/>
      </c>
      <c r="BL130" s="22" t="str">
        <f t="shared" si="145"/>
        <v/>
      </c>
      <c r="BM130" s="22" t="str">
        <f t="shared" si="145"/>
        <v/>
      </c>
      <c r="BN130" s="22" t="str">
        <f t="shared" si="145"/>
        <v/>
      </c>
      <c r="BO130" s="22" t="str">
        <f t="shared" si="145"/>
        <v/>
      </c>
      <c r="BP130" s="22" t="str">
        <f t="shared" si="145"/>
        <v/>
      </c>
      <c r="BQ130" s="22" t="str">
        <f t="shared" si="145"/>
        <v/>
      </c>
      <c r="BR130" s="22" t="str">
        <f t="shared" si="145"/>
        <v/>
      </c>
      <c r="BS130" s="22" t="str">
        <f t="shared" si="145"/>
        <v/>
      </c>
      <c r="BT130" s="22" t="str">
        <f t="shared" si="145"/>
        <v/>
      </c>
      <c r="BU130" s="22" t="str">
        <f t="shared" si="145"/>
        <v/>
      </c>
      <c r="BV130" s="22" t="str">
        <f t="shared" si="145"/>
        <v/>
      </c>
      <c r="BW130" s="22" t="str">
        <f t="shared" si="145"/>
        <v/>
      </c>
      <c r="BX130" s="22" t="str">
        <f t="shared" si="145"/>
        <v/>
      </c>
      <c r="BY130" s="22" t="str">
        <f t="shared" si="145"/>
        <v/>
      </c>
      <c r="BZ130" s="22" t="str">
        <f t="shared" si="145"/>
        <v/>
      </c>
      <c r="CA130" s="22" t="str">
        <f t="shared" si="145"/>
        <v/>
      </c>
      <c r="CB130" s="22" t="str">
        <f t="shared" si="145"/>
        <v/>
      </c>
      <c r="CC130" s="22" t="str">
        <f t="shared" si="145"/>
        <v/>
      </c>
      <c r="CD130" s="22" t="str">
        <f t="shared" si="145"/>
        <v/>
      </c>
      <c r="CE130" s="22" t="str">
        <f t="shared" si="145"/>
        <v/>
      </c>
      <c r="CF130" s="22" t="str">
        <f t="shared" si="145"/>
        <v/>
      </c>
      <c r="CG130" s="22" t="str">
        <f t="shared" si="145"/>
        <v/>
      </c>
      <c r="CH130" s="22" t="str">
        <f t="shared" si="145"/>
        <v/>
      </c>
      <c r="CI130" s="22" t="str">
        <f t="shared" si="145"/>
        <v/>
      </c>
      <c r="CJ130" s="22" t="str">
        <f t="shared" si="145"/>
        <v/>
      </c>
      <c r="CK130" s="22" t="str">
        <f t="shared" si="145"/>
        <v/>
      </c>
      <c r="CL130" s="22" t="str">
        <f t="shared" si="145"/>
        <v/>
      </c>
      <c r="CM130" s="22" t="str">
        <f t="shared" si="145"/>
        <v/>
      </c>
      <c r="CN130" s="22" t="str">
        <f t="shared" si="145"/>
        <v/>
      </c>
      <c r="CO130" s="22" t="str">
        <f t="shared" si="145"/>
        <v/>
      </c>
      <c r="CP130" s="22" t="str">
        <f t="shared" si="145"/>
        <v/>
      </c>
      <c r="CQ130" s="22" t="str">
        <f t="shared" si="145"/>
        <v/>
      </c>
      <c r="CR130" s="22" t="str">
        <f t="shared" si="145"/>
        <v/>
      </c>
      <c r="CS130" s="22" t="str">
        <f t="shared" si="145"/>
        <v/>
      </c>
      <c r="CT130" s="22" t="str">
        <f t="shared" si="145"/>
        <v/>
      </c>
      <c r="CU130" s="22" t="str">
        <f t="shared" si="145"/>
        <v/>
      </c>
      <c r="CV130" s="22" t="str">
        <f t="shared" si="145"/>
        <v/>
      </c>
      <c r="CW130" s="22" t="str">
        <f t="shared" si="145"/>
        <v/>
      </c>
      <c r="CX130" s="22" t="str">
        <f t="shared" si="145"/>
        <v/>
      </c>
      <c r="CY130" s="22" t="str">
        <f t="shared" si="145"/>
        <v/>
      </c>
      <c r="CZ130" s="22" t="str">
        <f t="shared" si="145"/>
        <v/>
      </c>
      <c r="DA130" s="22" t="str">
        <f t="shared" si="145"/>
        <v/>
      </c>
      <c r="DB130" s="22" t="str">
        <f t="shared" si="145"/>
        <v/>
      </c>
    </row>
    <row r="131" ht="12.0" customHeight="1">
      <c r="A131" s="38" t="str">
        <f>IF(Setup!A103&lt;&gt;"",Setup!A103,"")</f>
        <v/>
      </c>
      <c r="B131" s="41"/>
      <c r="C131" s="52" t="str">
        <f>IF(Setup!B103&lt;&gt;"",Setup!B103,"")</f>
        <v/>
      </c>
      <c r="D131" s="39" t="str">
        <f t="shared" si="63"/>
        <v/>
      </c>
      <c r="E131" s="56"/>
      <c r="F131" s="54"/>
      <c r="G131" s="39" t="str">
        <f t="shared" si="64"/>
        <v/>
      </c>
      <c r="H131" s="22" t="str">
        <f t="shared" ref="H131:DB131" si="146">G131</f>
        <v/>
      </c>
      <c r="I131" s="22" t="str">
        <f t="shared" si="146"/>
        <v/>
      </c>
      <c r="J131" s="22" t="str">
        <f t="shared" si="146"/>
        <v/>
      </c>
      <c r="K131" s="22" t="str">
        <f t="shared" si="146"/>
        <v/>
      </c>
      <c r="L131" s="22" t="str">
        <f t="shared" si="146"/>
        <v/>
      </c>
      <c r="M131" s="22" t="str">
        <f t="shared" si="146"/>
        <v/>
      </c>
      <c r="N131" s="22" t="str">
        <f t="shared" si="146"/>
        <v/>
      </c>
      <c r="O131" s="22" t="str">
        <f t="shared" si="146"/>
        <v/>
      </c>
      <c r="P131" s="22" t="str">
        <f t="shared" si="146"/>
        <v/>
      </c>
      <c r="Q131" s="22" t="str">
        <f t="shared" si="146"/>
        <v/>
      </c>
      <c r="R131" s="22" t="str">
        <f t="shared" si="146"/>
        <v/>
      </c>
      <c r="S131" s="22" t="str">
        <f t="shared" si="146"/>
        <v/>
      </c>
      <c r="T131" s="22" t="str">
        <f t="shared" si="146"/>
        <v/>
      </c>
      <c r="U131" s="22" t="str">
        <f t="shared" si="146"/>
        <v/>
      </c>
      <c r="V131" s="22" t="str">
        <f t="shared" si="146"/>
        <v/>
      </c>
      <c r="W131" s="22" t="str">
        <f t="shared" si="146"/>
        <v/>
      </c>
      <c r="X131" s="22" t="str">
        <f t="shared" si="146"/>
        <v/>
      </c>
      <c r="Y131" s="22" t="str">
        <f t="shared" si="146"/>
        <v/>
      </c>
      <c r="Z131" s="22" t="str">
        <f t="shared" si="146"/>
        <v/>
      </c>
      <c r="AA131" s="22" t="str">
        <f t="shared" si="146"/>
        <v/>
      </c>
      <c r="AB131" s="22" t="str">
        <f t="shared" si="146"/>
        <v/>
      </c>
      <c r="AC131" s="22" t="str">
        <f t="shared" si="146"/>
        <v/>
      </c>
      <c r="AD131" s="22" t="str">
        <f t="shared" si="146"/>
        <v/>
      </c>
      <c r="AE131" s="22" t="str">
        <f t="shared" si="146"/>
        <v/>
      </c>
      <c r="AF131" s="22" t="str">
        <f t="shared" si="146"/>
        <v/>
      </c>
      <c r="AG131" s="22" t="str">
        <f t="shared" si="146"/>
        <v/>
      </c>
      <c r="AH131" s="22" t="str">
        <f t="shared" si="146"/>
        <v/>
      </c>
      <c r="AI131" s="22" t="str">
        <f t="shared" si="146"/>
        <v/>
      </c>
      <c r="AJ131" s="22" t="str">
        <f t="shared" si="146"/>
        <v/>
      </c>
      <c r="AK131" s="22" t="str">
        <f t="shared" si="146"/>
        <v/>
      </c>
      <c r="AL131" s="22" t="str">
        <f t="shared" si="146"/>
        <v/>
      </c>
      <c r="AM131" s="22" t="str">
        <f t="shared" si="146"/>
        <v/>
      </c>
      <c r="AN131" s="22" t="str">
        <f t="shared" si="146"/>
        <v/>
      </c>
      <c r="AO131" s="22" t="str">
        <f t="shared" si="146"/>
        <v/>
      </c>
      <c r="AP131" s="22" t="str">
        <f t="shared" si="146"/>
        <v/>
      </c>
      <c r="AQ131" s="22" t="str">
        <f t="shared" si="146"/>
        <v/>
      </c>
      <c r="AR131" s="22" t="str">
        <f t="shared" si="146"/>
        <v/>
      </c>
      <c r="AS131" s="22" t="str">
        <f t="shared" si="146"/>
        <v/>
      </c>
      <c r="AT131" s="22" t="str">
        <f t="shared" si="146"/>
        <v/>
      </c>
      <c r="AU131" s="22" t="str">
        <f t="shared" si="146"/>
        <v/>
      </c>
      <c r="AV131" s="22" t="str">
        <f t="shared" si="146"/>
        <v/>
      </c>
      <c r="AW131" s="22" t="str">
        <f t="shared" si="146"/>
        <v/>
      </c>
      <c r="AX131" s="22" t="str">
        <f t="shared" si="146"/>
        <v/>
      </c>
      <c r="AY131" s="22" t="str">
        <f t="shared" si="146"/>
        <v/>
      </c>
      <c r="AZ131" s="22" t="str">
        <f t="shared" si="146"/>
        <v/>
      </c>
      <c r="BA131" s="22" t="str">
        <f t="shared" si="146"/>
        <v/>
      </c>
      <c r="BB131" s="22" t="str">
        <f t="shared" si="146"/>
        <v/>
      </c>
      <c r="BC131" s="22" t="str">
        <f t="shared" si="146"/>
        <v/>
      </c>
      <c r="BD131" s="22" t="str">
        <f t="shared" si="146"/>
        <v/>
      </c>
      <c r="BE131" s="22" t="str">
        <f t="shared" si="146"/>
        <v/>
      </c>
      <c r="BF131" s="22" t="str">
        <f t="shared" si="146"/>
        <v/>
      </c>
      <c r="BG131" s="22" t="str">
        <f t="shared" si="146"/>
        <v/>
      </c>
      <c r="BH131" s="22" t="str">
        <f t="shared" si="146"/>
        <v/>
      </c>
      <c r="BI131" s="22" t="str">
        <f t="shared" si="146"/>
        <v/>
      </c>
      <c r="BJ131" s="22" t="str">
        <f t="shared" si="146"/>
        <v/>
      </c>
      <c r="BK131" s="22" t="str">
        <f t="shared" si="146"/>
        <v/>
      </c>
      <c r="BL131" s="22" t="str">
        <f t="shared" si="146"/>
        <v/>
      </c>
      <c r="BM131" s="22" t="str">
        <f t="shared" si="146"/>
        <v/>
      </c>
      <c r="BN131" s="22" t="str">
        <f t="shared" si="146"/>
        <v/>
      </c>
      <c r="BO131" s="22" t="str">
        <f t="shared" si="146"/>
        <v/>
      </c>
      <c r="BP131" s="22" t="str">
        <f t="shared" si="146"/>
        <v/>
      </c>
      <c r="BQ131" s="22" t="str">
        <f t="shared" si="146"/>
        <v/>
      </c>
      <c r="BR131" s="22" t="str">
        <f t="shared" si="146"/>
        <v/>
      </c>
      <c r="BS131" s="22" t="str">
        <f t="shared" si="146"/>
        <v/>
      </c>
      <c r="BT131" s="22" t="str">
        <f t="shared" si="146"/>
        <v/>
      </c>
      <c r="BU131" s="22" t="str">
        <f t="shared" si="146"/>
        <v/>
      </c>
      <c r="BV131" s="22" t="str">
        <f t="shared" si="146"/>
        <v/>
      </c>
      <c r="BW131" s="22" t="str">
        <f t="shared" si="146"/>
        <v/>
      </c>
      <c r="BX131" s="22" t="str">
        <f t="shared" si="146"/>
        <v/>
      </c>
      <c r="BY131" s="22" t="str">
        <f t="shared" si="146"/>
        <v/>
      </c>
      <c r="BZ131" s="22" t="str">
        <f t="shared" si="146"/>
        <v/>
      </c>
      <c r="CA131" s="22" t="str">
        <f t="shared" si="146"/>
        <v/>
      </c>
      <c r="CB131" s="22" t="str">
        <f t="shared" si="146"/>
        <v/>
      </c>
      <c r="CC131" s="22" t="str">
        <f t="shared" si="146"/>
        <v/>
      </c>
      <c r="CD131" s="22" t="str">
        <f t="shared" si="146"/>
        <v/>
      </c>
      <c r="CE131" s="22" t="str">
        <f t="shared" si="146"/>
        <v/>
      </c>
      <c r="CF131" s="22" t="str">
        <f t="shared" si="146"/>
        <v/>
      </c>
      <c r="CG131" s="22" t="str">
        <f t="shared" si="146"/>
        <v/>
      </c>
      <c r="CH131" s="22" t="str">
        <f t="shared" si="146"/>
        <v/>
      </c>
      <c r="CI131" s="22" t="str">
        <f t="shared" si="146"/>
        <v/>
      </c>
      <c r="CJ131" s="22" t="str">
        <f t="shared" si="146"/>
        <v/>
      </c>
      <c r="CK131" s="22" t="str">
        <f t="shared" si="146"/>
        <v/>
      </c>
      <c r="CL131" s="22" t="str">
        <f t="shared" si="146"/>
        <v/>
      </c>
      <c r="CM131" s="22" t="str">
        <f t="shared" si="146"/>
        <v/>
      </c>
      <c r="CN131" s="22" t="str">
        <f t="shared" si="146"/>
        <v/>
      </c>
      <c r="CO131" s="22" t="str">
        <f t="shared" si="146"/>
        <v/>
      </c>
      <c r="CP131" s="22" t="str">
        <f t="shared" si="146"/>
        <v/>
      </c>
      <c r="CQ131" s="22" t="str">
        <f t="shared" si="146"/>
        <v/>
      </c>
      <c r="CR131" s="22" t="str">
        <f t="shared" si="146"/>
        <v/>
      </c>
      <c r="CS131" s="22" t="str">
        <f t="shared" si="146"/>
        <v/>
      </c>
      <c r="CT131" s="22" t="str">
        <f t="shared" si="146"/>
        <v/>
      </c>
      <c r="CU131" s="22" t="str">
        <f t="shared" si="146"/>
        <v/>
      </c>
      <c r="CV131" s="22" t="str">
        <f t="shared" si="146"/>
        <v/>
      </c>
      <c r="CW131" s="22" t="str">
        <f t="shared" si="146"/>
        <v/>
      </c>
      <c r="CX131" s="22" t="str">
        <f t="shared" si="146"/>
        <v/>
      </c>
      <c r="CY131" s="22" t="str">
        <f t="shared" si="146"/>
        <v/>
      </c>
      <c r="CZ131" s="22" t="str">
        <f t="shared" si="146"/>
        <v/>
      </c>
      <c r="DA131" s="22" t="str">
        <f t="shared" si="146"/>
        <v/>
      </c>
      <c r="DB131" s="22" t="str">
        <f t="shared" si="146"/>
        <v/>
      </c>
    </row>
    <row r="132" ht="12.0" customHeight="1">
      <c r="A132" s="38" t="str">
        <f>IF(Setup!A104&lt;&gt;"",Setup!A104,"")</f>
        <v/>
      </c>
      <c r="B132" s="41"/>
      <c r="C132" s="52" t="str">
        <f>IF(Setup!B104&lt;&gt;"",Setup!B104,"")</f>
        <v/>
      </c>
      <c r="D132" s="39" t="str">
        <f t="shared" si="63"/>
        <v/>
      </c>
      <c r="E132" s="56"/>
      <c r="F132" s="54"/>
      <c r="G132" s="39" t="str">
        <f t="shared" si="64"/>
        <v/>
      </c>
      <c r="H132" s="22" t="str">
        <f t="shared" ref="H132:DB132" si="147">G132</f>
        <v/>
      </c>
      <c r="I132" s="22" t="str">
        <f t="shared" si="147"/>
        <v/>
      </c>
      <c r="J132" s="22" t="str">
        <f t="shared" si="147"/>
        <v/>
      </c>
      <c r="K132" s="22" t="str">
        <f t="shared" si="147"/>
        <v/>
      </c>
      <c r="L132" s="22" t="str">
        <f t="shared" si="147"/>
        <v/>
      </c>
      <c r="M132" s="22" t="str">
        <f t="shared" si="147"/>
        <v/>
      </c>
      <c r="N132" s="22" t="str">
        <f t="shared" si="147"/>
        <v/>
      </c>
      <c r="O132" s="22" t="str">
        <f t="shared" si="147"/>
        <v/>
      </c>
      <c r="P132" s="22" t="str">
        <f t="shared" si="147"/>
        <v/>
      </c>
      <c r="Q132" s="22" t="str">
        <f t="shared" si="147"/>
        <v/>
      </c>
      <c r="R132" s="22" t="str">
        <f t="shared" si="147"/>
        <v/>
      </c>
      <c r="S132" s="22" t="str">
        <f t="shared" si="147"/>
        <v/>
      </c>
      <c r="T132" s="22" t="str">
        <f t="shared" si="147"/>
        <v/>
      </c>
      <c r="U132" s="22" t="str">
        <f t="shared" si="147"/>
        <v/>
      </c>
      <c r="V132" s="22" t="str">
        <f t="shared" si="147"/>
        <v/>
      </c>
      <c r="W132" s="22" t="str">
        <f t="shared" si="147"/>
        <v/>
      </c>
      <c r="X132" s="22" t="str">
        <f t="shared" si="147"/>
        <v/>
      </c>
      <c r="Y132" s="22" t="str">
        <f t="shared" si="147"/>
        <v/>
      </c>
      <c r="Z132" s="22" t="str">
        <f t="shared" si="147"/>
        <v/>
      </c>
      <c r="AA132" s="22" t="str">
        <f t="shared" si="147"/>
        <v/>
      </c>
      <c r="AB132" s="22" t="str">
        <f t="shared" si="147"/>
        <v/>
      </c>
      <c r="AC132" s="22" t="str">
        <f t="shared" si="147"/>
        <v/>
      </c>
      <c r="AD132" s="22" t="str">
        <f t="shared" si="147"/>
        <v/>
      </c>
      <c r="AE132" s="22" t="str">
        <f t="shared" si="147"/>
        <v/>
      </c>
      <c r="AF132" s="22" t="str">
        <f t="shared" si="147"/>
        <v/>
      </c>
      <c r="AG132" s="22" t="str">
        <f t="shared" si="147"/>
        <v/>
      </c>
      <c r="AH132" s="22" t="str">
        <f t="shared" si="147"/>
        <v/>
      </c>
      <c r="AI132" s="22" t="str">
        <f t="shared" si="147"/>
        <v/>
      </c>
      <c r="AJ132" s="22" t="str">
        <f t="shared" si="147"/>
        <v/>
      </c>
      <c r="AK132" s="22" t="str">
        <f t="shared" si="147"/>
        <v/>
      </c>
      <c r="AL132" s="22" t="str">
        <f t="shared" si="147"/>
        <v/>
      </c>
      <c r="AM132" s="22" t="str">
        <f t="shared" si="147"/>
        <v/>
      </c>
      <c r="AN132" s="22" t="str">
        <f t="shared" si="147"/>
        <v/>
      </c>
      <c r="AO132" s="22" t="str">
        <f t="shared" si="147"/>
        <v/>
      </c>
      <c r="AP132" s="22" t="str">
        <f t="shared" si="147"/>
        <v/>
      </c>
      <c r="AQ132" s="22" t="str">
        <f t="shared" si="147"/>
        <v/>
      </c>
      <c r="AR132" s="22" t="str">
        <f t="shared" si="147"/>
        <v/>
      </c>
      <c r="AS132" s="22" t="str">
        <f t="shared" si="147"/>
        <v/>
      </c>
      <c r="AT132" s="22" t="str">
        <f t="shared" si="147"/>
        <v/>
      </c>
      <c r="AU132" s="22" t="str">
        <f t="shared" si="147"/>
        <v/>
      </c>
      <c r="AV132" s="22" t="str">
        <f t="shared" si="147"/>
        <v/>
      </c>
      <c r="AW132" s="22" t="str">
        <f t="shared" si="147"/>
        <v/>
      </c>
      <c r="AX132" s="22" t="str">
        <f t="shared" si="147"/>
        <v/>
      </c>
      <c r="AY132" s="22" t="str">
        <f t="shared" si="147"/>
        <v/>
      </c>
      <c r="AZ132" s="22" t="str">
        <f t="shared" si="147"/>
        <v/>
      </c>
      <c r="BA132" s="22" t="str">
        <f t="shared" si="147"/>
        <v/>
      </c>
      <c r="BB132" s="22" t="str">
        <f t="shared" si="147"/>
        <v/>
      </c>
      <c r="BC132" s="22" t="str">
        <f t="shared" si="147"/>
        <v/>
      </c>
      <c r="BD132" s="22" t="str">
        <f t="shared" si="147"/>
        <v/>
      </c>
      <c r="BE132" s="22" t="str">
        <f t="shared" si="147"/>
        <v/>
      </c>
      <c r="BF132" s="22" t="str">
        <f t="shared" si="147"/>
        <v/>
      </c>
      <c r="BG132" s="22" t="str">
        <f t="shared" si="147"/>
        <v/>
      </c>
      <c r="BH132" s="22" t="str">
        <f t="shared" si="147"/>
        <v/>
      </c>
      <c r="BI132" s="22" t="str">
        <f t="shared" si="147"/>
        <v/>
      </c>
      <c r="BJ132" s="22" t="str">
        <f t="shared" si="147"/>
        <v/>
      </c>
      <c r="BK132" s="22" t="str">
        <f t="shared" si="147"/>
        <v/>
      </c>
      <c r="BL132" s="22" t="str">
        <f t="shared" si="147"/>
        <v/>
      </c>
      <c r="BM132" s="22" t="str">
        <f t="shared" si="147"/>
        <v/>
      </c>
      <c r="BN132" s="22" t="str">
        <f t="shared" si="147"/>
        <v/>
      </c>
      <c r="BO132" s="22" t="str">
        <f t="shared" si="147"/>
        <v/>
      </c>
      <c r="BP132" s="22" t="str">
        <f t="shared" si="147"/>
        <v/>
      </c>
      <c r="BQ132" s="22" t="str">
        <f t="shared" si="147"/>
        <v/>
      </c>
      <c r="BR132" s="22" t="str">
        <f t="shared" si="147"/>
        <v/>
      </c>
      <c r="BS132" s="22" t="str">
        <f t="shared" si="147"/>
        <v/>
      </c>
      <c r="BT132" s="22" t="str">
        <f t="shared" si="147"/>
        <v/>
      </c>
      <c r="BU132" s="22" t="str">
        <f t="shared" si="147"/>
        <v/>
      </c>
      <c r="BV132" s="22" t="str">
        <f t="shared" si="147"/>
        <v/>
      </c>
      <c r="BW132" s="22" t="str">
        <f t="shared" si="147"/>
        <v/>
      </c>
      <c r="BX132" s="22" t="str">
        <f t="shared" si="147"/>
        <v/>
      </c>
      <c r="BY132" s="22" t="str">
        <f t="shared" si="147"/>
        <v/>
      </c>
      <c r="BZ132" s="22" t="str">
        <f t="shared" si="147"/>
        <v/>
      </c>
      <c r="CA132" s="22" t="str">
        <f t="shared" si="147"/>
        <v/>
      </c>
      <c r="CB132" s="22" t="str">
        <f t="shared" si="147"/>
        <v/>
      </c>
      <c r="CC132" s="22" t="str">
        <f t="shared" si="147"/>
        <v/>
      </c>
      <c r="CD132" s="22" t="str">
        <f t="shared" si="147"/>
        <v/>
      </c>
      <c r="CE132" s="22" t="str">
        <f t="shared" si="147"/>
        <v/>
      </c>
      <c r="CF132" s="22" t="str">
        <f t="shared" si="147"/>
        <v/>
      </c>
      <c r="CG132" s="22" t="str">
        <f t="shared" si="147"/>
        <v/>
      </c>
      <c r="CH132" s="22" t="str">
        <f t="shared" si="147"/>
        <v/>
      </c>
      <c r="CI132" s="22" t="str">
        <f t="shared" si="147"/>
        <v/>
      </c>
      <c r="CJ132" s="22" t="str">
        <f t="shared" si="147"/>
        <v/>
      </c>
      <c r="CK132" s="22" t="str">
        <f t="shared" si="147"/>
        <v/>
      </c>
      <c r="CL132" s="22" t="str">
        <f t="shared" si="147"/>
        <v/>
      </c>
      <c r="CM132" s="22" t="str">
        <f t="shared" si="147"/>
        <v/>
      </c>
      <c r="CN132" s="22" t="str">
        <f t="shared" si="147"/>
        <v/>
      </c>
      <c r="CO132" s="22" t="str">
        <f t="shared" si="147"/>
        <v/>
      </c>
      <c r="CP132" s="22" t="str">
        <f t="shared" si="147"/>
        <v/>
      </c>
      <c r="CQ132" s="22" t="str">
        <f t="shared" si="147"/>
        <v/>
      </c>
      <c r="CR132" s="22" t="str">
        <f t="shared" si="147"/>
        <v/>
      </c>
      <c r="CS132" s="22" t="str">
        <f t="shared" si="147"/>
        <v/>
      </c>
      <c r="CT132" s="22" t="str">
        <f t="shared" si="147"/>
        <v/>
      </c>
      <c r="CU132" s="22" t="str">
        <f t="shared" si="147"/>
        <v/>
      </c>
      <c r="CV132" s="22" t="str">
        <f t="shared" si="147"/>
        <v/>
      </c>
      <c r="CW132" s="22" t="str">
        <f t="shared" si="147"/>
        <v/>
      </c>
      <c r="CX132" s="22" t="str">
        <f t="shared" si="147"/>
        <v/>
      </c>
      <c r="CY132" s="22" t="str">
        <f t="shared" si="147"/>
        <v/>
      </c>
      <c r="CZ132" s="22" t="str">
        <f t="shared" si="147"/>
        <v/>
      </c>
      <c r="DA132" s="22" t="str">
        <f t="shared" si="147"/>
        <v/>
      </c>
      <c r="DB132" s="22" t="str">
        <f t="shared" si="147"/>
        <v/>
      </c>
    </row>
    <row r="133" ht="12.0" customHeight="1">
      <c r="A133" s="38" t="str">
        <f>IF(Setup!A105&lt;&gt;"",Setup!A105,"")</f>
        <v/>
      </c>
      <c r="B133" s="41"/>
      <c r="C133" s="52" t="str">
        <f>IF(Setup!B105&lt;&gt;"",Setup!B105,"")</f>
        <v/>
      </c>
      <c r="D133" s="39" t="str">
        <f t="shared" si="63"/>
        <v/>
      </c>
      <c r="E133" s="56"/>
      <c r="F133" s="54"/>
      <c r="G133" s="39" t="str">
        <f t="shared" si="64"/>
        <v/>
      </c>
      <c r="H133" s="22" t="str">
        <f t="shared" ref="H133:DB133" si="148">G133</f>
        <v/>
      </c>
      <c r="I133" s="22" t="str">
        <f t="shared" si="148"/>
        <v/>
      </c>
      <c r="J133" s="22" t="str">
        <f t="shared" si="148"/>
        <v/>
      </c>
      <c r="K133" s="22" t="str">
        <f t="shared" si="148"/>
        <v/>
      </c>
      <c r="L133" s="22" t="str">
        <f t="shared" si="148"/>
        <v/>
      </c>
      <c r="M133" s="22" t="str">
        <f t="shared" si="148"/>
        <v/>
      </c>
      <c r="N133" s="22" t="str">
        <f t="shared" si="148"/>
        <v/>
      </c>
      <c r="O133" s="22" t="str">
        <f t="shared" si="148"/>
        <v/>
      </c>
      <c r="P133" s="22" t="str">
        <f t="shared" si="148"/>
        <v/>
      </c>
      <c r="Q133" s="22" t="str">
        <f t="shared" si="148"/>
        <v/>
      </c>
      <c r="R133" s="22" t="str">
        <f t="shared" si="148"/>
        <v/>
      </c>
      <c r="S133" s="22" t="str">
        <f t="shared" si="148"/>
        <v/>
      </c>
      <c r="T133" s="22" t="str">
        <f t="shared" si="148"/>
        <v/>
      </c>
      <c r="U133" s="22" t="str">
        <f t="shared" si="148"/>
        <v/>
      </c>
      <c r="V133" s="22" t="str">
        <f t="shared" si="148"/>
        <v/>
      </c>
      <c r="W133" s="22" t="str">
        <f t="shared" si="148"/>
        <v/>
      </c>
      <c r="X133" s="22" t="str">
        <f t="shared" si="148"/>
        <v/>
      </c>
      <c r="Y133" s="22" t="str">
        <f t="shared" si="148"/>
        <v/>
      </c>
      <c r="Z133" s="22" t="str">
        <f t="shared" si="148"/>
        <v/>
      </c>
      <c r="AA133" s="22" t="str">
        <f t="shared" si="148"/>
        <v/>
      </c>
      <c r="AB133" s="22" t="str">
        <f t="shared" si="148"/>
        <v/>
      </c>
      <c r="AC133" s="22" t="str">
        <f t="shared" si="148"/>
        <v/>
      </c>
      <c r="AD133" s="22" t="str">
        <f t="shared" si="148"/>
        <v/>
      </c>
      <c r="AE133" s="22" t="str">
        <f t="shared" si="148"/>
        <v/>
      </c>
      <c r="AF133" s="22" t="str">
        <f t="shared" si="148"/>
        <v/>
      </c>
      <c r="AG133" s="22" t="str">
        <f t="shared" si="148"/>
        <v/>
      </c>
      <c r="AH133" s="22" t="str">
        <f t="shared" si="148"/>
        <v/>
      </c>
      <c r="AI133" s="22" t="str">
        <f t="shared" si="148"/>
        <v/>
      </c>
      <c r="AJ133" s="22" t="str">
        <f t="shared" si="148"/>
        <v/>
      </c>
      <c r="AK133" s="22" t="str">
        <f t="shared" si="148"/>
        <v/>
      </c>
      <c r="AL133" s="22" t="str">
        <f t="shared" si="148"/>
        <v/>
      </c>
      <c r="AM133" s="22" t="str">
        <f t="shared" si="148"/>
        <v/>
      </c>
      <c r="AN133" s="22" t="str">
        <f t="shared" si="148"/>
        <v/>
      </c>
      <c r="AO133" s="22" t="str">
        <f t="shared" si="148"/>
        <v/>
      </c>
      <c r="AP133" s="22" t="str">
        <f t="shared" si="148"/>
        <v/>
      </c>
      <c r="AQ133" s="22" t="str">
        <f t="shared" si="148"/>
        <v/>
      </c>
      <c r="AR133" s="22" t="str">
        <f t="shared" si="148"/>
        <v/>
      </c>
      <c r="AS133" s="22" t="str">
        <f t="shared" si="148"/>
        <v/>
      </c>
      <c r="AT133" s="22" t="str">
        <f t="shared" si="148"/>
        <v/>
      </c>
      <c r="AU133" s="22" t="str">
        <f t="shared" si="148"/>
        <v/>
      </c>
      <c r="AV133" s="22" t="str">
        <f t="shared" si="148"/>
        <v/>
      </c>
      <c r="AW133" s="22" t="str">
        <f t="shared" si="148"/>
        <v/>
      </c>
      <c r="AX133" s="22" t="str">
        <f t="shared" si="148"/>
        <v/>
      </c>
      <c r="AY133" s="22" t="str">
        <f t="shared" si="148"/>
        <v/>
      </c>
      <c r="AZ133" s="22" t="str">
        <f t="shared" si="148"/>
        <v/>
      </c>
      <c r="BA133" s="22" t="str">
        <f t="shared" si="148"/>
        <v/>
      </c>
      <c r="BB133" s="22" t="str">
        <f t="shared" si="148"/>
        <v/>
      </c>
      <c r="BC133" s="22" t="str">
        <f t="shared" si="148"/>
        <v/>
      </c>
      <c r="BD133" s="22" t="str">
        <f t="shared" si="148"/>
        <v/>
      </c>
      <c r="BE133" s="22" t="str">
        <f t="shared" si="148"/>
        <v/>
      </c>
      <c r="BF133" s="22" t="str">
        <f t="shared" si="148"/>
        <v/>
      </c>
      <c r="BG133" s="22" t="str">
        <f t="shared" si="148"/>
        <v/>
      </c>
      <c r="BH133" s="22" t="str">
        <f t="shared" si="148"/>
        <v/>
      </c>
      <c r="BI133" s="22" t="str">
        <f t="shared" si="148"/>
        <v/>
      </c>
      <c r="BJ133" s="22" t="str">
        <f t="shared" si="148"/>
        <v/>
      </c>
      <c r="BK133" s="22" t="str">
        <f t="shared" si="148"/>
        <v/>
      </c>
      <c r="BL133" s="22" t="str">
        <f t="shared" si="148"/>
        <v/>
      </c>
      <c r="BM133" s="22" t="str">
        <f t="shared" si="148"/>
        <v/>
      </c>
      <c r="BN133" s="22" t="str">
        <f t="shared" si="148"/>
        <v/>
      </c>
      <c r="BO133" s="22" t="str">
        <f t="shared" si="148"/>
        <v/>
      </c>
      <c r="BP133" s="22" t="str">
        <f t="shared" si="148"/>
        <v/>
      </c>
      <c r="BQ133" s="22" t="str">
        <f t="shared" si="148"/>
        <v/>
      </c>
      <c r="BR133" s="22" t="str">
        <f t="shared" si="148"/>
        <v/>
      </c>
      <c r="BS133" s="22" t="str">
        <f t="shared" si="148"/>
        <v/>
      </c>
      <c r="BT133" s="22" t="str">
        <f t="shared" si="148"/>
        <v/>
      </c>
      <c r="BU133" s="22" t="str">
        <f t="shared" si="148"/>
        <v/>
      </c>
      <c r="BV133" s="22" t="str">
        <f t="shared" si="148"/>
        <v/>
      </c>
      <c r="BW133" s="22" t="str">
        <f t="shared" si="148"/>
        <v/>
      </c>
      <c r="BX133" s="22" t="str">
        <f t="shared" si="148"/>
        <v/>
      </c>
      <c r="BY133" s="22" t="str">
        <f t="shared" si="148"/>
        <v/>
      </c>
      <c r="BZ133" s="22" t="str">
        <f t="shared" si="148"/>
        <v/>
      </c>
      <c r="CA133" s="22" t="str">
        <f t="shared" si="148"/>
        <v/>
      </c>
      <c r="CB133" s="22" t="str">
        <f t="shared" si="148"/>
        <v/>
      </c>
      <c r="CC133" s="22" t="str">
        <f t="shared" si="148"/>
        <v/>
      </c>
      <c r="CD133" s="22" t="str">
        <f t="shared" si="148"/>
        <v/>
      </c>
      <c r="CE133" s="22" t="str">
        <f t="shared" si="148"/>
        <v/>
      </c>
      <c r="CF133" s="22" t="str">
        <f t="shared" si="148"/>
        <v/>
      </c>
      <c r="CG133" s="22" t="str">
        <f t="shared" si="148"/>
        <v/>
      </c>
      <c r="CH133" s="22" t="str">
        <f t="shared" si="148"/>
        <v/>
      </c>
      <c r="CI133" s="22" t="str">
        <f t="shared" si="148"/>
        <v/>
      </c>
      <c r="CJ133" s="22" t="str">
        <f t="shared" si="148"/>
        <v/>
      </c>
      <c r="CK133" s="22" t="str">
        <f t="shared" si="148"/>
        <v/>
      </c>
      <c r="CL133" s="22" t="str">
        <f t="shared" si="148"/>
        <v/>
      </c>
      <c r="CM133" s="22" t="str">
        <f t="shared" si="148"/>
        <v/>
      </c>
      <c r="CN133" s="22" t="str">
        <f t="shared" si="148"/>
        <v/>
      </c>
      <c r="CO133" s="22" t="str">
        <f t="shared" si="148"/>
        <v/>
      </c>
      <c r="CP133" s="22" t="str">
        <f t="shared" si="148"/>
        <v/>
      </c>
      <c r="CQ133" s="22" t="str">
        <f t="shared" si="148"/>
        <v/>
      </c>
      <c r="CR133" s="22" t="str">
        <f t="shared" si="148"/>
        <v/>
      </c>
      <c r="CS133" s="22" t="str">
        <f t="shared" si="148"/>
        <v/>
      </c>
      <c r="CT133" s="22" t="str">
        <f t="shared" si="148"/>
        <v/>
      </c>
      <c r="CU133" s="22" t="str">
        <f t="shared" si="148"/>
        <v/>
      </c>
      <c r="CV133" s="22" t="str">
        <f t="shared" si="148"/>
        <v/>
      </c>
      <c r="CW133" s="22" t="str">
        <f t="shared" si="148"/>
        <v/>
      </c>
      <c r="CX133" s="22" t="str">
        <f t="shared" si="148"/>
        <v/>
      </c>
      <c r="CY133" s="22" t="str">
        <f t="shared" si="148"/>
        <v/>
      </c>
      <c r="CZ133" s="22" t="str">
        <f t="shared" si="148"/>
        <v/>
      </c>
      <c r="DA133" s="22" t="str">
        <f t="shared" si="148"/>
        <v/>
      </c>
      <c r="DB133" s="22" t="str">
        <f t="shared" si="148"/>
        <v/>
      </c>
    </row>
    <row r="134" ht="12.0" customHeight="1">
      <c r="A134" s="38" t="str">
        <f>IF(Setup!A106&lt;&gt;"",Setup!A106,"")</f>
        <v/>
      </c>
      <c r="B134" s="41"/>
      <c r="C134" s="52" t="str">
        <f>IF(Setup!B106&lt;&gt;"",Setup!B106,"")</f>
        <v/>
      </c>
      <c r="D134" s="39" t="str">
        <f t="shared" si="63"/>
        <v/>
      </c>
      <c r="E134" s="56"/>
      <c r="F134" s="54"/>
      <c r="G134" s="39" t="str">
        <f t="shared" si="64"/>
        <v/>
      </c>
      <c r="H134" s="22" t="str">
        <f t="shared" ref="H134:DB134" si="149">G134</f>
        <v/>
      </c>
      <c r="I134" s="22" t="str">
        <f t="shared" si="149"/>
        <v/>
      </c>
      <c r="J134" s="22" t="str">
        <f t="shared" si="149"/>
        <v/>
      </c>
      <c r="K134" s="22" t="str">
        <f t="shared" si="149"/>
        <v/>
      </c>
      <c r="L134" s="22" t="str">
        <f t="shared" si="149"/>
        <v/>
      </c>
      <c r="M134" s="22" t="str">
        <f t="shared" si="149"/>
        <v/>
      </c>
      <c r="N134" s="22" t="str">
        <f t="shared" si="149"/>
        <v/>
      </c>
      <c r="O134" s="22" t="str">
        <f t="shared" si="149"/>
        <v/>
      </c>
      <c r="P134" s="22" t="str">
        <f t="shared" si="149"/>
        <v/>
      </c>
      <c r="Q134" s="22" t="str">
        <f t="shared" si="149"/>
        <v/>
      </c>
      <c r="R134" s="22" t="str">
        <f t="shared" si="149"/>
        <v/>
      </c>
      <c r="S134" s="22" t="str">
        <f t="shared" si="149"/>
        <v/>
      </c>
      <c r="T134" s="22" t="str">
        <f t="shared" si="149"/>
        <v/>
      </c>
      <c r="U134" s="22" t="str">
        <f t="shared" si="149"/>
        <v/>
      </c>
      <c r="V134" s="22" t="str">
        <f t="shared" si="149"/>
        <v/>
      </c>
      <c r="W134" s="22" t="str">
        <f t="shared" si="149"/>
        <v/>
      </c>
      <c r="X134" s="22" t="str">
        <f t="shared" si="149"/>
        <v/>
      </c>
      <c r="Y134" s="22" t="str">
        <f t="shared" si="149"/>
        <v/>
      </c>
      <c r="Z134" s="22" t="str">
        <f t="shared" si="149"/>
        <v/>
      </c>
      <c r="AA134" s="22" t="str">
        <f t="shared" si="149"/>
        <v/>
      </c>
      <c r="AB134" s="22" t="str">
        <f t="shared" si="149"/>
        <v/>
      </c>
      <c r="AC134" s="22" t="str">
        <f t="shared" si="149"/>
        <v/>
      </c>
      <c r="AD134" s="22" t="str">
        <f t="shared" si="149"/>
        <v/>
      </c>
      <c r="AE134" s="22" t="str">
        <f t="shared" si="149"/>
        <v/>
      </c>
      <c r="AF134" s="22" t="str">
        <f t="shared" si="149"/>
        <v/>
      </c>
      <c r="AG134" s="22" t="str">
        <f t="shared" si="149"/>
        <v/>
      </c>
      <c r="AH134" s="22" t="str">
        <f t="shared" si="149"/>
        <v/>
      </c>
      <c r="AI134" s="22" t="str">
        <f t="shared" si="149"/>
        <v/>
      </c>
      <c r="AJ134" s="22" t="str">
        <f t="shared" si="149"/>
        <v/>
      </c>
      <c r="AK134" s="22" t="str">
        <f t="shared" si="149"/>
        <v/>
      </c>
      <c r="AL134" s="22" t="str">
        <f t="shared" si="149"/>
        <v/>
      </c>
      <c r="AM134" s="22" t="str">
        <f t="shared" si="149"/>
        <v/>
      </c>
      <c r="AN134" s="22" t="str">
        <f t="shared" si="149"/>
        <v/>
      </c>
      <c r="AO134" s="22" t="str">
        <f t="shared" si="149"/>
        <v/>
      </c>
      <c r="AP134" s="22" t="str">
        <f t="shared" si="149"/>
        <v/>
      </c>
      <c r="AQ134" s="22" t="str">
        <f t="shared" si="149"/>
        <v/>
      </c>
      <c r="AR134" s="22" t="str">
        <f t="shared" si="149"/>
        <v/>
      </c>
      <c r="AS134" s="22" t="str">
        <f t="shared" si="149"/>
        <v/>
      </c>
      <c r="AT134" s="22" t="str">
        <f t="shared" si="149"/>
        <v/>
      </c>
      <c r="AU134" s="22" t="str">
        <f t="shared" si="149"/>
        <v/>
      </c>
      <c r="AV134" s="22" t="str">
        <f t="shared" si="149"/>
        <v/>
      </c>
      <c r="AW134" s="22" t="str">
        <f t="shared" si="149"/>
        <v/>
      </c>
      <c r="AX134" s="22" t="str">
        <f t="shared" si="149"/>
        <v/>
      </c>
      <c r="AY134" s="22" t="str">
        <f t="shared" si="149"/>
        <v/>
      </c>
      <c r="AZ134" s="22" t="str">
        <f t="shared" si="149"/>
        <v/>
      </c>
      <c r="BA134" s="22" t="str">
        <f t="shared" si="149"/>
        <v/>
      </c>
      <c r="BB134" s="22" t="str">
        <f t="shared" si="149"/>
        <v/>
      </c>
      <c r="BC134" s="22" t="str">
        <f t="shared" si="149"/>
        <v/>
      </c>
      <c r="BD134" s="22" t="str">
        <f t="shared" si="149"/>
        <v/>
      </c>
      <c r="BE134" s="22" t="str">
        <f t="shared" si="149"/>
        <v/>
      </c>
      <c r="BF134" s="22" t="str">
        <f t="shared" si="149"/>
        <v/>
      </c>
      <c r="BG134" s="22" t="str">
        <f t="shared" si="149"/>
        <v/>
      </c>
      <c r="BH134" s="22" t="str">
        <f t="shared" si="149"/>
        <v/>
      </c>
      <c r="BI134" s="22" t="str">
        <f t="shared" si="149"/>
        <v/>
      </c>
      <c r="BJ134" s="22" t="str">
        <f t="shared" si="149"/>
        <v/>
      </c>
      <c r="BK134" s="22" t="str">
        <f t="shared" si="149"/>
        <v/>
      </c>
      <c r="BL134" s="22" t="str">
        <f t="shared" si="149"/>
        <v/>
      </c>
      <c r="BM134" s="22" t="str">
        <f t="shared" si="149"/>
        <v/>
      </c>
      <c r="BN134" s="22" t="str">
        <f t="shared" si="149"/>
        <v/>
      </c>
      <c r="BO134" s="22" t="str">
        <f t="shared" si="149"/>
        <v/>
      </c>
      <c r="BP134" s="22" t="str">
        <f t="shared" si="149"/>
        <v/>
      </c>
      <c r="BQ134" s="22" t="str">
        <f t="shared" si="149"/>
        <v/>
      </c>
      <c r="BR134" s="22" t="str">
        <f t="shared" si="149"/>
        <v/>
      </c>
      <c r="BS134" s="22" t="str">
        <f t="shared" si="149"/>
        <v/>
      </c>
      <c r="BT134" s="22" t="str">
        <f t="shared" si="149"/>
        <v/>
      </c>
      <c r="BU134" s="22" t="str">
        <f t="shared" si="149"/>
        <v/>
      </c>
      <c r="BV134" s="22" t="str">
        <f t="shared" si="149"/>
        <v/>
      </c>
      <c r="BW134" s="22" t="str">
        <f t="shared" si="149"/>
        <v/>
      </c>
      <c r="BX134" s="22" t="str">
        <f t="shared" si="149"/>
        <v/>
      </c>
      <c r="BY134" s="22" t="str">
        <f t="shared" si="149"/>
        <v/>
      </c>
      <c r="BZ134" s="22" t="str">
        <f t="shared" si="149"/>
        <v/>
      </c>
      <c r="CA134" s="22" t="str">
        <f t="shared" si="149"/>
        <v/>
      </c>
      <c r="CB134" s="22" t="str">
        <f t="shared" si="149"/>
        <v/>
      </c>
      <c r="CC134" s="22" t="str">
        <f t="shared" si="149"/>
        <v/>
      </c>
      <c r="CD134" s="22" t="str">
        <f t="shared" si="149"/>
        <v/>
      </c>
      <c r="CE134" s="22" t="str">
        <f t="shared" si="149"/>
        <v/>
      </c>
      <c r="CF134" s="22" t="str">
        <f t="shared" si="149"/>
        <v/>
      </c>
      <c r="CG134" s="22" t="str">
        <f t="shared" si="149"/>
        <v/>
      </c>
      <c r="CH134" s="22" t="str">
        <f t="shared" si="149"/>
        <v/>
      </c>
      <c r="CI134" s="22" t="str">
        <f t="shared" si="149"/>
        <v/>
      </c>
      <c r="CJ134" s="22" t="str">
        <f t="shared" si="149"/>
        <v/>
      </c>
      <c r="CK134" s="22" t="str">
        <f t="shared" si="149"/>
        <v/>
      </c>
      <c r="CL134" s="22" t="str">
        <f t="shared" si="149"/>
        <v/>
      </c>
      <c r="CM134" s="22" t="str">
        <f t="shared" si="149"/>
        <v/>
      </c>
      <c r="CN134" s="22" t="str">
        <f t="shared" si="149"/>
        <v/>
      </c>
      <c r="CO134" s="22" t="str">
        <f t="shared" si="149"/>
        <v/>
      </c>
      <c r="CP134" s="22" t="str">
        <f t="shared" si="149"/>
        <v/>
      </c>
      <c r="CQ134" s="22" t="str">
        <f t="shared" si="149"/>
        <v/>
      </c>
      <c r="CR134" s="22" t="str">
        <f t="shared" si="149"/>
        <v/>
      </c>
      <c r="CS134" s="22" t="str">
        <f t="shared" si="149"/>
        <v/>
      </c>
      <c r="CT134" s="22" t="str">
        <f t="shared" si="149"/>
        <v/>
      </c>
      <c r="CU134" s="22" t="str">
        <f t="shared" si="149"/>
        <v/>
      </c>
      <c r="CV134" s="22" t="str">
        <f t="shared" si="149"/>
        <v/>
      </c>
      <c r="CW134" s="22" t="str">
        <f t="shared" si="149"/>
        <v/>
      </c>
      <c r="CX134" s="22" t="str">
        <f t="shared" si="149"/>
        <v/>
      </c>
      <c r="CY134" s="22" t="str">
        <f t="shared" si="149"/>
        <v/>
      </c>
      <c r="CZ134" s="22" t="str">
        <f t="shared" si="149"/>
        <v/>
      </c>
      <c r="DA134" s="22" t="str">
        <f t="shared" si="149"/>
        <v/>
      </c>
      <c r="DB134" s="22" t="str">
        <f t="shared" si="149"/>
        <v/>
      </c>
    </row>
    <row r="135" ht="12.0" customHeight="1">
      <c r="A135" s="38" t="str">
        <f>IF(Setup!A107&lt;&gt;"",Setup!A107,"")</f>
        <v/>
      </c>
      <c r="B135" s="41"/>
      <c r="C135" s="52" t="str">
        <f>IF(Setup!B107&lt;&gt;"",Setup!B107,"")</f>
        <v/>
      </c>
      <c r="D135" s="39" t="str">
        <f t="shared" si="63"/>
        <v/>
      </c>
      <c r="E135" s="56"/>
      <c r="F135" s="54"/>
      <c r="G135" s="39" t="str">
        <f t="shared" si="64"/>
        <v/>
      </c>
      <c r="H135" s="22" t="str">
        <f t="shared" ref="H135:DB135" si="150">G135</f>
        <v/>
      </c>
      <c r="I135" s="22" t="str">
        <f t="shared" si="150"/>
        <v/>
      </c>
      <c r="J135" s="22" t="str">
        <f t="shared" si="150"/>
        <v/>
      </c>
      <c r="K135" s="22" t="str">
        <f t="shared" si="150"/>
        <v/>
      </c>
      <c r="L135" s="22" t="str">
        <f t="shared" si="150"/>
        <v/>
      </c>
      <c r="M135" s="22" t="str">
        <f t="shared" si="150"/>
        <v/>
      </c>
      <c r="N135" s="22" t="str">
        <f t="shared" si="150"/>
        <v/>
      </c>
      <c r="O135" s="22" t="str">
        <f t="shared" si="150"/>
        <v/>
      </c>
      <c r="P135" s="22" t="str">
        <f t="shared" si="150"/>
        <v/>
      </c>
      <c r="Q135" s="22" t="str">
        <f t="shared" si="150"/>
        <v/>
      </c>
      <c r="R135" s="22" t="str">
        <f t="shared" si="150"/>
        <v/>
      </c>
      <c r="S135" s="22" t="str">
        <f t="shared" si="150"/>
        <v/>
      </c>
      <c r="T135" s="22" t="str">
        <f t="shared" si="150"/>
        <v/>
      </c>
      <c r="U135" s="22" t="str">
        <f t="shared" si="150"/>
        <v/>
      </c>
      <c r="V135" s="22" t="str">
        <f t="shared" si="150"/>
        <v/>
      </c>
      <c r="W135" s="22" t="str">
        <f t="shared" si="150"/>
        <v/>
      </c>
      <c r="X135" s="22" t="str">
        <f t="shared" si="150"/>
        <v/>
      </c>
      <c r="Y135" s="22" t="str">
        <f t="shared" si="150"/>
        <v/>
      </c>
      <c r="Z135" s="22" t="str">
        <f t="shared" si="150"/>
        <v/>
      </c>
      <c r="AA135" s="22" t="str">
        <f t="shared" si="150"/>
        <v/>
      </c>
      <c r="AB135" s="22" t="str">
        <f t="shared" si="150"/>
        <v/>
      </c>
      <c r="AC135" s="22" t="str">
        <f t="shared" si="150"/>
        <v/>
      </c>
      <c r="AD135" s="22" t="str">
        <f t="shared" si="150"/>
        <v/>
      </c>
      <c r="AE135" s="22" t="str">
        <f t="shared" si="150"/>
        <v/>
      </c>
      <c r="AF135" s="22" t="str">
        <f t="shared" si="150"/>
        <v/>
      </c>
      <c r="AG135" s="22" t="str">
        <f t="shared" si="150"/>
        <v/>
      </c>
      <c r="AH135" s="22" t="str">
        <f t="shared" si="150"/>
        <v/>
      </c>
      <c r="AI135" s="22" t="str">
        <f t="shared" si="150"/>
        <v/>
      </c>
      <c r="AJ135" s="22" t="str">
        <f t="shared" si="150"/>
        <v/>
      </c>
      <c r="AK135" s="22" t="str">
        <f t="shared" si="150"/>
        <v/>
      </c>
      <c r="AL135" s="22" t="str">
        <f t="shared" si="150"/>
        <v/>
      </c>
      <c r="AM135" s="22" t="str">
        <f t="shared" si="150"/>
        <v/>
      </c>
      <c r="AN135" s="22" t="str">
        <f t="shared" si="150"/>
        <v/>
      </c>
      <c r="AO135" s="22" t="str">
        <f t="shared" si="150"/>
        <v/>
      </c>
      <c r="AP135" s="22" t="str">
        <f t="shared" si="150"/>
        <v/>
      </c>
      <c r="AQ135" s="22" t="str">
        <f t="shared" si="150"/>
        <v/>
      </c>
      <c r="AR135" s="22" t="str">
        <f t="shared" si="150"/>
        <v/>
      </c>
      <c r="AS135" s="22" t="str">
        <f t="shared" si="150"/>
        <v/>
      </c>
      <c r="AT135" s="22" t="str">
        <f t="shared" si="150"/>
        <v/>
      </c>
      <c r="AU135" s="22" t="str">
        <f t="shared" si="150"/>
        <v/>
      </c>
      <c r="AV135" s="22" t="str">
        <f t="shared" si="150"/>
        <v/>
      </c>
      <c r="AW135" s="22" t="str">
        <f t="shared" si="150"/>
        <v/>
      </c>
      <c r="AX135" s="22" t="str">
        <f t="shared" si="150"/>
        <v/>
      </c>
      <c r="AY135" s="22" t="str">
        <f t="shared" si="150"/>
        <v/>
      </c>
      <c r="AZ135" s="22" t="str">
        <f t="shared" si="150"/>
        <v/>
      </c>
      <c r="BA135" s="22" t="str">
        <f t="shared" si="150"/>
        <v/>
      </c>
      <c r="BB135" s="22" t="str">
        <f t="shared" si="150"/>
        <v/>
      </c>
      <c r="BC135" s="22" t="str">
        <f t="shared" si="150"/>
        <v/>
      </c>
      <c r="BD135" s="22" t="str">
        <f t="shared" si="150"/>
        <v/>
      </c>
      <c r="BE135" s="22" t="str">
        <f t="shared" si="150"/>
        <v/>
      </c>
      <c r="BF135" s="22" t="str">
        <f t="shared" si="150"/>
        <v/>
      </c>
      <c r="BG135" s="22" t="str">
        <f t="shared" si="150"/>
        <v/>
      </c>
      <c r="BH135" s="22" t="str">
        <f t="shared" si="150"/>
        <v/>
      </c>
      <c r="BI135" s="22" t="str">
        <f t="shared" si="150"/>
        <v/>
      </c>
      <c r="BJ135" s="22" t="str">
        <f t="shared" si="150"/>
        <v/>
      </c>
      <c r="BK135" s="22" t="str">
        <f t="shared" si="150"/>
        <v/>
      </c>
      <c r="BL135" s="22" t="str">
        <f t="shared" si="150"/>
        <v/>
      </c>
      <c r="BM135" s="22" t="str">
        <f t="shared" si="150"/>
        <v/>
      </c>
      <c r="BN135" s="22" t="str">
        <f t="shared" si="150"/>
        <v/>
      </c>
      <c r="BO135" s="22" t="str">
        <f t="shared" si="150"/>
        <v/>
      </c>
      <c r="BP135" s="22" t="str">
        <f t="shared" si="150"/>
        <v/>
      </c>
      <c r="BQ135" s="22" t="str">
        <f t="shared" si="150"/>
        <v/>
      </c>
      <c r="BR135" s="22" t="str">
        <f t="shared" si="150"/>
        <v/>
      </c>
      <c r="BS135" s="22" t="str">
        <f t="shared" si="150"/>
        <v/>
      </c>
      <c r="BT135" s="22" t="str">
        <f t="shared" si="150"/>
        <v/>
      </c>
      <c r="BU135" s="22" t="str">
        <f t="shared" si="150"/>
        <v/>
      </c>
      <c r="BV135" s="22" t="str">
        <f t="shared" si="150"/>
        <v/>
      </c>
      <c r="BW135" s="22" t="str">
        <f t="shared" si="150"/>
        <v/>
      </c>
      <c r="BX135" s="22" t="str">
        <f t="shared" si="150"/>
        <v/>
      </c>
      <c r="BY135" s="22" t="str">
        <f t="shared" si="150"/>
        <v/>
      </c>
      <c r="BZ135" s="22" t="str">
        <f t="shared" si="150"/>
        <v/>
      </c>
      <c r="CA135" s="22" t="str">
        <f t="shared" si="150"/>
        <v/>
      </c>
      <c r="CB135" s="22" t="str">
        <f t="shared" si="150"/>
        <v/>
      </c>
      <c r="CC135" s="22" t="str">
        <f t="shared" si="150"/>
        <v/>
      </c>
      <c r="CD135" s="22" t="str">
        <f t="shared" si="150"/>
        <v/>
      </c>
      <c r="CE135" s="22" t="str">
        <f t="shared" si="150"/>
        <v/>
      </c>
      <c r="CF135" s="22" t="str">
        <f t="shared" si="150"/>
        <v/>
      </c>
      <c r="CG135" s="22" t="str">
        <f t="shared" si="150"/>
        <v/>
      </c>
      <c r="CH135" s="22" t="str">
        <f t="shared" si="150"/>
        <v/>
      </c>
      <c r="CI135" s="22" t="str">
        <f t="shared" si="150"/>
        <v/>
      </c>
      <c r="CJ135" s="22" t="str">
        <f t="shared" si="150"/>
        <v/>
      </c>
      <c r="CK135" s="22" t="str">
        <f t="shared" si="150"/>
        <v/>
      </c>
      <c r="CL135" s="22" t="str">
        <f t="shared" si="150"/>
        <v/>
      </c>
      <c r="CM135" s="22" t="str">
        <f t="shared" si="150"/>
        <v/>
      </c>
      <c r="CN135" s="22" t="str">
        <f t="shared" si="150"/>
        <v/>
      </c>
      <c r="CO135" s="22" t="str">
        <f t="shared" si="150"/>
        <v/>
      </c>
      <c r="CP135" s="22" t="str">
        <f t="shared" si="150"/>
        <v/>
      </c>
      <c r="CQ135" s="22" t="str">
        <f t="shared" si="150"/>
        <v/>
      </c>
      <c r="CR135" s="22" t="str">
        <f t="shared" si="150"/>
        <v/>
      </c>
      <c r="CS135" s="22" t="str">
        <f t="shared" si="150"/>
        <v/>
      </c>
      <c r="CT135" s="22" t="str">
        <f t="shared" si="150"/>
        <v/>
      </c>
      <c r="CU135" s="22" t="str">
        <f t="shared" si="150"/>
        <v/>
      </c>
      <c r="CV135" s="22" t="str">
        <f t="shared" si="150"/>
        <v/>
      </c>
      <c r="CW135" s="22" t="str">
        <f t="shared" si="150"/>
        <v/>
      </c>
      <c r="CX135" s="22" t="str">
        <f t="shared" si="150"/>
        <v/>
      </c>
      <c r="CY135" s="22" t="str">
        <f t="shared" si="150"/>
        <v/>
      </c>
      <c r="CZ135" s="22" t="str">
        <f t="shared" si="150"/>
        <v/>
      </c>
      <c r="DA135" s="22" t="str">
        <f t="shared" si="150"/>
        <v/>
      </c>
      <c r="DB135" s="22" t="str">
        <f t="shared" si="150"/>
        <v/>
      </c>
    </row>
    <row r="136" ht="12.0" customHeight="1">
      <c r="A136" s="38" t="str">
        <f>IF(Setup!A108&lt;&gt;"",Setup!A108,"")</f>
        <v/>
      </c>
      <c r="B136" s="41"/>
      <c r="C136" s="52" t="str">
        <f>IF(Setup!B108&lt;&gt;"",Setup!B108,"")</f>
        <v/>
      </c>
      <c r="D136" s="39" t="str">
        <f t="shared" si="63"/>
        <v/>
      </c>
      <c r="E136" s="56"/>
      <c r="F136" s="54"/>
      <c r="G136" s="39" t="str">
        <f t="shared" si="64"/>
        <v/>
      </c>
      <c r="H136" s="22" t="str">
        <f t="shared" ref="H136:DB136" si="151">G136</f>
        <v/>
      </c>
      <c r="I136" s="22" t="str">
        <f t="shared" si="151"/>
        <v/>
      </c>
      <c r="J136" s="22" t="str">
        <f t="shared" si="151"/>
        <v/>
      </c>
      <c r="K136" s="22" t="str">
        <f t="shared" si="151"/>
        <v/>
      </c>
      <c r="L136" s="22" t="str">
        <f t="shared" si="151"/>
        <v/>
      </c>
      <c r="M136" s="22" t="str">
        <f t="shared" si="151"/>
        <v/>
      </c>
      <c r="N136" s="22" t="str">
        <f t="shared" si="151"/>
        <v/>
      </c>
      <c r="O136" s="22" t="str">
        <f t="shared" si="151"/>
        <v/>
      </c>
      <c r="P136" s="22" t="str">
        <f t="shared" si="151"/>
        <v/>
      </c>
      <c r="Q136" s="22" t="str">
        <f t="shared" si="151"/>
        <v/>
      </c>
      <c r="R136" s="22" t="str">
        <f t="shared" si="151"/>
        <v/>
      </c>
      <c r="S136" s="22" t="str">
        <f t="shared" si="151"/>
        <v/>
      </c>
      <c r="T136" s="22" t="str">
        <f t="shared" si="151"/>
        <v/>
      </c>
      <c r="U136" s="22" t="str">
        <f t="shared" si="151"/>
        <v/>
      </c>
      <c r="V136" s="22" t="str">
        <f t="shared" si="151"/>
        <v/>
      </c>
      <c r="W136" s="22" t="str">
        <f t="shared" si="151"/>
        <v/>
      </c>
      <c r="X136" s="22" t="str">
        <f t="shared" si="151"/>
        <v/>
      </c>
      <c r="Y136" s="22" t="str">
        <f t="shared" si="151"/>
        <v/>
      </c>
      <c r="Z136" s="22" t="str">
        <f t="shared" si="151"/>
        <v/>
      </c>
      <c r="AA136" s="22" t="str">
        <f t="shared" si="151"/>
        <v/>
      </c>
      <c r="AB136" s="22" t="str">
        <f t="shared" si="151"/>
        <v/>
      </c>
      <c r="AC136" s="22" t="str">
        <f t="shared" si="151"/>
        <v/>
      </c>
      <c r="AD136" s="22" t="str">
        <f t="shared" si="151"/>
        <v/>
      </c>
      <c r="AE136" s="22" t="str">
        <f t="shared" si="151"/>
        <v/>
      </c>
      <c r="AF136" s="22" t="str">
        <f t="shared" si="151"/>
        <v/>
      </c>
      <c r="AG136" s="22" t="str">
        <f t="shared" si="151"/>
        <v/>
      </c>
      <c r="AH136" s="22" t="str">
        <f t="shared" si="151"/>
        <v/>
      </c>
      <c r="AI136" s="22" t="str">
        <f t="shared" si="151"/>
        <v/>
      </c>
      <c r="AJ136" s="22" t="str">
        <f t="shared" si="151"/>
        <v/>
      </c>
      <c r="AK136" s="22" t="str">
        <f t="shared" si="151"/>
        <v/>
      </c>
      <c r="AL136" s="22" t="str">
        <f t="shared" si="151"/>
        <v/>
      </c>
      <c r="AM136" s="22" t="str">
        <f t="shared" si="151"/>
        <v/>
      </c>
      <c r="AN136" s="22" t="str">
        <f t="shared" si="151"/>
        <v/>
      </c>
      <c r="AO136" s="22" t="str">
        <f t="shared" si="151"/>
        <v/>
      </c>
      <c r="AP136" s="22" t="str">
        <f t="shared" si="151"/>
        <v/>
      </c>
      <c r="AQ136" s="22" t="str">
        <f t="shared" si="151"/>
        <v/>
      </c>
      <c r="AR136" s="22" t="str">
        <f t="shared" si="151"/>
        <v/>
      </c>
      <c r="AS136" s="22" t="str">
        <f t="shared" si="151"/>
        <v/>
      </c>
      <c r="AT136" s="22" t="str">
        <f t="shared" si="151"/>
        <v/>
      </c>
      <c r="AU136" s="22" t="str">
        <f t="shared" si="151"/>
        <v/>
      </c>
      <c r="AV136" s="22" t="str">
        <f t="shared" si="151"/>
        <v/>
      </c>
      <c r="AW136" s="22" t="str">
        <f t="shared" si="151"/>
        <v/>
      </c>
      <c r="AX136" s="22" t="str">
        <f t="shared" si="151"/>
        <v/>
      </c>
      <c r="AY136" s="22" t="str">
        <f t="shared" si="151"/>
        <v/>
      </c>
      <c r="AZ136" s="22" t="str">
        <f t="shared" si="151"/>
        <v/>
      </c>
      <c r="BA136" s="22" t="str">
        <f t="shared" si="151"/>
        <v/>
      </c>
      <c r="BB136" s="22" t="str">
        <f t="shared" si="151"/>
        <v/>
      </c>
      <c r="BC136" s="22" t="str">
        <f t="shared" si="151"/>
        <v/>
      </c>
      <c r="BD136" s="22" t="str">
        <f t="shared" si="151"/>
        <v/>
      </c>
      <c r="BE136" s="22" t="str">
        <f t="shared" si="151"/>
        <v/>
      </c>
      <c r="BF136" s="22" t="str">
        <f t="shared" si="151"/>
        <v/>
      </c>
      <c r="BG136" s="22" t="str">
        <f t="shared" si="151"/>
        <v/>
      </c>
      <c r="BH136" s="22" t="str">
        <f t="shared" si="151"/>
        <v/>
      </c>
      <c r="BI136" s="22" t="str">
        <f t="shared" si="151"/>
        <v/>
      </c>
      <c r="BJ136" s="22" t="str">
        <f t="shared" si="151"/>
        <v/>
      </c>
      <c r="BK136" s="22" t="str">
        <f t="shared" si="151"/>
        <v/>
      </c>
      <c r="BL136" s="22" t="str">
        <f t="shared" si="151"/>
        <v/>
      </c>
      <c r="BM136" s="22" t="str">
        <f t="shared" si="151"/>
        <v/>
      </c>
      <c r="BN136" s="22" t="str">
        <f t="shared" si="151"/>
        <v/>
      </c>
      <c r="BO136" s="22" t="str">
        <f t="shared" si="151"/>
        <v/>
      </c>
      <c r="BP136" s="22" t="str">
        <f t="shared" si="151"/>
        <v/>
      </c>
      <c r="BQ136" s="22" t="str">
        <f t="shared" si="151"/>
        <v/>
      </c>
      <c r="BR136" s="22" t="str">
        <f t="shared" si="151"/>
        <v/>
      </c>
      <c r="BS136" s="22" t="str">
        <f t="shared" si="151"/>
        <v/>
      </c>
      <c r="BT136" s="22" t="str">
        <f t="shared" si="151"/>
        <v/>
      </c>
      <c r="BU136" s="22" t="str">
        <f t="shared" si="151"/>
        <v/>
      </c>
      <c r="BV136" s="22" t="str">
        <f t="shared" si="151"/>
        <v/>
      </c>
      <c r="BW136" s="22" t="str">
        <f t="shared" si="151"/>
        <v/>
      </c>
      <c r="BX136" s="22" t="str">
        <f t="shared" si="151"/>
        <v/>
      </c>
      <c r="BY136" s="22" t="str">
        <f t="shared" si="151"/>
        <v/>
      </c>
      <c r="BZ136" s="22" t="str">
        <f t="shared" si="151"/>
        <v/>
      </c>
      <c r="CA136" s="22" t="str">
        <f t="shared" si="151"/>
        <v/>
      </c>
      <c r="CB136" s="22" t="str">
        <f t="shared" si="151"/>
        <v/>
      </c>
      <c r="CC136" s="22" t="str">
        <f t="shared" si="151"/>
        <v/>
      </c>
      <c r="CD136" s="22" t="str">
        <f t="shared" si="151"/>
        <v/>
      </c>
      <c r="CE136" s="22" t="str">
        <f t="shared" si="151"/>
        <v/>
      </c>
      <c r="CF136" s="22" t="str">
        <f t="shared" si="151"/>
        <v/>
      </c>
      <c r="CG136" s="22" t="str">
        <f t="shared" si="151"/>
        <v/>
      </c>
      <c r="CH136" s="22" t="str">
        <f t="shared" si="151"/>
        <v/>
      </c>
      <c r="CI136" s="22" t="str">
        <f t="shared" si="151"/>
        <v/>
      </c>
      <c r="CJ136" s="22" t="str">
        <f t="shared" si="151"/>
        <v/>
      </c>
      <c r="CK136" s="22" t="str">
        <f t="shared" si="151"/>
        <v/>
      </c>
      <c r="CL136" s="22" t="str">
        <f t="shared" si="151"/>
        <v/>
      </c>
      <c r="CM136" s="22" t="str">
        <f t="shared" si="151"/>
        <v/>
      </c>
      <c r="CN136" s="22" t="str">
        <f t="shared" si="151"/>
        <v/>
      </c>
      <c r="CO136" s="22" t="str">
        <f t="shared" si="151"/>
        <v/>
      </c>
      <c r="CP136" s="22" t="str">
        <f t="shared" si="151"/>
        <v/>
      </c>
      <c r="CQ136" s="22" t="str">
        <f t="shared" si="151"/>
        <v/>
      </c>
      <c r="CR136" s="22" t="str">
        <f t="shared" si="151"/>
        <v/>
      </c>
      <c r="CS136" s="22" t="str">
        <f t="shared" si="151"/>
        <v/>
      </c>
      <c r="CT136" s="22" t="str">
        <f t="shared" si="151"/>
        <v/>
      </c>
      <c r="CU136" s="22" t="str">
        <f t="shared" si="151"/>
        <v/>
      </c>
      <c r="CV136" s="22" t="str">
        <f t="shared" si="151"/>
        <v/>
      </c>
      <c r="CW136" s="22" t="str">
        <f t="shared" si="151"/>
        <v/>
      </c>
      <c r="CX136" s="22" t="str">
        <f t="shared" si="151"/>
        <v/>
      </c>
      <c r="CY136" s="22" t="str">
        <f t="shared" si="151"/>
        <v/>
      </c>
      <c r="CZ136" s="22" t="str">
        <f t="shared" si="151"/>
        <v/>
      </c>
      <c r="DA136" s="22" t="str">
        <f t="shared" si="151"/>
        <v/>
      </c>
      <c r="DB136" s="22" t="str">
        <f t="shared" si="151"/>
        <v/>
      </c>
    </row>
    <row r="137" ht="12.0" customHeight="1">
      <c r="A137" s="38" t="str">
        <f>IF(Setup!A109&lt;&gt;"",Setup!A109,"")</f>
        <v/>
      </c>
      <c r="B137" s="41"/>
      <c r="C137" s="52" t="str">
        <f>IF(Setup!B109&lt;&gt;"",Setup!B109,"")</f>
        <v/>
      </c>
      <c r="D137" s="39" t="str">
        <f t="shared" si="63"/>
        <v/>
      </c>
      <c r="E137" s="56"/>
      <c r="F137" s="54"/>
      <c r="G137" s="39" t="str">
        <f t="shared" si="64"/>
        <v/>
      </c>
      <c r="H137" s="22" t="str">
        <f t="shared" ref="H137:DB137" si="152">G137</f>
        <v/>
      </c>
      <c r="I137" s="22" t="str">
        <f t="shared" si="152"/>
        <v/>
      </c>
      <c r="J137" s="22" t="str">
        <f t="shared" si="152"/>
        <v/>
      </c>
      <c r="K137" s="22" t="str">
        <f t="shared" si="152"/>
        <v/>
      </c>
      <c r="L137" s="22" t="str">
        <f t="shared" si="152"/>
        <v/>
      </c>
      <c r="M137" s="22" t="str">
        <f t="shared" si="152"/>
        <v/>
      </c>
      <c r="N137" s="22" t="str">
        <f t="shared" si="152"/>
        <v/>
      </c>
      <c r="O137" s="22" t="str">
        <f t="shared" si="152"/>
        <v/>
      </c>
      <c r="P137" s="22" t="str">
        <f t="shared" si="152"/>
        <v/>
      </c>
      <c r="Q137" s="22" t="str">
        <f t="shared" si="152"/>
        <v/>
      </c>
      <c r="R137" s="22" t="str">
        <f t="shared" si="152"/>
        <v/>
      </c>
      <c r="S137" s="22" t="str">
        <f t="shared" si="152"/>
        <v/>
      </c>
      <c r="T137" s="22" t="str">
        <f t="shared" si="152"/>
        <v/>
      </c>
      <c r="U137" s="22" t="str">
        <f t="shared" si="152"/>
        <v/>
      </c>
      <c r="V137" s="22" t="str">
        <f t="shared" si="152"/>
        <v/>
      </c>
      <c r="W137" s="22" t="str">
        <f t="shared" si="152"/>
        <v/>
      </c>
      <c r="X137" s="22" t="str">
        <f t="shared" si="152"/>
        <v/>
      </c>
      <c r="Y137" s="22" t="str">
        <f t="shared" si="152"/>
        <v/>
      </c>
      <c r="Z137" s="22" t="str">
        <f t="shared" si="152"/>
        <v/>
      </c>
      <c r="AA137" s="22" t="str">
        <f t="shared" si="152"/>
        <v/>
      </c>
      <c r="AB137" s="22" t="str">
        <f t="shared" si="152"/>
        <v/>
      </c>
      <c r="AC137" s="22" t="str">
        <f t="shared" si="152"/>
        <v/>
      </c>
      <c r="AD137" s="22" t="str">
        <f t="shared" si="152"/>
        <v/>
      </c>
      <c r="AE137" s="22" t="str">
        <f t="shared" si="152"/>
        <v/>
      </c>
      <c r="AF137" s="22" t="str">
        <f t="shared" si="152"/>
        <v/>
      </c>
      <c r="AG137" s="22" t="str">
        <f t="shared" si="152"/>
        <v/>
      </c>
      <c r="AH137" s="22" t="str">
        <f t="shared" si="152"/>
        <v/>
      </c>
      <c r="AI137" s="22" t="str">
        <f t="shared" si="152"/>
        <v/>
      </c>
      <c r="AJ137" s="22" t="str">
        <f t="shared" si="152"/>
        <v/>
      </c>
      <c r="AK137" s="22" t="str">
        <f t="shared" si="152"/>
        <v/>
      </c>
      <c r="AL137" s="22" t="str">
        <f t="shared" si="152"/>
        <v/>
      </c>
      <c r="AM137" s="22" t="str">
        <f t="shared" si="152"/>
        <v/>
      </c>
      <c r="AN137" s="22" t="str">
        <f t="shared" si="152"/>
        <v/>
      </c>
      <c r="AO137" s="22" t="str">
        <f t="shared" si="152"/>
        <v/>
      </c>
      <c r="AP137" s="22" t="str">
        <f t="shared" si="152"/>
        <v/>
      </c>
      <c r="AQ137" s="22" t="str">
        <f t="shared" si="152"/>
        <v/>
      </c>
      <c r="AR137" s="22" t="str">
        <f t="shared" si="152"/>
        <v/>
      </c>
      <c r="AS137" s="22" t="str">
        <f t="shared" si="152"/>
        <v/>
      </c>
      <c r="AT137" s="22" t="str">
        <f t="shared" si="152"/>
        <v/>
      </c>
      <c r="AU137" s="22" t="str">
        <f t="shared" si="152"/>
        <v/>
      </c>
      <c r="AV137" s="22" t="str">
        <f t="shared" si="152"/>
        <v/>
      </c>
      <c r="AW137" s="22" t="str">
        <f t="shared" si="152"/>
        <v/>
      </c>
      <c r="AX137" s="22" t="str">
        <f t="shared" si="152"/>
        <v/>
      </c>
      <c r="AY137" s="22" t="str">
        <f t="shared" si="152"/>
        <v/>
      </c>
      <c r="AZ137" s="22" t="str">
        <f t="shared" si="152"/>
        <v/>
      </c>
      <c r="BA137" s="22" t="str">
        <f t="shared" si="152"/>
        <v/>
      </c>
      <c r="BB137" s="22" t="str">
        <f t="shared" si="152"/>
        <v/>
      </c>
      <c r="BC137" s="22" t="str">
        <f t="shared" si="152"/>
        <v/>
      </c>
      <c r="BD137" s="22" t="str">
        <f t="shared" si="152"/>
        <v/>
      </c>
      <c r="BE137" s="22" t="str">
        <f t="shared" si="152"/>
        <v/>
      </c>
      <c r="BF137" s="22" t="str">
        <f t="shared" si="152"/>
        <v/>
      </c>
      <c r="BG137" s="22" t="str">
        <f t="shared" si="152"/>
        <v/>
      </c>
      <c r="BH137" s="22" t="str">
        <f t="shared" si="152"/>
        <v/>
      </c>
      <c r="BI137" s="22" t="str">
        <f t="shared" si="152"/>
        <v/>
      </c>
      <c r="BJ137" s="22" t="str">
        <f t="shared" si="152"/>
        <v/>
      </c>
      <c r="BK137" s="22" t="str">
        <f t="shared" si="152"/>
        <v/>
      </c>
      <c r="BL137" s="22" t="str">
        <f t="shared" si="152"/>
        <v/>
      </c>
      <c r="BM137" s="22" t="str">
        <f t="shared" si="152"/>
        <v/>
      </c>
      <c r="BN137" s="22" t="str">
        <f t="shared" si="152"/>
        <v/>
      </c>
      <c r="BO137" s="22" t="str">
        <f t="shared" si="152"/>
        <v/>
      </c>
      <c r="BP137" s="22" t="str">
        <f t="shared" si="152"/>
        <v/>
      </c>
      <c r="BQ137" s="22" t="str">
        <f t="shared" si="152"/>
        <v/>
      </c>
      <c r="BR137" s="22" t="str">
        <f t="shared" si="152"/>
        <v/>
      </c>
      <c r="BS137" s="22" t="str">
        <f t="shared" si="152"/>
        <v/>
      </c>
      <c r="BT137" s="22" t="str">
        <f t="shared" si="152"/>
        <v/>
      </c>
      <c r="BU137" s="22" t="str">
        <f t="shared" si="152"/>
        <v/>
      </c>
      <c r="BV137" s="22" t="str">
        <f t="shared" si="152"/>
        <v/>
      </c>
      <c r="BW137" s="22" t="str">
        <f t="shared" si="152"/>
        <v/>
      </c>
      <c r="BX137" s="22" t="str">
        <f t="shared" si="152"/>
        <v/>
      </c>
      <c r="BY137" s="22" t="str">
        <f t="shared" si="152"/>
        <v/>
      </c>
      <c r="BZ137" s="22" t="str">
        <f t="shared" si="152"/>
        <v/>
      </c>
      <c r="CA137" s="22" t="str">
        <f t="shared" si="152"/>
        <v/>
      </c>
      <c r="CB137" s="22" t="str">
        <f t="shared" si="152"/>
        <v/>
      </c>
      <c r="CC137" s="22" t="str">
        <f t="shared" si="152"/>
        <v/>
      </c>
      <c r="CD137" s="22" t="str">
        <f t="shared" si="152"/>
        <v/>
      </c>
      <c r="CE137" s="22" t="str">
        <f t="shared" si="152"/>
        <v/>
      </c>
      <c r="CF137" s="22" t="str">
        <f t="shared" si="152"/>
        <v/>
      </c>
      <c r="CG137" s="22" t="str">
        <f t="shared" si="152"/>
        <v/>
      </c>
      <c r="CH137" s="22" t="str">
        <f t="shared" si="152"/>
        <v/>
      </c>
      <c r="CI137" s="22" t="str">
        <f t="shared" si="152"/>
        <v/>
      </c>
      <c r="CJ137" s="22" t="str">
        <f t="shared" si="152"/>
        <v/>
      </c>
      <c r="CK137" s="22" t="str">
        <f t="shared" si="152"/>
        <v/>
      </c>
      <c r="CL137" s="22" t="str">
        <f t="shared" si="152"/>
        <v/>
      </c>
      <c r="CM137" s="22" t="str">
        <f t="shared" si="152"/>
        <v/>
      </c>
      <c r="CN137" s="22" t="str">
        <f t="shared" si="152"/>
        <v/>
      </c>
      <c r="CO137" s="22" t="str">
        <f t="shared" si="152"/>
        <v/>
      </c>
      <c r="CP137" s="22" t="str">
        <f t="shared" si="152"/>
        <v/>
      </c>
      <c r="CQ137" s="22" t="str">
        <f t="shared" si="152"/>
        <v/>
      </c>
      <c r="CR137" s="22" t="str">
        <f t="shared" si="152"/>
        <v/>
      </c>
      <c r="CS137" s="22" t="str">
        <f t="shared" si="152"/>
        <v/>
      </c>
      <c r="CT137" s="22" t="str">
        <f t="shared" si="152"/>
        <v/>
      </c>
      <c r="CU137" s="22" t="str">
        <f t="shared" si="152"/>
        <v/>
      </c>
      <c r="CV137" s="22" t="str">
        <f t="shared" si="152"/>
        <v/>
      </c>
      <c r="CW137" s="22" t="str">
        <f t="shared" si="152"/>
        <v/>
      </c>
      <c r="CX137" s="22" t="str">
        <f t="shared" si="152"/>
        <v/>
      </c>
      <c r="CY137" s="22" t="str">
        <f t="shared" si="152"/>
        <v/>
      </c>
      <c r="CZ137" s="22" t="str">
        <f t="shared" si="152"/>
        <v/>
      </c>
      <c r="DA137" s="22" t="str">
        <f t="shared" si="152"/>
        <v/>
      </c>
      <c r="DB137" s="22" t="str">
        <f t="shared" si="152"/>
        <v/>
      </c>
    </row>
    <row r="138" ht="12.0" customHeight="1">
      <c r="A138" s="38" t="str">
        <f>IF(Setup!A110&lt;&gt;"",Setup!A110,"")</f>
        <v/>
      </c>
      <c r="B138" s="41"/>
      <c r="C138" s="52" t="str">
        <f>IF(Setup!B110&lt;&gt;"",Setup!B110,"")</f>
        <v/>
      </c>
      <c r="D138" s="39" t="str">
        <f t="shared" si="63"/>
        <v/>
      </c>
      <c r="E138" s="56"/>
      <c r="F138" s="54"/>
      <c r="G138" s="39" t="str">
        <f t="shared" si="64"/>
        <v/>
      </c>
      <c r="H138" s="22" t="str">
        <f t="shared" ref="H138:DB138" si="153">G138</f>
        <v/>
      </c>
      <c r="I138" s="22" t="str">
        <f t="shared" si="153"/>
        <v/>
      </c>
      <c r="J138" s="22" t="str">
        <f t="shared" si="153"/>
        <v/>
      </c>
      <c r="K138" s="22" t="str">
        <f t="shared" si="153"/>
        <v/>
      </c>
      <c r="L138" s="22" t="str">
        <f t="shared" si="153"/>
        <v/>
      </c>
      <c r="M138" s="22" t="str">
        <f t="shared" si="153"/>
        <v/>
      </c>
      <c r="N138" s="22" t="str">
        <f t="shared" si="153"/>
        <v/>
      </c>
      <c r="O138" s="22" t="str">
        <f t="shared" si="153"/>
        <v/>
      </c>
      <c r="P138" s="22" t="str">
        <f t="shared" si="153"/>
        <v/>
      </c>
      <c r="Q138" s="22" t="str">
        <f t="shared" si="153"/>
        <v/>
      </c>
      <c r="R138" s="22" t="str">
        <f t="shared" si="153"/>
        <v/>
      </c>
      <c r="S138" s="22" t="str">
        <f t="shared" si="153"/>
        <v/>
      </c>
      <c r="T138" s="22" t="str">
        <f t="shared" si="153"/>
        <v/>
      </c>
      <c r="U138" s="22" t="str">
        <f t="shared" si="153"/>
        <v/>
      </c>
      <c r="V138" s="22" t="str">
        <f t="shared" si="153"/>
        <v/>
      </c>
      <c r="W138" s="22" t="str">
        <f t="shared" si="153"/>
        <v/>
      </c>
      <c r="X138" s="22" t="str">
        <f t="shared" si="153"/>
        <v/>
      </c>
      <c r="Y138" s="22" t="str">
        <f t="shared" si="153"/>
        <v/>
      </c>
      <c r="Z138" s="22" t="str">
        <f t="shared" si="153"/>
        <v/>
      </c>
      <c r="AA138" s="22" t="str">
        <f t="shared" si="153"/>
        <v/>
      </c>
      <c r="AB138" s="22" t="str">
        <f t="shared" si="153"/>
        <v/>
      </c>
      <c r="AC138" s="22" t="str">
        <f t="shared" si="153"/>
        <v/>
      </c>
      <c r="AD138" s="22" t="str">
        <f t="shared" si="153"/>
        <v/>
      </c>
      <c r="AE138" s="22" t="str">
        <f t="shared" si="153"/>
        <v/>
      </c>
      <c r="AF138" s="22" t="str">
        <f t="shared" si="153"/>
        <v/>
      </c>
      <c r="AG138" s="22" t="str">
        <f t="shared" si="153"/>
        <v/>
      </c>
      <c r="AH138" s="22" t="str">
        <f t="shared" si="153"/>
        <v/>
      </c>
      <c r="AI138" s="22" t="str">
        <f t="shared" si="153"/>
        <v/>
      </c>
      <c r="AJ138" s="22" t="str">
        <f t="shared" si="153"/>
        <v/>
      </c>
      <c r="AK138" s="22" t="str">
        <f t="shared" si="153"/>
        <v/>
      </c>
      <c r="AL138" s="22" t="str">
        <f t="shared" si="153"/>
        <v/>
      </c>
      <c r="AM138" s="22" t="str">
        <f t="shared" si="153"/>
        <v/>
      </c>
      <c r="AN138" s="22" t="str">
        <f t="shared" si="153"/>
        <v/>
      </c>
      <c r="AO138" s="22" t="str">
        <f t="shared" si="153"/>
        <v/>
      </c>
      <c r="AP138" s="22" t="str">
        <f t="shared" si="153"/>
        <v/>
      </c>
      <c r="AQ138" s="22" t="str">
        <f t="shared" si="153"/>
        <v/>
      </c>
      <c r="AR138" s="22" t="str">
        <f t="shared" si="153"/>
        <v/>
      </c>
      <c r="AS138" s="22" t="str">
        <f t="shared" si="153"/>
        <v/>
      </c>
      <c r="AT138" s="22" t="str">
        <f t="shared" si="153"/>
        <v/>
      </c>
      <c r="AU138" s="22" t="str">
        <f t="shared" si="153"/>
        <v/>
      </c>
      <c r="AV138" s="22" t="str">
        <f t="shared" si="153"/>
        <v/>
      </c>
      <c r="AW138" s="22" t="str">
        <f t="shared" si="153"/>
        <v/>
      </c>
      <c r="AX138" s="22" t="str">
        <f t="shared" si="153"/>
        <v/>
      </c>
      <c r="AY138" s="22" t="str">
        <f t="shared" si="153"/>
        <v/>
      </c>
      <c r="AZ138" s="22" t="str">
        <f t="shared" si="153"/>
        <v/>
      </c>
      <c r="BA138" s="22" t="str">
        <f t="shared" si="153"/>
        <v/>
      </c>
      <c r="BB138" s="22" t="str">
        <f t="shared" si="153"/>
        <v/>
      </c>
      <c r="BC138" s="22" t="str">
        <f t="shared" si="153"/>
        <v/>
      </c>
      <c r="BD138" s="22" t="str">
        <f t="shared" si="153"/>
        <v/>
      </c>
      <c r="BE138" s="22" t="str">
        <f t="shared" si="153"/>
        <v/>
      </c>
      <c r="BF138" s="22" t="str">
        <f t="shared" si="153"/>
        <v/>
      </c>
      <c r="BG138" s="22" t="str">
        <f t="shared" si="153"/>
        <v/>
      </c>
      <c r="BH138" s="22" t="str">
        <f t="shared" si="153"/>
        <v/>
      </c>
      <c r="BI138" s="22" t="str">
        <f t="shared" si="153"/>
        <v/>
      </c>
      <c r="BJ138" s="22" t="str">
        <f t="shared" si="153"/>
        <v/>
      </c>
      <c r="BK138" s="22" t="str">
        <f t="shared" si="153"/>
        <v/>
      </c>
      <c r="BL138" s="22" t="str">
        <f t="shared" si="153"/>
        <v/>
      </c>
      <c r="BM138" s="22" t="str">
        <f t="shared" si="153"/>
        <v/>
      </c>
      <c r="BN138" s="22" t="str">
        <f t="shared" si="153"/>
        <v/>
      </c>
      <c r="BO138" s="22" t="str">
        <f t="shared" si="153"/>
        <v/>
      </c>
      <c r="BP138" s="22" t="str">
        <f t="shared" si="153"/>
        <v/>
      </c>
      <c r="BQ138" s="22" t="str">
        <f t="shared" si="153"/>
        <v/>
      </c>
      <c r="BR138" s="22" t="str">
        <f t="shared" si="153"/>
        <v/>
      </c>
      <c r="BS138" s="22" t="str">
        <f t="shared" si="153"/>
        <v/>
      </c>
      <c r="BT138" s="22" t="str">
        <f t="shared" si="153"/>
        <v/>
      </c>
      <c r="BU138" s="22" t="str">
        <f t="shared" si="153"/>
        <v/>
      </c>
      <c r="BV138" s="22" t="str">
        <f t="shared" si="153"/>
        <v/>
      </c>
      <c r="BW138" s="22" t="str">
        <f t="shared" si="153"/>
        <v/>
      </c>
      <c r="BX138" s="22" t="str">
        <f t="shared" si="153"/>
        <v/>
      </c>
      <c r="BY138" s="22" t="str">
        <f t="shared" si="153"/>
        <v/>
      </c>
      <c r="BZ138" s="22" t="str">
        <f t="shared" si="153"/>
        <v/>
      </c>
      <c r="CA138" s="22" t="str">
        <f t="shared" si="153"/>
        <v/>
      </c>
      <c r="CB138" s="22" t="str">
        <f t="shared" si="153"/>
        <v/>
      </c>
      <c r="CC138" s="22" t="str">
        <f t="shared" si="153"/>
        <v/>
      </c>
      <c r="CD138" s="22" t="str">
        <f t="shared" si="153"/>
        <v/>
      </c>
      <c r="CE138" s="22" t="str">
        <f t="shared" si="153"/>
        <v/>
      </c>
      <c r="CF138" s="22" t="str">
        <f t="shared" si="153"/>
        <v/>
      </c>
      <c r="CG138" s="22" t="str">
        <f t="shared" si="153"/>
        <v/>
      </c>
      <c r="CH138" s="22" t="str">
        <f t="shared" si="153"/>
        <v/>
      </c>
      <c r="CI138" s="22" t="str">
        <f t="shared" si="153"/>
        <v/>
      </c>
      <c r="CJ138" s="22" t="str">
        <f t="shared" si="153"/>
        <v/>
      </c>
      <c r="CK138" s="22" t="str">
        <f t="shared" si="153"/>
        <v/>
      </c>
      <c r="CL138" s="22" t="str">
        <f t="shared" si="153"/>
        <v/>
      </c>
      <c r="CM138" s="22" t="str">
        <f t="shared" si="153"/>
        <v/>
      </c>
      <c r="CN138" s="22" t="str">
        <f t="shared" si="153"/>
        <v/>
      </c>
      <c r="CO138" s="22" t="str">
        <f t="shared" si="153"/>
        <v/>
      </c>
      <c r="CP138" s="22" t="str">
        <f t="shared" si="153"/>
        <v/>
      </c>
      <c r="CQ138" s="22" t="str">
        <f t="shared" si="153"/>
        <v/>
      </c>
      <c r="CR138" s="22" t="str">
        <f t="shared" si="153"/>
        <v/>
      </c>
      <c r="CS138" s="22" t="str">
        <f t="shared" si="153"/>
        <v/>
      </c>
      <c r="CT138" s="22" t="str">
        <f t="shared" si="153"/>
        <v/>
      </c>
      <c r="CU138" s="22" t="str">
        <f t="shared" si="153"/>
        <v/>
      </c>
      <c r="CV138" s="22" t="str">
        <f t="shared" si="153"/>
        <v/>
      </c>
      <c r="CW138" s="22" t="str">
        <f t="shared" si="153"/>
        <v/>
      </c>
      <c r="CX138" s="22" t="str">
        <f t="shared" si="153"/>
        <v/>
      </c>
      <c r="CY138" s="22" t="str">
        <f t="shared" si="153"/>
        <v/>
      </c>
      <c r="CZ138" s="22" t="str">
        <f t="shared" si="153"/>
        <v/>
      </c>
      <c r="DA138" s="22" t="str">
        <f t="shared" si="153"/>
        <v/>
      </c>
      <c r="DB138" s="22" t="str">
        <f t="shared" si="153"/>
        <v/>
      </c>
    </row>
    <row r="139" ht="59.25" customHeight="1">
      <c r="A139" s="23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</row>
    <row r="140" ht="59.25" customHeight="1">
      <c r="A140" s="23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</row>
    <row r="141" ht="59.25" customHeight="1">
      <c r="A141" s="23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</row>
    <row r="142" ht="59.25" customHeight="1">
      <c r="A142" s="23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</row>
    <row r="143" ht="59.25" customHeight="1">
      <c r="A143" s="23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</row>
    <row r="144" ht="59.25" customHeight="1">
      <c r="A144" s="23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</row>
    <row r="145" ht="59.25" customHeight="1">
      <c r="A145" s="23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</row>
    <row r="146" ht="59.25" customHeight="1">
      <c r="A146" s="23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</row>
    <row r="147" ht="59.25" customHeight="1">
      <c r="A147" s="23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</row>
    <row r="148" ht="59.25" customHeight="1">
      <c r="A148" s="23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</row>
    <row r="149" ht="59.25" customHeight="1">
      <c r="A149" s="23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</row>
    <row r="150" ht="59.25" customHeight="1">
      <c r="A150" s="23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</row>
    <row r="151" ht="59.25" customHeight="1">
      <c r="A151" s="23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</row>
    <row r="152" ht="59.25" customHeight="1">
      <c r="A152" s="23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</row>
    <row r="153" ht="59.25" customHeight="1">
      <c r="A153" s="23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</row>
    <row r="154" ht="59.25" customHeight="1">
      <c r="A154" s="23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</row>
    <row r="155" ht="59.25" customHeight="1">
      <c r="A155" s="23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</row>
    <row r="156" ht="59.25" customHeight="1">
      <c r="A156" s="23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</row>
    <row r="157" ht="59.25" customHeight="1">
      <c r="A157" s="23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</row>
    <row r="158" ht="59.25" customHeight="1">
      <c r="A158" s="23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</row>
    <row r="159" ht="59.25" customHeight="1">
      <c r="A159" s="23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</row>
    <row r="160" ht="59.25" customHeight="1">
      <c r="A160" s="23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</row>
    <row r="161" ht="59.25" customHeight="1">
      <c r="A161" s="23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</row>
    <row r="162" ht="59.25" customHeight="1">
      <c r="A162" s="23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</row>
    <row r="163" ht="59.25" customHeight="1">
      <c r="A163" s="23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</row>
    <row r="164" ht="59.25" customHeight="1">
      <c r="A164" s="23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</row>
    <row r="165" ht="59.25" customHeight="1">
      <c r="A165" s="23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</row>
    <row r="166" ht="59.25" customHeight="1">
      <c r="A166" s="23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</row>
    <row r="167" ht="59.25" customHeight="1">
      <c r="A167" s="23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</row>
    <row r="168" ht="59.25" customHeight="1">
      <c r="A168" s="23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</row>
    <row r="169" ht="59.25" customHeight="1">
      <c r="A169" s="23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</row>
    <row r="170" ht="59.25" customHeight="1">
      <c r="A170" s="23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</row>
    <row r="171" ht="59.25" customHeight="1">
      <c r="A171" s="23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</row>
    <row r="172" ht="59.25" customHeight="1">
      <c r="A172" s="23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</row>
    <row r="173" ht="59.25" customHeight="1">
      <c r="A173" s="23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</row>
    <row r="174" ht="59.25" customHeight="1">
      <c r="A174" s="23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</row>
    <row r="175" ht="59.25" customHeight="1">
      <c r="A175" s="23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</row>
    <row r="176" ht="59.25" customHeight="1">
      <c r="A176" s="23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</row>
    <row r="177" ht="59.25" customHeight="1">
      <c r="A177" s="23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</row>
    <row r="178" ht="59.25" customHeight="1">
      <c r="A178" s="23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</row>
    <row r="179" ht="59.25" customHeight="1">
      <c r="A179" s="23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</row>
    <row r="180" ht="59.25" customHeight="1">
      <c r="A180" s="23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</row>
    <row r="181" ht="59.25" customHeight="1">
      <c r="A181" s="23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</row>
    <row r="182" ht="59.25" customHeight="1">
      <c r="A182" s="23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</row>
    <row r="183" ht="59.25" customHeight="1">
      <c r="A183" s="23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</row>
    <row r="184" ht="59.25" customHeight="1">
      <c r="A184" s="23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</row>
    <row r="185" ht="59.25" customHeight="1">
      <c r="A185" s="23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</row>
    <row r="186" ht="59.25" customHeight="1">
      <c r="A186" s="23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</row>
    <row r="187" ht="59.25" customHeight="1">
      <c r="A187" s="23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</row>
    <row r="188" ht="59.25" customHeight="1">
      <c r="A188" s="23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</row>
    <row r="189" ht="59.25" customHeight="1">
      <c r="A189" s="23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</row>
    <row r="190" ht="59.25" customHeight="1">
      <c r="A190" s="23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</row>
    <row r="191" ht="59.25" customHeight="1">
      <c r="A191" s="23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</row>
    <row r="192" ht="59.25" customHeight="1">
      <c r="A192" s="23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</row>
    <row r="193" ht="59.25" customHeight="1">
      <c r="A193" s="23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</row>
    <row r="194" ht="59.25" customHeight="1">
      <c r="A194" s="23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</row>
    <row r="195" ht="59.25" customHeight="1">
      <c r="A195" s="23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</row>
    <row r="196" ht="59.25" customHeight="1">
      <c r="A196" s="23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</row>
    <row r="197" ht="59.25" customHeight="1">
      <c r="A197" s="23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</row>
    <row r="198" ht="59.25" customHeight="1">
      <c r="A198" s="23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</row>
    <row r="199" ht="59.25" customHeight="1">
      <c r="A199" s="23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</row>
    <row r="200" ht="59.25" customHeight="1">
      <c r="A200" s="23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</row>
    <row r="201" ht="59.25" customHeight="1">
      <c r="A201" s="23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</row>
    <row r="202" ht="59.25" customHeight="1">
      <c r="A202" s="23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</row>
    <row r="203" ht="59.25" customHeight="1">
      <c r="A203" s="23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</row>
    <row r="204" ht="59.25" customHeight="1">
      <c r="A204" s="23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</row>
    <row r="205" ht="59.25" customHeight="1">
      <c r="A205" s="23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</row>
    <row r="206" ht="59.25" customHeight="1">
      <c r="A206" s="23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</row>
    <row r="207" ht="59.25" customHeight="1">
      <c r="A207" s="23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</row>
    <row r="208" ht="59.25" customHeight="1">
      <c r="A208" s="23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</row>
    <row r="209" ht="59.25" customHeight="1">
      <c r="A209" s="23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</row>
    <row r="210" ht="59.25" customHeight="1">
      <c r="A210" s="23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</row>
    <row r="211" ht="59.25" customHeight="1">
      <c r="A211" s="23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</row>
    <row r="212" ht="59.25" customHeight="1">
      <c r="A212" s="23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</row>
    <row r="213" ht="59.25" customHeight="1">
      <c r="A213" s="23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</row>
    <row r="214" ht="59.25" customHeight="1">
      <c r="A214" s="23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</row>
    <row r="215" ht="59.25" customHeight="1">
      <c r="A215" s="23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</row>
    <row r="216" ht="59.25" customHeight="1">
      <c r="A216" s="23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</row>
    <row r="217" ht="59.25" customHeight="1">
      <c r="A217" s="23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</row>
    <row r="218" ht="59.25" customHeight="1">
      <c r="A218" s="23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</row>
    <row r="219" ht="59.25" customHeight="1">
      <c r="A219" s="23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</row>
    <row r="220" ht="59.25" customHeight="1">
      <c r="A220" s="23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</row>
    <row r="221" ht="59.25" customHeight="1">
      <c r="A221" s="23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</row>
    <row r="222" ht="59.25" customHeight="1">
      <c r="A222" s="23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</row>
    <row r="223" ht="59.25" customHeight="1">
      <c r="A223" s="23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</row>
    <row r="224" ht="59.25" customHeight="1">
      <c r="A224" s="23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</row>
    <row r="225" ht="59.25" customHeight="1">
      <c r="A225" s="23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</row>
    <row r="226" ht="59.25" customHeight="1">
      <c r="A226" s="23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</row>
    <row r="227" ht="59.25" customHeight="1">
      <c r="A227" s="23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</row>
    <row r="228" ht="59.25" customHeight="1">
      <c r="A228" s="23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</row>
    <row r="229" ht="59.25" customHeight="1">
      <c r="A229" s="23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</row>
    <row r="230" ht="59.25" customHeight="1">
      <c r="A230" s="23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</row>
    <row r="231" ht="59.25" customHeight="1">
      <c r="A231" s="23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</row>
    <row r="232" ht="59.25" customHeight="1">
      <c r="A232" s="23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</row>
    <row r="233" ht="59.25" customHeight="1">
      <c r="A233" s="23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</row>
    <row r="234" ht="59.25" customHeight="1">
      <c r="A234" s="23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</row>
    <row r="235" ht="59.25" customHeight="1">
      <c r="A235" s="23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</row>
    <row r="236" ht="59.25" customHeight="1">
      <c r="A236" s="23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</row>
    <row r="237" ht="59.25" customHeight="1">
      <c r="A237" s="23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</row>
    <row r="238" ht="59.25" customHeight="1">
      <c r="A238" s="23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</row>
    <row r="239" ht="59.25" customHeight="1">
      <c r="A239" s="23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</row>
    <row r="240" ht="59.25" customHeight="1">
      <c r="A240" s="23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</row>
    <row r="241" ht="59.25" customHeight="1">
      <c r="A241" s="23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</row>
    <row r="242" ht="59.25" customHeight="1">
      <c r="A242" s="23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</row>
    <row r="243" ht="59.25" customHeight="1">
      <c r="A243" s="23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</row>
    <row r="244" ht="59.25" customHeight="1">
      <c r="A244" s="23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</row>
    <row r="245" ht="59.25" customHeight="1">
      <c r="A245" s="23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</row>
    <row r="246" ht="59.25" customHeight="1">
      <c r="A246" s="23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</row>
    <row r="247" ht="59.25" customHeight="1">
      <c r="A247" s="23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</row>
    <row r="248" ht="59.25" customHeight="1">
      <c r="A248" s="23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</row>
    <row r="249" ht="59.25" customHeight="1">
      <c r="A249" s="23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</row>
    <row r="250" ht="59.25" customHeight="1">
      <c r="A250" s="23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</row>
    <row r="251" ht="59.25" customHeight="1">
      <c r="A251" s="23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</row>
    <row r="252" ht="59.25" customHeight="1">
      <c r="A252" s="23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</row>
    <row r="253" ht="59.25" customHeight="1">
      <c r="A253" s="23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</row>
    <row r="254" ht="59.25" customHeight="1">
      <c r="A254" s="23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</row>
    <row r="255" ht="59.25" customHeight="1">
      <c r="A255" s="23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</row>
    <row r="256" ht="59.25" customHeight="1">
      <c r="A256" s="23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</row>
    <row r="257" ht="59.25" customHeight="1">
      <c r="A257" s="23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</row>
    <row r="258" ht="59.25" customHeight="1">
      <c r="A258" s="23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</row>
    <row r="259" ht="59.25" customHeight="1">
      <c r="A259" s="23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</row>
    <row r="260" ht="59.25" customHeight="1">
      <c r="A260" s="23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</row>
    <row r="261" ht="59.25" customHeight="1">
      <c r="A261" s="23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</row>
    <row r="262" ht="59.25" customHeight="1">
      <c r="A262" s="23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</row>
    <row r="263" ht="59.25" customHeight="1">
      <c r="A263" s="23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</row>
    <row r="264" ht="59.25" customHeight="1">
      <c r="A264" s="23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</row>
    <row r="265" ht="59.25" customHeight="1">
      <c r="A265" s="23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</row>
    <row r="266" ht="59.25" customHeight="1">
      <c r="A266" s="23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</row>
    <row r="267" ht="59.25" customHeight="1">
      <c r="A267" s="23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</row>
    <row r="268" ht="59.25" customHeight="1">
      <c r="A268" s="23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</row>
    <row r="269" ht="59.25" customHeight="1">
      <c r="A269" s="23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</row>
    <row r="270" ht="59.25" customHeight="1">
      <c r="A270" s="23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</row>
    <row r="271" ht="59.25" customHeight="1">
      <c r="A271" s="23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</row>
    <row r="272" ht="59.25" customHeight="1">
      <c r="A272" s="23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</row>
    <row r="273" ht="59.25" customHeight="1">
      <c r="A273" s="23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</row>
    <row r="274" ht="59.25" customHeight="1">
      <c r="A274" s="23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</row>
    <row r="275" ht="59.25" customHeight="1">
      <c r="A275" s="23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</row>
    <row r="276" ht="59.25" customHeight="1">
      <c r="A276" s="23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</row>
    <row r="277" ht="59.25" customHeight="1">
      <c r="A277" s="23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</row>
    <row r="278" ht="59.25" customHeight="1">
      <c r="A278" s="23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</row>
    <row r="279" ht="59.25" customHeight="1">
      <c r="A279" s="23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</row>
    <row r="280" ht="59.25" customHeight="1">
      <c r="A280" s="23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</row>
    <row r="281" ht="59.25" customHeight="1">
      <c r="A281" s="23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</row>
    <row r="282" ht="59.25" customHeight="1">
      <c r="A282" s="23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</row>
    <row r="283" ht="59.25" customHeight="1">
      <c r="A283" s="23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</row>
    <row r="284" ht="59.25" customHeight="1">
      <c r="A284" s="23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</row>
    <row r="285" ht="59.25" customHeight="1">
      <c r="A285" s="23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</row>
    <row r="286" ht="59.25" customHeight="1">
      <c r="A286" s="23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</row>
    <row r="287" ht="59.25" customHeight="1">
      <c r="A287" s="23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</row>
    <row r="288" ht="59.25" customHeight="1">
      <c r="A288" s="23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</row>
    <row r="289" ht="59.25" customHeight="1">
      <c r="A289" s="23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</row>
    <row r="290" ht="59.25" customHeight="1">
      <c r="A290" s="23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</row>
    <row r="291" ht="59.25" customHeight="1">
      <c r="A291" s="23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</row>
    <row r="292" ht="59.25" customHeight="1">
      <c r="A292" s="23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</row>
    <row r="293" ht="59.25" customHeight="1">
      <c r="A293" s="23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</row>
    <row r="294" ht="59.25" customHeight="1">
      <c r="A294" s="23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</row>
    <row r="295" ht="59.25" customHeight="1">
      <c r="A295" s="23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</row>
    <row r="296" ht="59.25" customHeight="1">
      <c r="A296" s="23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</row>
    <row r="297" ht="59.25" customHeight="1">
      <c r="A297" s="23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</row>
    <row r="298" ht="59.25" customHeight="1">
      <c r="A298" s="23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</row>
    <row r="299" ht="59.25" customHeight="1">
      <c r="A299" s="23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</row>
    <row r="300" ht="59.25" customHeight="1">
      <c r="A300" s="23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</row>
    <row r="301" ht="59.25" customHeight="1">
      <c r="A301" s="23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</row>
    <row r="302" ht="59.25" customHeight="1">
      <c r="A302" s="23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</row>
    <row r="303" ht="59.25" customHeight="1">
      <c r="A303" s="23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</row>
    <row r="304" ht="59.25" customHeight="1">
      <c r="A304" s="23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</row>
    <row r="305" ht="59.25" customHeight="1">
      <c r="A305" s="23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</row>
    <row r="306" ht="59.25" customHeight="1">
      <c r="A306" s="23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</row>
    <row r="307" ht="59.25" customHeight="1">
      <c r="A307" s="23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</row>
    <row r="308" ht="59.25" customHeight="1">
      <c r="A308" s="23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</row>
    <row r="309" ht="59.25" customHeight="1">
      <c r="A309" s="23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</row>
    <row r="310" ht="59.25" customHeight="1">
      <c r="A310" s="23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</row>
    <row r="311" ht="59.25" customHeight="1">
      <c r="A311" s="23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</row>
    <row r="312" ht="59.25" customHeight="1">
      <c r="A312" s="23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</row>
    <row r="313" ht="59.25" customHeight="1">
      <c r="A313" s="23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</row>
    <row r="314" ht="59.25" customHeight="1">
      <c r="A314" s="23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</row>
    <row r="315" ht="59.25" customHeight="1">
      <c r="A315" s="23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</row>
    <row r="316" ht="59.25" customHeight="1">
      <c r="A316" s="23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</row>
    <row r="317" ht="59.25" customHeight="1">
      <c r="A317" s="23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</row>
    <row r="318" ht="59.25" customHeight="1">
      <c r="A318" s="23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</row>
    <row r="319" ht="59.25" customHeight="1">
      <c r="A319" s="23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</row>
    <row r="320" ht="59.25" customHeight="1">
      <c r="A320" s="23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</row>
    <row r="321" ht="59.25" customHeight="1">
      <c r="A321" s="23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</row>
    <row r="322" ht="59.25" customHeight="1">
      <c r="A322" s="23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</row>
    <row r="323" ht="59.25" customHeight="1">
      <c r="A323" s="23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</row>
    <row r="324" ht="59.25" customHeight="1">
      <c r="A324" s="23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</row>
    <row r="325" ht="59.25" customHeight="1">
      <c r="A325" s="23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</row>
    <row r="326" ht="59.25" customHeight="1">
      <c r="A326" s="23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</row>
    <row r="327" ht="59.25" customHeight="1">
      <c r="A327" s="23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</row>
    <row r="328" ht="59.25" customHeight="1">
      <c r="A328" s="23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</row>
    <row r="329" ht="59.25" customHeight="1">
      <c r="A329" s="23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</row>
    <row r="330" ht="59.25" customHeight="1">
      <c r="A330" s="23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</row>
    <row r="331" ht="59.25" customHeight="1">
      <c r="A331" s="23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</row>
    <row r="332" ht="59.25" customHeight="1">
      <c r="A332" s="23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</row>
    <row r="333" ht="59.25" customHeight="1">
      <c r="A333" s="23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</row>
    <row r="334" ht="59.25" customHeight="1">
      <c r="A334" s="23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</row>
    <row r="335" ht="59.25" customHeight="1">
      <c r="A335" s="23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</row>
    <row r="336" ht="59.25" customHeight="1">
      <c r="A336" s="23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</row>
    <row r="337" ht="59.25" customHeight="1">
      <c r="A337" s="23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</row>
    <row r="338" ht="59.25" customHeight="1">
      <c r="A338" s="23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</row>
    <row r="339" ht="59.25" customHeight="1">
      <c r="A339" s="23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</row>
    <row r="340" ht="59.25" customHeight="1">
      <c r="A340" s="23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</row>
    <row r="341" ht="59.25" customHeight="1">
      <c r="A341" s="23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</row>
    <row r="342" ht="59.25" customHeight="1">
      <c r="A342" s="23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</row>
    <row r="343" ht="59.25" customHeight="1">
      <c r="A343" s="23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</row>
    <row r="344" ht="59.25" customHeight="1">
      <c r="A344" s="23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</row>
    <row r="345" ht="59.25" customHeight="1">
      <c r="A345" s="23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</row>
    <row r="346" ht="59.25" customHeight="1">
      <c r="A346" s="23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</row>
    <row r="347" ht="59.25" customHeight="1">
      <c r="A347" s="23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</row>
    <row r="348" ht="59.25" customHeight="1">
      <c r="A348" s="23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</row>
    <row r="349" ht="59.25" customHeight="1">
      <c r="A349" s="23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</row>
    <row r="350" ht="59.25" customHeight="1">
      <c r="A350" s="23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</row>
    <row r="351" ht="59.25" customHeight="1">
      <c r="A351" s="23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</row>
    <row r="352" ht="59.25" customHeight="1">
      <c r="A352" s="23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</row>
    <row r="353" ht="59.25" customHeight="1">
      <c r="A353" s="23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</row>
    <row r="354" ht="59.25" customHeight="1">
      <c r="A354" s="23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</row>
    <row r="355" ht="59.25" customHeight="1">
      <c r="A355" s="23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</row>
    <row r="356" ht="59.25" customHeight="1">
      <c r="A356" s="23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</row>
    <row r="357" ht="59.25" customHeight="1">
      <c r="A357" s="23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</row>
    <row r="358" ht="59.25" customHeight="1">
      <c r="A358" s="23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</row>
    <row r="359" ht="59.25" customHeight="1">
      <c r="A359" s="23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</row>
    <row r="360" ht="59.25" customHeight="1">
      <c r="A360" s="23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</row>
    <row r="361" ht="59.25" customHeight="1">
      <c r="A361" s="23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</row>
    <row r="362" ht="59.25" customHeight="1">
      <c r="A362" s="23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</row>
    <row r="363" ht="59.25" customHeight="1">
      <c r="A363" s="23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</row>
    <row r="364" ht="59.25" customHeight="1">
      <c r="A364" s="23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</row>
    <row r="365" ht="59.25" customHeight="1">
      <c r="A365" s="23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</row>
    <row r="366" ht="59.25" customHeight="1">
      <c r="A366" s="23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</row>
    <row r="367" ht="59.25" customHeight="1">
      <c r="A367" s="23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</row>
    <row r="368" ht="59.25" customHeight="1">
      <c r="A368" s="23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</row>
    <row r="369" ht="59.25" customHeight="1">
      <c r="A369" s="23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</row>
    <row r="370" ht="59.25" customHeight="1">
      <c r="A370" s="23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</row>
    <row r="371" ht="59.25" customHeight="1">
      <c r="A371" s="23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</row>
    <row r="372" ht="59.25" customHeight="1">
      <c r="A372" s="23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</row>
    <row r="373" ht="59.25" customHeight="1">
      <c r="A373" s="23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</row>
    <row r="374" ht="59.25" customHeight="1">
      <c r="A374" s="23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</row>
    <row r="375" ht="59.25" customHeight="1">
      <c r="A375" s="23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</row>
    <row r="376" ht="59.25" customHeight="1">
      <c r="A376" s="23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</row>
    <row r="377" ht="59.25" customHeight="1">
      <c r="A377" s="23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</row>
    <row r="378" ht="59.25" customHeight="1">
      <c r="A378" s="23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</row>
    <row r="379" ht="59.25" customHeight="1">
      <c r="A379" s="23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</row>
    <row r="380" ht="59.25" customHeight="1">
      <c r="A380" s="23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</row>
    <row r="381" ht="59.25" customHeight="1">
      <c r="A381" s="23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</row>
    <row r="382" ht="59.25" customHeight="1">
      <c r="A382" s="23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</row>
    <row r="383" ht="59.25" customHeight="1">
      <c r="A383" s="23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</row>
    <row r="384" ht="59.25" customHeight="1">
      <c r="A384" s="23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</row>
    <row r="385" ht="59.25" customHeight="1">
      <c r="A385" s="23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</row>
    <row r="386" ht="59.25" customHeight="1">
      <c r="A386" s="23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</row>
    <row r="387" ht="59.25" customHeight="1">
      <c r="A387" s="23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</row>
    <row r="388" ht="59.25" customHeight="1">
      <c r="A388" s="23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</row>
    <row r="389" ht="59.25" customHeight="1">
      <c r="A389" s="23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</row>
    <row r="390" ht="59.25" customHeight="1">
      <c r="A390" s="23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</row>
    <row r="391" ht="59.25" customHeight="1">
      <c r="A391" s="23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</row>
    <row r="392" ht="59.25" customHeight="1">
      <c r="A392" s="23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</row>
    <row r="393" ht="59.25" customHeight="1">
      <c r="A393" s="23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</row>
    <row r="394" ht="59.25" customHeight="1">
      <c r="A394" s="23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</row>
    <row r="395" ht="59.25" customHeight="1">
      <c r="A395" s="23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</row>
    <row r="396" ht="59.25" customHeight="1">
      <c r="A396" s="23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</row>
    <row r="397" ht="59.25" customHeight="1">
      <c r="A397" s="23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</row>
    <row r="398" ht="59.25" customHeight="1">
      <c r="A398" s="23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</row>
    <row r="399" ht="59.25" customHeight="1">
      <c r="A399" s="23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</row>
    <row r="400" ht="59.25" customHeight="1">
      <c r="A400" s="23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</row>
    <row r="401" ht="59.25" customHeight="1">
      <c r="A401" s="23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</row>
    <row r="402" ht="59.25" customHeight="1">
      <c r="A402" s="23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</row>
    <row r="403" ht="59.25" customHeight="1">
      <c r="A403" s="23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</row>
    <row r="404" ht="59.25" customHeight="1">
      <c r="A404" s="23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</row>
    <row r="405" ht="59.25" customHeight="1">
      <c r="A405" s="23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</row>
    <row r="406" ht="59.25" customHeight="1">
      <c r="A406" s="23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</row>
    <row r="407" ht="59.25" customHeight="1">
      <c r="A407" s="23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</row>
    <row r="408" ht="59.25" customHeight="1">
      <c r="A408" s="23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</row>
    <row r="409" ht="59.25" customHeight="1">
      <c r="A409" s="23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</row>
    <row r="410" ht="59.25" customHeight="1">
      <c r="A410" s="23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</row>
    <row r="411" ht="59.25" customHeight="1">
      <c r="A411" s="23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</row>
    <row r="412" ht="59.25" customHeight="1">
      <c r="A412" s="23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</row>
    <row r="413" ht="59.25" customHeight="1">
      <c r="A413" s="23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</row>
    <row r="414" ht="59.25" customHeight="1">
      <c r="A414" s="23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</row>
    <row r="415" ht="59.25" customHeight="1">
      <c r="A415" s="23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</row>
    <row r="416" ht="59.25" customHeight="1">
      <c r="A416" s="23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</row>
    <row r="417" ht="59.25" customHeight="1">
      <c r="A417" s="23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</row>
    <row r="418" ht="59.25" customHeight="1">
      <c r="A418" s="23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</row>
    <row r="419" ht="59.25" customHeight="1">
      <c r="A419" s="23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</row>
    <row r="420" ht="59.25" customHeight="1">
      <c r="A420" s="23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</row>
    <row r="421" ht="59.25" customHeight="1">
      <c r="A421" s="23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</row>
    <row r="422" ht="59.25" customHeight="1">
      <c r="A422" s="23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</row>
    <row r="423" ht="59.25" customHeight="1">
      <c r="A423" s="23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</row>
    <row r="424" ht="59.25" customHeight="1">
      <c r="A424" s="23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</row>
    <row r="425" ht="59.25" customHeight="1">
      <c r="A425" s="23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</row>
    <row r="426" ht="59.25" customHeight="1">
      <c r="A426" s="23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</row>
    <row r="427" ht="59.25" customHeight="1">
      <c r="A427" s="23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</row>
    <row r="428" ht="59.25" customHeight="1">
      <c r="A428" s="23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</row>
    <row r="429" ht="59.25" customHeight="1">
      <c r="A429" s="23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</row>
    <row r="430" ht="59.25" customHeight="1">
      <c r="A430" s="23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</row>
    <row r="431" ht="59.25" customHeight="1">
      <c r="A431" s="23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</row>
    <row r="432" ht="59.25" customHeight="1">
      <c r="A432" s="23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</row>
    <row r="433" ht="59.25" customHeight="1">
      <c r="A433" s="23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</row>
    <row r="434" ht="59.25" customHeight="1">
      <c r="A434" s="23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</row>
    <row r="435" ht="59.25" customHeight="1">
      <c r="A435" s="23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</row>
    <row r="436" ht="59.25" customHeight="1">
      <c r="A436" s="23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</row>
    <row r="437" ht="59.25" customHeight="1">
      <c r="A437" s="23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</row>
    <row r="438" ht="59.25" customHeight="1">
      <c r="A438" s="23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</row>
    <row r="439" ht="59.25" customHeight="1">
      <c r="A439" s="23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</row>
    <row r="440" ht="59.25" customHeight="1">
      <c r="A440" s="23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</row>
    <row r="441" ht="59.25" customHeight="1">
      <c r="A441" s="23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</row>
    <row r="442" ht="59.25" customHeight="1">
      <c r="A442" s="23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</row>
    <row r="443" ht="59.25" customHeight="1">
      <c r="A443" s="23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</row>
    <row r="444" ht="59.25" customHeight="1">
      <c r="A444" s="23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</row>
    <row r="445" ht="59.25" customHeight="1">
      <c r="A445" s="23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</row>
    <row r="446" ht="59.25" customHeight="1">
      <c r="A446" s="23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</row>
    <row r="447" ht="59.25" customHeight="1">
      <c r="A447" s="23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</row>
    <row r="448" ht="59.25" customHeight="1">
      <c r="A448" s="23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</row>
    <row r="449" ht="59.25" customHeight="1">
      <c r="A449" s="23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</row>
    <row r="450" ht="59.25" customHeight="1">
      <c r="A450" s="23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</row>
    <row r="451" ht="59.25" customHeight="1">
      <c r="A451" s="23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</row>
    <row r="452" ht="59.25" customHeight="1">
      <c r="A452" s="23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</row>
    <row r="453" ht="59.25" customHeight="1">
      <c r="A453" s="23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</row>
    <row r="454" ht="59.25" customHeight="1">
      <c r="A454" s="23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</row>
    <row r="455" ht="59.25" customHeight="1">
      <c r="A455" s="23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</row>
    <row r="456" ht="59.25" customHeight="1">
      <c r="A456" s="23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</row>
    <row r="457" ht="59.25" customHeight="1">
      <c r="A457" s="23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</row>
    <row r="458" ht="59.25" customHeight="1">
      <c r="A458" s="23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</row>
    <row r="459" ht="59.25" customHeight="1">
      <c r="A459" s="23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</row>
    <row r="460" ht="59.25" customHeight="1">
      <c r="A460" s="23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</row>
    <row r="461" ht="59.25" customHeight="1">
      <c r="A461" s="23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</row>
    <row r="462" ht="59.25" customHeight="1">
      <c r="A462" s="23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</row>
    <row r="463" ht="59.25" customHeight="1">
      <c r="A463" s="23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</row>
    <row r="464" ht="59.25" customHeight="1">
      <c r="A464" s="23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</row>
    <row r="465" ht="59.25" customHeight="1">
      <c r="A465" s="23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</row>
    <row r="466" ht="59.25" customHeight="1">
      <c r="A466" s="23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</row>
    <row r="467" ht="59.25" customHeight="1">
      <c r="A467" s="23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</row>
    <row r="468" ht="59.25" customHeight="1">
      <c r="A468" s="23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</row>
    <row r="469" ht="59.25" customHeight="1">
      <c r="A469" s="23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</row>
    <row r="470" ht="59.25" customHeight="1">
      <c r="A470" s="23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</row>
    <row r="471" ht="59.25" customHeight="1">
      <c r="A471" s="23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</row>
    <row r="472" ht="59.25" customHeight="1">
      <c r="A472" s="23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</row>
    <row r="473" ht="59.25" customHeight="1">
      <c r="A473" s="23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</row>
    <row r="474" ht="59.25" customHeight="1">
      <c r="A474" s="23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</row>
    <row r="475" ht="59.25" customHeight="1">
      <c r="A475" s="23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</row>
    <row r="476" ht="59.25" customHeight="1">
      <c r="A476" s="23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</row>
    <row r="477" ht="59.25" customHeight="1">
      <c r="A477" s="23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</row>
    <row r="478" ht="59.25" customHeight="1">
      <c r="A478" s="23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</row>
    <row r="479" ht="59.25" customHeight="1">
      <c r="A479" s="23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</row>
    <row r="480" ht="59.25" customHeight="1">
      <c r="A480" s="23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</row>
    <row r="481" ht="59.25" customHeight="1">
      <c r="A481" s="23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</row>
    <row r="482" ht="59.25" customHeight="1">
      <c r="A482" s="23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</row>
    <row r="483" ht="59.25" customHeight="1">
      <c r="A483" s="23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</row>
    <row r="484" ht="59.25" customHeight="1">
      <c r="A484" s="23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</row>
    <row r="485" ht="59.25" customHeight="1">
      <c r="A485" s="23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</row>
    <row r="486" ht="59.25" customHeight="1">
      <c r="A486" s="23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</row>
    <row r="487" ht="59.25" customHeight="1">
      <c r="A487" s="23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</row>
    <row r="488" ht="59.25" customHeight="1">
      <c r="A488" s="23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</row>
    <row r="489" ht="59.25" customHeight="1">
      <c r="A489" s="23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</row>
    <row r="490" ht="59.25" customHeight="1">
      <c r="A490" s="23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</row>
    <row r="491" ht="59.25" customHeight="1">
      <c r="A491" s="23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</row>
    <row r="492" ht="59.25" customHeight="1">
      <c r="A492" s="23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</row>
    <row r="493" ht="59.25" customHeight="1">
      <c r="A493" s="23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</row>
    <row r="494" ht="59.25" customHeight="1">
      <c r="A494" s="23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</row>
    <row r="495" ht="59.25" customHeight="1">
      <c r="A495" s="23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</row>
    <row r="496" ht="59.25" customHeight="1">
      <c r="A496" s="23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</row>
    <row r="497" ht="59.25" customHeight="1">
      <c r="A497" s="23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</row>
    <row r="498" ht="59.25" customHeight="1">
      <c r="A498" s="23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</row>
    <row r="499" ht="59.25" customHeight="1">
      <c r="A499" s="23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</row>
    <row r="500" ht="59.25" customHeight="1">
      <c r="A500" s="23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</row>
    <row r="501" ht="59.25" customHeight="1">
      <c r="A501" s="23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</row>
    <row r="502" ht="59.25" customHeight="1">
      <c r="A502" s="23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</row>
    <row r="503" ht="59.25" customHeight="1">
      <c r="A503" s="23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</row>
    <row r="504" ht="59.25" customHeight="1">
      <c r="A504" s="23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</row>
    <row r="505" ht="59.25" customHeight="1">
      <c r="A505" s="23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</row>
    <row r="506" ht="59.25" customHeight="1">
      <c r="A506" s="23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</row>
    <row r="507" ht="59.25" customHeight="1">
      <c r="A507" s="23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</row>
    <row r="508" ht="59.25" customHeight="1">
      <c r="A508" s="23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</row>
    <row r="509" ht="59.25" customHeight="1">
      <c r="A509" s="23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</row>
    <row r="510" ht="59.25" customHeight="1">
      <c r="A510" s="23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</row>
    <row r="511" ht="59.25" customHeight="1">
      <c r="A511" s="23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</row>
    <row r="512" ht="59.25" customHeight="1">
      <c r="A512" s="23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</row>
    <row r="513" ht="59.25" customHeight="1">
      <c r="A513" s="23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</row>
    <row r="514" ht="59.25" customHeight="1">
      <c r="A514" s="23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</row>
    <row r="515" ht="59.25" customHeight="1">
      <c r="A515" s="23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</row>
    <row r="516" ht="59.25" customHeight="1">
      <c r="A516" s="23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</row>
    <row r="517" ht="59.25" customHeight="1">
      <c r="A517" s="23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</row>
    <row r="518" ht="59.25" customHeight="1">
      <c r="A518" s="23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</row>
    <row r="519" ht="59.25" customHeight="1">
      <c r="A519" s="23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</row>
    <row r="520" ht="59.25" customHeight="1">
      <c r="A520" s="23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</row>
    <row r="521" ht="59.25" customHeight="1">
      <c r="A521" s="23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</row>
    <row r="522" ht="59.25" customHeight="1">
      <c r="A522" s="23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</row>
    <row r="523" ht="59.25" customHeight="1">
      <c r="A523" s="23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</row>
    <row r="524" ht="59.25" customHeight="1">
      <c r="A524" s="23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</row>
    <row r="525" ht="59.25" customHeight="1">
      <c r="A525" s="23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</row>
    <row r="526" ht="59.25" customHeight="1">
      <c r="A526" s="23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</row>
    <row r="527" ht="59.25" customHeight="1">
      <c r="A527" s="23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</row>
    <row r="528" ht="59.25" customHeight="1">
      <c r="A528" s="23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</row>
    <row r="529" ht="59.25" customHeight="1">
      <c r="A529" s="23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</row>
    <row r="530" ht="59.25" customHeight="1">
      <c r="A530" s="23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</row>
    <row r="531" ht="59.25" customHeight="1">
      <c r="A531" s="23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</row>
    <row r="532" ht="59.25" customHeight="1">
      <c r="A532" s="23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</row>
    <row r="533" ht="59.25" customHeight="1">
      <c r="A533" s="23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</row>
    <row r="534" ht="59.25" customHeight="1">
      <c r="A534" s="23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</row>
    <row r="535" ht="59.25" customHeight="1">
      <c r="A535" s="23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</row>
    <row r="536" ht="59.25" customHeight="1">
      <c r="A536" s="23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</row>
    <row r="537" ht="59.25" customHeight="1">
      <c r="A537" s="23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</row>
    <row r="538" ht="59.25" customHeight="1">
      <c r="A538" s="23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</row>
    <row r="539" ht="59.25" customHeight="1">
      <c r="A539" s="23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</row>
    <row r="540" ht="59.25" customHeight="1">
      <c r="A540" s="23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</row>
    <row r="541" ht="59.25" customHeight="1">
      <c r="A541" s="23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</row>
    <row r="542" ht="59.25" customHeight="1">
      <c r="A542" s="23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</row>
    <row r="543" ht="59.25" customHeight="1">
      <c r="A543" s="23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</row>
    <row r="544" ht="59.25" customHeight="1">
      <c r="A544" s="23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</row>
    <row r="545" ht="59.25" customHeight="1">
      <c r="A545" s="23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</row>
    <row r="546" ht="59.25" customHeight="1">
      <c r="A546" s="23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</row>
    <row r="547" ht="59.25" customHeight="1">
      <c r="A547" s="23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</row>
    <row r="548" ht="59.25" customHeight="1">
      <c r="A548" s="23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</row>
    <row r="549" ht="59.25" customHeight="1">
      <c r="A549" s="23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</row>
    <row r="550" ht="59.25" customHeight="1">
      <c r="A550" s="23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</row>
    <row r="551" ht="59.25" customHeight="1">
      <c r="A551" s="23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</row>
    <row r="552" ht="59.25" customHeight="1">
      <c r="A552" s="23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</row>
    <row r="553" ht="59.25" customHeight="1">
      <c r="A553" s="23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</row>
    <row r="554" ht="59.25" customHeight="1">
      <c r="A554" s="23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</row>
    <row r="555" ht="59.25" customHeight="1">
      <c r="A555" s="23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</row>
    <row r="556" ht="59.25" customHeight="1">
      <c r="A556" s="23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</row>
    <row r="557" ht="59.25" customHeight="1">
      <c r="A557" s="23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</row>
    <row r="558" ht="59.25" customHeight="1">
      <c r="A558" s="23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</row>
    <row r="559" ht="59.25" customHeight="1">
      <c r="A559" s="23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</row>
    <row r="560" ht="59.25" customHeight="1">
      <c r="A560" s="23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</row>
    <row r="561" ht="59.25" customHeight="1">
      <c r="A561" s="23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</row>
    <row r="562" ht="59.25" customHeight="1">
      <c r="A562" s="23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</row>
    <row r="563" ht="59.25" customHeight="1">
      <c r="A563" s="23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</row>
    <row r="564" ht="59.25" customHeight="1">
      <c r="A564" s="23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</row>
    <row r="565" ht="59.25" customHeight="1">
      <c r="A565" s="23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</row>
    <row r="566" ht="59.25" customHeight="1">
      <c r="A566" s="23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</row>
    <row r="567" ht="59.25" customHeight="1">
      <c r="A567" s="23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</row>
    <row r="568" ht="59.25" customHeight="1">
      <c r="A568" s="23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</row>
    <row r="569" ht="59.25" customHeight="1">
      <c r="A569" s="23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</row>
    <row r="570" ht="59.25" customHeight="1">
      <c r="A570" s="23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</row>
    <row r="571" ht="59.25" customHeight="1">
      <c r="A571" s="23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</row>
    <row r="572" ht="59.25" customHeight="1">
      <c r="A572" s="23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</row>
    <row r="573" ht="59.25" customHeight="1">
      <c r="A573" s="23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</row>
    <row r="574" ht="59.25" customHeight="1">
      <c r="A574" s="23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</row>
    <row r="575" ht="59.25" customHeight="1">
      <c r="A575" s="23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</row>
    <row r="576" ht="59.25" customHeight="1">
      <c r="A576" s="23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</row>
    <row r="577" ht="59.25" customHeight="1">
      <c r="A577" s="23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</row>
    <row r="578" ht="59.25" customHeight="1">
      <c r="A578" s="23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</row>
    <row r="579" ht="59.25" customHeight="1">
      <c r="A579" s="23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</row>
    <row r="580" ht="59.25" customHeight="1">
      <c r="A580" s="23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</row>
    <row r="581" ht="59.25" customHeight="1">
      <c r="A581" s="23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</row>
    <row r="582" ht="59.25" customHeight="1">
      <c r="A582" s="23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</row>
    <row r="583" ht="59.25" customHeight="1">
      <c r="A583" s="23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</row>
    <row r="584" ht="59.25" customHeight="1">
      <c r="A584" s="23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</row>
    <row r="585" ht="59.25" customHeight="1">
      <c r="A585" s="23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</row>
    <row r="586" ht="59.25" customHeight="1">
      <c r="A586" s="23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</row>
    <row r="587" ht="59.25" customHeight="1">
      <c r="A587" s="23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</row>
    <row r="588" ht="59.25" customHeight="1">
      <c r="A588" s="23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</row>
    <row r="589" ht="59.25" customHeight="1">
      <c r="A589" s="23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</row>
    <row r="590" ht="59.25" customHeight="1">
      <c r="A590" s="23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</row>
    <row r="591" ht="59.25" customHeight="1">
      <c r="A591" s="23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</row>
    <row r="592" ht="59.25" customHeight="1">
      <c r="A592" s="23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</row>
    <row r="593" ht="59.25" customHeight="1">
      <c r="A593" s="23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</row>
    <row r="594" ht="59.25" customHeight="1">
      <c r="A594" s="23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</row>
    <row r="595" ht="59.25" customHeight="1">
      <c r="A595" s="23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</row>
    <row r="596" ht="59.25" customHeight="1">
      <c r="A596" s="23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</row>
    <row r="597" ht="59.25" customHeight="1">
      <c r="A597" s="23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</row>
    <row r="598" ht="59.25" customHeight="1">
      <c r="A598" s="23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</row>
    <row r="599" ht="59.25" customHeight="1">
      <c r="A599" s="23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</row>
    <row r="600" ht="59.25" customHeight="1">
      <c r="A600" s="23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</row>
    <row r="601" ht="59.25" customHeight="1">
      <c r="A601" s="23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</row>
    <row r="602" ht="59.25" customHeight="1">
      <c r="A602" s="23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</row>
    <row r="603" ht="59.25" customHeight="1">
      <c r="A603" s="23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</row>
    <row r="604" ht="59.25" customHeight="1">
      <c r="A604" s="23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</row>
    <row r="605" ht="59.25" customHeight="1">
      <c r="A605" s="23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</row>
    <row r="606" ht="59.25" customHeight="1">
      <c r="A606" s="23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</row>
    <row r="607" ht="59.25" customHeight="1">
      <c r="A607" s="23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</row>
    <row r="608" ht="59.25" customHeight="1">
      <c r="A608" s="23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</row>
    <row r="609" ht="59.25" customHeight="1">
      <c r="A609" s="23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</row>
    <row r="610" ht="59.25" customHeight="1">
      <c r="A610" s="23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</row>
    <row r="611" ht="59.25" customHeight="1">
      <c r="A611" s="23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</row>
    <row r="612" ht="59.25" customHeight="1">
      <c r="A612" s="23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</row>
    <row r="613" ht="59.25" customHeight="1">
      <c r="A613" s="23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</row>
    <row r="614" ht="59.25" customHeight="1">
      <c r="A614" s="23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</row>
    <row r="615" ht="59.25" customHeight="1">
      <c r="A615" s="23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</row>
    <row r="616" ht="59.25" customHeight="1">
      <c r="A616" s="23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</row>
    <row r="617" ht="59.25" customHeight="1">
      <c r="A617" s="23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</row>
    <row r="618" ht="59.25" customHeight="1">
      <c r="A618" s="23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</row>
    <row r="619" ht="59.25" customHeight="1">
      <c r="A619" s="23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</row>
    <row r="620" ht="59.25" customHeight="1">
      <c r="A620" s="23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</row>
    <row r="621" ht="59.25" customHeight="1">
      <c r="A621" s="23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</row>
    <row r="622" ht="59.25" customHeight="1">
      <c r="A622" s="23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</row>
    <row r="623" ht="59.25" customHeight="1">
      <c r="A623" s="23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</row>
    <row r="624" ht="59.25" customHeight="1">
      <c r="A624" s="23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</row>
    <row r="625" ht="59.25" customHeight="1">
      <c r="A625" s="23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</row>
    <row r="626" ht="59.25" customHeight="1">
      <c r="A626" s="23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</row>
    <row r="627" ht="59.25" customHeight="1">
      <c r="A627" s="23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</row>
    <row r="628" ht="59.25" customHeight="1">
      <c r="A628" s="23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</row>
    <row r="629" ht="59.25" customHeight="1">
      <c r="A629" s="23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</row>
    <row r="630" ht="59.25" customHeight="1">
      <c r="A630" s="23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</row>
    <row r="631" ht="59.25" customHeight="1">
      <c r="A631" s="23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</row>
    <row r="632" ht="59.25" customHeight="1">
      <c r="A632" s="23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</row>
    <row r="633" ht="59.25" customHeight="1">
      <c r="A633" s="23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</row>
    <row r="634" ht="59.25" customHeight="1">
      <c r="A634" s="23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</row>
    <row r="635" ht="59.25" customHeight="1">
      <c r="A635" s="23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</row>
    <row r="636" ht="59.25" customHeight="1">
      <c r="A636" s="23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</row>
    <row r="637" ht="59.25" customHeight="1">
      <c r="A637" s="23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</row>
    <row r="638" ht="59.25" customHeight="1">
      <c r="A638" s="23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</row>
    <row r="639" ht="59.25" customHeight="1">
      <c r="A639" s="23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</row>
    <row r="640" ht="59.25" customHeight="1">
      <c r="A640" s="23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</row>
    <row r="641" ht="59.25" customHeight="1">
      <c r="A641" s="23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</row>
    <row r="642" ht="59.25" customHeight="1">
      <c r="A642" s="23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</row>
    <row r="643" ht="59.25" customHeight="1">
      <c r="A643" s="23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</row>
    <row r="644" ht="59.25" customHeight="1">
      <c r="A644" s="23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</row>
    <row r="645" ht="59.25" customHeight="1">
      <c r="A645" s="23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</row>
    <row r="646" ht="59.25" customHeight="1">
      <c r="A646" s="23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</row>
    <row r="647" ht="59.25" customHeight="1">
      <c r="A647" s="23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</row>
    <row r="648" ht="59.25" customHeight="1">
      <c r="A648" s="23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</row>
    <row r="649" ht="59.25" customHeight="1">
      <c r="A649" s="23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</row>
    <row r="650" ht="59.25" customHeight="1">
      <c r="A650" s="23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</row>
    <row r="651" ht="59.25" customHeight="1">
      <c r="A651" s="23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</row>
    <row r="652" ht="59.25" customHeight="1">
      <c r="A652" s="23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</row>
    <row r="653" ht="59.25" customHeight="1">
      <c r="A653" s="23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</row>
    <row r="654" ht="59.25" customHeight="1">
      <c r="A654" s="23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</row>
    <row r="655" ht="59.25" customHeight="1">
      <c r="A655" s="23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</row>
    <row r="656" ht="59.25" customHeight="1">
      <c r="A656" s="23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</row>
    <row r="657" ht="59.25" customHeight="1">
      <c r="A657" s="23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</row>
    <row r="658" ht="59.25" customHeight="1">
      <c r="A658" s="23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</row>
    <row r="659" ht="59.25" customHeight="1">
      <c r="A659" s="23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</row>
    <row r="660" ht="59.25" customHeight="1">
      <c r="A660" s="23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</row>
    <row r="661" ht="59.25" customHeight="1">
      <c r="A661" s="23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</row>
    <row r="662" ht="59.25" customHeight="1">
      <c r="A662" s="23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</row>
    <row r="663" ht="59.25" customHeight="1">
      <c r="A663" s="23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</row>
    <row r="664" ht="59.25" customHeight="1">
      <c r="A664" s="23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</row>
    <row r="665" ht="59.25" customHeight="1">
      <c r="A665" s="23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</row>
    <row r="666" ht="59.25" customHeight="1">
      <c r="A666" s="23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</row>
    <row r="667" ht="59.25" customHeight="1">
      <c r="A667" s="23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</row>
    <row r="668" ht="59.25" customHeight="1">
      <c r="A668" s="23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</row>
    <row r="669" ht="59.25" customHeight="1">
      <c r="A669" s="23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</row>
    <row r="670" ht="59.25" customHeight="1">
      <c r="A670" s="23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</row>
    <row r="671" ht="59.25" customHeight="1">
      <c r="A671" s="23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</row>
    <row r="672" ht="59.25" customHeight="1">
      <c r="A672" s="23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</row>
    <row r="673" ht="59.25" customHeight="1">
      <c r="A673" s="23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</row>
    <row r="674" ht="59.25" customHeight="1">
      <c r="A674" s="23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</row>
    <row r="675" ht="59.25" customHeight="1">
      <c r="A675" s="23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</row>
    <row r="676" ht="59.25" customHeight="1">
      <c r="A676" s="23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</row>
    <row r="677" ht="59.25" customHeight="1">
      <c r="A677" s="23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</row>
    <row r="678" ht="59.25" customHeight="1">
      <c r="A678" s="23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</row>
    <row r="679" ht="59.25" customHeight="1">
      <c r="A679" s="23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</row>
    <row r="680" ht="59.25" customHeight="1">
      <c r="A680" s="23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</row>
    <row r="681" ht="59.25" customHeight="1">
      <c r="A681" s="23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</row>
    <row r="682" ht="59.25" customHeight="1">
      <c r="A682" s="23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</row>
    <row r="683" ht="59.25" customHeight="1">
      <c r="A683" s="23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</row>
    <row r="684" ht="59.25" customHeight="1">
      <c r="A684" s="23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</row>
    <row r="685" ht="59.25" customHeight="1">
      <c r="A685" s="23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</row>
    <row r="686" ht="59.25" customHeight="1">
      <c r="A686" s="23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</row>
    <row r="687" ht="59.25" customHeight="1">
      <c r="A687" s="23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</row>
    <row r="688" ht="59.25" customHeight="1">
      <c r="A688" s="23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</row>
    <row r="689" ht="59.25" customHeight="1">
      <c r="A689" s="23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</row>
    <row r="690" ht="59.25" customHeight="1">
      <c r="A690" s="23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</row>
    <row r="691" ht="59.25" customHeight="1">
      <c r="A691" s="23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</row>
    <row r="692" ht="59.25" customHeight="1">
      <c r="A692" s="23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</row>
    <row r="693" ht="59.25" customHeight="1">
      <c r="A693" s="23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</row>
    <row r="694" ht="59.25" customHeight="1">
      <c r="A694" s="23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</row>
    <row r="695" ht="59.25" customHeight="1">
      <c r="A695" s="23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</row>
    <row r="696" ht="59.25" customHeight="1">
      <c r="A696" s="23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</row>
    <row r="697" ht="59.25" customHeight="1">
      <c r="A697" s="23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</row>
    <row r="698" ht="59.25" customHeight="1">
      <c r="A698" s="23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</row>
    <row r="699" ht="59.25" customHeight="1">
      <c r="A699" s="23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</row>
    <row r="700" ht="59.25" customHeight="1">
      <c r="A700" s="23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</row>
    <row r="701" ht="59.25" customHeight="1">
      <c r="A701" s="23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</row>
    <row r="702" ht="59.25" customHeight="1">
      <c r="A702" s="23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</row>
    <row r="703" ht="59.25" customHeight="1">
      <c r="A703" s="23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</row>
    <row r="704" ht="59.25" customHeight="1">
      <c r="A704" s="23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</row>
    <row r="705" ht="59.25" customHeight="1">
      <c r="A705" s="23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</row>
    <row r="706" ht="59.25" customHeight="1">
      <c r="A706" s="23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</row>
    <row r="707" ht="59.25" customHeight="1">
      <c r="A707" s="23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</row>
    <row r="708" ht="59.25" customHeight="1">
      <c r="A708" s="23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</row>
    <row r="709" ht="59.25" customHeight="1">
      <c r="A709" s="23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</row>
    <row r="710" ht="59.25" customHeight="1">
      <c r="A710" s="23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</row>
    <row r="711" ht="59.25" customHeight="1">
      <c r="A711" s="23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</row>
    <row r="712" ht="59.25" customHeight="1">
      <c r="A712" s="23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</row>
    <row r="713" ht="59.25" customHeight="1">
      <c r="A713" s="23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</row>
    <row r="714" ht="59.25" customHeight="1">
      <c r="A714" s="23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</row>
    <row r="715" ht="59.25" customHeight="1">
      <c r="A715" s="23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</row>
    <row r="716" ht="59.25" customHeight="1">
      <c r="A716" s="23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</row>
    <row r="717" ht="59.25" customHeight="1">
      <c r="A717" s="23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</row>
    <row r="718" ht="59.25" customHeight="1">
      <c r="A718" s="23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</row>
    <row r="719" ht="59.25" customHeight="1">
      <c r="A719" s="23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</row>
    <row r="720" ht="59.25" customHeight="1">
      <c r="A720" s="23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</row>
    <row r="721" ht="59.25" customHeight="1">
      <c r="A721" s="23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</row>
    <row r="722" ht="59.25" customHeight="1">
      <c r="A722" s="23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</row>
    <row r="723" ht="59.25" customHeight="1">
      <c r="A723" s="23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</row>
    <row r="724" ht="59.25" customHeight="1">
      <c r="A724" s="23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</row>
    <row r="725" ht="59.25" customHeight="1">
      <c r="A725" s="23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</row>
    <row r="726" ht="59.25" customHeight="1">
      <c r="A726" s="23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</row>
    <row r="727" ht="59.25" customHeight="1">
      <c r="A727" s="23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</row>
    <row r="728" ht="59.25" customHeight="1">
      <c r="A728" s="23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</row>
    <row r="729" ht="59.25" customHeight="1">
      <c r="A729" s="23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</row>
    <row r="730" ht="59.25" customHeight="1">
      <c r="A730" s="23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</row>
    <row r="731" ht="59.25" customHeight="1">
      <c r="A731" s="23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</row>
    <row r="732" ht="59.25" customHeight="1">
      <c r="A732" s="23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</row>
    <row r="733" ht="59.25" customHeight="1">
      <c r="A733" s="23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</row>
    <row r="734" ht="59.25" customHeight="1">
      <c r="A734" s="23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</row>
    <row r="735" ht="59.25" customHeight="1">
      <c r="A735" s="23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</row>
    <row r="736" ht="59.25" customHeight="1">
      <c r="A736" s="23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</row>
    <row r="737" ht="59.25" customHeight="1">
      <c r="A737" s="23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</row>
    <row r="738" ht="59.25" customHeight="1">
      <c r="A738" s="23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</row>
    <row r="739" ht="59.25" customHeight="1">
      <c r="A739" s="23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</row>
    <row r="740" ht="59.25" customHeight="1">
      <c r="A740" s="23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</row>
    <row r="741" ht="59.25" customHeight="1">
      <c r="A741" s="23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</row>
    <row r="742" ht="59.25" customHeight="1">
      <c r="A742" s="23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</row>
    <row r="743" ht="59.25" customHeight="1">
      <c r="A743" s="23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</row>
    <row r="744" ht="59.25" customHeight="1">
      <c r="A744" s="23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</row>
    <row r="745" ht="59.25" customHeight="1">
      <c r="A745" s="23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</row>
    <row r="746" ht="59.25" customHeight="1">
      <c r="A746" s="23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</row>
    <row r="747" ht="59.25" customHeight="1">
      <c r="A747" s="23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</row>
    <row r="748" ht="59.25" customHeight="1">
      <c r="A748" s="23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</row>
    <row r="749" ht="59.25" customHeight="1">
      <c r="A749" s="23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</row>
    <row r="750" ht="59.25" customHeight="1">
      <c r="A750" s="23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</row>
    <row r="751" ht="59.25" customHeight="1">
      <c r="A751" s="23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</row>
    <row r="752" ht="59.25" customHeight="1">
      <c r="A752" s="23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</row>
    <row r="753" ht="59.25" customHeight="1">
      <c r="A753" s="23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</row>
    <row r="754" ht="59.25" customHeight="1">
      <c r="A754" s="23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</row>
    <row r="755" ht="59.25" customHeight="1">
      <c r="A755" s="23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</row>
    <row r="756" ht="59.25" customHeight="1">
      <c r="A756" s="23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</row>
    <row r="757" ht="59.25" customHeight="1">
      <c r="A757" s="23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</row>
    <row r="758" ht="59.25" customHeight="1">
      <c r="A758" s="23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</row>
    <row r="759" ht="59.25" customHeight="1">
      <c r="A759" s="23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</row>
    <row r="760" ht="59.25" customHeight="1">
      <c r="A760" s="23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</row>
    <row r="761" ht="59.25" customHeight="1">
      <c r="A761" s="23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</row>
    <row r="762" ht="59.25" customHeight="1">
      <c r="A762" s="23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</row>
    <row r="763" ht="59.25" customHeight="1">
      <c r="A763" s="23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</row>
    <row r="764" ht="59.25" customHeight="1">
      <c r="A764" s="23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</row>
    <row r="765" ht="59.25" customHeight="1">
      <c r="A765" s="23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</row>
    <row r="766" ht="59.25" customHeight="1">
      <c r="A766" s="23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</row>
    <row r="767" ht="59.25" customHeight="1">
      <c r="A767" s="23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</row>
    <row r="768" ht="59.25" customHeight="1">
      <c r="A768" s="23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</row>
    <row r="769" ht="59.25" customHeight="1">
      <c r="A769" s="23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</row>
    <row r="770" ht="59.25" customHeight="1">
      <c r="A770" s="23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</row>
    <row r="771" ht="59.25" customHeight="1">
      <c r="A771" s="23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</row>
    <row r="772" ht="59.25" customHeight="1">
      <c r="A772" s="23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</row>
    <row r="773" ht="59.25" customHeight="1">
      <c r="A773" s="23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</row>
    <row r="774" ht="59.25" customHeight="1">
      <c r="A774" s="23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</row>
    <row r="775" ht="59.25" customHeight="1">
      <c r="A775" s="23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</row>
    <row r="776" ht="59.25" customHeight="1">
      <c r="A776" s="23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</row>
    <row r="777" ht="59.25" customHeight="1">
      <c r="A777" s="23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</row>
    <row r="778" ht="59.25" customHeight="1">
      <c r="A778" s="23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</row>
    <row r="779" ht="59.25" customHeight="1">
      <c r="A779" s="23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</row>
    <row r="780" ht="59.25" customHeight="1">
      <c r="A780" s="23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</row>
    <row r="781" ht="59.25" customHeight="1">
      <c r="A781" s="23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</row>
    <row r="782" ht="59.25" customHeight="1">
      <c r="A782" s="23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</row>
    <row r="783" ht="59.25" customHeight="1">
      <c r="A783" s="23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</row>
    <row r="784" ht="59.25" customHeight="1">
      <c r="A784" s="23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</row>
    <row r="785" ht="59.25" customHeight="1">
      <c r="A785" s="23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</row>
    <row r="786" ht="59.25" customHeight="1">
      <c r="A786" s="23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</row>
    <row r="787" ht="59.25" customHeight="1">
      <c r="A787" s="23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</row>
    <row r="788" ht="59.25" customHeight="1">
      <c r="A788" s="23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</row>
    <row r="789" ht="59.25" customHeight="1">
      <c r="A789" s="23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</row>
    <row r="790" ht="59.25" customHeight="1">
      <c r="A790" s="23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</row>
    <row r="791" ht="59.25" customHeight="1">
      <c r="A791" s="23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</row>
    <row r="792" ht="59.25" customHeight="1">
      <c r="A792" s="23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</row>
    <row r="793" ht="59.25" customHeight="1">
      <c r="A793" s="23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</row>
    <row r="794" ht="59.25" customHeight="1">
      <c r="A794" s="23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</row>
    <row r="795" ht="59.25" customHeight="1">
      <c r="A795" s="23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</row>
    <row r="796" ht="59.25" customHeight="1">
      <c r="A796" s="23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</row>
    <row r="797" ht="59.25" customHeight="1">
      <c r="A797" s="23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</row>
    <row r="798" ht="59.25" customHeight="1">
      <c r="A798" s="23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</row>
    <row r="799" ht="59.25" customHeight="1">
      <c r="A799" s="23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</row>
    <row r="800" ht="59.25" customHeight="1">
      <c r="A800" s="23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</row>
    <row r="801" ht="59.25" customHeight="1">
      <c r="A801" s="23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</row>
    <row r="802" ht="59.25" customHeight="1">
      <c r="A802" s="23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</row>
    <row r="803" ht="59.25" customHeight="1">
      <c r="A803" s="23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</row>
    <row r="804" ht="59.25" customHeight="1">
      <c r="A804" s="23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</row>
    <row r="805" ht="59.25" customHeight="1">
      <c r="A805" s="23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</row>
    <row r="806" ht="59.25" customHeight="1">
      <c r="A806" s="23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</row>
    <row r="807" ht="59.25" customHeight="1">
      <c r="A807" s="23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</row>
    <row r="808" ht="59.25" customHeight="1">
      <c r="A808" s="23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</row>
    <row r="809" ht="59.25" customHeight="1">
      <c r="A809" s="23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</row>
    <row r="810" ht="59.25" customHeight="1">
      <c r="A810" s="23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</row>
    <row r="811" ht="59.25" customHeight="1">
      <c r="A811" s="23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</row>
    <row r="812" ht="59.25" customHeight="1">
      <c r="A812" s="23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</row>
    <row r="813" ht="59.25" customHeight="1">
      <c r="A813" s="23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</row>
    <row r="814" ht="59.25" customHeight="1">
      <c r="A814" s="23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</row>
    <row r="815" ht="59.25" customHeight="1">
      <c r="A815" s="23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</row>
    <row r="816" ht="59.25" customHeight="1">
      <c r="A816" s="23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</row>
    <row r="817" ht="59.25" customHeight="1">
      <c r="A817" s="23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</row>
    <row r="818" ht="59.25" customHeight="1">
      <c r="A818" s="23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</row>
    <row r="819" ht="59.25" customHeight="1">
      <c r="A819" s="23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</row>
    <row r="820" ht="59.25" customHeight="1">
      <c r="A820" s="23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</row>
    <row r="821" ht="59.25" customHeight="1">
      <c r="A821" s="23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</row>
    <row r="822" ht="59.25" customHeight="1">
      <c r="A822" s="23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</row>
    <row r="823" ht="59.25" customHeight="1">
      <c r="A823" s="23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</row>
    <row r="824" ht="59.25" customHeight="1">
      <c r="A824" s="23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</row>
    <row r="825" ht="59.25" customHeight="1">
      <c r="A825" s="23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</row>
    <row r="826" ht="59.25" customHeight="1">
      <c r="A826" s="23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</row>
    <row r="827" ht="59.25" customHeight="1">
      <c r="A827" s="23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</row>
    <row r="828" ht="59.25" customHeight="1">
      <c r="A828" s="23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</row>
    <row r="829" ht="59.25" customHeight="1">
      <c r="A829" s="23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</row>
    <row r="830" ht="59.25" customHeight="1">
      <c r="A830" s="23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</row>
    <row r="831" ht="59.25" customHeight="1">
      <c r="A831" s="23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</row>
    <row r="832" ht="59.25" customHeight="1">
      <c r="A832" s="23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</row>
    <row r="833" ht="59.25" customHeight="1">
      <c r="A833" s="23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</row>
    <row r="834" ht="59.25" customHeight="1">
      <c r="A834" s="23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</row>
    <row r="835" ht="59.25" customHeight="1">
      <c r="A835" s="23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</row>
    <row r="836" ht="59.25" customHeight="1">
      <c r="A836" s="23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</row>
    <row r="837" ht="59.25" customHeight="1">
      <c r="A837" s="23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</row>
    <row r="838" ht="59.25" customHeight="1">
      <c r="A838" s="23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</row>
    <row r="839" ht="59.25" customHeight="1">
      <c r="A839" s="23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</row>
    <row r="840" ht="59.25" customHeight="1">
      <c r="A840" s="23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</row>
    <row r="841" ht="59.25" customHeight="1">
      <c r="A841" s="23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</row>
    <row r="842" ht="59.25" customHeight="1">
      <c r="A842" s="23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</row>
    <row r="843" ht="59.25" customHeight="1">
      <c r="A843" s="23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</row>
    <row r="844" ht="59.25" customHeight="1">
      <c r="A844" s="23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</row>
    <row r="845" ht="59.25" customHeight="1">
      <c r="A845" s="23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</row>
    <row r="846" ht="59.25" customHeight="1">
      <c r="A846" s="23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</row>
    <row r="847" ht="59.25" customHeight="1">
      <c r="A847" s="23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</row>
    <row r="848" ht="59.25" customHeight="1">
      <c r="A848" s="23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</row>
    <row r="849" ht="59.25" customHeight="1">
      <c r="A849" s="23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</row>
    <row r="850" ht="59.25" customHeight="1">
      <c r="A850" s="23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</row>
    <row r="851" ht="59.25" customHeight="1">
      <c r="A851" s="23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</row>
    <row r="852" ht="59.25" customHeight="1">
      <c r="A852" s="23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</row>
    <row r="853" ht="59.25" customHeight="1">
      <c r="A853" s="23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</row>
    <row r="854" ht="59.25" customHeight="1">
      <c r="A854" s="23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</row>
    <row r="855" ht="59.25" customHeight="1">
      <c r="A855" s="23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</row>
    <row r="856" ht="59.25" customHeight="1">
      <c r="A856" s="23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</row>
    <row r="857" ht="59.25" customHeight="1">
      <c r="A857" s="23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</row>
    <row r="858" ht="59.25" customHeight="1">
      <c r="A858" s="23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</row>
    <row r="859" ht="59.25" customHeight="1">
      <c r="A859" s="23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</row>
    <row r="860" ht="59.25" customHeight="1">
      <c r="A860" s="23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</row>
    <row r="861" ht="59.25" customHeight="1">
      <c r="A861" s="23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</row>
    <row r="862" ht="59.25" customHeight="1">
      <c r="A862" s="23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</row>
    <row r="863" ht="59.25" customHeight="1">
      <c r="A863" s="23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</row>
    <row r="864" ht="59.25" customHeight="1">
      <c r="A864" s="23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</row>
    <row r="865" ht="59.25" customHeight="1">
      <c r="A865" s="23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</row>
    <row r="866" ht="59.25" customHeight="1">
      <c r="A866" s="23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</row>
    <row r="867" ht="59.25" customHeight="1">
      <c r="A867" s="23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</row>
    <row r="868" ht="59.25" customHeight="1">
      <c r="A868" s="23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</row>
    <row r="869" ht="59.25" customHeight="1">
      <c r="A869" s="23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</row>
    <row r="870" ht="59.25" customHeight="1">
      <c r="A870" s="23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</row>
    <row r="871" ht="59.25" customHeight="1">
      <c r="A871" s="23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</row>
    <row r="872" ht="59.25" customHeight="1">
      <c r="A872" s="23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</row>
    <row r="873" ht="59.25" customHeight="1">
      <c r="A873" s="23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</row>
    <row r="874" ht="59.25" customHeight="1">
      <c r="A874" s="23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</row>
    <row r="875" ht="59.25" customHeight="1">
      <c r="A875" s="23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</row>
    <row r="876" ht="59.25" customHeight="1">
      <c r="A876" s="23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</row>
    <row r="877" ht="59.25" customHeight="1">
      <c r="A877" s="23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</row>
    <row r="878" ht="59.25" customHeight="1">
      <c r="A878" s="23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</row>
    <row r="879" ht="59.25" customHeight="1">
      <c r="A879" s="23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</row>
    <row r="880" ht="59.25" customHeight="1">
      <c r="A880" s="23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</row>
    <row r="881" ht="59.25" customHeight="1">
      <c r="A881" s="23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</row>
    <row r="882" ht="59.25" customHeight="1">
      <c r="A882" s="23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</row>
    <row r="883" ht="59.25" customHeight="1">
      <c r="A883" s="23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</row>
    <row r="884" ht="59.25" customHeight="1">
      <c r="A884" s="23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</row>
    <row r="885" ht="59.25" customHeight="1">
      <c r="A885" s="23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</row>
    <row r="886" ht="59.25" customHeight="1">
      <c r="A886" s="23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</row>
    <row r="887" ht="59.25" customHeight="1">
      <c r="A887" s="23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</row>
    <row r="888" ht="59.25" customHeight="1">
      <c r="A888" s="23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</row>
    <row r="889" ht="59.25" customHeight="1">
      <c r="A889" s="23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</row>
    <row r="890" ht="59.25" customHeight="1">
      <c r="A890" s="23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</row>
    <row r="891" ht="59.25" customHeight="1">
      <c r="A891" s="23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</row>
    <row r="892" ht="59.25" customHeight="1">
      <c r="A892" s="23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</row>
    <row r="893" ht="59.25" customHeight="1">
      <c r="A893" s="23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</row>
    <row r="894" ht="59.25" customHeight="1">
      <c r="A894" s="23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</row>
    <row r="895" ht="59.25" customHeight="1">
      <c r="A895" s="23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</row>
    <row r="896" ht="59.25" customHeight="1">
      <c r="A896" s="23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</row>
    <row r="897" ht="59.25" customHeight="1">
      <c r="A897" s="23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</row>
    <row r="898" ht="59.25" customHeight="1">
      <c r="A898" s="23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</row>
    <row r="899" ht="59.25" customHeight="1">
      <c r="A899" s="23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</row>
    <row r="900" ht="59.25" customHeight="1">
      <c r="A900" s="23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</row>
    <row r="901" ht="59.25" customHeight="1">
      <c r="A901" s="23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</row>
    <row r="902" ht="59.25" customHeight="1">
      <c r="A902" s="23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</row>
    <row r="903" ht="59.25" customHeight="1">
      <c r="A903" s="23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</row>
    <row r="904" ht="59.25" customHeight="1">
      <c r="A904" s="23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</row>
    <row r="905" ht="59.25" customHeight="1">
      <c r="A905" s="23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</row>
    <row r="906" ht="59.25" customHeight="1">
      <c r="A906" s="23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</row>
    <row r="907" ht="59.25" customHeight="1">
      <c r="A907" s="23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</row>
    <row r="908" ht="59.25" customHeight="1">
      <c r="A908" s="23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</row>
    <row r="909" ht="59.25" customHeight="1">
      <c r="A909" s="23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</row>
    <row r="910" ht="59.25" customHeight="1">
      <c r="A910" s="23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</row>
    <row r="911" ht="59.25" customHeight="1">
      <c r="A911" s="23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</row>
    <row r="912" ht="59.25" customHeight="1">
      <c r="A912" s="23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</row>
    <row r="913" ht="59.25" customHeight="1">
      <c r="A913" s="23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</row>
    <row r="914" ht="59.25" customHeight="1">
      <c r="A914" s="23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</row>
    <row r="915" ht="59.25" customHeight="1">
      <c r="A915" s="23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</row>
    <row r="916" ht="59.25" customHeight="1">
      <c r="A916" s="23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</row>
    <row r="917" ht="59.25" customHeight="1">
      <c r="A917" s="23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</row>
    <row r="918" ht="59.25" customHeight="1">
      <c r="A918" s="23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</row>
    <row r="919" ht="59.25" customHeight="1">
      <c r="A919" s="23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</row>
    <row r="920" ht="59.25" customHeight="1">
      <c r="A920" s="23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</row>
    <row r="921" ht="59.25" customHeight="1">
      <c r="A921" s="23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</row>
    <row r="922" ht="59.25" customHeight="1">
      <c r="A922" s="23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</row>
    <row r="923" ht="59.25" customHeight="1">
      <c r="A923" s="23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</row>
    <row r="924" ht="59.25" customHeight="1">
      <c r="A924" s="23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</row>
    <row r="925" ht="59.25" customHeight="1">
      <c r="A925" s="23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</row>
    <row r="926" ht="59.25" customHeight="1">
      <c r="A926" s="23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</row>
    <row r="927" ht="59.25" customHeight="1">
      <c r="A927" s="23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</row>
    <row r="928" ht="59.25" customHeight="1">
      <c r="A928" s="23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</row>
    <row r="929" ht="59.25" customHeight="1">
      <c r="A929" s="23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</row>
    <row r="930" ht="59.25" customHeight="1">
      <c r="A930" s="23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</row>
    <row r="931" ht="59.25" customHeight="1">
      <c r="A931" s="23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</row>
    <row r="932" ht="59.25" customHeight="1">
      <c r="A932" s="23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</row>
    <row r="933" ht="59.25" customHeight="1">
      <c r="A933" s="23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</row>
    <row r="934" ht="59.25" customHeight="1">
      <c r="A934" s="23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</row>
    <row r="935" ht="59.25" customHeight="1">
      <c r="A935" s="23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</row>
    <row r="936" ht="59.25" customHeight="1">
      <c r="A936" s="23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</row>
    <row r="937" ht="59.25" customHeight="1">
      <c r="A937" s="23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</row>
    <row r="938" ht="59.25" customHeight="1">
      <c r="A938" s="23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</row>
    <row r="939" ht="59.25" customHeight="1">
      <c r="A939" s="23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</row>
    <row r="940" ht="59.25" customHeight="1">
      <c r="A940" s="23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</row>
    <row r="941" ht="59.25" customHeight="1">
      <c r="A941" s="23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</row>
    <row r="942" ht="59.25" customHeight="1">
      <c r="A942" s="23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</row>
    <row r="943" ht="59.25" customHeight="1">
      <c r="A943" s="23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</row>
    <row r="944" ht="59.25" customHeight="1">
      <c r="A944" s="23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</row>
    <row r="945" ht="59.25" customHeight="1">
      <c r="A945" s="23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</row>
    <row r="946" ht="59.25" customHeight="1">
      <c r="A946" s="23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</row>
    <row r="947" ht="59.25" customHeight="1">
      <c r="A947" s="23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</row>
    <row r="948" ht="59.25" customHeight="1">
      <c r="A948" s="23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</row>
    <row r="949" ht="59.25" customHeight="1">
      <c r="A949" s="23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</row>
    <row r="950" ht="59.25" customHeight="1">
      <c r="A950" s="23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</row>
    <row r="951" ht="59.25" customHeight="1">
      <c r="A951" s="23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</row>
    <row r="952" ht="59.25" customHeight="1">
      <c r="A952" s="23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</row>
    <row r="953" ht="59.25" customHeight="1">
      <c r="A953" s="23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</row>
    <row r="954" ht="59.25" customHeight="1">
      <c r="A954" s="23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</row>
    <row r="955" ht="59.25" customHeight="1">
      <c r="A955" s="23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</row>
    <row r="956" ht="59.25" customHeight="1">
      <c r="A956" s="23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</row>
    <row r="957" ht="59.25" customHeight="1">
      <c r="A957" s="23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</row>
    <row r="958" ht="59.25" customHeight="1">
      <c r="A958" s="23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</row>
    <row r="959" ht="59.25" customHeight="1">
      <c r="A959" s="23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</row>
    <row r="960" ht="59.25" customHeight="1">
      <c r="A960" s="23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</row>
    <row r="961" ht="59.25" customHeight="1">
      <c r="A961" s="23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</row>
    <row r="962" ht="59.25" customHeight="1">
      <c r="A962" s="23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</row>
    <row r="963" ht="59.25" customHeight="1">
      <c r="A963" s="23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</row>
    <row r="964" ht="59.25" customHeight="1">
      <c r="A964" s="23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</row>
    <row r="965" ht="59.25" customHeight="1">
      <c r="A965" s="23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</row>
    <row r="966" ht="59.25" customHeight="1">
      <c r="A966" s="23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</row>
    <row r="967" ht="59.25" customHeight="1">
      <c r="A967" s="23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</row>
    <row r="968" ht="59.25" customHeight="1">
      <c r="A968" s="23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</row>
    <row r="969" ht="59.25" customHeight="1">
      <c r="A969" s="23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</row>
    <row r="970" ht="59.25" customHeight="1">
      <c r="A970" s="23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</row>
    <row r="971" ht="59.25" customHeight="1">
      <c r="A971" s="23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</row>
    <row r="972" ht="59.25" customHeight="1">
      <c r="A972" s="23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</row>
    <row r="973" ht="59.25" customHeight="1">
      <c r="A973" s="23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</row>
    <row r="974" ht="59.25" customHeight="1">
      <c r="A974" s="23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</row>
    <row r="975" ht="59.25" customHeight="1">
      <c r="A975" s="23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</row>
    <row r="976" ht="59.25" customHeight="1">
      <c r="A976" s="23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</row>
    <row r="977" ht="59.25" customHeight="1">
      <c r="A977" s="23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</row>
    <row r="978" ht="59.25" customHeight="1">
      <c r="A978" s="23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</row>
    <row r="979" ht="59.25" customHeight="1">
      <c r="A979" s="23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</row>
    <row r="980" ht="59.25" customHeight="1">
      <c r="A980" s="23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</row>
    <row r="981" ht="59.25" customHeight="1">
      <c r="A981" s="23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</row>
    <row r="982" ht="59.25" customHeight="1">
      <c r="A982" s="23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</row>
    <row r="983" ht="59.25" customHeight="1">
      <c r="A983" s="23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</row>
    <row r="984" ht="59.25" customHeight="1">
      <c r="A984" s="23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</row>
    <row r="985" ht="59.25" customHeight="1">
      <c r="A985" s="23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</row>
    <row r="986" ht="59.25" customHeight="1">
      <c r="A986" s="23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</row>
    <row r="987" ht="59.25" customHeight="1">
      <c r="A987" s="23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</row>
    <row r="988" ht="59.25" customHeight="1">
      <c r="A988" s="23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</row>
    <row r="989" ht="59.25" customHeight="1">
      <c r="A989" s="23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22"/>
      <c r="CQ989" s="22"/>
      <c r="CR989" s="22"/>
      <c r="CS989" s="22"/>
      <c r="CT989" s="22"/>
      <c r="CU989" s="22"/>
      <c r="CV989" s="22"/>
      <c r="CW989" s="22"/>
      <c r="CX989" s="22"/>
      <c r="CY989" s="22"/>
      <c r="CZ989" s="22"/>
      <c r="DA989" s="22"/>
      <c r="DB989" s="22"/>
    </row>
    <row r="990" ht="59.25" customHeight="1">
      <c r="A990" s="23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22"/>
      <c r="CQ990" s="22"/>
      <c r="CR990" s="22"/>
      <c r="CS990" s="22"/>
      <c r="CT990" s="22"/>
      <c r="CU990" s="22"/>
      <c r="CV990" s="22"/>
      <c r="CW990" s="22"/>
      <c r="CX990" s="22"/>
      <c r="CY990" s="22"/>
      <c r="CZ990" s="22"/>
      <c r="DA990" s="22"/>
      <c r="DB990" s="22"/>
    </row>
    <row r="991" ht="59.25" customHeight="1">
      <c r="A991" s="23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22"/>
      <c r="CQ991" s="22"/>
      <c r="CR991" s="22"/>
      <c r="CS991" s="22"/>
      <c r="CT991" s="22"/>
      <c r="CU991" s="22"/>
      <c r="CV991" s="22"/>
      <c r="CW991" s="22"/>
      <c r="CX991" s="22"/>
      <c r="CY991" s="22"/>
      <c r="CZ991" s="22"/>
      <c r="DA991" s="22"/>
      <c r="DB991" s="22"/>
    </row>
    <row r="992" ht="59.25" customHeight="1">
      <c r="A992" s="23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  <c r="CJ992" s="22"/>
      <c r="CK992" s="22"/>
      <c r="CL992" s="22"/>
      <c r="CM992" s="22"/>
      <c r="CN992" s="22"/>
      <c r="CO992" s="22"/>
      <c r="CP992" s="22"/>
      <c r="CQ992" s="22"/>
      <c r="CR992" s="22"/>
      <c r="CS992" s="22"/>
      <c r="CT992" s="22"/>
      <c r="CU992" s="22"/>
      <c r="CV992" s="22"/>
      <c r="CW992" s="22"/>
      <c r="CX992" s="22"/>
      <c r="CY992" s="22"/>
      <c r="CZ992" s="22"/>
      <c r="DA992" s="22"/>
      <c r="DB992" s="22"/>
    </row>
    <row r="993" ht="59.25" customHeight="1">
      <c r="A993" s="23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  <c r="CJ993" s="22"/>
      <c r="CK993" s="22"/>
      <c r="CL993" s="22"/>
      <c r="CM993" s="22"/>
      <c r="CN993" s="22"/>
      <c r="CO993" s="22"/>
      <c r="CP993" s="22"/>
      <c r="CQ993" s="22"/>
      <c r="CR993" s="22"/>
      <c r="CS993" s="22"/>
      <c r="CT993" s="22"/>
      <c r="CU993" s="22"/>
      <c r="CV993" s="22"/>
      <c r="CW993" s="22"/>
      <c r="CX993" s="22"/>
      <c r="CY993" s="22"/>
      <c r="CZ993" s="22"/>
      <c r="DA993" s="22"/>
      <c r="DB993" s="22"/>
    </row>
    <row r="994" ht="59.25" customHeight="1">
      <c r="A994" s="23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  <c r="CJ994" s="22"/>
      <c r="CK994" s="22"/>
      <c r="CL994" s="22"/>
      <c r="CM994" s="22"/>
      <c r="CN994" s="22"/>
      <c r="CO994" s="22"/>
      <c r="CP994" s="22"/>
      <c r="CQ994" s="22"/>
      <c r="CR994" s="22"/>
      <c r="CS994" s="22"/>
      <c r="CT994" s="22"/>
      <c r="CU994" s="22"/>
      <c r="CV994" s="22"/>
      <c r="CW994" s="22"/>
      <c r="CX994" s="22"/>
      <c r="CY994" s="22"/>
      <c r="CZ994" s="22"/>
      <c r="DA994" s="22"/>
      <c r="DB994" s="22"/>
    </row>
    <row r="995" ht="59.25" customHeight="1">
      <c r="A995" s="23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  <c r="CJ995" s="22"/>
      <c r="CK995" s="22"/>
      <c r="CL995" s="22"/>
      <c r="CM995" s="22"/>
      <c r="CN995" s="22"/>
      <c r="CO995" s="22"/>
      <c r="CP995" s="22"/>
      <c r="CQ995" s="22"/>
      <c r="CR995" s="22"/>
      <c r="CS995" s="22"/>
      <c r="CT995" s="22"/>
      <c r="CU995" s="22"/>
      <c r="CV995" s="22"/>
      <c r="CW995" s="22"/>
      <c r="CX995" s="22"/>
      <c r="CY995" s="22"/>
      <c r="CZ995" s="22"/>
      <c r="DA995" s="22"/>
      <c r="DB995" s="22"/>
    </row>
    <row r="996" ht="59.25" customHeight="1">
      <c r="A996" s="23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  <c r="CJ996" s="22"/>
      <c r="CK996" s="22"/>
      <c r="CL996" s="22"/>
      <c r="CM996" s="22"/>
      <c r="CN996" s="22"/>
      <c r="CO996" s="22"/>
      <c r="CP996" s="22"/>
      <c r="CQ996" s="22"/>
      <c r="CR996" s="22"/>
      <c r="CS996" s="22"/>
      <c r="CT996" s="22"/>
      <c r="CU996" s="22"/>
      <c r="CV996" s="22"/>
      <c r="CW996" s="22"/>
      <c r="CX996" s="22"/>
      <c r="CY996" s="22"/>
      <c r="CZ996" s="22"/>
      <c r="DA996" s="22"/>
      <c r="DB996" s="22"/>
    </row>
    <row r="997" ht="59.25" customHeight="1">
      <c r="A997" s="23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  <c r="CJ997" s="22"/>
      <c r="CK997" s="22"/>
      <c r="CL997" s="22"/>
      <c r="CM997" s="22"/>
      <c r="CN997" s="22"/>
      <c r="CO997" s="22"/>
      <c r="CP997" s="22"/>
      <c r="CQ997" s="22"/>
      <c r="CR997" s="22"/>
      <c r="CS997" s="22"/>
      <c r="CT997" s="22"/>
      <c r="CU997" s="22"/>
      <c r="CV997" s="22"/>
      <c r="CW997" s="22"/>
      <c r="CX997" s="22"/>
      <c r="CY997" s="22"/>
      <c r="CZ997" s="22"/>
      <c r="DA997" s="22"/>
      <c r="DB997" s="22"/>
    </row>
    <row r="998" ht="59.25" customHeight="1">
      <c r="A998" s="23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  <c r="CJ998" s="22"/>
      <c r="CK998" s="22"/>
      <c r="CL998" s="22"/>
      <c r="CM998" s="22"/>
      <c r="CN998" s="22"/>
      <c r="CO998" s="22"/>
      <c r="CP998" s="22"/>
      <c r="CQ998" s="22"/>
      <c r="CR998" s="22"/>
      <c r="CS998" s="22"/>
      <c r="CT998" s="22"/>
      <c r="CU998" s="22"/>
      <c r="CV998" s="22"/>
      <c r="CW998" s="22"/>
      <c r="CX998" s="22"/>
      <c r="CY998" s="22"/>
      <c r="CZ998" s="22"/>
      <c r="DA998" s="22"/>
      <c r="DB998" s="22"/>
    </row>
    <row r="999" ht="59.25" customHeight="1">
      <c r="A999" s="23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  <c r="CJ999" s="22"/>
      <c r="CK999" s="22"/>
      <c r="CL999" s="22"/>
      <c r="CM999" s="22"/>
      <c r="CN999" s="22"/>
      <c r="CO999" s="22"/>
      <c r="CP999" s="22"/>
      <c r="CQ999" s="22"/>
      <c r="CR999" s="22"/>
      <c r="CS999" s="22"/>
      <c r="CT999" s="22"/>
      <c r="CU999" s="22"/>
      <c r="CV999" s="22"/>
      <c r="CW999" s="22"/>
      <c r="CX999" s="22"/>
      <c r="CY999" s="22"/>
      <c r="CZ999" s="22"/>
      <c r="DA999" s="22"/>
      <c r="DB999" s="22"/>
    </row>
    <row r="1000" ht="59.25" customHeight="1">
      <c r="A1000" s="23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  <c r="CJ1000" s="22"/>
      <c r="CK1000" s="22"/>
      <c r="CL1000" s="22"/>
      <c r="CM1000" s="22"/>
      <c r="CN1000" s="22"/>
      <c r="CO1000" s="22"/>
      <c r="CP1000" s="22"/>
      <c r="CQ1000" s="22"/>
      <c r="CR1000" s="22"/>
      <c r="CS1000" s="22"/>
      <c r="CT1000" s="22"/>
      <c r="CU1000" s="22"/>
      <c r="CV1000" s="22"/>
      <c r="CW1000" s="22"/>
      <c r="CX1000" s="22"/>
      <c r="CY1000" s="22"/>
      <c r="CZ1000" s="22"/>
      <c r="DA1000" s="22"/>
      <c r="DB1000" s="22"/>
    </row>
  </sheetData>
  <mergeCells count="1">
    <mergeCell ref="C36:E36"/>
  </mergeCells>
  <conditionalFormatting sqref="B2">
    <cfRule type="cellIs" dxfId="0" priority="1" operator="equal">
      <formula>0</formula>
    </cfRule>
  </conditionalFormatting>
  <conditionalFormatting sqref="D5">
    <cfRule type="cellIs" dxfId="1" priority="2" operator="greaterThan">
      <formula>0</formula>
    </cfRule>
  </conditionalFormatting>
  <conditionalFormatting sqref="D5">
    <cfRule type="cellIs" dxfId="2" priority="3" operator="lessThan">
      <formula>0</formula>
    </cfRule>
  </conditionalFormatting>
  <conditionalFormatting sqref="E4:E5">
    <cfRule type="cellIs" dxfId="3" priority="4" operator="equal">
      <formula>0</formula>
    </cfRule>
  </conditionalFormatting>
  <conditionalFormatting sqref="E8:E28">
    <cfRule type="cellIs" dxfId="3" priority="5" operator="equal">
      <formula>0</formula>
    </cfRule>
  </conditionalFormatting>
  <conditionalFormatting sqref="E31:E33">
    <cfRule type="cellIs" dxfId="3" priority="6" operator="equal">
      <formula>0</formula>
    </cfRule>
  </conditionalFormatting>
  <conditionalFormatting sqref="G4:DB5">
    <cfRule type="expression" dxfId="4" priority="7">
      <formula>Data!G$36="F"</formula>
    </cfRule>
  </conditionalFormatting>
  <conditionalFormatting sqref="G4:DB5">
    <cfRule type="expression" dxfId="5" priority="8">
      <formula>Data!G$35="Today"</formula>
    </cfRule>
  </conditionalFormatting>
  <conditionalFormatting sqref="H36:DB36">
    <cfRule type="cellIs" dxfId="6" priority="9" operator="equal">
      <formula>"F"</formula>
    </cfRule>
  </conditionalFormatting>
  <conditionalFormatting sqref="H38:DB138">
    <cfRule type="expression" dxfId="4" priority="10">
      <formula>Data!H$35="F"</formula>
    </cfRule>
  </conditionalFormatting>
  <conditionalFormatting sqref="H38:DB138">
    <cfRule type="expression" dxfId="7" priority="11">
      <formula>Data!H$35="Today"</formula>
    </cfRule>
  </conditionalFormatting>
  <drawing r:id="rId1"/>
</worksheet>
</file>