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13437_uni_au_dk/Documents/PhD/papers/phd_project/urdf_files/questionnaire/responses/final/csv_completed_responses/"/>
    </mc:Choice>
  </mc:AlternateContent>
  <xr:revisionPtr revIDLastSave="1" documentId="13_ncr:40009_{AE1F3DA9-77FD-4573-B697-B34F931BD806}" xr6:coauthVersionLast="47" xr6:coauthVersionMax="47" xr10:uidLastSave="{7304E1E7-5B65-45F2-97FC-857F72A3833A}"/>
  <bookViews>
    <workbookView xWindow="-120" yWindow="-120" windowWidth="29040" windowHeight="15840" activeTab="1" xr2:uid="{00000000-000D-0000-FFFF-FFFF00000000}"/>
  </bookViews>
  <sheets>
    <sheet name="s9_robot_types" sheetId="1" r:id="rId1"/>
    <sheet name="classific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L11" i="2"/>
  <c r="L9" i="2"/>
  <c r="L8" i="2"/>
  <c r="L7" i="2"/>
  <c r="L5" i="2"/>
  <c r="L4" i="2"/>
  <c r="L3" i="2"/>
  <c r="L2" i="2"/>
  <c r="L16" i="2" s="1"/>
</calcChain>
</file>

<file path=xl/sharedStrings.xml><?xml version="1.0" encoding="utf-8"?>
<sst xmlns="http://schemas.openxmlformats.org/spreadsheetml/2006/main" count="577" uniqueCount="132">
  <si>
    <t>Which types of robots have you used URDFs of?</t>
  </si>
  <si>
    <t>Which types of robots have you used URDFs of? - Other</t>
  </si>
  <si>
    <t>Robotic arm (single arm),Humanoid robot,Mobile robot,End effectors</t>
  </si>
  <si>
    <t>non humanoid mobile manipulators</t>
  </si>
  <si>
    <t>Robotic arm (single arm),End effectors</t>
  </si>
  <si>
    <t>Robotic arm (single arm),Mobile robot</t>
  </si>
  <si>
    <t>Robotic arm (single arm)</t>
  </si>
  <si>
    <t>Mobile robot,Quadrupedal robot,Drone</t>
  </si>
  <si>
    <t>Robotic arm (single arm),Dual arm robot,Humanoid robot,Mobile robot,Quadrupedal robot,End effectors,Drone</t>
  </si>
  <si>
    <t>Robotic arm (single arm),Delta robot,Mobile robot,Quadrupedal robot,Drone</t>
  </si>
  <si>
    <t>Mobile robot</t>
  </si>
  <si>
    <t>Dual arm robot,Mobile robot</t>
  </si>
  <si>
    <t>Robotic arm (single arm),Dual arm robot,Humanoid robot,Mobile robot,End effectors</t>
  </si>
  <si>
    <t>Robotic arm (single arm),Humanoid robot,Mobile robot,End effectors,Drone</t>
  </si>
  <si>
    <t>Robotic arm (single arm),Dual arm robot,Humanoid robot,Mobile robot,End effectors,Drone</t>
  </si>
  <si>
    <t>tractor</t>
  </si>
  <si>
    <t>Mobile robot,Drone</t>
  </si>
  <si>
    <t>Robotic arm (single arm),Mobile robot,Drone</t>
  </si>
  <si>
    <t>Robotic arm (single arm),Mobile robot,Quadrupedal robot</t>
  </si>
  <si>
    <t>Robotic arm (single arm),Quadrupedal robot,End effectors</t>
  </si>
  <si>
    <t>Robotic arm (single arm),Mobile robot,Other</t>
  </si>
  <si>
    <t>point robot</t>
  </si>
  <si>
    <t>Drone</t>
  </si>
  <si>
    <t>Robotic arm (single arm),Dual arm robot,End effectors</t>
  </si>
  <si>
    <t>Robotic arm (single arm),Dual arm robot,Mobile robot,Quadrupedal robot,Drone</t>
  </si>
  <si>
    <t>Other</t>
  </si>
  <si>
    <t>none of them, just general kinematic trees</t>
  </si>
  <si>
    <t>Robotic arm (single arm),Mobile robot,Quadrupedal robot,End effectors</t>
  </si>
  <si>
    <t>Robotic arm (single arm),Mobile robot,End effectors</t>
  </si>
  <si>
    <t>Mobile robot,Other</t>
  </si>
  <si>
    <t>Ship</t>
  </si>
  <si>
    <t>Robotic arm (single arm),Other</t>
  </si>
  <si>
    <t>Underwater ROV</t>
  </si>
  <si>
    <t>Robotic arm (single arm),Mobile robot,Quadrupedal robot,Drone</t>
  </si>
  <si>
    <t>Mobile robot,End effectors</t>
  </si>
  <si>
    <t>Robotic arm (single arm),Dual arm robot,Mobile robot,End effectors</t>
  </si>
  <si>
    <t>Robotic arm (single arm),Dual arm robot,Delta robot</t>
  </si>
  <si>
    <t>Robotic arm (single arm),Humanoid robot,Mobile robot,Quadrupedal robot</t>
  </si>
  <si>
    <t>Robotic arm (single arm),Dual arm robot,Delta robot,End effectors</t>
  </si>
  <si>
    <t>Also with simultaneous execution... Talking about moveit property, this is not given with simple action servers</t>
  </si>
  <si>
    <t>Cartesian, gimbal, and custom</t>
  </si>
  <si>
    <t>Quadrupedal robot</t>
  </si>
  <si>
    <t>Robotic arm (single arm),Dual arm robot,Humanoid robot,Mobile robot,Drone</t>
  </si>
  <si>
    <t>Robotic arm (single arm),Dual arm robot,Humanoid robot,Mobile robot,Quadrupedal robot,End effectors</t>
  </si>
  <si>
    <t>Robotic arm (single arm),Dual arm robot</t>
  </si>
  <si>
    <t>Humanoid robot</t>
  </si>
  <si>
    <t>Mobile robot,Drone,Other</t>
  </si>
  <si>
    <t>Underwater vehicle</t>
  </si>
  <si>
    <t>Robotic arm (single arm),Dual arm robot,Humanoid robot,Quadrupedal robot</t>
  </si>
  <si>
    <t>Robotic arm (single arm),Humanoid robot,Mobile robot</t>
  </si>
  <si>
    <t>Robotic arm (single arm),Quadrupedal robot</t>
  </si>
  <si>
    <t>Robotic arm (single arm),Delta robot,End effectors</t>
  </si>
  <si>
    <t>Dual arm robot,Humanoid robot,Quadrupedal robot,End effectors,Drone</t>
  </si>
  <si>
    <t>Surface vehicle, underwater vehicle</t>
  </si>
  <si>
    <t>Robotic arm (single arm),Humanoid robot,Mobile robot,Quadrupedal robot,End effectors,Drone</t>
  </si>
  <si>
    <t>Robotic arm (single arm),Dual arm robot,Mobile robot</t>
  </si>
  <si>
    <t>Robotic arm (single arm),Dual arm robot,Humanoid robot,Mobile robot</t>
  </si>
  <si>
    <t>Robotic arm (single arm),Dual arm robot,Mobile robot,Drone</t>
  </si>
  <si>
    <t>Robotic arm (single arm),Delta robot,Mobile robot,End effectors</t>
  </si>
  <si>
    <t>Robotic arm (single arm),Dual arm robot,Delta robot,Mobile robot</t>
  </si>
  <si>
    <t>Robotic arm (single arm),Dual arm robot,Delta robot,Mobile robot,End effectors</t>
  </si>
  <si>
    <t>Robotic arm (single arm),Dual arm robot,Humanoid robot</t>
  </si>
  <si>
    <t>Robotic arm (single arm),Dual arm robot,Drone,Other</t>
  </si>
  <si>
    <t>aerial manipulator</t>
  </si>
  <si>
    <t>Robotic arm (single arm),Humanoid robot,End effectors</t>
  </si>
  <si>
    <t>Hexapod</t>
  </si>
  <si>
    <t>Robotic arm (single arm),Dual arm robot,Humanoid robot,End effectors</t>
  </si>
  <si>
    <t>Humanoid robot,Mobile robot</t>
  </si>
  <si>
    <t>Robotic arm (single arm),Dual arm robot,Mobile robot,Quadrupedal robot,End effectors,Drone,Other</t>
  </si>
  <si>
    <t>Sensors</t>
  </si>
  <si>
    <t>Dual arm robot,Mobile robot,End effectors</t>
  </si>
  <si>
    <t>Robotic arm (single arm),Dual arm robot,Humanoid robot,Quadrupedal robot,End effectors,Other</t>
  </si>
  <si>
    <t>Underwater AUV</t>
  </si>
  <si>
    <t>Dual arm robot,Humanoid robot,Mobile robot</t>
  </si>
  <si>
    <t>Robotic arm (single arm),Mobile robot,End effectors,Drone</t>
  </si>
  <si>
    <t>Robotic arm (single arm),Dual arm robot,Delta robot,Humanoid robot,Mobile robot,End effectors</t>
  </si>
  <si>
    <t>Robotic arm (single arm),Mobile robot,Quadrupedal robot,End effectors,Drone</t>
  </si>
  <si>
    <t>Robotic arm (single arm),Dual arm robot,Mobile robot,End effectors,Drone</t>
  </si>
  <si>
    <t>Mobile robot,Quadrupedal robot</t>
  </si>
  <si>
    <t>Arm on a 7th axis track</t>
  </si>
  <si>
    <t>Robotic arm (single arm),Dual arm robot,Delta robot,Humanoid robot,Mobile robot,Quadrupedal robot,End effectors</t>
  </si>
  <si>
    <t>Robotic arm (single arm),Humanoid robot,Mobile robot,Quadrupedal robot,Drone</t>
  </si>
  <si>
    <t>Robotic arm (single arm),Humanoid robot,Quadrupedal robot</t>
  </si>
  <si>
    <t>Robotic arm (single arm),Delta robot,Quadrupedal robot,Drone</t>
  </si>
  <si>
    <t>Snake robot</t>
  </si>
  <si>
    <t>Robotic arm (single arm),Mobile robot,End effectors,Other</t>
  </si>
  <si>
    <t>Human motion simulation</t>
  </si>
  <si>
    <t>Dual arm robot</t>
  </si>
  <si>
    <t>Custom</t>
  </si>
  <si>
    <t>Dual arm robot,Humanoid robot,Mobile robot,Drone</t>
  </si>
  <si>
    <t>Robotic arm (single arm),Humanoid robot,Mobile robot,Quadrupedal robot,End effectors</t>
  </si>
  <si>
    <t>multi arms</t>
  </si>
  <si>
    <t>Robotic arm (single arm),End effectors,Drone</t>
  </si>
  <si>
    <t>F1tenth</t>
  </si>
  <si>
    <t>Robotic arm (single arm),Drone</t>
  </si>
  <si>
    <t>Robotic arm (single arm),Dual arm robot,Mobile robot,Quadrupedal robot,End effectors</t>
  </si>
  <si>
    <t>Robotic arm (single arm),Dual arm robot,Humanoid robot,Quadrupedal robot,End effectors</t>
  </si>
  <si>
    <t>Delta robot,Mobile robot,End effectors</t>
  </si>
  <si>
    <t>Robotic arm (single arm),Delta robot,Mobile robot,Quadrupedal robot,End effectors</t>
  </si>
  <si>
    <t>Dual arm robot,Humanoid robot</t>
  </si>
  <si>
    <t>Robotic arm (single arm),Delta robot,Mobile robot</t>
  </si>
  <si>
    <t>Robotic arm (single arm),Dual arm robot,Mobile robot,Quadrupedal robot,End effectors,Drone</t>
  </si>
  <si>
    <t>Robotic arm (single arm),Dual arm robot,Other</t>
  </si>
  <si>
    <t>4-wheeled differential robots</t>
  </si>
  <si>
    <t>Robotic arm (single arm),Humanoid robot</t>
  </si>
  <si>
    <t>End effectors</t>
  </si>
  <si>
    <t>Robotic arm (single arm),Humanoid robot,Other</t>
  </si>
  <si>
    <t>Exoskeleton</t>
  </si>
  <si>
    <t>Robotic arm (single arm),Quadrupedal robot,Drone</t>
  </si>
  <si>
    <t>Autonomous vehicle</t>
  </si>
  <si>
    <t>Custom modular robots</t>
  </si>
  <si>
    <t>Robotic arm (single arm),Dual arm robot,Mobile robot,End effectors,Other</t>
  </si>
  <si>
    <t>3-arm robot</t>
  </si>
  <si>
    <t>Robotic arm (single arm),Dual arm robot,Humanoid robot,Quadrupedal robot,Drone</t>
  </si>
  <si>
    <t>Gantry robot</t>
  </si>
  <si>
    <t>Excavator</t>
  </si>
  <si>
    <t>Excavators</t>
  </si>
  <si>
    <t>Other robot types</t>
  </si>
  <si>
    <t>Classification 1</t>
  </si>
  <si>
    <t>Classification 2</t>
  </si>
  <si>
    <t>Classification 3</t>
  </si>
  <si>
    <t>Classification 4</t>
  </si>
  <si>
    <t>Categories</t>
  </si>
  <si>
    <t>Count</t>
  </si>
  <si>
    <t>Percent</t>
  </si>
  <si>
    <t>Description</t>
  </si>
  <si>
    <t>Mobile manipulator</t>
  </si>
  <si>
    <t>Agricultural vehicles</t>
  </si>
  <si>
    <t>Underwater vehicles</t>
  </si>
  <si>
    <t>Suface water vehicles</t>
  </si>
  <si>
    <t>Aerial manipulator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</si>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</sst>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474"/>
  <sheetViews>
    <sheetView topLeftCell="A429" workbookViewId="0">
      <selection activeCell="B3" sqref="B3:B474"/>
    </sheetView>
  </sheetViews>
  <sheetFormatPr defaultRowHeight="15" x14ac:dyDescent="0.25"/>
  <cols>
    <col min="1" max="1" width="57.7109375" customWidth="1"/>
    <col min="2" max="2" width="57.85546875" customWidth="1"/>
  </cols>
  <sheetData>
    <row r="2" spans="1:2" x14ac:dyDescent="0.25">
      <c r="A2" s="1" t="s">
        <v>0</v>
      </c>
      <c r="B2" s="1" t="s">
        <v>1</v>
      </c>
    </row>
    <row r="3" spans="1:2" ht="30" x14ac:dyDescent="0.25">
      <c r="A3" s="2" t="s">
        <v>2</v>
      </c>
      <c r="B3" s="2" t="s">
        <v>3</v>
      </c>
    </row>
    <row r="4" spans="1:2" x14ac:dyDescent="0.25">
      <c r="A4" s="2" t="s">
        <v>4</v>
      </c>
      <c r="B4" s="2"/>
    </row>
    <row r="5" spans="1:2" x14ac:dyDescent="0.25">
      <c r="A5" s="2" t="s">
        <v>5</v>
      </c>
      <c r="B5" s="2"/>
    </row>
    <row r="6" spans="1:2" x14ac:dyDescent="0.25">
      <c r="A6" s="2" t="s">
        <v>6</v>
      </c>
      <c r="B6" s="2"/>
    </row>
    <row r="7" spans="1:2" x14ac:dyDescent="0.25">
      <c r="A7" s="2" t="s">
        <v>7</v>
      </c>
      <c r="B7" s="2"/>
    </row>
    <row r="8" spans="1:2" ht="30" x14ac:dyDescent="0.25">
      <c r="A8" s="2" t="s">
        <v>8</v>
      </c>
      <c r="B8" s="2"/>
    </row>
    <row r="9" spans="1:2" ht="30" x14ac:dyDescent="0.25">
      <c r="A9" s="2" t="s">
        <v>9</v>
      </c>
      <c r="B9" s="2"/>
    </row>
    <row r="10" spans="1:2" x14ac:dyDescent="0.25">
      <c r="A10" s="2" t="s">
        <v>6</v>
      </c>
      <c r="B10" s="2"/>
    </row>
    <row r="11" spans="1:2" x14ac:dyDescent="0.25">
      <c r="A11" s="2" t="s">
        <v>10</v>
      </c>
      <c r="B11" s="2"/>
    </row>
    <row r="12" spans="1:2" x14ac:dyDescent="0.25">
      <c r="A12" s="2" t="s">
        <v>11</v>
      </c>
      <c r="B12" s="2"/>
    </row>
    <row r="13" spans="1:2" x14ac:dyDescent="0.25">
      <c r="A13" s="2" t="s">
        <v>5</v>
      </c>
      <c r="B13" s="2"/>
    </row>
    <row r="14" spans="1:2" x14ac:dyDescent="0.25">
      <c r="A14" s="2" t="s">
        <v>4</v>
      </c>
      <c r="B14" s="2"/>
    </row>
    <row r="15" spans="1:2" x14ac:dyDescent="0.25">
      <c r="A15" s="2" t="s">
        <v>5</v>
      </c>
      <c r="B15" s="2"/>
    </row>
    <row r="16" spans="1:2" ht="30" x14ac:dyDescent="0.25">
      <c r="A16" s="2" t="s">
        <v>12</v>
      </c>
      <c r="B16" s="2"/>
    </row>
    <row r="17" spans="1:2" x14ac:dyDescent="0.25">
      <c r="A17" s="2" t="s">
        <v>7</v>
      </c>
      <c r="B17" s="2"/>
    </row>
    <row r="18" spans="1:2" ht="30" x14ac:dyDescent="0.25">
      <c r="A18" s="2" t="s">
        <v>13</v>
      </c>
      <c r="B18" s="2"/>
    </row>
    <row r="19" spans="1:2" ht="30" x14ac:dyDescent="0.25">
      <c r="A19" s="2" t="s">
        <v>14</v>
      </c>
      <c r="B19" s="2"/>
    </row>
    <row r="20" spans="1:2" x14ac:dyDescent="0.25">
      <c r="A20" s="2" t="s">
        <v>5</v>
      </c>
      <c r="B20" s="2" t="s">
        <v>15</v>
      </c>
    </row>
    <row r="21" spans="1:2" x14ac:dyDescent="0.25">
      <c r="A21" s="2" t="s">
        <v>16</v>
      </c>
      <c r="B21" s="2"/>
    </row>
    <row r="22" spans="1:2" ht="30" x14ac:dyDescent="0.25">
      <c r="A22" s="2" t="s">
        <v>2</v>
      </c>
      <c r="B22" s="2"/>
    </row>
    <row r="23" spans="1:2" x14ac:dyDescent="0.25">
      <c r="A23" s="2" t="s">
        <v>10</v>
      </c>
      <c r="B23" s="2"/>
    </row>
    <row r="24" spans="1:2" x14ac:dyDescent="0.25">
      <c r="A24" s="2" t="s">
        <v>5</v>
      </c>
      <c r="B24" s="2"/>
    </row>
    <row r="25" spans="1:2" x14ac:dyDescent="0.25">
      <c r="A25" s="2" t="s">
        <v>6</v>
      </c>
      <c r="B25" s="2"/>
    </row>
    <row r="26" spans="1:2" x14ac:dyDescent="0.25">
      <c r="A26" s="2" t="s">
        <v>17</v>
      </c>
      <c r="B26" s="2"/>
    </row>
    <row r="27" spans="1:2" x14ac:dyDescent="0.25">
      <c r="A27" s="2" t="s">
        <v>17</v>
      </c>
      <c r="B27" s="2"/>
    </row>
    <row r="28" spans="1:2" x14ac:dyDescent="0.25">
      <c r="A28" s="2" t="s">
        <v>4</v>
      </c>
      <c r="B28" s="2"/>
    </row>
    <row r="29" spans="1:2" x14ac:dyDescent="0.25">
      <c r="A29" s="2" t="s">
        <v>18</v>
      </c>
      <c r="B29" s="2"/>
    </row>
    <row r="30" spans="1:2" x14ac:dyDescent="0.25">
      <c r="A30" s="2" t="s">
        <v>19</v>
      </c>
      <c r="B30" s="2"/>
    </row>
    <row r="31" spans="1:2" x14ac:dyDescent="0.25">
      <c r="A31" s="2" t="s">
        <v>10</v>
      </c>
      <c r="B31" s="2"/>
    </row>
    <row r="32" spans="1:2" x14ac:dyDescent="0.25">
      <c r="A32" s="2" t="s">
        <v>20</v>
      </c>
      <c r="B32" s="2" t="s">
        <v>21</v>
      </c>
    </row>
    <row r="33" spans="1:2" x14ac:dyDescent="0.25">
      <c r="A33" s="2" t="s">
        <v>22</v>
      </c>
      <c r="B33" s="2"/>
    </row>
    <row r="34" spans="1:2" x14ac:dyDescent="0.25">
      <c r="A34" s="2" t="s">
        <v>4</v>
      </c>
      <c r="B34" s="2"/>
    </row>
    <row r="35" spans="1:2" x14ac:dyDescent="0.25">
      <c r="A35" s="2" t="s">
        <v>23</v>
      </c>
      <c r="B35" s="2"/>
    </row>
    <row r="36" spans="1:2" ht="30" x14ac:dyDescent="0.25">
      <c r="A36" s="2" t="s">
        <v>24</v>
      </c>
      <c r="B36" s="2"/>
    </row>
    <row r="37" spans="1:2" x14ac:dyDescent="0.25">
      <c r="A37" s="2" t="s">
        <v>25</v>
      </c>
      <c r="B37" s="2" t="s">
        <v>26</v>
      </c>
    </row>
    <row r="38" spans="1:2" ht="30" x14ac:dyDescent="0.25">
      <c r="A38" s="2" t="s">
        <v>27</v>
      </c>
      <c r="B38" s="2"/>
    </row>
    <row r="39" spans="1:2" x14ac:dyDescent="0.25">
      <c r="A39" s="2" t="s">
        <v>10</v>
      </c>
      <c r="B39" s="2"/>
    </row>
    <row r="40" spans="1:2" x14ac:dyDescent="0.25">
      <c r="A40" s="2" t="s">
        <v>28</v>
      </c>
      <c r="B40" s="2"/>
    </row>
    <row r="41" spans="1:2" x14ac:dyDescent="0.25">
      <c r="A41" s="2" t="s">
        <v>6</v>
      </c>
      <c r="B41" s="2"/>
    </row>
    <row r="42" spans="1:2" x14ac:dyDescent="0.25">
      <c r="A42" s="2" t="s">
        <v>29</v>
      </c>
      <c r="B42" s="2" t="s">
        <v>30</v>
      </c>
    </row>
    <row r="43" spans="1:2" x14ac:dyDescent="0.25">
      <c r="A43" s="2" t="s">
        <v>10</v>
      </c>
      <c r="B43" s="2"/>
    </row>
    <row r="44" spans="1:2" x14ac:dyDescent="0.25">
      <c r="A44" s="2" t="s">
        <v>28</v>
      </c>
      <c r="B44" s="2"/>
    </row>
    <row r="45" spans="1:2" x14ac:dyDescent="0.25">
      <c r="A45" s="2" t="s">
        <v>31</v>
      </c>
      <c r="B45" s="2" t="s">
        <v>32</v>
      </c>
    </row>
    <row r="46" spans="1:2" x14ac:dyDescent="0.25">
      <c r="A46" s="2" t="s">
        <v>18</v>
      </c>
      <c r="B46" s="2"/>
    </row>
    <row r="47" spans="1:2" ht="30" x14ac:dyDescent="0.25">
      <c r="A47" s="2" t="s">
        <v>33</v>
      </c>
      <c r="B47" s="2"/>
    </row>
    <row r="48" spans="1:2" x14ac:dyDescent="0.25">
      <c r="A48" s="2" t="s">
        <v>17</v>
      </c>
      <c r="B48" s="2"/>
    </row>
    <row r="49" spans="1:2" x14ac:dyDescent="0.25">
      <c r="A49" s="2" t="s">
        <v>34</v>
      </c>
      <c r="B49" s="2"/>
    </row>
    <row r="50" spans="1:2" x14ac:dyDescent="0.25">
      <c r="A50" s="2" t="s">
        <v>23</v>
      </c>
      <c r="B50" s="2"/>
    </row>
    <row r="51" spans="1:2" x14ac:dyDescent="0.25">
      <c r="A51" s="2" t="s">
        <v>28</v>
      </c>
      <c r="B51" s="2"/>
    </row>
    <row r="52" spans="1:2" x14ac:dyDescent="0.25">
      <c r="A52" s="2" t="s">
        <v>6</v>
      </c>
      <c r="B52" s="2"/>
    </row>
    <row r="53" spans="1:2" x14ac:dyDescent="0.25">
      <c r="A53" s="2" t="s">
        <v>5</v>
      </c>
      <c r="B53" s="2"/>
    </row>
    <row r="54" spans="1:2" ht="30" x14ac:dyDescent="0.25">
      <c r="A54" s="2" t="s">
        <v>12</v>
      </c>
      <c r="B54" s="2"/>
    </row>
    <row r="55" spans="1:2" x14ac:dyDescent="0.25">
      <c r="A55" s="2" t="s">
        <v>5</v>
      </c>
      <c r="B55" s="2"/>
    </row>
    <row r="56" spans="1:2" ht="30" x14ac:dyDescent="0.25">
      <c r="A56" s="2" t="s">
        <v>35</v>
      </c>
      <c r="B56" s="2"/>
    </row>
    <row r="57" spans="1:2" x14ac:dyDescent="0.25">
      <c r="A57" s="2" t="s">
        <v>36</v>
      </c>
      <c r="B57" s="2"/>
    </row>
    <row r="58" spans="1:2" ht="30" x14ac:dyDescent="0.25">
      <c r="A58" s="2" t="s">
        <v>37</v>
      </c>
      <c r="B58" s="2"/>
    </row>
    <row r="59" spans="1:2" x14ac:dyDescent="0.25">
      <c r="A59" s="2" t="s">
        <v>6</v>
      </c>
      <c r="B59" s="2"/>
    </row>
    <row r="60" spans="1:2" x14ac:dyDescent="0.25">
      <c r="A60" s="2" t="s">
        <v>5</v>
      </c>
      <c r="B60" s="2"/>
    </row>
    <row r="61" spans="1:2" x14ac:dyDescent="0.25">
      <c r="A61" s="2" t="s">
        <v>28</v>
      </c>
      <c r="B61" s="2"/>
    </row>
    <row r="62" spans="1:2" x14ac:dyDescent="0.25">
      <c r="A62" s="2" t="s">
        <v>5</v>
      </c>
      <c r="B62" s="2"/>
    </row>
    <row r="63" spans="1:2" x14ac:dyDescent="0.25">
      <c r="A63" s="2" t="s">
        <v>16</v>
      </c>
      <c r="B63" s="2"/>
    </row>
    <row r="64" spans="1:2" x14ac:dyDescent="0.25">
      <c r="A64" s="2" t="s">
        <v>5</v>
      </c>
      <c r="B64" s="2"/>
    </row>
    <row r="65" spans="1:2" ht="30" x14ac:dyDescent="0.25">
      <c r="A65" s="2" t="s">
        <v>38</v>
      </c>
      <c r="B65" s="2"/>
    </row>
    <row r="66" spans="1:2" x14ac:dyDescent="0.25">
      <c r="A66" s="2" t="s">
        <v>6</v>
      </c>
      <c r="B66" s="2"/>
    </row>
    <row r="67" spans="1:2" x14ac:dyDescent="0.25">
      <c r="A67" s="2" t="s">
        <v>28</v>
      </c>
      <c r="B67" s="2"/>
    </row>
    <row r="68" spans="1:2" ht="30" x14ac:dyDescent="0.25">
      <c r="A68" s="2" t="s">
        <v>38</v>
      </c>
      <c r="B68" s="2" t="s">
        <v>39</v>
      </c>
    </row>
    <row r="69" spans="1:2" x14ac:dyDescent="0.25">
      <c r="A69" s="2" t="s">
        <v>6</v>
      </c>
      <c r="B69" s="2"/>
    </row>
    <row r="70" spans="1:2" ht="30" x14ac:dyDescent="0.25">
      <c r="A70" s="2" t="s">
        <v>9</v>
      </c>
      <c r="B70" s="2"/>
    </row>
    <row r="71" spans="1:2" x14ac:dyDescent="0.25">
      <c r="A71" s="2" t="s">
        <v>6</v>
      </c>
      <c r="B71" s="2"/>
    </row>
    <row r="72" spans="1:2" x14ac:dyDescent="0.25">
      <c r="A72" s="2" t="s">
        <v>31</v>
      </c>
      <c r="B72" s="2" t="s">
        <v>40</v>
      </c>
    </row>
    <row r="73" spans="1:2" x14ac:dyDescent="0.25">
      <c r="A73" s="2" t="s">
        <v>10</v>
      </c>
      <c r="B73" s="2"/>
    </row>
    <row r="74" spans="1:2" x14ac:dyDescent="0.25">
      <c r="A74" s="2" t="s">
        <v>41</v>
      </c>
      <c r="B74" s="2"/>
    </row>
    <row r="75" spans="1:2" ht="30" x14ac:dyDescent="0.25">
      <c r="A75" s="2" t="s">
        <v>42</v>
      </c>
      <c r="B75" s="2"/>
    </row>
    <row r="76" spans="1:2" x14ac:dyDescent="0.25">
      <c r="A76" s="2" t="s">
        <v>4</v>
      </c>
      <c r="B76" s="2"/>
    </row>
    <row r="77" spans="1:2" x14ac:dyDescent="0.25">
      <c r="A77" s="2" t="s">
        <v>4</v>
      </c>
      <c r="B77" s="2"/>
    </row>
    <row r="78" spans="1:2" ht="30" x14ac:dyDescent="0.25">
      <c r="A78" s="2" t="s">
        <v>43</v>
      </c>
      <c r="B78" s="2"/>
    </row>
    <row r="79" spans="1:2" x14ac:dyDescent="0.25">
      <c r="A79" s="2" t="s">
        <v>18</v>
      </c>
      <c r="B79" s="2"/>
    </row>
    <row r="80" spans="1:2" x14ac:dyDescent="0.25">
      <c r="A80" s="2" t="s">
        <v>5</v>
      </c>
      <c r="B80" s="2"/>
    </row>
    <row r="81" spans="1:2" x14ac:dyDescent="0.25">
      <c r="A81" s="2" t="s">
        <v>44</v>
      </c>
      <c r="B81" s="2"/>
    </row>
    <row r="82" spans="1:2" x14ac:dyDescent="0.25">
      <c r="A82" s="2" t="s">
        <v>45</v>
      </c>
      <c r="B82" s="2"/>
    </row>
    <row r="83" spans="1:2" x14ac:dyDescent="0.25">
      <c r="A83" s="2" t="s">
        <v>4</v>
      </c>
      <c r="B83" s="2"/>
    </row>
    <row r="84" spans="1:2" x14ac:dyDescent="0.25">
      <c r="A84" s="2" t="s">
        <v>5</v>
      </c>
      <c r="B84" s="2"/>
    </row>
    <row r="85" spans="1:2" x14ac:dyDescent="0.25">
      <c r="A85" s="2" t="s">
        <v>46</v>
      </c>
      <c r="B85" s="2" t="s">
        <v>47</v>
      </c>
    </row>
    <row r="86" spans="1:2" x14ac:dyDescent="0.25">
      <c r="A86" s="2" t="s">
        <v>6</v>
      </c>
      <c r="B86" s="2"/>
    </row>
    <row r="87" spans="1:2" ht="30" x14ac:dyDescent="0.25">
      <c r="A87" s="2" t="s">
        <v>48</v>
      </c>
      <c r="B87" s="2"/>
    </row>
    <row r="88" spans="1:2" x14ac:dyDescent="0.25">
      <c r="A88" s="2" t="s">
        <v>49</v>
      </c>
      <c r="B88" s="2"/>
    </row>
    <row r="89" spans="1:2" x14ac:dyDescent="0.25">
      <c r="A89" s="2" t="s">
        <v>4</v>
      </c>
      <c r="B89" s="2"/>
    </row>
    <row r="90" spans="1:2" x14ac:dyDescent="0.25">
      <c r="A90" s="2" t="s">
        <v>10</v>
      </c>
      <c r="B90" s="2"/>
    </row>
    <row r="91" spans="1:2" ht="30" x14ac:dyDescent="0.25">
      <c r="A91" s="2" t="s">
        <v>35</v>
      </c>
      <c r="B91" s="2"/>
    </row>
    <row r="92" spans="1:2" ht="30" x14ac:dyDescent="0.25">
      <c r="A92" s="2" t="s">
        <v>35</v>
      </c>
      <c r="B92" s="2"/>
    </row>
    <row r="93" spans="1:2" x14ac:dyDescent="0.25">
      <c r="A93" s="2" t="s">
        <v>10</v>
      </c>
      <c r="B93" s="2"/>
    </row>
    <row r="94" spans="1:2" x14ac:dyDescent="0.25">
      <c r="A94" s="2" t="s">
        <v>16</v>
      </c>
      <c r="B94" s="2"/>
    </row>
    <row r="95" spans="1:2" ht="30" x14ac:dyDescent="0.25">
      <c r="A95" s="2" t="s">
        <v>35</v>
      </c>
      <c r="B95" s="2"/>
    </row>
    <row r="96" spans="1:2" x14ac:dyDescent="0.25">
      <c r="A96" s="2" t="s">
        <v>50</v>
      </c>
      <c r="B96" s="2"/>
    </row>
    <row r="97" spans="1:2" x14ac:dyDescent="0.25">
      <c r="A97" s="2" t="s">
        <v>51</v>
      </c>
      <c r="B97" s="2"/>
    </row>
    <row r="98" spans="1:2" ht="30" x14ac:dyDescent="0.25">
      <c r="A98" s="2" t="s">
        <v>27</v>
      </c>
      <c r="B98" s="2"/>
    </row>
    <row r="99" spans="1:2" x14ac:dyDescent="0.25">
      <c r="A99" s="2" t="s">
        <v>17</v>
      </c>
      <c r="B99" s="2"/>
    </row>
    <row r="100" spans="1:2" x14ac:dyDescent="0.25">
      <c r="A100" s="2" t="s">
        <v>6</v>
      </c>
      <c r="B100" s="2"/>
    </row>
    <row r="101" spans="1:2" ht="30" x14ac:dyDescent="0.25">
      <c r="A101" s="2" t="s">
        <v>52</v>
      </c>
      <c r="B101" s="2"/>
    </row>
    <row r="102" spans="1:2" ht="30" x14ac:dyDescent="0.25">
      <c r="A102" s="2" t="s">
        <v>14</v>
      </c>
      <c r="B102" s="2"/>
    </row>
    <row r="103" spans="1:2" x14ac:dyDescent="0.25">
      <c r="A103" s="2" t="s">
        <v>46</v>
      </c>
      <c r="B103" s="2" t="s">
        <v>53</v>
      </c>
    </row>
    <row r="104" spans="1:2" ht="30" x14ac:dyDescent="0.25">
      <c r="A104" s="2" t="s">
        <v>35</v>
      </c>
      <c r="B104" s="2"/>
    </row>
    <row r="105" spans="1:2" ht="30" x14ac:dyDescent="0.25">
      <c r="A105" s="2" t="s">
        <v>54</v>
      </c>
      <c r="B105" s="2"/>
    </row>
    <row r="106" spans="1:2" x14ac:dyDescent="0.25">
      <c r="A106" s="2" t="s">
        <v>55</v>
      </c>
      <c r="B106" s="2"/>
    </row>
    <row r="107" spans="1:2" x14ac:dyDescent="0.25">
      <c r="A107" s="2" t="s">
        <v>10</v>
      </c>
      <c r="B107" s="2"/>
    </row>
    <row r="108" spans="1:2" x14ac:dyDescent="0.25">
      <c r="A108" s="2" t="s">
        <v>6</v>
      </c>
      <c r="B108" s="2"/>
    </row>
    <row r="109" spans="1:2" x14ac:dyDescent="0.25">
      <c r="A109" s="2" t="s">
        <v>28</v>
      </c>
      <c r="B109" s="2"/>
    </row>
    <row r="110" spans="1:2" x14ac:dyDescent="0.25">
      <c r="A110" s="2" t="s">
        <v>23</v>
      </c>
      <c r="B110" s="2"/>
    </row>
    <row r="111" spans="1:2" x14ac:dyDescent="0.25">
      <c r="A111" s="2" t="s">
        <v>23</v>
      </c>
      <c r="B111" s="2"/>
    </row>
    <row r="112" spans="1:2" x14ac:dyDescent="0.25">
      <c r="A112" s="2" t="s">
        <v>10</v>
      </c>
      <c r="B112" s="2"/>
    </row>
    <row r="113" spans="1:2" x14ac:dyDescent="0.25">
      <c r="A113" s="2" t="s">
        <v>4</v>
      </c>
      <c r="B113" s="2"/>
    </row>
    <row r="114" spans="1:2" ht="30" x14ac:dyDescent="0.25">
      <c r="A114" s="2" t="s">
        <v>56</v>
      </c>
      <c r="B114" s="2"/>
    </row>
    <row r="115" spans="1:2" x14ac:dyDescent="0.25">
      <c r="A115" s="2" t="s">
        <v>5</v>
      </c>
      <c r="B115" s="2"/>
    </row>
    <row r="116" spans="1:2" x14ac:dyDescent="0.25">
      <c r="A116" s="2" t="s">
        <v>57</v>
      </c>
      <c r="B116" s="2"/>
    </row>
    <row r="117" spans="1:2" x14ac:dyDescent="0.25">
      <c r="A117" s="2" t="s">
        <v>22</v>
      </c>
      <c r="B117" s="2"/>
    </row>
    <row r="118" spans="1:2" x14ac:dyDescent="0.25">
      <c r="A118" s="2" t="s">
        <v>6</v>
      </c>
      <c r="B118" s="2"/>
    </row>
    <row r="119" spans="1:2" ht="30" x14ac:dyDescent="0.25">
      <c r="A119" s="2" t="s">
        <v>58</v>
      </c>
      <c r="B119" s="2"/>
    </row>
    <row r="120" spans="1:2" ht="30" x14ac:dyDescent="0.25">
      <c r="A120" s="2" t="s">
        <v>59</v>
      </c>
      <c r="B120" s="2"/>
    </row>
    <row r="121" spans="1:2" ht="30" x14ac:dyDescent="0.25">
      <c r="A121" s="2" t="s">
        <v>60</v>
      </c>
      <c r="B121" s="2"/>
    </row>
    <row r="122" spans="1:2" x14ac:dyDescent="0.25">
      <c r="A122" s="2" t="s">
        <v>10</v>
      </c>
      <c r="B122" s="2"/>
    </row>
    <row r="123" spans="1:2" x14ac:dyDescent="0.25">
      <c r="A123" s="2" t="s">
        <v>61</v>
      </c>
      <c r="B123" s="2"/>
    </row>
    <row r="124" spans="1:2" x14ac:dyDescent="0.25">
      <c r="A124" s="2" t="s">
        <v>10</v>
      </c>
      <c r="B124" s="2"/>
    </row>
    <row r="125" spans="1:2" x14ac:dyDescent="0.25">
      <c r="A125" s="2" t="s">
        <v>5</v>
      </c>
      <c r="B125" s="2"/>
    </row>
    <row r="126" spans="1:2" x14ac:dyDescent="0.25">
      <c r="A126" s="2" t="s">
        <v>6</v>
      </c>
      <c r="B126" s="2"/>
    </row>
    <row r="127" spans="1:2" x14ac:dyDescent="0.25">
      <c r="A127" s="2" t="s">
        <v>10</v>
      </c>
      <c r="B127" s="2"/>
    </row>
    <row r="128" spans="1:2" x14ac:dyDescent="0.25">
      <c r="A128" s="2" t="s">
        <v>62</v>
      </c>
      <c r="B128" s="2" t="s">
        <v>63</v>
      </c>
    </row>
    <row r="129" spans="1:2" x14ac:dyDescent="0.25">
      <c r="A129" s="2" t="s">
        <v>10</v>
      </c>
      <c r="B129" s="2"/>
    </row>
    <row r="130" spans="1:2" x14ac:dyDescent="0.25">
      <c r="A130" s="2" t="s">
        <v>50</v>
      </c>
      <c r="B130" s="2"/>
    </row>
    <row r="131" spans="1:2" ht="30" x14ac:dyDescent="0.25">
      <c r="A131" s="2" t="s">
        <v>12</v>
      </c>
      <c r="B131" s="2"/>
    </row>
    <row r="132" spans="1:2" x14ac:dyDescent="0.25">
      <c r="A132" s="2" t="s">
        <v>28</v>
      </c>
      <c r="B132" s="2"/>
    </row>
    <row r="133" spans="1:2" x14ac:dyDescent="0.25">
      <c r="A133" s="2" t="s">
        <v>6</v>
      </c>
      <c r="B133" s="2"/>
    </row>
    <row r="134" spans="1:2" x14ac:dyDescent="0.25">
      <c r="A134" s="2" t="s">
        <v>4</v>
      </c>
      <c r="B134" s="2"/>
    </row>
    <row r="135" spans="1:2" x14ac:dyDescent="0.25">
      <c r="A135" s="2" t="s">
        <v>64</v>
      </c>
      <c r="B135" s="2"/>
    </row>
    <row r="136" spans="1:2" x14ac:dyDescent="0.25">
      <c r="A136" s="2" t="s">
        <v>31</v>
      </c>
      <c r="B136" s="2" t="s">
        <v>65</v>
      </c>
    </row>
    <row r="137" spans="1:2" x14ac:dyDescent="0.25">
      <c r="A137" s="2" t="s">
        <v>6</v>
      </c>
      <c r="B137" s="2"/>
    </row>
    <row r="138" spans="1:2" x14ac:dyDescent="0.25">
      <c r="A138" s="2" t="s">
        <v>49</v>
      </c>
      <c r="B138" s="2"/>
    </row>
    <row r="139" spans="1:2" x14ac:dyDescent="0.25">
      <c r="A139" s="2" t="s">
        <v>10</v>
      </c>
      <c r="B139" s="2"/>
    </row>
    <row r="140" spans="1:2" ht="30" x14ac:dyDescent="0.25">
      <c r="A140" s="2" t="s">
        <v>66</v>
      </c>
      <c r="B140" s="2"/>
    </row>
    <row r="141" spans="1:2" x14ac:dyDescent="0.25">
      <c r="A141" s="2" t="s">
        <v>5</v>
      </c>
      <c r="B141" s="2"/>
    </row>
    <row r="142" spans="1:2" x14ac:dyDescent="0.25">
      <c r="A142" s="2" t="s">
        <v>6</v>
      </c>
      <c r="B142" s="2"/>
    </row>
    <row r="143" spans="1:2" x14ac:dyDescent="0.25">
      <c r="A143" s="2" t="s">
        <v>67</v>
      </c>
      <c r="B143" s="2"/>
    </row>
    <row r="144" spans="1:2" x14ac:dyDescent="0.25">
      <c r="A144" s="2" t="s">
        <v>28</v>
      </c>
      <c r="B144" s="2"/>
    </row>
    <row r="145" spans="1:2" x14ac:dyDescent="0.25">
      <c r="A145" s="2" t="s">
        <v>17</v>
      </c>
      <c r="B145" s="2"/>
    </row>
    <row r="146" spans="1:2" x14ac:dyDescent="0.25">
      <c r="A146" s="2" t="s">
        <v>11</v>
      </c>
      <c r="B146" s="2"/>
    </row>
    <row r="147" spans="1:2" x14ac:dyDescent="0.25">
      <c r="A147" s="2" t="s">
        <v>55</v>
      </c>
      <c r="B147" s="2"/>
    </row>
    <row r="148" spans="1:2" x14ac:dyDescent="0.25">
      <c r="A148" s="2" t="s">
        <v>44</v>
      </c>
      <c r="B148" s="2"/>
    </row>
    <row r="149" spans="1:2" x14ac:dyDescent="0.25">
      <c r="A149" s="2" t="s">
        <v>25</v>
      </c>
      <c r="B149" s="2"/>
    </row>
    <row r="150" spans="1:2" ht="30" x14ac:dyDescent="0.25">
      <c r="A150" s="2" t="s">
        <v>12</v>
      </c>
      <c r="B150" s="2"/>
    </row>
    <row r="151" spans="1:2" ht="30" x14ac:dyDescent="0.25">
      <c r="A151" s="2" t="s">
        <v>8</v>
      </c>
      <c r="B151" s="2"/>
    </row>
    <row r="152" spans="1:2" ht="30" x14ac:dyDescent="0.25">
      <c r="A152" s="2" t="s">
        <v>43</v>
      </c>
      <c r="B152" s="2"/>
    </row>
    <row r="153" spans="1:2" x14ac:dyDescent="0.25">
      <c r="A153" s="2" t="s">
        <v>28</v>
      </c>
      <c r="B153" s="2"/>
    </row>
    <row r="154" spans="1:2" x14ac:dyDescent="0.25">
      <c r="A154" s="2" t="s">
        <v>4</v>
      </c>
      <c r="B154" s="2"/>
    </row>
    <row r="155" spans="1:2" x14ac:dyDescent="0.25">
      <c r="A155" s="2" t="s">
        <v>6</v>
      </c>
      <c r="B155" s="2"/>
    </row>
    <row r="156" spans="1:2" x14ac:dyDescent="0.25">
      <c r="A156" s="2" t="s">
        <v>17</v>
      </c>
      <c r="B156" s="2"/>
    </row>
    <row r="157" spans="1:2" ht="30" x14ac:dyDescent="0.25">
      <c r="A157" s="2" t="s">
        <v>68</v>
      </c>
      <c r="B157" s="2" t="s">
        <v>69</v>
      </c>
    </row>
    <row r="158" spans="1:2" x14ac:dyDescent="0.25">
      <c r="A158" s="2" t="s">
        <v>5</v>
      </c>
      <c r="B158" s="2"/>
    </row>
    <row r="159" spans="1:2" x14ac:dyDescent="0.25">
      <c r="A159" s="2" t="s">
        <v>23</v>
      </c>
      <c r="B159" s="2"/>
    </row>
    <row r="160" spans="1:2" x14ac:dyDescent="0.25">
      <c r="A160" s="2" t="s">
        <v>49</v>
      </c>
      <c r="B160" s="2"/>
    </row>
    <row r="161" spans="1:2" x14ac:dyDescent="0.25">
      <c r="A161" s="2" t="s">
        <v>10</v>
      </c>
      <c r="B161" s="2"/>
    </row>
    <row r="162" spans="1:2" x14ac:dyDescent="0.25">
      <c r="A162" s="2" t="s">
        <v>10</v>
      </c>
      <c r="B162" s="2"/>
    </row>
    <row r="163" spans="1:2" x14ac:dyDescent="0.25">
      <c r="A163" s="2" t="s">
        <v>70</v>
      </c>
      <c r="B163" s="2"/>
    </row>
    <row r="164" spans="1:2" x14ac:dyDescent="0.25">
      <c r="A164" s="2" t="s">
        <v>28</v>
      </c>
      <c r="B164" s="2"/>
    </row>
    <row r="165" spans="1:2" x14ac:dyDescent="0.25">
      <c r="A165" s="2" t="s">
        <v>5</v>
      </c>
      <c r="B165" s="2"/>
    </row>
    <row r="166" spans="1:2" x14ac:dyDescent="0.25">
      <c r="A166" s="2" t="s">
        <v>67</v>
      </c>
      <c r="B166" s="2"/>
    </row>
    <row r="167" spans="1:2" ht="30" x14ac:dyDescent="0.25">
      <c r="A167" s="2" t="s">
        <v>71</v>
      </c>
      <c r="B167" s="2" t="s">
        <v>72</v>
      </c>
    </row>
    <row r="168" spans="1:2" x14ac:dyDescent="0.25">
      <c r="A168" s="2" t="s">
        <v>4</v>
      </c>
      <c r="B168" s="2"/>
    </row>
    <row r="169" spans="1:2" x14ac:dyDescent="0.25">
      <c r="A169" s="2" t="s">
        <v>61</v>
      </c>
      <c r="B169" s="2"/>
    </row>
    <row r="170" spans="1:2" x14ac:dyDescent="0.25">
      <c r="A170" s="2" t="s">
        <v>73</v>
      </c>
      <c r="B170" s="2"/>
    </row>
    <row r="171" spans="1:2" x14ac:dyDescent="0.25">
      <c r="A171" s="2" t="s">
        <v>55</v>
      </c>
      <c r="B171" s="2"/>
    </row>
    <row r="172" spans="1:2" x14ac:dyDescent="0.25">
      <c r="A172" s="2" t="s">
        <v>28</v>
      </c>
      <c r="B172" s="2"/>
    </row>
    <row r="173" spans="1:2" x14ac:dyDescent="0.25">
      <c r="A173" s="2" t="s">
        <v>4</v>
      </c>
      <c r="B173" s="2"/>
    </row>
    <row r="174" spans="1:2" x14ac:dyDescent="0.25">
      <c r="A174" s="2" t="s">
        <v>28</v>
      </c>
      <c r="B174" s="2"/>
    </row>
    <row r="175" spans="1:2" x14ac:dyDescent="0.25">
      <c r="A175" s="2" t="s">
        <v>5</v>
      </c>
      <c r="B175" s="2"/>
    </row>
    <row r="176" spans="1:2" x14ac:dyDescent="0.25">
      <c r="A176" s="2" t="s">
        <v>17</v>
      </c>
      <c r="B176" s="2"/>
    </row>
    <row r="177" spans="1:2" x14ac:dyDescent="0.25">
      <c r="A177" s="2" t="s">
        <v>55</v>
      </c>
      <c r="B177" s="2"/>
    </row>
    <row r="178" spans="1:2" x14ac:dyDescent="0.25">
      <c r="A178" s="2" t="s">
        <v>6</v>
      </c>
      <c r="B178" s="2"/>
    </row>
    <row r="179" spans="1:2" x14ac:dyDescent="0.25">
      <c r="A179" s="2" t="s">
        <v>5</v>
      </c>
      <c r="B179" s="2"/>
    </row>
    <row r="180" spans="1:2" x14ac:dyDescent="0.25">
      <c r="A180" s="2" t="s">
        <v>18</v>
      </c>
      <c r="B180" s="2"/>
    </row>
    <row r="181" spans="1:2" x14ac:dyDescent="0.25">
      <c r="A181" s="2" t="s">
        <v>10</v>
      </c>
      <c r="B181" s="2"/>
    </row>
    <row r="182" spans="1:2" x14ac:dyDescent="0.25">
      <c r="A182" s="2" t="s">
        <v>28</v>
      </c>
      <c r="B182" s="2"/>
    </row>
    <row r="183" spans="1:2" ht="30" x14ac:dyDescent="0.25">
      <c r="A183" s="2" t="s">
        <v>35</v>
      </c>
      <c r="B183" s="2"/>
    </row>
    <row r="184" spans="1:2" x14ac:dyDescent="0.25">
      <c r="A184" s="2" t="s">
        <v>10</v>
      </c>
      <c r="B184" s="2"/>
    </row>
    <row r="185" spans="1:2" ht="30" x14ac:dyDescent="0.25">
      <c r="A185" s="2" t="s">
        <v>27</v>
      </c>
      <c r="B185" s="2"/>
    </row>
    <row r="186" spans="1:2" x14ac:dyDescent="0.25">
      <c r="A186" s="2" t="s">
        <v>50</v>
      </c>
      <c r="B186" s="2"/>
    </row>
    <row r="187" spans="1:2" x14ac:dyDescent="0.25">
      <c r="A187" s="2" t="s">
        <v>4</v>
      </c>
      <c r="B187" s="2"/>
    </row>
    <row r="188" spans="1:2" x14ac:dyDescent="0.25">
      <c r="A188" s="2" t="s">
        <v>23</v>
      </c>
      <c r="B188" s="2"/>
    </row>
    <row r="189" spans="1:2" x14ac:dyDescent="0.25">
      <c r="A189" s="2" t="s">
        <v>5</v>
      </c>
      <c r="B189" s="2"/>
    </row>
    <row r="190" spans="1:2" x14ac:dyDescent="0.25">
      <c r="A190" s="2" t="s">
        <v>51</v>
      </c>
      <c r="B190" s="2"/>
    </row>
    <row r="191" spans="1:2" x14ac:dyDescent="0.25">
      <c r="A191" s="2" t="s">
        <v>10</v>
      </c>
      <c r="B191" s="2"/>
    </row>
    <row r="192" spans="1:2" ht="30" x14ac:dyDescent="0.25">
      <c r="A192" s="2" t="s">
        <v>12</v>
      </c>
      <c r="B192" s="2"/>
    </row>
    <row r="193" spans="1:2" ht="30" x14ac:dyDescent="0.25">
      <c r="A193" s="2" t="s">
        <v>35</v>
      </c>
      <c r="B193" s="2"/>
    </row>
    <row r="194" spans="1:2" x14ac:dyDescent="0.25">
      <c r="A194" s="2" t="s">
        <v>16</v>
      </c>
      <c r="B194" s="2"/>
    </row>
    <row r="195" spans="1:2" ht="30" x14ac:dyDescent="0.25">
      <c r="A195" s="2" t="s">
        <v>66</v>
      </c>
      <c r="B195" s="2"/>
    </row>
    <row r="196" spans="1:2" x14ac:dyDescent="0.25">
      <c r="A196" s="2" t="s">
        <v>10</v>
      </c>
      <c r="B196" s="2"/>
    </row>
    <row r="197" spans="1:2" x14ac:dyDescent="0.25">
      <c r="A197" s="2" t="s">
        <v>28</v>
      </c>
      <c r="B197" s="2"/>
    </row>
    <row r="198" spans="1:2" x14ac:dyDescent="0.25">
      <c r="A198" s="2" t="s">
        <v>49</v>
      </c>
      <c r="B198" s="2"/>
    </row>
    <row r="199" spans="1:2" x14ac:dyDescent="0.25">
      <c r="A199" s="2" t="s">
        <v>6</v>
      </c>
      <c r="B199" s="2"/>
    </row>
    <row r="200" spans="1:2" x14ac:dyDescent="0.25">
      <c r="A200" s="2" t="s">
        <v>5</v>
      </c>
      <c r="B200" s="2"/>
    </row>
    <row r="201" spans="1:2" x14ac:dyDescent="0.25">
      <c r="A201" s="2" t="s">
        <v>23</v>
      </c>
      <c r="B201" s="2"/>
    </row>
    <row r="202" spans="1:2" x14ac:dyDescent="0.25">
      <c r="A202" s="2" t="s">
        <v>5</v>
      </c>
      <c r="B202" s="2"/>
    </row>
    <row r="203" spans="1:2" x14ac:dyDescent="0.25">
      <c r="A203" s="2" t="s">
        <v>28</v>
      </c>
      <c r="B203" s="2"/>
    </row>
    <row r="204" spans="1:2" x14ac:dyDescent="0.25">
      <c r="A204" s="2" t="s">
        <v>10</v>
      </c>
      <c r="B204" s="2"/>
    </row>
    <row r="205" spans="1:2" x14ac:dyDescent="0.25">
      <c r="A205" s="2" t="s">
        <v>74</v>
      </c>
      <c r="B205" s="2"/>
    </row>
    <row r="206" spans="1:2" x14ac:dyDescent="0.25">
      <c r="A206" s="2" t="s">
        <v>50</v>
      </c>
      <c r="B206" s="2"/>
    </row>
    <row r="207" spans="1:2" x14ac:dyDescent="0.25">
      <c r="A207" s="2" t="s">
        <v>5</v>
      </c>
      <c r="B207" s="2"/>
    </row>
    <row r="208" spans="1:2" x14ac:dyDescent="0.25">
      <c r="A208" s="2" t="s">
        <v>5</v>
      </c>
      <c r="B208" s="2"/>
    </row>
    <row r="209" spans="1:2" x14ac:dyDescent="0.25">
      <c r="A209" s="2" t="s">
        <v>4</v>
      </c>
      <c r="B209" s="2"/>
    </row>
    <row r="210" spans="1:2" x14ac:dyDescent="0.25">
      <c r="A210" s="2" t="s">
        <v>4</v>
      </c>
      <c r="B210" s="2"/>
    </row>
    <row r="211" spans="1:2" ht="30" x14ac:dyDescent="0.25">
      <c r="A211" s="2" t="s">
        <v>75</v>
      </c>
      <c r="B211" s="2"/>
    </row>
    <row r="212" spans="1:2" x14ac:dyDescent="0.25">
      <c r="A212" s="2" t="s">
        <v>73</v>
      </c>
      <c r="B212" s="2"/>
    </row>
    <row r="213" spans="1:2" ht="30" x14ac:dyDescent="0.25">
      <c r="A213" s="2" t="s">
        <v>76</v>
      </c>
      <c r="B213" s="2"/>
    </row>
    <row r="214" spans="1:2" ht="30" x14ac:dyDescent="0.25">
      <c r="A214" s="2" t="s">
        <v>77</v>
      </c>
      <c r="B214" s="2"/>
    </row>
    <row r="215" spans="1:2" x14ac:dyDescent="0.25">
      <c r="A215" s="2" t="s">
        <v>6</v>
      </c>
      <c r="B215" s="2"/>
    </row>
    <row r="216" spans="1:2" x14ac:dyDescent="0.25">
      <c r="A216" s="2" t="s">
        <v>78</v>
      </c>
      <c r="B216" s="2"/>
    </row>
    <row r="217" spans="1:2" x14ac:dyDescent="0.25">
      <c r="A217" s="2" t="s">
        <v>28</v>
      </c>
      <c r="B217" s="2"/>
    </row>
    <row r="218" spans="1:2" x14ac:dyDescent="0.25">
      <c r="A218" s="2" t="s">
        <v>73</v>
      </c>
      <c r="B218" s="2"/>
    </row>
    <row r="219" spans="1:2" x14ac:dyDescent="0.25">
      <c r="A219" s="2" t="s">
        <v>28</v>
      </c>
      <c r="B219" s="2"/>
    </row>
    <row r="220" spans="1:2" x14ac:dyDescent="0.25">
      <c r="A220" s="2" t="s">
        <v>55</v>
      </c>
      <c r="B220" s="2"/>
    </row>
    <row r="221" spans="1:2" x14ac:dyDescent="0.25">
      <c r="A221" s="2" t="s">
        <v>6</v>
      </c>
      <c r="B221" s="2"/>
    </row>
    <row r="222" spans="1:2" x14ac:dyDescent="0.25">
      <c r="A222" s="2" t="s">
        <v>4</v>
      </c>
      <c r="B222" s="2"/>
    </row>
    <row r="223" spans="1:2" x14ac:dyDescent="0.25">
      <c r="A223" s="2" t="s">
        <v>5</v>
      </c>
      <c r="B223" s="2"/>
    </row>
    <row r="224" spans="1:2" x14ac:dyDescent="0.25">
      <c r="A224" s="2" t="s">
        <v>18</v>
      </c>
      <c r="B224" s="2"/>
    </row>
    <row r="225" spans="1:2" x14ac:dyDescent="0.25">
      <c r="A225" s="2" t="s">
        <v>31</v>
      </c>
      <c r="B225" s="2" t="s">
        <v>79</v>
      </c>
    </row>
    <row r="226" spans="1:2" x14ac:dyDescent="0.25">
      <c r="A226" s="2" t="s">
        <v>44</v>
      </c>
      <c r="B226" s="2"/>
    </row>
    <row r="227" spans="1:2" x14ac:dyDescent="0.25">
      <c r="A227" s="2" t="s">
        <v>78</v>
      </c>
      <c r="B227" s="2"/>
    </row>
    <row r="228" spans="1:2" x14ac:dyDescent="0.25">
      <c r="A228" s="2" t="s">
        <v>28</v>
      </c>
      <c r="B228" s="2"/>
    </row>
    <row r="229" spans="1:2" ht="30" x14ac:dyDescent="0.25">
      <c r="A229" s="2" t="s">
        <v>58</v>
      </c>
      <c r="B229" s="2"/>
    </row>
    <row r="230" spans="1:2" x14ac:dyDescent="0.25">
      <c r="A230" s="2" t="s">
        <v>10</v>
      </c>
      <c r="B230" s="2"/>
    </row>
    <row r="231" spans="1:2" x14ac:dyDescent="0.25">
      <c r="A231" s="2" t="s">
        <v>6</v>
      </c>
      <c r="B231" s="2"/>
    </row>
    <row r="232" spans="1:2" ht="45" x14ac:dyDescent="0.25">
      <c r="A232" s="2" t="s">
        <v>80</v>
      </c>
      <c r="B232" s="2"/>
    </row>
    <row r="233" spans="1:2" x14ac:dyDescent="0.25">
      <c r="A233" s="2" t="s">
        <v>6</v>
      </c>
      <c r="B233" s="2"/>
    </row>
    <row r="234" spans="1:2" ht="30" x14ac:dyDescent="0.25">
      <c r="A234" s="2" t="s">
        <v>81</v>
      </c>
      <c r="B234" s="2"/>
    </row>
    <row r="235" spans="1:2" x14ac:dyDescent="0.25">
      <c r="A235" s="2" t="s">
        <v>74</v>
      </c>
      <c r="B235" s="2"/>
    </row>
    <row r="236" spans="1:2" x14ac:dyDescent="0.25">
      <c r="A236" s="2" t="s">
        <v>6</v>
      </c>
      <c r="B236" s="2"/>
    </row>
    <row r="237" spans="1:2" x14ac:dyDescent="0.25">
      <c r="A237" s="2" t="s">
        <v>44</v>
      </c>
      <c r="B237" s="2"/>
    </row>
    <row r="238" spans="1:2" ht="30" x14ac:dyDescent="0.25">
      <c r="A238" s="2" t="s">
        <v>82</v>
      </c>
      <c r="B238" s="2"/>
    </row>
    <row r="239" spans="1:2" x14ac:dyDescent="0.25">
      <c r="A239" s="2" t="s">
        <v>6</v>
      </c>
      <c r="B239" s="2"/>
    </row>
    <row r="240" spans="1:2" x14ac:dyDescent="0.25">
      <c r="A240" s="2" t="s">
        <v>28</v>
      </c>
      <c r="B240" s="2"/>
    </row>
    <row r="241" spans="1:2" x14ac:dyDescent="0.25">
      <c r="A241" s="2" t="s">
        <v>4</v>
      </c>
      <c r="B241" s="2"/>
    </row>
    <row r="242" spans="1:2" x14ac:dyDescent="0.25">
      <c r="A242" s="2" t="s">
        <v>18</v>
      </c>
      <c r="B242" s="2"/>
    </row>
    <row r="243" spans="1:2" x14ac:dyDescent="0.25">
      <c r="A243" s="2" t="s">
        <v>4</v>
      </c>
      <c r="B243" s="2"/>
    </row>
    <row r="244" spans="1:2" x14ac:dyDescent="0.25">
      <c r="A244" s="2" t="s">
        <v>28</v>
      </c>
      <c r="B244" s="2"/>
    </row>
    <row r="245" spans="1:2" x14ac:dyDescent="0.25">
      <c r="A245" s="2" t="s">
        <v>4</v>
      </c>
      <c r="B245" s="2"/>
    </row>
    <row r="246" spans="1:2" x14ac:dyDescent="0.25">
      <c r="A246" s="2" t="s">
        <v>78</v>
      </c>
      <c r="B246" s="2"/>
    </row>
    <row r="247" spans="1:2" ht="30" x14ac:dyDescent="0.25">
      <c r="A247" s="2" t="s">
        <v>83</v>
      </c>
      <c r="B247" s="2"/>
    </row>
    <row r="248" spans="1:2" ht="30" x14ac:dyDescent="0.25">
      <c r="A248" s="2" t="s">
        <v>35</v>
      </c>
      <c r="B248" s="2"/>
    </row>
    <row r="249" spans="1:2" x14ac:dyDescent="0.25">
      <c r="A249" s="2" t="s">
        <v>10</v>
      </c>
      <c r="B249" s="2"/>
    </row>
    <row r="250" spans="1:2" x14ac:dyDescent="0.25">
      <c r="A250" s="2" t="s">
        <v>22</v>
      </c>
      <c r="B250" s="2"/>
    </row>
    <row r="251" spans="1:2" x14ac:dyDescent="0.25">
      <c r="A251" s="2" t="s">
        <v>25</v>
      </c>
      <c r="B251" s="2" t="s">
        <v>84</v>
      </c>
    </row>
    <row r="252" spans="1:2" x14ac:dyDescent="0.25">
      <c r="A252" s="2" t="s">
        <v>28</v>
      </c>
      <c r="B252" s="2"/>
    </row>
    <row r="253" spans="1:2" x14ac:dyDescent="0.25">
      <c r="A253" s="2" t="s">
        <v>10</v>
      </c>
      <c r="B253" s="2"/>
    </row>
    <row r="254" spans="1:2" ht="30" x14ac:dyDescent="0.25">
      <c r="A254" s="2" t="s">
        <v>35</v>
      </c>
      <c r="B254" s="2"/>
    </row>
    <row r="255" spans="1:2" x14ac:dyDescent="0.25">
      <c r="A255" s="2" t="s">
        <v>28</v>
      </c>
      <c r="B255" s="2"/>
    </row>
    <row r="256" spans="1:2" x14ac:dyDescent="0.25">
      <c r="A256" s="2" t="s">
        <v>85</v>
      </c>
      <c r="B256" s="2" t="s">
        <v>86</v>
      </c>
    </row>
    <row r="257" spans="1:2" x14ac:dyDescent="0.25">
      <c r="A257" s="2" t="s">
        <v>4</v>
      </c>
      <c r="B257" s="2"/>
    </row>
    <row r="258" spans="1:2" x14ac:dyDescent="0.25">
      <c r="A258" s="2" t="s">
        <v>87</v>
      </c>
      <c r="B258" s="2"/>
    </row>
    <row r="259" spans="1:2" x14ac:dyDescent="0.25">
      <c r="A259" s="2" t="s">
        <v>5</v>
      </c>
      <c r="B259" s="2"/>
    </row>
    <row r="260" spans="1:2" x14ac:dyDescent="0.25">
      <c r="A260" s="2" t="s">
        <v>17</v>
      </c>
      <c r="B260" s="2"/>
    </row>
    <row r="261" spans="1:2" x14ac:dyDescent="0.25">
      <c r="A261" s="2" t="s">
        <v>5</v>
      </c>
      <c r="B261" s="2"/>
    </row>
    <row r="262" spans="1:2" x14ac:dyDescent="0.25">
      <c r="A262" s="2" t="s">
        <v>5</v>
      </c>
      <c r="B262" s="2"/>
    </row>
    <row r="263" spans="1:2" x14ac:dyDescent="0.25">
      <c r="A263" s="2" t="s">
        <v>6</v>
      </c>
      <c r="B263" s="2"/>
    </row>
    <row r="264" spans="1:2" x14ac:dyDescent="0.25">
      <c r="A264" s="2" t="s">
        <v>25</v>
      </c>
      <c r="B264" s="2" t="s">
        <v>88</v>
      </c>
    </row>
    <row r="265" spans="1:2" x14ac:dyDescent="0.25">
      <c r="A265" s="2" t="s">
        <v>89</v>
      </c>
      <c r="B265" s="2"/>
    </row>
    <row r="266" spans="1:2" x14ac:dyDescent="0.25">
      <c r="A266" s="2" t="s">
        <v>5</v>
      </c>
      <c r="B266" s="2"/>
    </row>
    <row r="267" spans="1:2" x14ac:dyDescent="0.25">
      <c r="A267" s="2" t="s">
        <v>5</v>
      </c>
      <c r="B267" s="2"/>
    </row>
    <row r="268" spans="1:2" x14ac:dyDescent="0.25">
      <c r="A268" s="2" t="s">
        <v>10</v>
      </c>
      <c r="B268" s="2"/>
    </row>
    <row r="269" spans="1:2" x14ac:dyDescent="0.25">
      <c r="A269" s="2" t="s">
        <v>10</v>
      </c>
      <c r="B269" s="2"/>
    </row>
    <row r="270" spans="1:2" x14ac:dyDescent="0.25">
      <c r="A270" s="2" t="s">
        <v>10</v>
      </c>
      <c r="B270" s="2"/>
    </row>
    <row r="271" spans="1:2" x14ac:dyDescent="0.25">
      <c r="A271" s="2" t="s">
        <v>5</v>
      </c>
      <c r="B271" s="2"/>
    </row>
    <row r="272" spans="1:2" x14ac:dyDescent="0.25">
      <c r="A272" s="2" t="s">
        <v>5</v>
      </c>
      <c r="B272" s="2"/>
    </row>
    <row r="273" spans="1:2" ht="30" x14ac:dyDescent="0.25">
      <c r="A273" s="2" t="s">
        <v>2</v>
      </c>
      <c r="B273" s="2"/>
    </row>
    <row r="274" spans="1:2" ht="30" x14ac:dyDescent="0.25">
      <c r="A274" s="2" t="s">
        <v>90</v>
      </c>
      <c r="B274" s="2"/>
    </row>
    <row r="275" spans="1:2" x14ac:dyDescent="0.25">
      <c r="A275" s="2" t="s">
        <v>5</v>
      </c>
      <c r="B275" s="2"/>
    </row>
    <row r="276" spans="1:2" ht="30" x14ac:dyDescent="0.25">
      <c r="A276" s="2" t="s">
        <v>37</v>
      </c>
      <c r="B276" s="2"/>
    </row>
    <row r="277" spans="1:2" x14ac:dyDescent="0.25">
      <c r="A277" s="2" t="s">
        <v>45</v>
      </c>
      <c r="B277" s="2"/>
    </row>
    <row r="278" spans="1:2" ht="30" x14ac:dyDescent="0.25">
      <c r="A278" s="2" t="s">
        <v>2</v>
      </c>
      <c r="B278" s="2"/>
    </row>
    <row r="279" spans="1:2" x14ac:dyDescent="0.25">
      <c r="A279" s="2" t="s">
        <v>10</v>
      </c>
      <c r="B279" s="2"/>
    </row>
    <row r="280" spans="1:2" x14ac:dyDescent="0.25">
      <c r="A280" s="2" t="s">
        <v>19</v>
      </c>
      <c r="B280" s="2"/>
    </row>
    <row r="281" spans="1:2" x14ac:dyDescent="0.25">
      <c r="A281" s="2" t="s">
        <v>25</v>
      </c>
      <c r="B281" s="2" t="s">
        <v>91</v>
      </c>
    </row>
    <row r="282" spans="1:2" x14ac:dyDescent="0.25">
      <c r="A282" s="2" t="s">
        <v>28</v>
      </c>
      <c r="B282" s="2"/>
    </row>
    <row r="283" spans="1:2" ht="30" x14ac:dyDescent="0.25">
      <c r="A283" s="2" t="s">
        <v>54</v>
      </c>
      <c r="B283" s="2"/>
    </row>
    <row r="284" spans="1:2" x14ac:dyDescent="0.25">
      <c r="A284" s="2" t="s">
        <v>17</v>
      </c>
      <c r="B284" s="2"/>
    </row>
    <row r="285" spans="1:2" x14ac:dyDescent="0.25">
      <c r="A285" s="2" t="s">
        <v>28</v>
      </c>
      <c r="B285" s="2"/>
    </row>
    <row r="286" spans="1:2" ht="30" x14ac:dyDescent="0.25">
      <c r="A286" s="2" t="s">
        <v>82</v>
      </c>
      <c r="B286" s="2"/>
    </row>
    <row r="287" spans="1:2" x14ac:dyDescent="0.25">
      <c r="A287" s="2" t="s">
        <v>28</v>
      </c>
      <c r="B287" s="2"/>
    </row>
    <row r="288" spans="1:2" x14ac:dyDescent="0.25">
      <c r="A288" s="2" t="s">
        <v>28</v>
      </c>
      <c r="B288" s="2"/>
    </row>
    <row r="289" spans="1:2" x14ac:dyDescent="0.25">
      <c r="A289" s="2" t="s">
        <v>57</v>
      </c>
      <c r="B289" s="2"/>
    </row>
    <row r="290" spans="1:2" x14ac:dyDescent="0.25">
      <c r="A290" s="2" t="s">
        <v>6</v>
      </c>
      <c r="B290" s="2"/>
    </row>
    <row r="291" spans="1:2" x14ac:dyDescent="0.25">
      <c r="A291" s="2" t="s">
        <v>23</v>
      </c>
      <c r="B291" s="2"/>
    </row>
    <row r="292" spans="1:2" x14ac:dyDescent="0.25">
      <c r="A292" s="2" t="s">
        <v>41</v>
      </c>
      <c r="B292" s="2"/>
    </row>
    <row r="293" spans="1:2" x14ac:dyDescent="0.25">
      <c r="A293" s="2" t="s">
        <v>92</v>
      </c>
      <c r="B293" s="2"/>
    </row>
    <row r="294" spans="1:2" x14ac:dyDescent="0.25">
      <c r="A294" s="2" t="s">
        <v>20</v>
      </c>
      <c r="B294" s="2" t="s">
        <v>93</v>
      </c>
    </row>
    <row r="295" spans="1:2" x14ac:dyDescent="0.25">
      <c r="A295" s="2" t="s">
        <v>5</v>
      </c>
      <c r="B295" s="2"/>
    </row>
    <row r="296" spans="1:2" x14ac:dyDescent="0.25">
      <c r="A296" s="2" t="s">
        <v>4</v>
      </c>
      <c r="B296" s="2"/>
    </row>
    <row r="297" spans="1:2" x14ac:dyDescent="0.25">
      <c r="A297" s="2" t="s">
        <v>5</v>
      </c>
      <c r="B297" s="2"/>
    </row>
    <row r="298" spans="1:2" x14ac:dyDescent="0.25">
      <c r="A298" s="2" t="s">
        <v>94</v>
      </c>
      <c r="B298" s="2"/>
    </row>
    <row r="299" spans="1:2" x14ac:dyDescent="0.25">
      <c r="A299" s="2" t="s">
        <v>22</v>
      </c>
      <c r="B299" s="2"/>
    </row>
    <row r="300" spans="1:2" x14ac:dyDescent="0.25">
      <c r="A300" s="2" t="s">
        <v>6</v>
      </c>
      <c r="B300" s="2"/>
    </row>
    <row r="301" spans="1:2" ht="30" x14ac:dyDescent="0.25">
      <c r="A301" s="2" t="s">
        <v>95</v>
      </c>
      <c r="B301" s="2"/>
    </row>
    <row r="302" spans="1:2" ht="30" x14ac:dyDescent="0.25">
      <c r="A302" s="2" t="s">
        <v>96</v>
      </c>
      <c r="B302" s="2"/>
    </row>
    <row r="303" spans="1:2" x14ac:dyDescent="0.25">
      <c r="A303" s="2" t="s">
        <v>31</v>
      </c>
      <c r="B303" s="2"/>
    </row>
    <row r="304" spans="1:2" x14ac:dyDescent="0.25">
      <c r="A304" s="2" t="s">
        <v>4</v>
      </c>
      <c r="B304" s="2"/>
    </row>
    <row r="305" spans="1:2" x14ac:dyDescent="0.25">
      <c r="A305" s="2" t="s">
        <v>4</v>
      </c>
      <c r="B305" s="2"/>
    </row>
    <row r="306" spans="1:2" ht="30" x14ac:dyDescent="0.25">
      <c r="A306" s="2" t="s">
        <v>27</v>
      </c>
      <c r="B306" s="2"/>
    </row>
    <row r="307" spans="1:2" ht="30" x14ac:dyDescent="0.25">
      <c r="A307" s="2" t="s">
        <v>12</v>
      </c>
      <c r="B307" s="2"/>
    </row>
    <row r="308" spans="1:2" x14ac:dyDescent="0.25">
      <c r="A308" s="2" t="s">
        <v>97</v>
      </c>
      <c r="B308" s="2"/>
    </row>
    <row r="309" spans="1:2" x14ac:dyDescent="0.25">
      <c r="A309" s="2" t="s">
        <v>5</v>
      </c>
      <c r="B309" s="2"/>
    </row>
    <row r="310" spans="1:2" x14ac:dyDescent="0.25">
      <c r="A310" s="2" t="s">
        <v>45</v>
      </c>
      <c r="B310" s="2"/>
    </row>
    <row r="311" spans="1:2" x14ac:dyDescent="0.25">
      <c r="A311" s="2" t="s">
        <v>28</v>
      </c>
      <c r="B311" s="2"/>
    </row>
    <row r="312" spans="1:2" x14ac:dyDescent="0.25">
      <c r="A312" s="2" t="s">
        <v>5</v>
      </c>
      <c r="B312" s="2"/>
    </row>
    <row r="313" spans="1:2" ht="30" x14ac:dyDescent="0.25">
      <c r="A313" s="2" t="s">
        <v>66</v>
      </c>
      <c r="B313" s="2"/>
    </row>
    <row r="314" spans="1:2" x14ac:dyDescent="0.25">
      <c r="A314" s="2" t="s">
        <v>44</v>
      </c>
      <c r="B314" s="2"/>
    </row>
    <row r="315" spans="1:2" x14ac:dyDescent="0.25">
      <c r="A315" s="2" t="s">
        <v>6</v>
      </c>
      <c r="B315" s="2"/>
    </row>
    <row r="316" spans="1:2" x14ac:dyDescent="0.25">
      <c r="A316" s="2" t="s">
        <v>10</v>
      </c>
      <c r="B316" s="2"/>
    </row>
    <row r="317" spans="1:2" x14ac:dyDescent="0.25">
      <c r="A317" s="2" t="s">
        <v>6</v>
      </c>
      <c r="B317" s="2"/>
    </row>
    <row r="318" spans="1:2" x14ac:dyDescent="0.25">
      <c r="A318" s="2" t="s">
        <v>74</v>
      </c>
      <c r="B318" s="2"/>
    </row>
    <row r="319" spans="1:2" x14ac:dyDescent="0.25">
      <c r="A319" s="2" t="s">
        <v>5</v>
      </c>
      <c r="B319" s="2"/>
    </row>
    <row r="320" spans="1:2" x14ac:dyDescent="0.25">
      <c r="A320" s="2" t="s">
        <v>6</v>
      </c>
      <c r="B320" s="2"/>
    </row>
    <row r="321" spans="1:2" x14ac:dyDescent="0.25">
      <c r="A321" s="2" t="s">
        <v>5</v>
      </c>
      <c r="B321" s="2"/>
    </row>
    <row r="322" spans="1:2" x14ac:dyDescent="0.25">
      <c r="A322" s="2" t="s">
        <v>6</v>
      </c>
      <c r="B322" s="2"/>
    </row>
    <row r="323" spans="1:2" x14ac:dyDescent="0.25">
      <c r="A323" s="2" t="s">
        <v>10</v>
      </c>
      <c r="B323" s="2"/>
    </row>
    <row r="324" spans="1:2" x14ac:dyDescent="0.25">
      <c r="A324" s="2" t="s">
        <v>4</v>
      </c>
      <c r="B324" s="2"/>
    </row>
    <row r="325" spans="1:2" ht="30" x14ac:dyDescent="0.25">
      <c r="A325" s="2" t="s">
        <v>98</v>
      </c>
      <c r="B325" s="2"/>
    </row>
    <row r="326" spans="1:2" x14ac:dyDescent="0.25">
      <c r="A326" s="2" t="s">
        <v>99</v>
      </c>
      <c r="B326" s="2"/>
    </row>
    <row r="327" spans="1:2" x14ac:dyDescent="0.25">
      <c r="A327" s="2" t="s">
        <v>18</v>
      </c>
      <c r="B327" s="2"/>
    </row>
    <row r="328" spans="1:2" x14ac:dyDescent="0.25">
      <c r="A328" s="2" t="s">
        <v>28</v>
      </c>
      <c r="B328" s="2"/>
    </row>
    <row r="329" spans="1:2" x14ac:dyDescent="0.25">
      <c r="A329" s="2" t="s">
        <v>17</v>
      </c>
      <c r="B329" s="2"/>
    </row>
    <row r="330" spans="1:2" x14ac:dyDescent="0.25">
      <c r="A330" s="2" t="s">
        <v>18</v>
      </c>
      <c r="B330" s="2"/>
    </row>
    <row r="331" spans="1:2" x14ac:dyDescent="0.25">
      <c r="A331" s="2" t="s">
        <v>28</v>
      </c>
      <c r="B331" s="2"/>
    </row>
    <row r="332" spans="1:2" x14ac:dyDescent="0.25">
      <c r="A332" s="2" t="s">
        <v>94</v>
      </c>
      <c r="B332" s="2"/>
    </row>
    <row r="333" spans="1:2" ht="30" x14ac:dyDescent="0.25">
      <c r="A333" s="2" t="s">
        <v>2</v>
      </c>
      <c r="B333" s="2"/>
    </row>
    <row r="334" spans="1:2" x14ac:dyDescent="0.25">
      <c r="A334" s="2" t="s">
        <v>44</v>
      </c>
      <c r="B334" s="2"/>
    </row>
    <row r="335" spans="1:2" x14ac:dyDescent="0.25">
      <c r="A335" s="2" t="s">
        <v>10</v>
      </c>
      <c r="B335" s="2"/>
    </row>
    <row r="336" spans="1:2" x14ac:dyDescent="0.25">
      <c r="A336" s="2" t="s">
        <v>100</v>
      </c>
      <c r="B336" s="2"/>
    </row>
    <row r="337" spans="1:2" x14ac:dyDescent="0.25">
      <c r="A337" s="2" t="s">
        <v>6</v>
      </c>
      <c r="B337" s="2"/>
    </row>
    <row r="338" spans="1:2" x14ac:dyDescent="0.25">
      <c r="A338" s="2" t="s">
        <v>6</v>
      </c>
      <c r="B338" s="2"/>
    </row>
    <row r="339" spans="1:2" x14ac:dyDescent="0.25">
      <c r="A339" s="2" t="s">
        <v>28</v>
      </c>
      <c r="B339" s="2"/>
    </row>
    <row r="340" spans="1:2" x14ac:dyDescent="0.25">
      <c r="A340" s="2" t="s">
        <v>28</v>
      </c>
      <c r="B340" s="2"/>
    </row>
    <row r="341" spans="1:2" ht="30" x14ac:dyDescent="0.25">
      <c r="A341" s="2" t="s">
        <v>35</v>
      </c>
      <c r="B341" s="2"/>
    </row>
    <row r="342" spans="1:2" x14ac:dyDescent="0.25">
      <c r="A342" s="2" t="s">
        <v>10</v>
      </c>
      <c r="B342" s="2"/>
    </row>
    <row r="343" spans="1:2" x14ac:dyDescent="0.25">
      <c r="A343" s="2" t="s">
        <v>28</v>
      </c>
      <c r="B343" s="2"/>
    </row>
    <row r="344" spans="1:2" ht="30" x14ac:dyDescent="0.25">
      <c r="A344" s="2" t="s">
        <v>12</v>
      </c>
      <c r="B344" s="2"/>
    </row>
    <row r="345" spans="1:2" x14ac:dyDescent="0.25">
      <c r="A345" s="2" t="s">
        <v>17</v>
      </c>
      <c r="B345" s="2"/>
    </row>
    <row r="346" spans="1:2" ht="30" x14ac:dyDescent="0.25">
      <c r="A346" s="2" t="s">
        <v>101</v>
      </c>
      <c r="B346" s="2"/>
    </row>
    <row r="347" spans="1:2" ht="30" x14ac:dyDescent="0.25">
      <c r="A347" s="2" t="s">
        <v>2</v>
      </c>
      <c r="B347" s="2"/>
    </row>
    <row r="348" spans="1:2" x14ac:dyDescent="0.25">
      <c r="A348" s="2" t="s">
        <v>4</v>
      </c>
      <c r="B348" s="2"/>
    </row>
    <row r="349" spans="1:2" ht="30" x14ac:dyDescent="0.25">
      <c r="A349" s="2" t="s">
        <v>35</v>
      </c>
      <c r="B349" s="2"/>
    </row>
    <row r="350" spans="1:2" x14ac:dyDescent="0.25">
      <c r="A350" s="2" t="s">
        <v>17</v>
      </c>
      <c r="B350" s="2"/>
    </row>
    <row r="351" spans="1:2" ht="30" x14ac:dyDescent="0.25">
      <c r="A351" s="2" t="s">
        <v>76</v>
      </c>
      <c r="B351" s="2"/>
    </row>
    <row r="352" spans="1:2" x14ac:dyDescent="0.25">
      <c r="A352" s="2" t="s">
        <v>4</v>
      </c>
      <c r="B352" s="2"/>
    </row>
    <row r="353" spans="1:2" x14ac:dyDescent="0.25">
      <c r="A353" s="2" t="s">
        <v>6</v>
      </c>
      <c r="B353" s="2"/>
    </row>
    <row r="354" spans="1:2" x14ac:dyDescent="0.25">
      <c r="A354" s="2" t="s">
        <v>102</v>
      </c>
      <c r="B354" s="2" t="s">
        <v>103</v>
      </c>
    </row>
    <row r="355" spans="1:2" ht="30" x14ac:dyDescent="0.25">
      <c r="A355" s="2" t="s">
        <v>35</v>
      </c>
      <c r="B355" s="2"/>
    </row>
    <row r="356" spans="1:2" ht="30" x14ac:dyDescent="0.25">
      <c r="A356" s="2" t="s">
        <v>66</v>
      </c>
      <c r="B356" s="2"/>
    </row>
    <row r="357" spans="1:2" ht="30" x14ac:dyDescent="0.25">
      <c r="A357" s="2" t="s">
        <v>56</v>
      </c>
      <c r="B357" s="2"/>
    </row>
    <row r="358" spans="1:2" x14ac:dyDescent="0.25">
      <c r="A358" s="2" t="s">
        <v>5</v>
      </c>
      <c r="B358" s="2"/>
    </row>
    <row r="359" spans="1:2" x14ac:dyDescent="0.25">
      <c r="A359" s="2" t="s">
        <v>16</v>
      </c>
      <c r="B359" s="2"/>
    </row>
    <row r="360" spans="1:2" x14ac:dyDescent="0.25">
      <c r="A360" s="2" t="s">
        <v>18</v>
      </c>
      <c r="B360" s="2"/>
    </row>
    <row r="361" spans="1:2" x14ac:dyDescent="0.25">
      <c r="A361" s="2" t="s">
        <v>74</v>
      </c>
      <c r="B361" s="2"/>
    </row>
    <row r="362" spans="1:2" x14ac:dyDescent="0.25">
      <c r="A362" s="2" t="s">
        <v>44</v>
      </c>
      <c r="B362" s="2"/>
    </row>
    <row r="363" spans="1:2" x14ac:dyDescent="0.25">
      <c r="A363" s="2" t="s">
        <v>94</v>
      </c>
      <c r="B363" s="2"/>
    </row>
    <row r="364" spans="1:2" x14ac:dyDescent="0.25">
      <c r="A364" s="2" t="s">
        <v>44</v>
      </c>
      <c r="B364" s="2"/>
    </row>
    <row r="365" spans="1:2" ht="30" x14ac:dyDescent="0.25">
      <c r="A365" s="2" t="s">
        <v>8</v>
      </c>
      <c r="B365" s="2"/>
    </row>
    <row r="366" spans="1:2" x14ac:dyDescent="0.25">
      <c r="A366" s="2" t="s">
        <v>4</v>
      </c>
      <c r="B366" s="2"/>
    </row>
    <row r="367" spans="1:2" x14ac:dyDescent="0.25">
      <c r="A367" s="2" t="s">
        <v>104</v>
      </c>
      <c r="B367" s="2"/>
    </row>
    <row r="368" spans="1:2" x14ac:dyDescent="0.25">
      <c r="A368" s="2" t="s">
        <v>105</v>
      </c>
      <c r="B368" s="2"/>
    </row>
    <row r="369" spans="1:2" x14ac:dyDescent="0.25">
      <c r="A369" s="2" t="s">
        <v>106</v>
      </c>
      <c r="B369" s="2" t="s">
        <v>107</v>
      </c>
    </row>
    <row r="370" spans="1:2" x14ac:dyDescent="0.25">
      <c r="A370" s="2" t="s">
        <v>18</v>
      </c>
      <c r="B370" s="2"/>
    </row>
    <row r="371" spans="1:2" ht="30" x14ac:dyDescent="0.25">
      <c r="A371" s="2" t="s">
        <v>13</v>
      </c>
      <c r="B371" s="2"/>
    </row>
    <row r="372" spans="1:2" x14ac:dyDescent="0.25">
      <c r="A372" s="2" t="s">
        <v>4</v>
      </c>
      <c r="B372" s="2"/>
    </row>
    <row r="373" spans="1:2" x14ac:dyDescent="0.25">
      <c r="A373" s="2" t="s">
        <v>6</v>
      </c>
      <c r="B373" s="2"/>
    </row>
    <row r="374" spans="1:2" x14ac:dyDescent="0.25">
      <c r="A374" s="2" t="s">
        <v>74</v>
      </c>
      <c r="B374" s="2"/>
    </row>
    <row r="375" spans="1:2" x14ac:dyDescent="0.25">
      <c r="A375" s="2" t="s">
        <v>23</v>
      </c>
      <c r="B375" s="2"/>
    </row>
    <row r="376" spans="1:2" ht="30" x14ac:dyDescent="0.25">
      <c r="A376" s="2" t="s">
        <v>43</v>
      </c>
      <c r="B376" s="2"/>
    </row>
    <row r="377" spans="1:2" x14ac:dyDescent="0.25">
      <c r="A377" s="2" t="s">
        <v>10</v>
      </c>
      <c r="B377" s="2"/>
    </row>
    <row r="378" spans="1:2" x14ac:dyDescent="0.25">
      <c r="A378" s="2" t="s">
        <v>5</v>
      </c>
      <c r="B378" s="2"/>
    </row>
    <row r="379" spans="1:2" x14ac:dyDescent="0.25">
      <c r="A379" s="2" t="s">
        <v>6</v>
      </c>
      <c r="B379" s="2"/>
    </row>
    <row r="380" spans="1:2" x14ac:dyDescent="0.25">
      <c r="A380" s="2" t="s">
        <v>5</v>
      </c>
      <c r="B380" s="2"/>
    </row>
    <row r="381" spans="1:2" x14ac:dyDescent="0.25">
      <c r="A381" s="2" t="s">
        <v>4</v>
      </c>
      <c r="B381" s="2"/>
    </row>
    <row r="382" spans="1:2" x14ac:dyDescent="0.25">
      <c r="A382" s="2" t="s">
        <v>5</v>
      </c>
      <c r="B382" s="2"/>
    </row>
    <row r="383" spans="1:2" x14ac:dyDescent="0.25">
      <c r="A383" s="2" t="s">
        <v>94</v>
      </c>
      <c r="B383" s="2"/>
    </row>
    <row r="384" spans="1:2" x14ac:dyDescent="0.25">
      <c r="A384" s="2" t="s">
        <v>108</v>
      </c>
      <c r="B384" s="2"/>
    </row>
    <row r="385" spans="1:2" x14ac:dyDescent="0.25">
      <c r="A385" s="2" t="s">
        <v>6</v>
      </c>
      <c r="B385" s="2"/>
    </row>
    <row r="386" spans="1:2" x14ac:dyDescent="0.25">
      <c r="A386" s="2" t="s">
        <v>28</v>
      </c>
      <c r="B386" s="2"/>
    </row>
    <row r="387" spans="1:2" x14ac:dyDescent="0.25">
      <c r="A387" s="2" t="s">
        <v>5</v>
      </c>
      <c r="B387" s="2"/>
    </row>
    <row r="388" spans="1:2" ht="30" x14ac:dyDescent="0.25">
      <c r="A388" s="2" t="s">
        <v>27</v>
      </c>
      <c r="B388" s="2"/>
    </row>
    <row r="389" spans="1:2" ht="30" x14ac:dyDescent="0.25">
      <c r="A389" s="2" t="s">
        <v>35</v>
      </c>
      <c r="B389" s="2"/>
    </row>
    <row r="390" spans="1:2" x14ac:dyDescent="0.25">
      <c r="A390" s="2" t="s">
        <v>74</v>
      </c>
      <c r="B390" s="2"/>
    </row>
    <row r="391" spans="1:2" x14ac:dyDescent="0.25">
      <c r="A391" s="2" t="s">
        <v>50</v>
      </c>
      <c r="B391" s="2"/>
    </row>
    <row r="392" spans="1:2" x14ac:dyDescent="0.25">
      <c r="A392" s="2" t="s">
        <v>5</v>
      </c>
      <c r="B392" s="2"/>
    </row>
    <row r="393" spans="1:2" ht="30" x14ac:dyDescent="0.25">
      <c r="A393" s="2" t="s">
        <v>12</v>
      </c>
      <c r="B393" s="2"/>
    </row>
    <row r="394" spans="1:2" ht="30" x14ac:dyDescent="0.25">
      <c r="A394" s="2" t="s">
        <v>37</v>
      </c>
      <c r="B394" s="2"/>
    </row>
    <row r="395" spans="1:2" x14ac:dyDescent="0.25">
      <c r="A395" s="2" t="s">
        <v>28</v>
      </c>
      <c r="B395" s="2"/>
    </row>
    <row r="396" spans="1:2" ht="30" x14ac:dyDescent="0.25">
      <c r="A396" s="2" t="s">
        <v>81</v>
      </c>
      <c r="B396" s="2"/>
    </row>
    <row r="397" spans="1:2" ht="30" x14ac:dyDescent="0.25">
      <c r="A397" s="2" t="s">
        <v>58</v>
      </c>
      <c r="B397" s="2"/>
    </row>
    <row r="398" spans="1:2" x14ac:dyDescent="0.25">
      <c r="A398" s="2" t="s">
        <v>10</v>
      </c>
      <c r="B398" s="2"/>
    </row>
    <row r="399" spans="1:2" x14ac:dyDescent="0.25">
      <c r="A399" s="2" t="s">
        <v>20</v>
      </c>
      <c r="B399" s="2" t="s">
        <v>109</v>
      </c>
    </row>
    <row r="400" spans="1:2" x14ac:dyDescent="0.25">
      <c r="A400" s="2" t="s">
        <v>6</v>
      </c>
      <c r="B400" s="2"/>
    </row>
    <row r="401" spans="1:2" x14ac:dyDescent="0.25">
      <c r="A401" s="2" t="s">
        <v>31</v>
      </c>
      <c r="B401" s="2" t="s">
        <v>110</v>
      </c>
    </row>
    <row r="402" spans="1:2" x14ac:dyDescent="0.25">
      <c r="A402" s="2" t="s">
        <v>49</v>
      </c>
      <c r="B402" s="2"/>
    </row>
    <row r="403" spans="1:2" x14ac:dyDescent="0.25">
      <c r="A403" s="2" t="s">
        <v>49</v>
      </c>
      <c r="B403" s="2"/>
    </row>
    <row r="404" spans="1:2" ht="30" x14ac:dyDescent="0.25">
      <c r="A404" s="2" t="s">
        <v>43</v>
      </c>
      <c r="B404" s="2"/>
    </row>
    <row r="405" spans="1:2" x14ac:dyDescent="0.25">
      <c r="A405" s="2" t="s">
        <v>61</v>
      </c>
      <c r="B405" s="2"/>
    </row>
    <row r="406" spans="1:2" ht="30" x14ac:dyDescent="0.25">
      <c r="A406" s="2" t="s">
        <v>35</v>
      </c>
      <c r="B406" s="2"/>
    </row>
    <row r="407" spans="1:2" ht="30" x14ac:dyDescent="0.25">
      <c r="A407" s="2" t="s">
        <v>35</v>
      </c>
      <c r="B407" s="2"/>
    </row>
    <row r="408" spans="1:2" ht="30" x14ac:dyDescent="0.25">
      <c r="A408" s="2" t="s">
        <v>111</v>
      </c>
      <c r="B408" s="2" t="s">
        <v>112</v>
      </c>
    </row>
    <row r="409" spans="1:2" x14ac:dyDescent="0.25">
      <c r="A409" s="2" t="s">
        <v>10</v>
      </c>
      <c r="B409" s="2"/>
    </row>
    <row r="410" spans="1:2" x14ac:dyDescent="0.25">
      <c r="A410" s="2" t="s">
        <v>100</v>
      </c>
      <c r="B410" s="2"/>
    </row>
    <row r="411" spans="1:2" x14ac:dyDescent="0.25">
      <c r="A411" s="2" t="s">
        <v>5</v>
      </c>
      <c r="B411" s="2"/>
    </row>
    <row r="412" spans="1:2" x14ac:dyDescent="0.25">
      <c r="A412" s="2" t="s">
        <v>108</v>
      </c>
      <c r="B412" s="2"/>
    </row>
    <row r="413" spans="1:2" x14ac:dyDescent="0.25">
      <c r="A413" s="2" t="s">
        <v>5</v>
      </c>
      <c r="B413" s="2"/>
    </row>
    <row r="414" spans="1:2" x14ac:dyDescent="0.25">
      <c r="A414" s="2" t="s">
        <v>67</v>
      </c>
      <c r="B414" s="2"/>
    </row>
    <row r="415" spans="1:2" x14ac:dyDescent="0.25">
      <c r="A415" s="2" t="s">
        <v>23</v>
      </c>
      <c r="B415" s="2"/>
    </row>
    <row r="416" spans="1:2" x14ac:dyDescent="0.25">
      <c r="A416" s="2" t="s">
        <v>4</v>
      </c>
      <c r="B416" s="2"/>
    </row>
    <row r="417" spans="1:2" x14ac:dyDescent="0.25">
      <c r="A417" s="2" t="s">
        <v>4</v>
      </c>
      <c r="B417" s="2"/>
    </row>
    <row r="418" spans="1:2" ht="30" x14ac:dyDescent="0.25">
      <c r="A418" s="2" t="s">
        <v>113</v>
      </c>
      <c r="B418" s="2"/>
    </row>
    <row r="419" spans="1:2" x14ac:dyDescent="0.25">
      <c r="A419" s="2" t="s">
        <v>28</v>
      </c>
      <c r="B419" s="2"/>
    </row>
    <row r="420" spans="1:2" x14ac:dyDescent="0.25">
      <c r="A420" s="2" t="s">
        <v>5</v>
      </c>
      <c r="B420" s="2"/>
    </row>
    <row r="421" spans="1:2" ht="30" x14ac:dyDescent="0.25">
      <c r="A421" s="2" t="s">
        <v>35</v>
      </c>
      <c r="B421" s="2"/>
    </row>
    <row r="422" spans="1:2" x14ac:dyDescent="0.25">
      <c r="A422" s="2" t="s">
        <v>44</v>
      </c>
      <c r="B422" s="2"/>
    </row>
    <row r="423" spans="1:2" x14ac:dyDescent="0.25">
      <c r="A423" s="2" t="s">
        <v>28</v>
      </c>
      <c r="B423" s="2"/>
    </row>
    <row r="424" spans="1:2" x14ac:dyDescent="0.25">
      <c r="A424" s="2" t="s">
        <v>5</v>
      </c>
      <c r="B424" s="2"/>
    </row>
    <row r="425" spans="1:2" x14ac:dyDescent="0.25">
      <c r="A425" s="2" t="s">
        <v>4</v>
      </c>
      <c r="B425" s="2"/>
    </row>
    <row r="426" spans="1:2" x14ac:dyDescent="0.25">
      <c r="A426" s="2" t="s">
        <v>5</v>
      </c>
      <c r="B426" s="2"/>
    </row>
    <row r="427" spans="1:2" x14ac:dyDescent="0.25">
      <c r="A427" s="2" t="s">
        <v>4</v>
      </c>
      <c r="B427" s="2"/>
    </row>
    <row r="428" spans="1:2" x14ac:dyDescent="0.25">
      <c r="A428" s="2" t="s">
        <v>28</v>
      </c>
      <c r="B428" s="2"/>
    </row>
    <row r="429" spans="1:2" x14ac:dyDescent="0.25">
      <c r="A429" s="2" t="s">
        <v>5</v>
      </c>
      <c r="B429" s="2"/>
    </row>
    <row r="430" spans="1:2" x14ac:dyDescent="0.25">
      <c r="A430" s="2" t="s">
        <v>45</v>
      </c>
      <c r="B430" s="2"/>
    </row>
    <row r="431" spans="1:2" x14ac:dyDescent="0.25">
      <c r="A431" s="2" t="s">
        <v>4</v>
      </c>
      <c r="B431" s="2"/>
    </row>
    <row r="432" spans="1:2" x14ac:dyDescent="0.25">
      <c r="A432" s="2" t="s">
        <v>44</v>
      </c>
      <c r="B432" s="2"/>
    </row>
    <row r="433" spans="1:2" x14ac:dyDescent="0.25">
      <c r="A433" s="2" t="s">
        <v>29</v>
      </c>
      <c r="B433" s="2" t="s">
        <v>114</v>
      </c>
    </row>
    <row r="434" spans="1:2" x14ac:dyDescent="0.25">
      <c r="A434" s="2" t="s">
        <v>4</v>
      </c>
      <c r="B434" s="2"/>
    </row>
    <row r="435" spans="1:2" ht="30" x14ac:dyDescent="0.25">
      <c r="A435" s="2" t="s">
        <v>43</v>
      </c>
      <c r="B435" s="2"/>
    </row>
    <row r="436" spans="1:2" x14ac:dyDescent="0.25">
      <c r="A436" s="2" t="s">
        <v>5</v>
      </c>
      <c r="B436" s="2"/>
    </row>
    <row r="437" spans="1:2" ht="30" x14ac:dyDescent="0.25">
      <c r="A437" s="2" t="s">
        <v>35</v>
      </c>
      <c r="B437" s="2"/>
    </row>
    <row r="438" spans="1:2" x14ac:dyDescent="0.25">
      <c r="A438" s="2" t="s">
        <v>10</v>
      </c>
      <c r="B438" s="2"/>
    </row>
    <row r="439" spans="1:2" x14ac:dyDescent="0.25">
      <c r="A439" s="2" t="s">
        <v>50</v>
      </c>
      <c r="B439" s="2"/>
    </row>
    <row r="440" spans="1:2" x14ac:dyDescent="0.25">
      <c r="A440" s="2" t="s">
        <v>17</v>
      </c>
      <c r="B440" s="2"/>
    </row>
    <row r="441" spans="1:2" x14ac:dyDescent="0.25">
      <c r="A441" s="2" t="s">
        <v>22</v>
      </c>
      <c r="B441" s="2"/>
    </row>
    <row r="442" spans="1:2" x14ac:dyDescent="0.25">
      <c r="A442" s="2" t="s">
        <v>55</v>
      </c>
      <c r="B442" s="2"/>
    </row>
    <row r="443" spans="1:2" ht="30" x14ac:dyDescent="0.25">
      <c r="A443" s="2" t="s">
        <v>90</v>
      </c>
      <c r="B443" s="2"/>
    </row>
    <row r="444" spans="1:2" x14ac:dyDescent="0.25">
      <c r="A444" s="2" t="s">
        <v>6</v>
      </c>
      <c r="B444" s="2"/>
    </row>
    <row r="445" spans="1:2" x14ac:dyDescent="0.25">
      <c r="A445" s="2" t="s">
        <v>6</v>
      </c>
      <c r="B445" s="2"/>
    </row>
    <row r="446" spans="1:2" ht="30" x14ac:dyDescent="0.25">
      <c r="A446" s="2" t="s">
        <v>37</v>
      </c>
      <c r="B446" s="2"/>
    </row>
    <row r="447" spans="1:2" x14ac:dyDescent="0.25">
      <c r="A447" s="2" t="s">
        <v>10</v>
      </c>
      <c r="B447" s="2"/>
    </row>
    <row r="448" spans="1:2" x14ac:dyDescent="0.25">
      <c r="A448" s="2" t="s">
        <v>5</v>
      </c>
      <c r="B448" s="2"/>
    </row>
    <row r="449" spans="1:2" ht="30" x14ac:dyDescent="0.25">
      <c r="A449" s="2" t="s">
        <v>35</v>
      </c>
      <c r="B449" s="2"/>
    </row>
    <row r="450" spans="1:2" x14ac:dyDescent="0.25">
      <c r="A450" s="2" t="s">
        <v>5</v>
      </c>
      <c r="B450" s="2"/>
    </row>
    <row r="451" spans="1:2" x14ac:dyDescent="0.25">
      <c r="A451" s="2" t="s">
        <v>25</v>
      </c>
      <c r="B451" s="2" t="s">
        <v>115</v>
      </c>
    </row>
    <row r="452" spans="1:2" x14ac:dyDescent="0.25">
      <c r="A452" s="2" t="s">
        <v>85</v>
      </c>
      <c r="B452" s="2" t="s">
        <v>116</v>
      </c>
    </row>
    <row r="453" spans="1:2" x14ac:dyDescent="0.25">
      <c r="A453" s="2" t="s">
        <v>4</v>
      </c>
      <c r="B453" s="2"/>
    </row>
    <row r="454" spans="1:2" ht="30" x14ac:dyDescent="0.25">
      <c r="A454" s="2" t="s">
        <v>12</v>
      </c>
      <c r="B454" s="2"/>
    </row>
    <row r="455" spans="1:2" x14ac:dyDescent="0.25">
      <c r="A455" s="2" t="s">
        <v>5</v>
      </c>
      <c r="B455" s="2"/>
    </row>
    <row r="456" spans="1:2" x14ac:dyDescent="0.25">
      <c r="A456" s="2" t="s">
        <v>4</v>
      </c>
      <c r="B456" s="2"/>
    </row>
    <row r="457" spans="1:2" x14ac:dyDescent="0.25">
      <c r="A457" s="2" t="s">
        <v>44</v>
      </c>
      <c r="B457" s="2"/>
    </row>
    <row r="458" spans="1:2" x14ac:dyDescent="0.25">
      <c r="A458" s="2" t="s">
        <v>5</v>
      </c>
      <c r="B458" s="2"/>
    </row>
    <row r="459" spans="1:2" x14ac:dyDescent="0.25">
      <c r="A459" s="2" t="s">
        <v>74</v>
      </c>
      <c r="B459" s="2"/>
    </row>
    <row r="460" spans="1:2" x14ac:dyDescent="0.25">
      <c r="A460" s="2" t="s">
        <v>28</v>
      </c>
      <c r="B460" s="2"/>
    </row>
    <row r="461" spans="1:2" x14ac:dyDescent="0.25">
      <c r="A461" s="2" t="s">
        <v>6</v>
      </c>
      <c r="B461" s="2"/>
    </row>
    <row r="462" spans="1:2" x14ac:dyDescent="0.25">
      <c r="A462" s="2" t="s">
        <v>5</v>
      </c>
      <c r="B462" s="2"/>
    </row>
    <row r="463" spans="1:2" x14ac:dyDescent="0.25">
      <c r="A463" s="2" t="s">
        <v>10</v>
      </c>
      <c r="B463" s="2"/>
    </row>
    <row r="464" spans="1:2" x14ac:dyDescent="0.25">
      <c r="A464" s="2" t="s">
        <v>6</v>
      </c>
      <c r="B464" s="2"/>
    </row>
    <row r="465" spans="1:2" x14ac:dyDescent="0.25">
      <c r="A465" s="2" t="s">
        <v>28</v>
      </c>
      <c r="B465" s="2"/>
    </row>
    <row r="466" spans="1:2" x14ac:dyDescent="0.25">
      <c r="A466" s="2" t="s">
        <v>10</v>
      </c>
      <c r="B466" s="2"/>
    </row>
    <row r="467" spans="1:2" x14ac:dyDescent="0.25">
      <c r="A467" s="2" t="s">
        <v>49</v>
      </c>
      <c r="B467" s="2"/>
    </row>
    <row r="468" spans="1:2" x14ac:dyDescent="0.25">
      <c r="A468" s="2" t="s">
        <v>6</v>
      </c>
      <c r="B468" s="2"/>
    </row>
    <row r="469" spans="1:2" x14ac:dyDescent="0.25">
      <c r="A469" s="2" t="s">
        <v>10</v>
      </c>
      <c r="B469" s="2"/>
    </row>
    <row r="470" spans="1:2" x14ac:dyDescent="0.25">
      <c r="A470" s="2" t="s">
        <v>10</v>
      </c>
      <c r="B470" s="2"/>
    </row>
    <row r="471" spans="1:2" ht="30" x14ac:dyDescent="0.25">
      <c r="A471" s="2" t="s">
        <v>35</v>
      </c>
      <c r="B471" s="2"/>
    </row>
    <row r="472" spans="1:2" x14ac:dyDescent="0.25">
      <c r="A472" s="2" t="s">
        <v>5</v>
      </c>
      <c r="B472" s="2"/>
    </row>
    <row r="473" spans="1:2" x14ac:dyDescent="0.25">
      <c r="A473" s="2" t="s">
        <v>28</v>
      </c>
      <c r="B473" s="2"/>
    </row>
    <row r="474" spans="1:2" x14ac:dyDescent="0.25">
      <c r="A474" s="2" t="s">
        <v>4</v>
      </c>
      <c r="B47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1:N473"/>
  <sheetViews>
    <sheetView tabSelected="1" zoomScale="115" zoomScaleNormal="115" workbookViewId="0">
      <selection activeCell="M5" sqref="M5"/>
    </sheetView>
  </sheetViews>
  <sheetFormatPr defaultRowHeight="15" x14ac:dyDescent="0.25"/>
  <cols>
    <col min="6" max="6" width="30.28515625" customWidth="1"/>
    <col min="7" max="7" width="19.28515625" customWidth="1"/>
    <col min="8" max="8" width="19.85546875" customWidth="1"/>
    <col min="9" max="9" width="16.7109375" customWidth="1"/>
    <col min="10" max="10" width="20.7109375" customWidth="1"/>
    <col min="11" max="11" width="22.5703125" customWidth="1"/>
    <col min="12" max="12" width="11.28515625" customWidth="1"/>
    <col min="13" max="13" width="11.42578125" customWidth="1"/>
    <col min="14" max="14" width="29" customWidth="1"/>
  </cols>
  <sheetData>
    <row r="1" spans="6:14" x14ac:dyDescent="0.25"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125</v>
      </c>
    </row>
    <row r="2" spans="6:14" ht="30" x14ac:dyDescent="0.25">
      <c r="F2" s="2" t="s">
        <v>3</v>
      </c>
      <c r="G2" t="s">
        <v>126</v>
      </c>
      <c r="K2" t="s">
        <v>126</v>
      </c>
      <c r="L2">
        <f>COUNTIF(G2:J500,"*Mobile manipulator*")</f>
        <v>1</v>
      </c>
    </row>
    <row r="3" spans="6:14" x14ac:dyDescent="0.25">
      <c r="F3" s="2"/>
      <c r="K3" t="s">
        <v>127</v>
      </c>
      <c r="L3">
        <f>COUNTIF(G2:J500,"*Agricultural*")</f>
        <v>1</v>
      </c>
    </row>
    <row r="4" spans="6:14" x14ac:dyDescent="0.25">
      <c r="F4" s="2"/>
      <c r="K4" t="s">
        <v>128</v>
      </c>
      <c r="L4">
        <f>COUNTIF(G2:J500,"*Underwater*")</f>
        <v>4</v>
      </c>
      <c r="M4">
        <f>L4/L16*100</f>
        <v>13.793103448275861</v>
      </c>
    </row>
    <row r="5" spans="6:14" x14ac:dyDescent="0.25">
      <c r="F5" s="2"/>
      <c r="K5" t="s">
        <v>115</v>
      </c>
      <c r="L5">
        <f>COUNTIF(G2:J500,"*Excavator*")</f>
        <v>2</v>
      </c>
    </row>
    <row r="6" spans="6:14" x14ac:dyDescent="0.25">
      <c r="F6" s="2"/>
    </row>
    <row r="7" spans="6:14" x14ac:dyDescent="0.25">
      <c r="F7" s="2"/>
      <c r="K7" t="s">
        <v>129</v>
      </c>
      <c r="L7">
        <f>COUNTIF(G2:J500,"*Suface water*")</f>
        <v>1</v>
      </c>
    </row>
    <row r="8" spans="6:14" x14ac:dyDescent="0.25">
      <c r="F8" s="2"/>
      <c r="K8" t="s">
        <v>130</v>
      </c>
      <c r="L8">
        <f>COUNTIF(G2:J500,"*Aerial*")</f>
        <v>1</v>
      </c>
    </row>
    <row r="9" spans="6:14" x14ac:dyDescent="0.25">
      <c r="F9" s="2"/>
      <c r="K9" t="s">
        <v>84</v>
      </c>
      <c r="L9">
        <f>COUNTIF(G2:J500,"*Snake*")</f>
        <v>1</v>
      </c>
    </row>
    <row r="10" spans="6:14" x14ac:dyDescent="0.25">
      <c r="F10" s="2"/>
    </row>
    <row r="11" spans="6:14" x14ac:dyDescent="0.25">
      <c r="F11" s="2"/>
      <c r="K11" t="s">
        <v>25</v>
      </c>
      <c r="L11">
        <f>COUNTIF(G2:J500,"*Other*")</f>
        <v>18</v>
      </c>
    </row>
    <row r="12" spans="6:14" x14ac:dyDescent="0.25">
      <c r="F12" s="2"/>
    </row>
    <row r="13" spans="6:14" x14ac:dyDescent="0.25">
      <c r="F13" s="2"/>
    </row>
    <row r="14" spans="6:14" x14ac:dyDescent="0.25">
      <c r="F14" s="2"/>
    </row>
    <row r="15" spans="6:14" x14ac:dyDescent="0.25">
      <c r="F15" s="2"/>
    </row>
    <row r="16" spans="6:14" x14ac:dyDescent="0.25">
      <c r="F16" s="2"/>
      <c r="K16" t="s">
        <v>131</v>
      </c>
      <c r="L16">
        <f>SUM(L2:L11)</f>
        <v>29</v>
      </c>
    </row>
    <row r="17" spans="6:7" x14ac:dyDescent="0.25">
      <c r="F17" s="2"/>
    </row>
    <row r="18" spans="6:7" x14ac:dyDescent="0.25">
      <c r="F18" s="2"/>
    </row>
    <row r="19" spans="6:7" x14ac:dyDescent="0.25">
      <c r="F19" s="2" t="s">
        <v>15</v>
      </c>
      <c r="G19" t="s">
        <v>127</v>
      </c>
    </row>
    <row r="20" spans="6:7" x14ac:dyDescent="0.25">
      <c r="F20" s="2"/>
    </row>
    <row r="21" spans="6:7" x14ac:dyDescent="0.25">
      <c r="F21" s="2"/>
    </row>
    <row r="22" spans="6:7" x14ac:dyDescent="0.25">
      <c r="F22" s="2"/>
    </row>
    <row r="23" spans="6:7" x14ac:dyDescent="0.25">
      <c r="F23" s="2"/>
    </row>
    <row r="24" spans="6:7" x14ac:dyDescent="0.25">
      <c r="F24" s="2"/>
    </row>
    <row r="25" spans="6:7" x14ac:dyDescent="0.25">
      <c r="F25" s="2"/>
    </row>
    <row r="26" spans="6:7" x14ac:dyDescent="0.25">
      <c r="F26" s="2"/>
    </row>
    <row r="27" spans="6:7" x14ac:dyDescent="0.25">
      <c r="F27" s="2"/>
    </row>
    <row r="28" spans="6:7" x14ac:dyDescent="0.25">
      <c r="F28" s="2"/>
    </row>
    <row r="29" spans="6:7" x14ac:dyDescent="0.25">
      <c r="F29" s="2"/>
    </row>
    <row r="30" spans="6:7" x14ac:dyDescent="0.25">
      <c r="F30" s="2"/>
    </row>
    <row r="31" spans="6:7" x14ac:dyDescent="0.25">
      <c r="F31" s="2" t="s">
        <v>21</v>
      </c>
      <c r="G31" t="s">
        <v>25</v>
      </c>
    </row>
    <row r="32" spans="6:7" x14ac:dyDescent="0.25">
      <c r="F32" s="2"/>
    </row>
    <row r="33" spans="6:7" x14ac:dyDescent="0.25">
      <c r="F33" s="2"/>
    </row>
    <row r="34" spans="6:7" x14ac:dyDescent="0.25">
      <c r="F34" s="2"/>
    </row>
    <row r="35" spans="6:7" x14ac:dyDescent="0.25">
      <c r="F35" s="2"/>
    </row>
    <row r="36" spans="6:7" ht="30" x14ac:dyDescent="0.25">
      <c r="F36" s="2" t="s">
        <v>26</v>
      </c>
      <c r="G36" t="s">
        <v>25</v>
      </c>
    </row>
    <row r="37" spans="6:7" x14ac:dyDescent="0.25">
      <c r="F37" s="2"/>
    </row>
    <row r="38" spans="6:7" x14ac:dyDescent="0.25">
      <c r="F38" s="2"/>
    </row>
    <row r="39" spans="6:7" x14ac:dyDescent="0.25">
      <c r="F39" s="2"/>
    </row>
    <row r="40" spans="6:7" x14ac:dyDescent="0.25">
      <c r="F40" s="2"/>
    </row>
    <row r="41" spans="6:7" x14ac:dyDescent="0.25">
      <c r="F41" s="2" t="s">
        <v>30</v>
      </c>
      <c r="G41" t="s">
        <v>129</v>
      </c>
    </row>
    <row r="42" spans="6:7" x14ac:dyDescent="0.25">
      <c r="F42" s="2"/>
    </row>
    <row r="43" spans="6:7" x14ac:dyDescent="0.25">
      <c r="F43" s="2"/>
    </row>
    <row r="44" spans="6:7" x14ac:dyDescent="0.25">
      <c r="F44" s="2" t="s">
        <v>32</v>
      </c>
      <c r="G44" t="s">
        <v>128</v>
      </c>
    </row>
    <row r="45" spans="6:7" x14ac:dyDescent="0.25">
      <c r="F45" s="2"/>
    </row>
    <row r="46" spans="6:7" x14ac:dyDescent="0.25">
      <c r="F46" s="2"/>
    </row>
    <row r="47" spans="6:7" x14ac:dyDescent="0.25">
      <c r="F47" s="2"/>
    </row>
    <row r="48" spans="6:7" x14ac:dyDescent="0.25">
      <c r="F48" s="2"/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"/>
    </row>
    <row r="53" spans="6:6" x14ac:dyDescent="0.25">
      <c r="F53" s="2"/>
    </row>
    <row r="54" spans="6:6" x14ac:dyDescent="0.25">
      <c r="F54" s="2"/>
    </row>
    <row r="55" spans="6:6" x14ac:dyDescent="0.25">
      <c r="F55" s="2"/>
    </row>
    <row r="56" spans="6:6" x14ac:dyDescent="0.25">
      <c r="F56" s="2"/>
    </row>
    <row r="57" spans="6:6" x14ac:dyDescent="0.25">
      <c r="F57" s="2"/>
    </row>
    <row r="58" spans="6:6" x14ac:dyDescent="0.25">
      <c r="F58" s="2"/>
    </row>
    <row r="59" spans="6:6" x14ac:dyDescent="0.25">
      <c r="F59" s="2"/>
    </row>
    <row r="60" spans="6:6" x14ac:dyDescent="0.25">
      <c r="F60" s="2"/>
    </row>
    <row r="61" spans="6:6" x14ac:dyDescent="0.25">
      <c r="F61" s="2"/>
    </row>
    <row r="62" spans="6:6" x14ac:dyDescent="0.25">
      <c r="F62" s="2"/>
    </row>
    <row r="63" spans="6:6" x14ac:dyDescent="0.25">
      <c r="F63" s="2"/>
    </row>
    <row r="64" spans="6:6" x14ac:dyDescent="0.25">
      <c r="F64" s="2"/>
    </row>
    <row r="65" spans="6:7" x14ac:dyDescent="0.25">
      <c r="F65" s="2"/>
    </row>
    <row r="66" spans="6:7" x14ac:dyDescent="0.25">
      <c r="F66" s="2"/>
    </row>
    <row r="67" spans="6:7" ht="60" x14ac:dyDescent="0.25">
      <c r="F67" s="2" t="s">
        <v>39</v>
      </c>
      <c r="G67" t="s">
        <v>25</v>
      </c>
    </row>
    <row r="68" spans="6:7" x14ac:dyDescent="0.25">
      <c r="F68" s="2"/>
    </row>
    <row r="69" spans="6:7" x14ac:dyDescent="0.25">
      <c r="F69" s="2"/>
    </row>
    <row r="70" spans="6:7" x14ac:dyDescent="0.25">
      <c r="F70" s="2"/>
    </row>
    <row r="71" spans="6:7" x14ac:dyDescent="0.25">
      <c r="F71" s="2" t="s">
        <v>40</v>
      </c>
      <c r="G71" t="s">
        <v>25</v>
      </c>
    </row>
    <row r="72" spans="6:7" x14ac:dyDescent="0.25">
      <c r="F72" s="2"/>
    </row>
    <row r="73" spans="6:7" x14ac:dyDescent="0.25">
      <c r="F73" s="2"/>
    </row>
    <row r="74" spans="6:7" x14ac:dyDescent="0.25">
      <c r="F74" s="2"/>
    </row>
    <row r="75" spans="6:7" x14ac:dyDescent="0.25">
      <c r="F75" s="2"/>
    </row>
    <row r="76" spans="6:7" x14ac:dyDescent="0.25">
      <c r="F76" s="2"/>
    </row>
    <row r="77" spans="6:7" x14ac:dyDescent="0.25">
      <c r="F77" s="2"/>
    </row>
    <row r="78" spans="6:7" x14ac:dyDescent="0.25">
      <c r="F78" s="2"/>
    </row>
    <row r="79" spans="6:7" x14ac:dyDescent="0.25">
      <c r="F79" s="2"/>
    </row>
    <row r="80" spans="6:7" x14ac:dyDescent="0.25">
      <c r="F80" s="2"/>
    </row>
    <row r="81" spans="6:7" x14ac:dyDescent="0.25">
      <c r="F81" s="2"/>
    </row>
    <row r="82" spans="6:7" x14ac:dyDescent="0.25">
      <c r="F82" s="2"/>
    </row>
    <row r="83" spans="6:7" x14ac:dyDescent="0.25">
      <c r="F83" s="2"/>
    </row>
    <row r="84" spans="6:7" x14ac:dyDescent="0.25">
      <c r="F84" s="2" t="s">
        <v>47</v>
      </c>
      <c r="G84" t="s">
        <v>128</v>
      </c>
    </row>
    <row r="85" spans="6:7" x14ac:dyDescent="0.25">
      <c r="F85" s="2"/>
    </row>
    <row r="86" spans="6:7" x14ac:dyDescent="0.25">
      <c r="F86" s="2"/>
    </row>
    <row r="87" spans="6:7" x14ac:dyDescent="0.25">
      <c r="F87" s="2"/>
    </row>
    <row r="88" spans="6:7" x14ac:dyDescent="0.25">
      <c r="F88" s="2"/>
    </row>
    <row r="89" spans="6:7" x14ac:dyDescent="0.25">
      <c r="F89" s="2"/>
    </row>
    <row r="90" spans="6:7" x14ac:dyDescent="0.25">
      <c r="F90" s="2"/>
    </row>
    <row r="91" spans="6:7" x14ac:dyDescent="0.25">
      <c r="F91" s="2"/>
    </row>
    <row r="92" spans="6:7" x14ac:dyDescent="0.25">
      <c r="F92" s="2"/>
    </row>
    <row r="93" spans="6:7" x14ac:dyDescent="0.25">
      <c r="F93" s="2"/>
    </row>
    <row r="94" spans="6:7" x14ac:dyDescent="0.25">
      <c r="F94" s="2"/>
    </row>
    <row r="95" spans="6:7" x14ac:dyDescent="0.25">
      <c r="F95" s="2"/>
    </row>
    <row r="96" spans="6:7" x14ac:dyDescent="0.25">
      <c r="F96" s="2"/>
    </row>
    <row r="97" spans="6:8" x14ac:dyDescent="0.25">
      <c r="F97" s="2"/>
    </row>
    <row r="98" spans="6:8" x14ac:dyDescent="0.25">
      <c r="F98" s="2"/>
    </row>
    <row r="99" spans="6:8" x14ac:dyDescent="0.25">
      <c r="F99" s="2"/>
    </row>
    <row r="100" spans="6:8" x14ac:dyDescent="0.25">
      <c r="F100" s="2"/>
    </row>
    <row r="101" spans="6:8" x14ac:dyDescent="0.25">
      <c r="F101" s="2"/>
    </row>
    <row r="102" spans="6:8" ht="30" x14ac:dyDescent="0.25">
      <c r="F102" s="2" t="s">
        <v>53</v>
      </c>
      <c r="G102" t="s">
        <v>25</v>
      </c>
      <c r="H102" t="s">
        <v>128</v>
      </c>
    </row>
    <row r="103" spans="6:8" x14ac:dyDescent="0.25">
      <c r="F103" s="2"/>
    </row>
    <row r="104" spans="6:8" x14ac:dyDescent="0.25">
      <c r="F104" s="2"/>
    </row>
    <row r="105" spans="6:8" x14ac:dyDescent="0.25">
      <c r="F105" s="2"/>
    </row>
    <row r="106" spans="6:8" x14ac:dyDescent="0.25">
      <c r="F106" s="2"/>
    </row>
    <row r="107" spans="6:8" x14ac:dyDescent="0.25">
      <c r="F107" s="2"/>
    </row>
    <row r="108" spans="6:8" x14ac:dyDescent="0.25">
      <c r="F108" s="2"/>
    </row>
    <row r="109" spans="6:8" x14ac:dyDescent="0.25">
      <c r="F109" s="2"/>
    </row>
    <row r="110" spans="6:8" x14ac:dyDescent="0.25">
      <c r="F110" s="2"/>
    </row>
    <row r="111" spans="6:8" x14ac:dyDescent="0.25">
      <c r="F111" s="2"/>
    </row>
    <row r="112" spans="6:8" x14ac:dyDescent="0.25">
      <c r="F112" s="2"/>
    </row>
    <row r="113" spans="6:7" x14ac:dyDescent="0.25">
      <c r="F113" s="2"/>
    </row>
    <row r="114" spans="6:7" x14ac:dyDescent="0.25">
      <c r="F114" s="2"/>
    </row>
    <row r="115" spans="6:7" x14ac:dyDescent="0.25">
      <c r="F115" s="2"/>
    </row>
    <row r="116" spans="6:7" x14ac:dyDescent="0.25">
      <c r="F116" s="2"/>
    </row>
    <row r="117" spans="6:7" x14ac:dyDescent="0.25">
      <c r="F117" s="2"/>
    </row>
    <row r="118" spans="6:7" x14ac:dyDescent="0.25">
      <c r="F118" s="2"/>
    </row>
    <row r="119" spans="6:7" x14ac:dyDescent="0.25">
      <c r="F119" s="2"/>
    </row>
    <row r="120" spans="6:7" x14ac:dyDescent="0.25">
      <c r="F120" s="2"/>
    </row>
    <row r="121" spans="6:7" x14ac:dyDescent="0.25">
      <c r="F121" s="2"/>
    </row>
    <row r="122" spans="6:7" x14ac:dyDescent="0.25">
      <c r="F122" s="2"/>
    </row>
    <row r="123" spans="6:7" x14ac:dyDescent="0.25">
      <c r="F123" s="2"/>
    </row>
    <row r="124" spans="6:7" x14ac:dyDescent="0.25">
      <c r="F124" s="2"/>
    </row>
    <row r="125" spans="6:7" x14ac:dyDescent="0.25">
      <c r="F125" s="2"/>
    </row>
    <row r="126" spans="6:7" x14ac:dyDescent="0.25">
      <c r="F126" s="2"/>
    </row>
    <row r="127" spans="6:7" x14ac:dyDescent="0.25">
      <c r="F127" s="2" t="s">
        <v>63</v>
      </c>
      <c r="G127" t="s">
        <v>130</v>
      </c>
    </row>
    <row r="128" spans="6:7" x14ac:dyDescent="0.25">
      <c r="F128" s="2"/>
    </row>
    <row r="129" spans="6:7" x14ac:dyDescent="0.25">
      <c r="F129" s="2"/>
    </row>
    <row r="130" spans="6:7" x14ac:dyDescent="0.25">
      <c r="F130" s="2"/>
    </row>
    <row r="131" spans="6:7" x14ac:dyDescent="0.25">
      <c r="F131" s="2"/>
    </row>
    <row r="132" spans="6:7" x14ac:dyDescent="0.25">
      <c r="F132" s="2"/>
    </row>
    <row r="133" spans="6:7" x14ac:dyDescent="0.25">
      <c r="F133" s="2"/>
    </row>
    <row r="134" spans="6:7" x14ac:dyDescent="0.25">
      <c r="F134" s="2"/>
    </row>
    <row r="135" spans="6:7" x14ac:dyDescent="0.25">
      <c r="F135" s="2" t="s">
        <v>65</v>
      </c>
      <c r="G135" t="s">
        <v>25</v>
      </c>
    </row>
    <row r="136" spans="6:7" x14ac:dyDescent="0.25">
      <c r="F136" s="2"/>
    </row>
    <row r="137" spans="6:7" x14ac:dyDescent="0.25">
      <c r="F137" s="2"/>
    </row>
    <row r="138" spans="6:7" x14ac:dyDescent="0.25">
      <c r="F138" s="2"/>
    </row>
    <row r="139" spans="6:7" x14ac:dyDescent="0.25">
      <c r="F139" s="2"/>
    </row>
    <row r="140" spans="6:7" x14ac:dyDescent="0.25">
      <c r="F140" s="2"/>
    </row>
    <row r="141" spans="6:7" x14ac:dyDescent="0.25">
      <c r="F141" s="2"/>
    </row>
    <row r="142" spans="6:7" x14ac:dyDescent="0.25">
      <c r="F142" s="2"/>
    </row>
    <row r="143" spans="6:7" x14ac:dyDescent="0.25">
      <c r="F143" s="2"/>
    </row>
    <row r="144" spans="6:7" x14ac:dyDescent="0.25">
      <c r="F144" s="2"/>
    </row>
    <row r="145" spans="6:7" x14ac:dyDescent="0.25">
      <c r="F145" s="2"/>
    </row>
    <row r="146" spans="6:7" x14ac:dyDescent="0.25">
      <c r="F146" s="2"/>
    </row>
    <row r="147" spans="6:7" x14ac:dyDescent="0.25">
      <c r="F147" s="2"/>
    </row>
    <row r="148" spans="6:7" x14ac:dyDescent="0.25">
      <c r="F148" s="2"/>
    </row>
    <row r="149" spans="6:7" x14ac:dyDescent="0.25">
      <c r="F149" s="2"/>
    </row>
    <row r="150" spans="6:7" x14ac:dyDescent="0.25">
      <c r="F150" s="2"/>
    </row>
    <row r="151" spans="6:7" x14ac:dyDescent="0.25">
      <c r="F151" s="2"/>
    </row>
    <row r="152" spans="6:7" x14ac:dyDescent="0.25">
      <c r="F152" s="2"/>
    </row>
    <row r="153" spans="6:7" x14ac:dyDescent="0.25">
      <c r="F153" s="2"/>
    </row>
    <row r="154" spans="6:7" x14ac:dyDescent="0.25">
      <c r="F154" s="2"/>
    </row>
    <row r="155" spans="6:7" x14ac:dyDescent="0.25">
      <c r="F155" s="2"/>
    </row>
    <row r="156" spans="6:7" x14ac:dyDescent="0.25">
      <c r="F156" s="2" t="s">
        <v>69</v>
      </c>
      <c r="G156" t="s">
        <v>25</v>
      </c>
    </row>
    <row r="157" spans="6:7" x14ac:dyDescent="0.25">
      <c r="F157" s="2"/>
    </row>
    <row r="158" spans="6:7" x14ac:dyDescent="0.25">
      <c r="F158" s="2"/>
    </row>
    <row r="159" spans="6:7" x14ac:dyDescent="0.25">
      <c r="F159" s="2"/>
    </row>
    <row r="160" spans="6:7" x14ac:dyDescent="0.25">
      <c r="F160" s="2"/>
    </row>
    <row r="161" spans="6:7" x14ac:dyDescent="0.25">
      <c r="F161" s="2"/>
    </row>
    <row r="162" spans="6:7" x14ac:dyDescent="0.25">
      <c r="F162" s="2"/>
    </row>
    <row r="163" spans="6:7" x14ac:dyDescent="0.25">
      <c r="F163" s="2"/>
    </row>
    <row r="164" spans="6:7" x14ac:dyDescent="0.25">
      <c r="F164" s="2"/>
    </row>
    <row r="165" spans="6:7" x14ac:dyDescent="0.25">
      <c r="F165" s="2"/>
    </row>
    <row r="166" spans="6:7" x14ac:dyDescent="0.25">
      <c r="F166" s="2" t="s">
        <v>72</v>
      </c>
      <c r="G166" t="s">
        <v>128</v>
      </c>
    </row>
    <row r="167" spans="6:7" x14ac:dyDescent="0.25">
      <c r="F167" s="2"/>
    </row>
    <row r="168" spans="6:7" x14ac:dyDescent="0.25">
      <c r="F168" s="2"/>
    </row>
    <row r="169" spans="6:7" x14ac:dyDescent="0.25">
      <c r="F169" s="2"/>
    </row>
    <row r="170" spans="6:7" x14ac:dyDescent="0.25">
      <c r="F170" s="2"/>
    </row>
    <row r="171" spans="6:7" x14ac:dyDescent="0.25">
      <c r="F171" s="2"/>
    </row>
    <row r="172" spans="6:7" x14ac:dyDescent="0.25">
      <c r="F172" s="2"/>
    </row>
    <row r="173" spans="6:7" x14ac:dyDescent="0.25">
      <c r="F173" s="2"/>
    </row>
    <row r="174" spans="6:7" x14ac:dyDescent="0.25">
      <c r="F174" s="2"/>
    </row>
    <row r="175" spans="6:7" x14ac:dyDescent="0.25">
      <c r="F175" s="2"/>
    </row>
    <row r="176" spans="6:7" x14ac:dyDescent="0.25">
      <c r="F176" s="2"/>
    </row>
    <row r="177" spans="6:6" x14ac:dyDescent="0.25">
      <c r="F177" s="2"/>
    </row>
    <row r="178" spans="6:6" x14ac:dyDescent="0.25">
      <c r="F178" s="2"/>
    </row>
    <row r="179" spans="6:6" x14ac:dyDescent="0.25">
      <c r="F179" s="2"/>
    </row>
    <row r="180" spans="6:6" x14ac:dyDescent="0.25">
      <c r="F180" s="2"/>
    </row>
    <row r="181" spans="6:6" x14ac:dyDescent="0.25">
      <c r="F181" s="2"/>
    </row>
    <row r="182" spans="6:6" x14ac:dyDescent="0.25">
      <c r="F182" s="2"/>
    </row>
    <row r="183" spans="6:6" x14ac:dyDescent="0.25">
      <c r="F183" s="2"/>
    </row>
    <row r="184" spans="6:6" x14ac:dyDescent="0.25">
      <c r="F184" s="2"/>
    </row>
    <row r="185" spans="6:6" x14ac:dyDescent="0.25">
      <c r="F185" s="2"/>
    </row>
    <row r="186" spans="6:6" x14ac:dyDescent="0.25">
      <c r="F186" s="2"/>
    </row>
    <row r="187" spans="6:6" x14ac:dyDescent="0.25">
      <c r="F187" s="2"/>
    </row>
    <row r="188" spans="6:6" x14ac:dyDescent="0.25">
      <c r="F188" s="2"/>
    </row>
    <row r="189" spans="6:6" x14ac:dyDescent="0.25">
      <c r="F189" s="2"/>
    </row>
    <row r="190" spans="6:6" x14ac:dyDescent="0.25">
      <c r="F190" s="2"/>
    </row>
    <row r="191" spans="6:6" x14ac:dyDescent="0.25">
      <c r="F191" s="2"/>
    </row>
    <row r="192" spans="6:6" x14ac:dyDescent="0.25">
      <c r="F192" s="2"/>
    </row>
    <row r="193" spans="6:6" x14ac:dyDescent="0.25">
      <c r="F193" s="2"/>
    </row>
    <row r="194" spans="6:6" x14ac:dyDescent="0.25">
      <c r="F194" s="2"/>
    </row>
    <row r="195" spans="6:6" x14ac:dyDescent="0.25">
      <c r="F195" s="2"/>
    </row>
    <row r="196" spans="6:6" x14ac:dyDescent="0.25">
      <c r="F196" s="2"/>
    </row>
    <row r="197" spans="6:6" x14ac:dyDescent="0.25">
      <c r="F197" s="2"/>
    </row>
    <row r="198" spans="6:6" x14ac:dyDescent="0.25">
      <c r="F198" s="2"/>
    </row>
    <row r="199" spans="6:6" x14ac:dyDescent="0.25">
      <c r="F199" s="2"/>
    </row>
    <row r="200" spans="6:6" x14ac:dyDescent="0.25">
      <c r="F200" s="2"/>
    </row>
    <row r="201" spans="6:6" x14ac:dyDescent="0.25">
      <c r="F201" s="2"/>
    </row>
    <row r="202" spans="6:6" x14ac:dyDescent="0.25">
      <c r="F202" s="2"/>
    </row>
    <row r="203" spans="6:6" x14ac:dyDescent="0.25">
      <c r="F203" s="2"/>
    </row>
    <row r="204" spans="6:6" x14ac:dyDescent="0.25">
      <c r="F204" s="2"/>
    </row>
    <row r="205" spans="6:6" x14ac:dyDescent="0.25">
      <c r="F205" s="2"/>
    </row>
    <row r="206" spans="6:6" x14ac:dyDescent="0.25">
      <c r="F206" s="2"/>
    </row>
    <row r="207" spans="6:6" x14ac:dyDescent="0.25">
      <c r="F207" s="2"/>
    </row>
    <row r="208" spans="6:6" x14ac:dyDescent="0.25">
      <c r="F208" s="2"/>
    </row>
    <row r="209" spans="6:7" x14ac:dyDescent="0.25">
      <c r="F209" s="2"/>
    </row>
    <row r="210" spans="6:7" x14ac:dyDescent="0.25">
      <c r="F210" s="2"/>
    </row>
    <row r="211" spans="6:7" x14ac:dyDescent="0.25">
      <c r="F211" s="2"/>
    </row>
    <row r="212" spans="6:7" x14ac:dyDescent="0.25">
      <c r="F212" s="2"/>
    </row>
    <row r="213" spans="6:7" x14ac:dyDescent="0.25">
      <c r="F213" s="2"/>
    </row>
    <row r="214" spans="6:7" x14ac:dyDescent="0.25">
      <c r="F214" s="2"/>
    </row>
    <row r="215" spans="6:7" x14ac:dyDescent="0.25">
      <c r="F215" s="2"/>
    </row>
    <row r="216" spans="6:7" x14ac:dyDescent="0.25">
      <c r="F216" s="2"/>
    </row>
    <row r="217" spans="6:7" x14ac:dyDescent="0.25">
      <c r="F217" s="2"/>
    </row>
    <row r="218" spans="6:7" x14ac:dyDescent="0.25">
      <c r="F218" s="2"/>
    </row>
    <row r="219" spans="6:7" x14ac:dyDescent="0.25">
      <c r="F219" s="2"/>
    </row>
    <row r="220" spans="6:7" x14ac:dyDescent="0.25">
      <c r="F220" s="2"/>
    </row>
    <row r="221" spans="6:7" x14ac:dyDescent="0.25">
      <c r="F221" s="2"/>
    </row>
    <row r="222" spans="6:7" x14ac:dyDescent="0.25">
      <c r="F222" s="2"/>
    </row>
    <row r="223" spans="6:7" x14ac:dyDescent="0.25">
      <c r="F223" s="2"/>
    </row>
    <row r="224" spans="6:7" x14ac:dyDescent="0.25">
      <c r="F224" s="2" t="s">
        <v>79</v>
      </c>
      <c r="G224" t="s">
        <v>25</v>
      </c>
    </row>
    <row r="225" spans="6:6" x14ac:dyDescent="0.25">
      <c r="F225" s="2"/>
    </row>
    <row r="226" spans="6:6" x14ac:dyDescent="0.25">
      <c r="F226" s="2"/>
    </row>
    <row r="227" spans="6:6" x14ac:dyDescent="0.25">
      <c r="F227" s="2"/>
    </row>
    <row r="228" spans="6:6" x14ac:dyDescent="0.25">
      <c r="F228" s="2"/>
    </row>
    <row r="229" spans="6:6" x14ac:dyDescent="0.25">
      <c r="F229" s="2"/>
    </row>
    <row r="230" spans="6:6" x14ac:dyDescent="0.25">
      <c r="F230" s="2"/>
    </row>
    <row r="231" spans="6:6" x14ac:dyDescent="0.25">
      <c r="F231" s="2"/>
    </row>
    <row r="232" spans="6:6" x14ac:dyDescent="0.25">
      <c r="F232" s="2"/>
    </row>
    <row r="233" spans="6:6" x14ac:dyDescent="0.25">
      <c r="F233" s="2"/>
    </row>
    <row r="234" spans="6:6" x14ac:dyDescent="0.25">
      <c r="F234" s="2"/>
    </row>
    <row r="235" spans="6:6" x14ac:dyDescent="0.25">
      <c r="F235" s="2"/>
    </row>
    <row r="236" spans="6:6" x14ac:dyDescent="0.25">
      <c r="F236" s="2"/>
    </row>
    <row r="237" spans="6:6" x14ac:dyDescent="0.25">
      <c r="F237" s="2"/>
    </row>
    <row r="238" spans="6:6" x14ac:dyDescent="0.25">
      <c r="F238" s="2"/>
    </row>
    <row r="239" spans="6:6" x14ac:dyDescent="0.25">
      <c r="F239" s="2"/>
    </row>
    <row r="240" spans="6:6" x14ac:dyDescent="0.25">
      <c r="F240" s="2"/>
    </row>
    <row r="241" spans="6:7" x14ac:dyDescent="0.25">
      <c r="F241" s="2"/>
    </row>
    <row r="242" spans="6:7" x14ac:dyDescent="0.25">
      <c r="F242" s="2"/>
    </row>
    <row r="243" spans="6:7" x14ac:dyDescent="0.25">
      <c r="F243" s="2"/>
    </row>
    <row r="244" spans="6:7" x14ac:dyDescent="0.25">
      <c r="F244" s="2"/>
    </row>
    <row r="245" spans="6:7" x14ac:dyDescent="0.25">
      <c r="F245" s="2"/>
    </row>
    <row r="246" spans="6:7" x14ac:dyDescent="0.25">
      <c r="F246" s="2"/>
    </row>
    <row r="247" spans="6:7" x14ac:dyDescent="0.25">
      <c r="F247" s="2"/>
    </row>
    <row r="248" spans="6:7" x14ac:dyDescent="0.25">
      <c r="F248" s="2"/>
    </row>
    <row r="249" spans="6:7" x14ac:dyDescent="0.25">
      <c r="F249" s="2"/>
    </row>
    <row r="250" spans="6:7" x14ac:dyDescent="0.25">
      <c r="F250" s="2" t="s">
        <v>84</v>
      </c>
      <c r="G250" t="s">
        <v>84</v>
      </c>
    </row>
    <row r="251" spans="6:7" x14ac:dyDescent="0.25">
      <c r="F251" s="2"/>
    </row>
    <row r="252" spans="6:7" x14ac:dyDescent="0.25">
      <c r="F252" s="2"/>
    </row>
    <row r="253" spans="6:7" x14ac:dyDescent="0.25">
      <c r="F253" s="2"/>
    </row>
    <row r="254" spans="6:7" x14ac:dyDescent="0.25">
      <c r="F254" s="2"/>
    </row>
    <row r="255" spans="6:7" x14ac:dyDescent="0.25">
      <c r="F255" s="2" t="s">
        <v>86</v>
      </c>
      <c r="G255" t="s">
        <v>25</v>
      </c>
    </row>
    <row r="256" spans="6:7" x14ac:dyDescent="0.25">
      <c r="F256" s="2"/>
    </row>
    <row r="257" spans="6:7" x14ac:dyDescent="0.25">
      <c r="F257" s="2"/>
    </row>
    <row r="258" spans="6:7" x14ac:dyDescent="0.25">
      <c r="F258" s="2"/>
    </row>
    <row r="259" spans="6:7" x14ac:dyDescent="0.25">
      <c r="F259" s="2"/>
    </row>
    <row r="260" spans="6:7" x14ac:dyDescent="0.25">
      <c r="F260" s="2"/>
    </row>
    <row r="261" spans="6:7" x14ac:dyDescent="0.25">
      <c r="F261" s="2"/>
    </row>
    <row r="262" spans="6:7" x14ac:dyDescent="0.25">
      <c r="F262" s="2"/>
    </row>
    <row r="263" spans="6:7" x14ac:dyDescent="0.25">
      <c r="F263" s="2" t="s">
        <v>88</v>
      </c>
      <c r="G263" t="s">
        <v>25</v>
      </c>
    </row>
    <row r="264" spans="6:7" x14ac:dyDescent="0.25">
      <c r="F264" s="2"/>
    </row>
    <row r="265" spans="6:7" x14ac:dyDescent="0.25">
      <c r="F265" s="2"/>
    </row>
    <row r="266" spans="6:7" x14ac:dyDescent="0.25">
      <c r="F266" s="2"/>
    </row>
    <row r="267" spans="6:7" x14ac:dyDescent="0.25">
      <c r="F267" s="2"/>
    </row>
    <row r="268" spans="6:7" x14ac:dyDescent="0.25">
      <c r="F268" s="2"/>
    </row>
    <row r="269" spans="6:7" x14ac:dyDescent="0.25">
      <c r="F269" s="2"/>
    </row>
    <row r="270" spans="6:7" x14ac:dyDescent="0.25">
      <c r="F270" s="2"/>
    </row>
    <row r="271" spans="6:7" x14ac:dyDescent="0.25">
      <c r="F271" s="2"/>
    </row>
    <row r="272" spans="6:7" x14ac:dyDescent="0.25">
      <c r="F272" s="2"/>
    </row>
    <row r="273" spans="6:7" x14ac:dyDescent="0.25">
      <c r="F273" s="2"/>
    </row>
    <row r="274" spans="6:7" x14ac:dyDescent="0.25">
      <c r="F274" s="2"/>
    </row>
    <row r="275" spans="6:7" x14ac:dyDescent="0.25">
      <c r="F275" s="2"/>
    </row>
    <row r="276" spans="6:7" x14ac:dyDescent="0.25">
      <c r="F276" s="2"/>
    </row>
    <row r="277" spans="6:7" x14ac:dyDescent="0.25">
      <c r="F277" s="2"/>
    </row>
    <row r="278" spans="6:7" x14ac:dyDescent="0.25">
      <c r="F278" s="2"/>
    </row>
    <row r="279" spans="6:7" x14ac:dyDescent="0.25">
      <c r="F279" s="2"/>
    </row>
    <row r="280" spans="6:7" x14ac:dyDescent="0.25">
      <c r="F280" s="2" t="s">
        <v>91</v>
      </c>
      <c r="G280" t="s">
        <v>25</v>
      </c>
    </row>
    <row r="281" spans="6:7" x14ac:dyDescent="0.25">
      <c r="F281" s="2"/>
    </row>
    <row r="282" spans="6:7" x14ac:dyDescent="0.25">
      <c r="F282" s="2"/>
    </row>
    <row r="283" spans="6:7" x14ac:dyDescent="0.25">
      <c r="F283" s="2"/>
    </row>
    <row r="284" spans="6:7" x14ac:dyDescent="0.25">
      <c r="F284" s="2"/>
    </row>
    <row r="285" spans="6:7" x14ac:dyDescent="0.25">
      <c r="F285" s="2"/>
    </row>
    <row r="286" spans="6:7" x14ac:dyDescent="0.25">
      <c r="F286" s="2"/>
    </row>
    <row r="287" spans="6:7" x14ac:dyDescent="0.25">
      <c r="F287" s="2"/>
    </row>
    <row r="288" spans="6:7" x14ac:dyDescent="0.25">
      <c r="F288" s="2"/>
    </row>
    <row r="289" spans="6:7" x14ac:dyDescent="0.25">
      <c r="F289" s="2"/>
    </row>
    <row r="290" spans="6:7" x14ac:dyDescent="0.25">
      <c r="F290" s="2"/>
    </row>
    <row r="291" spans="6:7" x14ac:dyDescent="0.25">
      <c r="F291" s="2"/>
    </row>
    <row r="292" spans="6:7" x14ac:dyDescent="0.25">
      <c r="F292" s="2"/>
    </row>
    <row r="293" spans="6:7" x14ac:dyDescent="0.25">
      <c r="F293" s="2" t="s">
        <v>93</v>
      </c>
      <c r="G293" t="s">
        <v>25</v>
      </c>
    </row>
    <row r="294" spans="6:7" x14ac:dyDescent="0.25">
      <c r="F294" s="2"/>
    </row>
    <row r="295" spans="6:7" x14ac:dyDescent="0.25">
      <c r="F295" s="2"/>
    </row>
    <row r="296" spans="6:7" x14ac:dyDescent="0.25">
      <c r="F296" s="2"/>
    </row>
    <row r="297" spans="6:7" x14ac:dyDescent="0.25">
      <c r="F297" s="2"/>
    </row>
    <row r="298" spans="6:7" x14ac:dyDescent="0.25">
      <c r="F298" s="2"/>
    </row>
    <row r="299" spans="6:7" x14ac:dyDescent="0.25">
      <c r="F299" s="2"/>
    </row>
    <row r="300" spans="6:7" x14ac:dyDescent="0.25">
      <c r="F300" s="2"/>
    </row>
    <row r="301" spans="6:7" x14ac:dyDescent="0.25">
      <c r="F301" s="2"/>
    </row>
    <row r="302" spans="6:7" x14ac:dyDescent="0.25">
      <c r="F302" s="2"/>
    </row>
    <row r="303" spans="6:7" x14ac:dyDescent="0.25">
      <c r="F303" s="2"/>
    </row>
    <row r="304" spans="6:7" x14ac:dyDescent="0.25">
      <c r="F304" s="2"/>
    </row>
    <row r="305" spans="6:6" x14ac:dyDescent="0.25">
      <c r="F305" s="2"/>
    </row>
    <row r="306" spans="6:6" x14ac:dyDescent="0.25">
      <c r="F306" s="2"/>
    </row>
    <row r="307" spans="6:6" x14ac:dyDescent="0.25">
      <c r="F307" s="2"/>
    </row>
    <row r="308" spans="6:6" x14ac:dyDescent="0.25">
      <c r="F308" s="2"/>
    </row>
    <row r="309" spans="6:6" x14ac:dyDescent="0.25">
      <c r="F309" s="2"/>
    </row>
    <row r="310" spans="6:6" x14ac:dyDescent="0.25">
      <c r="F310" s="2"/>
    </row>
    <row r="311" spans="6:6" x14ac:dyDescent="0.25">
      <c r="F311" s="2"/>
    </row>
    <row r="312" spans="6:6" x14ac:dyDescent="0.25">
      <c r="F312" s="2"/>
    </row>
    <row r="313" spans="6:6" x14ac:dyDescent="0.25">
      <c r="F313" s="2"/>
    </row>
    <row r="314" spans="6:6" x14ac:dyDescent="0.25">
      <c r="F314" s="2"/>
    </row>
    <row r="315" spans="6:6" x14ac:dyDescent="0.25">
      <c r="F315" s="2"/>
    </row>
    <row r="316" spans="6:6" x14ac:dyDescent="0.25">
      <c r="F316" s="2"/>
    </row>
    <row r="317" spans="6:6" x14ac:dyDescent="0.25">
      <c r="F317" s="2"/>
    </row>
    <row r="318" spans="6:6" x14ac:dyDescent="0.25">
      <c r="F318" s="2"/>
    </row>
    <row r="319" spans="6:6" x14ac:dyDescent="0.25">
      <c r="F319" s="2"/>
    </row>
    <row r="320" spans="6:6" x14ac:dyDescent="0.25">
      <c r="F320" s="2"/>
    </row>
    <row r="321" spans="6:6" x14ac:dyDescent="0.25">
      <c r="F321" s="2"/>
    </row>
    <row r="322" spans="6:6" x14ac:dyDescent="0.25">
      <c r="F322" s="2"/>
    </row>
    <row r="323" spans="6:6" x14ac:dyDescent="0.25">
      <c r="F323" s="2"/>
    </row>
    <row r="324" spans="6:6" x14ac:dyDescent="0.25">
      <c r="F324" s="2"/>
    </row>
    <row r="325" spans="6:6" x14ac:dyDescent="0.25">
      <c r="F325" s="2"/>
    </row>
    <row r="326" spans="6:6" x14ac:dyDescent="0.25">
      <c r="F326" s="2"/>
    </row>
    <row r="327" spans="6:6" x14ac:dyDescent="0.25">
      <c r="F327" s="2"/>
    </row>
    <row r="328" spans="6:6" x14ac:dyDescent="0.25">
      <c r="F328" s="2"/>
    </row>
    <row r="329" spans="6:6" x14ac:dyDescent="0.25">
      <c r="F329" s="2"/>
    </row>
    <row r="330" spans="6:6" x14ac:dyDescent="0.25">
      <c r="F330" s="2"/>
    </row>
    <row r="331" spans="6:6" x14ac:dyDescent="0.25">
      <c r="F331" s="2"/>
    </row>
    <row r="332" spans="6:6" x14ac:dyDescent="0.25">
      <c r="F332" s="2"/>
    </row>
    <row r="333" spans="6:6" x14ac:dyDescent="0.25">
      <c r="F333" s="2"/>
    </row>
    <row r="334" spans="6:6" x14ac:dyDescent="0.25">
      <c r="F334" s="2"/>
    </row>
    <row r="335" spans="6:6" x14ac:dyDescent="0.25">
      <c r="F335" s="2"/>
    </row>
    <row r="336" spans="6:6" x14ac:dyDescent="0.25">
      <c r="F336" s="2"/>
    </row>
    <row r="337" spans="6:6" x14ac:dyDescent="0.25">
      <c r="F337" s="2"/>
    </row>
    <row r="338" spans="6:6" x14ac:dyDescent="0.25">
      <c r="F338" s="2"/>
    </row>
    <row r="339" spans="6:6" x14ac:dyDescent="0.25">
      <c r="F339" s="2"/>
    </row>
    <row r="340" spans="6:6" x14ac:dyDescent="0.25">
      <c r="F340" s="2"/>
    </row>
    <row r="341" spans="6:6" x14ac:dyDescent="0.25">
      <c r="F341" s="2"/>
    </row>
    <row r="342" spans="6:6" x14ac:dyDescent="0.25">
      <c r="F342" s="2"/>
    </row>
    <row r="343" spans="6:6" x14ac:dyDescent="0.25">
      <c r="F343" s="2"/>
    </row>
    <row r="344" spans="6:6" x14ac:dyDescent="0.25">
      <c r="F344" s="2"/>
    </row>
    <row r="345" spans="6:6" x14ac:dyDescent="0.25">
      <c r="F345" s="2"/>
    </row>
    <row r="346" spans="6:6" x14ac:dyDescent="0.25">
      <c r="F346" s="2"/>
    </row>
    <row r="347" spans="6:6" x14ac:dyDescent="0.25">
      <c r="F347" s="2"/>
    </row>
    <row r="348" spans="6:6" x14ac:dyDescent="0.25">
      <c r="F348" s="2"/>
    </row>
    <row r="349" spans="6:6" x14ac:dyDescent="0.25">
      <c r="F349" s="2"/>
    </row>
    <row r="350" spans="6:6" x14ac:dyDescent="0.25">
      <c r="F350" s="2"/>
    </row>
    <row r="351" spans="6:6" x14ac:dyDescent="0.25">
      <c r="F351" s="2"/>
    </row>
    <row r="352" spans="6:6" x14ac:dyDescent="0.25">
      <c r="F352" s="2"/>
    </row>
    <row r="353" spans="6:7" x14ac:dyDescent="0.25">
      <c r="F353" s="2" t="s">
        <v>103</v>
      </c>
      <c r="G353" t="s">
        <v>25</v>
      </c>
    </row>
    <row r="354" spans="6:7" x14ac:dyDescent="0.25">
      <c r="F354" s="2"/>
    </row>
    <row r="355" spans="6:7" x14ac:dyDescent="0.25">
      <c r="F355" s="2"/>
    </row>
    <row r="356" spans="6:7" x14ac:dyDescent="0.25">
      <c r="F356" s="2"/>
    </row>
    <row r="357" spans="6:7" x14ac:dyDescent="0.25">
      <c r="F357" s="2"/>
    </row>
    <row r="358" spans="6:7" x14ac:dyDescent="0.25">
      <c r="F358" s="2"/>
    </row>
    <row r="359" spans="6:7" x14ac:dyDescent="0.25">
      <c r="F359" s="2"/>
    </row>
    <row r="360" spans="6:7" x14ac:dyDescent="0.25">
      <c r="F360" s="2"/>
    </row>
    <row r="361" spans="6:7" x14ac:dyDescent="0.25">
      <c r="F361" s="2"/>
    </row>
    <row r="362" spans="6:7" x14ac:dyDescent="0.25">
      <c r="F362" s="2"/>
    </row>
    <row r="363" spans="6:7" x14ac:dyDescent="0.25">
      <c r="F363" s="2"/>
    </row>
    <row r="364" spans="6:7" x14ac:dyDescent="0.25">
      <c r="F364" s="2"/>
    </row>
    <row r="365" spans="6:7" x14ac:dyDescent="0.25">
      <c r="F365" s="2"/>
    </row>
    <row r="366" spans="6:7" x14ac:dyDescent="0.25">
      <c r="F366" s="2"/>
    </row>
    <row r="367" spans="6:7" x14ac:dyDescent="0.25">
      <c r="F367" s="2"/>
    </row>
    <row r="368" spans="6:7" x14ac:dyDescent="0.25">
      <c r="F368" s="2" t="s">
        <v>107</v>
      </c>
      <c r="G368" t="s">
        <v>25</v>
      </c>
    </row>
    <row r="369" spans="6:6" x14ac:dyDescent="0.25">
      <c r="F369" s="2"/>
    </row>
    <row r="370" spans="6:6" x14ac:dyDescent="0.25">
      <c r="F370" s="2"/>
    </row>
    <row r="371" spans="6:6" x14ac:dyDescent="0.25">
      <c r="F371" s="2"/>
    </row>
    <row r="372" spans="6:6" x14ac:dyDescent="0.25">
      <c r="F372" s="2"/>
    </row>
    <row r="373" spans="6:6" x14ac:dyDescent="0.25">
      <c r="F373" s="2"/>
    </row>
    <row r="374" spans="6:6" x14ac:dyDescent="0.25">
      <c r="F374" s="2"/>
    </row>
    <row r="375" spans="6:6" x14ac:dyDescent="0.25">
      <c r="F375" s="2"/>
    </row>
    <row r="376" spans="6:6" x14ac:dyDescent="0.25">
      <c r="F376" s="2"/>
    </row>
    <row r="377" spans="6:6" x14ac:dyDescent="0.25">
      <c r="F377" s="2"/>
    </row>
    <row r="378" spans="6:6" x14ac:dyDescent="0.25">
      <c r="F378" s="2"/>
    </row>
    <row r="379" spans="6:6" x14ac:dyDescent="0.25">
      <c r="F379" s="2"/>
    </row>
    <row r="380" spans="6:6" x14ac:dyDescent="0.25">
      <c r="F380" s="2"/>
    </row>
    <row r="381" spans="6:6" x14ac:dyDescent="0.25">
      <c r="F381" s="2"/>
    </row>
    <row r="382" spans="6:6" x14ac:dyDescent="0.25">
      <c r="F382" s="2"/>
    </row>
    <row r="383" spans="6:6" x14ac:dyDescent="0.25">
      <c r="F383" s="2"/>
    </row>
    <row r="384" spans="6:6" x14ac:dyDescent="0.25">
      <c r="F384" s="2"/>
    </row>
    <row r="385" spans="6:7" x14ac:dyDescent="0.25">
      <c r="F385" s="2"/>
    </row>
    <row r="386" spans="6:7" x14ac:dyDescent="0.25">
      <c r="F386" s="2"/>
    </row>
    <row r="387" spans="6:7" x14ac:dyDescent="0.25">
      <c r="F387" s="2"/>
    </row>
    <row r="388" spans="6:7" x14ac:dyDescent="0.25">
      <c r="F388" s="2"/>
    </row>
    <row r="389" spans="6:7" x14ac:dyDescent="0.25">
      <c r="F389" s="2"/>
    </row>
    <row r="390" spans="6:7" x14ac:dyDescent="0.25">
      <c r="F390" s="2"/>
    </row>
    <row r="391" spans="6:7" x14ac:dyDescent="0.25">
      <c r="F391" s="2"/>
    </row>
    <row r="392" spans="6:7" x14ac:dyDescent="0.25">
      <c r="F392" s="2"/>
    </row>
    <row r="393" spans="6:7" x14ac:dyDescent="0.25">
      <c r="F393" s="2"/>
    </row>
    <row r="394" spans="6:7" x14ac:dyDescent="0.25">
      <c r="F394" s="2"/>
    </row>
    <row r="395" spans="6:7" x14ac:dyDescent="0.25">
      <c r="F395" s="2"/>
    </row>
    <row r="396" spans="6:7" x14ac:dyDescent="0.25">
      <c r="F396" s="2"/>
    </row>
    <row r="397" spans="6:7" x14ac:dyDescent="0.25">
      <c r="F397" s="2"/>
    </row>
    <row r="398" spans="6:7" x14ac:dyDescent="0.25">
      <c r="F398" s="2" t="s">
        <v>109</v>
      </c>
      <c r="G398" t="s">
        <v>25</v>
      </c>
    </row>
    <row r="399" spans="6:7" x14ac:dyDescent="0.25">
      <c r="F399" s="2"/>
    </row>
    <row r="400" spans="6:7" x14ac:dyDescent="0.25">
      <c r="F400" s="2" t="s">
        <v>110</v>
      </c>
      <c r="G400" t="s">
        <v>25</v>
      </c>
    </row>
    <row r="401" spans="6:7" x14ac:dyDescent="0.25">
      <c r="F401" s="2"/>
    </row>
    <row r="402" spans="6:7" x14ac:dyDescent="0.25">
      <c r="F402" s="2"/>
    </row>
    <row r="403" spans="6:7" x14ac:dyDescent="0.25">
      <c r="F403" s="2"/>
    </row>
    <row r="404" spans="6:7" x14ac:dyDescent="0.25">
      <c r="F404" s="2"/>
    </row>
    <row r="405" spans="6:7" x14ac:dyDescent="0.25">
      <c r="F405" s="2"/>
    </row>
    <row r="406" spans="6:7" x14ac:dyDescent="0.25">
      <c r="F406" s="2"/>
    </row>
    <row r="407" spans="6:7" x14ac:dyDescent="0.25">
      <c r="F407" s="2" t="s">
        <v>112</v>
      </c>
      <c r="G407" t="s">
        <v>25</v>
      </c>
    </row>
    <row r="408" spans="6:7" x14ac:dyDescent="0.25">
      <c r="F408" s="2"/>
    </row>
    <row r="409" spans="6:7" x14ac:dyDescent="0.25">
      <c r="F409" s="2"/>
    </row>
    <row r="410" spans="6:7" x14ac:dyDescent="0.25">
      <c r="F410" s="2"/>
    </row>
    <row r="411" spans="6:7" x14ac:dyDescent="0.25">
      <c r="F411" s="2"/>
    </row>
    <row r="412" spans="6:7" x14ac:dyDescent="0.25">
      <c r="F412" s="2"/>
    </row>
    <row r="413" spans="6:7" x14ac:dyDescent="0.25">
      <c r="F413" s="2"/>
    </row>
    <row r="414" spans="6:7" x14ac:dyDescent="0.25">
      <c r="F414" s="2"/>
    </row>
    <row r="415" spans="6:7" x14ac:dyDescent="0.25">
      <c r="F415" s="2"/>
    </row>
    <row r="416" spans="6:7" x14ac:dyDescent="0.25">
      <c r="F416" s="2"/>
    </row>
    <row r="417" spans="6:7" x14ac:dyDescent="0.25">
      <c r="F417" s="2"/>
    </row>
    <row r="418" spans="6:7" x14ac:dyDescent="0.25">
      <c r="F418" s="2"/>
    </row>
    <row r="419" spans="6:7" x14ac:dyDescent="0.25">
      <c r="F419" s="2"/>
    </row>
    <row r="420" spans="6:7" x14ac:dyDescent="0.25">
      <c r="F420" s="2"/>
    </row>
    <row r="421" spans="6:7" x14ac:dyDescent="0.25">
      <c r="F421" s="2"/>
    </row>
    <row r="422" spans="6:7" x14ac:dyDescent="0.25">
      <c r="F422" s="2"/>
    </row>
    <row r="423" spans="6:7" x14ac:dyDescent="0.25">
      <c r="F423" s="2"/>
    </row>
    <row r="424" spans="6:7" x14ac:dyDescent="0.25">
      <c r="F424" s="2"/>
    </row>
    <row r="425" spans="6:7" x14ac:dyDescent="0.25">
      <c r="F425" s="2"/>
    </row>
    <row r="426" spans="6:7" x14ac:dyDescent="0.25">
      <c r="F426" s="2"/>
    </row>
    <row r="427" spans="6:7" x14ac:dyDescent="0.25">
      <c r="F427" s="2"/>
    </row>
    <row r="428" spans="6:7" x14ac:dyDescent="0.25">
      <c r="F428" s="2"/>
    </row>
    <row r="429" spans="6:7" x14ac:dyDescent="0.25">
      <c r="F429" s="2"/>
    </row>
    <row r="430" spans="6:7" x14ac:dyDescent="0.25">
      <c r="F430" s="2"/>
    </row>
    <row r="431" spans="6:7" x14ac:dyDescent="0.25">
      <c r="F431" s="2"/>
    </row>
    <row r="432" spans="6:7" x14ac:dyDescent="0.25">
      <c r="F432" s="2" t="s">
        <v>114</v>
      </c>
      <c r="G432" t="s">
        <v>25</v>
      </c>
    </row>
    <row r="433" spans="6:6" x14ac:dyDescent="0.25">
      <c r="F433" s="2"/>
    </row>
    <row r="434" spans="6:6" x14ac:dyDescent="0.25">
      <c r="F434" s="2"/>
    </row>
    <row r="435" spans="6:6" x14ac:dyDescent="0.25">
      <c r="F435" s="2"/>
    </row>
    <row r="436" spans="6:6" x14ac:dyDescent="0.25">
      <c r="F436" s="2"/>
    </row>
    <row r="437" spans="6:6" x14ac:dyDescent="0.25">
      <c r="F437" s="2"/>
    </row>
    <row r="438" spans="6:6" x14ac:dyDescent="0.25">
      <c r="F438" s="2"/>
    </row>
    <row r="439" spans="6:6" x14ac:dyDescent="0.25">
      <c r="F439" s="2"/>
    </row>
    <row r="440" spans="6:6" x14ac:dyDescent="0.25">
      <c r="F440" s="2"/>
    </row>
    <row r="441" spans="6:6" x14ac:dyDescent="0.25">
      <c r="F441" s="2"/>
    </row>
    <row r="442" spans="6:6" x14ac:dyDescent="0.25">
      <c r="F442" s="2"/>
    </row>
    <row r="443" spans="6:6" x14ac:dyDescent="0.25">
      <c r="F443" s="2"/>
    </row>
    <row r="444" spans="6:6" x14ac:dyDescent="0.25">
      <c r="F444" s="2"/>
    </row>
    <row r="445" spans="6:6" x14ac:dyDescent="0.25">
      <c r="F445" s="2"/>
    </row>
    <row r="446" spans="6:6" x14ac:dyDescent="0.25">
      <c r="F446" s="2"/>
    </row>
    <row r="447" spans="6:6" x14ac:dyDescent="0.25">
      <c r="F447" s="2"/>
    </row>
    <row r="448" spans="6:6" x14ac:dyDescent="0.25">
      <c r="F448" s="2"/>
    </row>
    <row r="449" spans="6:7" x14ac:dyDescent="0.25">
      <c r="F449" s="2"/>
    </row>
    <row r="450" spans="6:7" x14ac:dyDescent="0.25">
      <c r="F450" s="2" t="s">
        <v>115</v>
      </c>
      <c r="G450" t="s">
        <v>115</v>
      </c>
    </row>
    <row r="451" spans="6:7" x14ac:dyDescent="0.25">
      <c r="F451" s="2" t="s">
        <v>116</v>
      </c>
      <c r="G451" t="s">
        <v>115</v>
      </c>
    </row>
    <row r="452" spans="6:7" x14ac:dyDescent="0.25">
      <c r="F452" s="2"/>
    </row>
    <row r="453" spans="6:7" x14ac:dyDescent="0.25">
      <c r="F453" s="2"/>
    </row>
    <row r="454" spans="6:7" x14ac:dyDescent="0.25">
      <c r="F454" s="2"/>
    </row>
    <row r="455" spans="6:7" x14ac:dyDescent="0.25">
      <c r="F455" s="2"/>
    </row>
    <row r="456" spans="6:7" x14ac:dyDescent="0.25">
      <c r="F456" s="2"/>
    </row>
    <row r="457" spans="6:7" x14ac:dyDescent="0.25">
      <c r="F457" s="2"/>
    </row>
    <row r="458" spans="6:7" x14ac:dyDescent="0.25">
      <c r="F458" s="2"/>
    </row>
    <row r="459" spans="6:7" x14ac:dyDescent="0.25">
      <c r="F459" s="2"/>
    </row>
    <row r="460" spans="6:7" x14ac:dyDescent="0.25">
      <c r="F460" s="2"/>
    </row>
    <row r="461" spans="6:7" x14ac:dyDescent="0.25">
      <c r="F461" s="2"/>
    </row>
    <row r="462" spans="6:7" x14ac:dyDescent="0.25">
      <c r="F462" s="2"/>
    </row>
    <row r="463" spans="6:7" x14ac:dyDescent="0.25">
      <c r="F463" s="2"/>
    </row>
    <row r="464" spans="6:7" x14ac:dyDescent="0.25">
      <c r="F464" s="2"/>
    </row>
    <row r="465" spans="6:6" x14ac:dyDescent="0.25">
      <c r="F465" s="2"/>
    </row>
    <row r="466" spans="6:6" x14ac:dyDescent="0.25">
      <c r="F466" s="2"/>
    </row>
    <row r="467" spans="6:6" x14ac:dyDescent="0.25">
      <c r="F467" s="2"/>
    </row>
    <row r="468" spans="6:6" x14ac:dyDescent="0.25">
      <c r="F468" s="2"/>
    </row>
    <row r="469" spans="6:6" x14ac:dyDescent="0.25">
      <c r="F469" s="2"/>
    </row>
    <row r="470" spans="6:6" x14ac:dyDescent="0.25">
      <c r="F470" s="2"/>
    </row>
    <row r="471" spans="6:6" x14ac:dyDescent="0.25">
      <c r="F471" s="2"/>
    </row>
    <row r="472" spans="6:6" x14ac:dyDescent="0.25">
      <c r="F472" s="2"/>
    </row>
    <row r="473" spans="6:6" x14ac:dyDescent="0.25">
      <c r="F473" s="2"/>
    </row>
  </sheetData>
  <dataValidations count="1">
    <dataValidation type="list" allowBlank="1" showInputMessage="1" showErrorMessage="1" sqref="G2:J469" xr:uid="{00000000-0002-0000-0100-000000000000}">
      <formula1>$K$2:$K$11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s9_robot_types</vt:lpstr>
      <vt:lpstr>classification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Daniella Tola</dc:creator>
  <cp:lastModifiedBy>Daniella Tola</cp:lastModifiedBy>
  <dcterms:created xsi:type="dcterms:W3CDTF">2023-02-02T12:17:58Z</dcterms:created>
  <dcterms:modified xsi:type="dcterms:W3CDTF">2023-02-04T13:33:37Z</dcterms:modified>
</cp:coreProperties>
</file>