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daniellaiwagoh/Downloads/"/>
    </mc:Choice>
  </mc:AlternateContent>
  <xr:revisionPtr revIDLastSave="0" documentId="13_ncr:1_{5309A3C5-459B-FE4B-9F12-67FEDB45F847}" xr6:coauthVersionLast="47" xr6:coauthVersionMax="47" xr10:uidLastSave="{00000000-0000-0000-0000-000000000000}"/>
  <bookViews>
    <workbookView xWindow="0" yWindow="760" windowWidth="23260" windowHeight="12460" activeTab="3" xr2:uid="{00000000-000D-0000-FFFF-FFFF00000000}"/>
  </bookViews>
  <sheets>
    <sheet name="bike_buyers" sheetId="1" r:id="rId1"/>
    <sheet name="Working sheet" sheetId="2" r:id="rId2"/>
    <sheet name="Pivot Table" sheetId="3" state="hidden" r:id="rId3"/>
    <sheet name="Dashboard" sheetId="6" r:id="rId4"/>
  </sheets>
  <definedNames>
    <definedName name="_xlnm._FilterDatabase" localSheetId="0" hidden="1">bike_buyers!$A$1:$M$1001</definedName>
    <definedName name="_xlnm._FilterDatabase" localSheetId="1" hidden="1">'Working sheet'!$A$1:$N$1027</definedName>
    <definedName name="_xlnm.Print_Titles" localSheetId="2">'Pivot Table'!$B:$B,'Pivot Table'!$4:$5</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<sst xmlns="http://schemas.openxmlformats.org/spreadsheetml/2006/main" count="16267" uniqueCount="51">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</sst>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Table!Gender</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Avg Income Per Purchase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 #,##0_);_(* \(#,##0\);_(* "-"??_);_(@_)</c:formatCode>
                <c:ptCount val="2"/>
                <c:pt idx="0">
                  <c:v>53440</c:v>
                </c:pt>
                <c:pt idx="1">
                  <c:v>56208.178438661707</c:v>
                </c:pt>
              </c:numCache>
            </c:numRef>
          </c:val>
          <c:extLst>
            <c:ext xmlns:c16="http://schemas.microsoft.com/office/drawing/2014/chart" uri="{C3380CC4-5D6E-409C-BE32-E72D297353CC}">
              <c16:uniqueId val="{00000000-7BF8-B742-8F9E-40A662E085DA}"/>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BF8-B742-8F9E-40A662E085DA}"/>
            </c:ext>
          </c:extLst>
        </c:ser>
        <c:dLbls>
          <c:showLegendKey val="0"/>
          <c:showVal val="0"/>
          <c:showCatName val="0"/>
          <c:showSerName val="0"/>
          <c:showPercent val="0"/>
          <c:showBubbleSize val="0"/>
        </c:dLbls>
        <c:gapWidth val="219"/>
        <c:axId val="532283007"/>
        <c:axId val="1176946975"/>
      </c:barChart>
      <c:catAx>
        <c:axId val="532283007"/>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6946975"/>
        <c:crosses val="autoZero"/>
        <c:auto val="1"/>
        <c:lblAlgn val="ctr"/>
        <c:lblOffset val="100"/>
        <c:noMultiLvlLbl val="0"/>
      </c:catAx>
      <c:valAx>
        <c:axId val="1176946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2283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Customer Commute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72-034A-94FA-ADFEA89D2C51}"/>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Table'!$B$41:$B$46</c:f>
              <c:strCache>
                <c:ptCount val="5"/>
                <c:pt idx="0">
                  <c:v>0-1 Miles</c:v>
                </c:pt>
                <c:pt idx="1">
                  <c:v>1-2 Miles</c:v>
                </c:pt>
                <c:pt idx="2">
                  <c:v>2-5 Miles</c:v>
                </c:pt>
                <c:pt idx="3">
                  <c:v>5-10 Miles</c:v>
                </c:pt>
                <c:pt idx="4">
                  <c:v>More than 10 Miles</c:v>
                </c:pt>
              </c:strCache>
            </c:strRef>
          </c:cat>
          <c:val>
            <c:numRef>
              <c:f>'Pivot Table'!$D$41:$D$46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72-034A-94FA-ADFEA89D2C51}"/>
            </c:ext>
          </c:extLst>
        </c:ser>
        <c:dLbls>
          <c:showLegendKey val="0"/>
          <c:showVal val="0"/>
          <c:showCatName val="0"/>
          <c:showSerName val="0"/>
          <c:showPercent val="0"/>
          <c:showBubbleSize val="0"/>
        </c:dLbls>
        <c:smooth val="0"/>
        <c:axId val="1764228543"/>
        <c:axId val="1764747679"/>
      </c:lineChart>
      <c:catAx>
        <c:axId val="176422854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0"/>
                  <a:t>Commute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64747679"/>
        <c:crosses val="autoZero"/>
        <c:auto val="1"/>
        <c:lblAlgn val="ctr"/>
        <c:lblOffset val="100"/>
        <c:noMultiLvlLbl val="0"/>
      </c:catAx>
      <c:valAx>
        <c:axId val="176474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6422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Table!PivotTable4</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Customer Age Bracket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Table'!$C$60:$C$61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Table'!$B$62:$B$65</c:f>
              <c:strCache>
                <c:ptCount val="3"/>
                <c:pt idx="0">
                  <c:v>Adolescent</c:v>
                </c:pt>
                <c:pt idx="1">
                  <c:v>Middle Age</c:v>
                </c:pt>
                <c:pt idx="2">
                  <c:v>Old</c:v>
                </c:pt>
              </c:strCache>
            </c:strRef>
          </c:cat>
          <c:val>
            <c:numRef>
              <c:f>'Pivot Table'!$C$62:$C$65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74-7742-AA2F-1978C0CE85E3}"/>
            </c:ext>
          </c:extLst>
        </c:ser>
        <c:ser>
          <c:idx val="1"/>
          <c:order val="1"/>
          <c:tx>
            <c:strRef>
              <c:f>'Pivot Table'!$D$60:$D$61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Table'!$B$62:$B$65</c:f>
              <c:strCache>
                <c:ptCount val="3"/>
                <c:pt idx="0">
                  <c:v>Adolescent</c:v>
                </c:pt>
                <c:pt idx="1">
                  <c:v>Middle Age</c:v>
                </c:pt>
                <c:pt idx="2">
                  <c:v>Old</c:v>
                </c:pt>
              </c:strCache>
            </c:strRef>
          </c:cat>
          <c:val>
            <c:numRef>
              <c:f>'Pivot Table'!$D$62:$D$65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74-7742-AA2F-1978C0CE85E3}"/>
            </c:ext>
          </c:extLst>
        </c:ser>
        <c:dLbls>
          <c:showLegendKey val="0"/>
          <c:showVal val="0"/>
          <c:showCatName val="0"/>
          <c:showSerName val="0"/>
          <c:showPercent val="0"/>
          <c:showBubbleSize val="0"/>
        </c:dLbls>
        <c:marker val="1"/>
        <c:smooth val="0"/>
        <c:axId val="671019568"/>
        <c:axId val="671021280"/>
      </c:lineChart>
      <c:catAx>
        <c:axId val="67101956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Age Bracket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1021280"/>
        <c:crosses val="autoZero"/>
        <c:auto val="1"/>
        <c:lblAlgn val="ctr"/>
        <c:lblOffset val="100"/>
        <c:noMultiLvlLbl val="0"/>
      </c:catAx>
      <c:valAx>
        <c:axId val="67102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10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Table!Gender</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Avg Income Per Purchase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 #,##0_);_(* \(#,##0\);_(* "-"??_);_(@_)</c:formatCode>
                <c:ptCount val="2"/>
                <c:pt idx="0">
                  <c:v>53440</c:v>
                </c:pt>
                <c:pt idx="1">
                  <c:v>56208.178438661707</c:v>
                </c:pt>
              </c:numCache>
            </c:numRef>
          </c:val>
          <c:extLst>
            <c:ext xmlns:c16="http://schemas.microsoft.com/office/drawing/2014/chart" uri="{C3380CC4-5D6E-409C-BE32-E72D297353CC}">
              <c16:uniqueId val="{00000000-2EF2-7B48-A324-8C8F878DC388}"/>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F2-7B48-A324-8C8F878DC388}"/>
            </c:ext>
          </c:extLst>
        </c:ser>
        <c:dLbls>
          <c:showLegendKey val="0"/>
          <c:showVal val="0"/>
          <c:showCatName val="0"/>
          <c:showSerName val="0"/>
          <c:showPercent val="0"/>
          <c:showBubbleSize val="0"/>
        </c:dLbls>
        <c:gapWidth val="219"/>
        <c:axId val="532283007"/>
        <c:axId val="1176946975"/>
      </c:barChart>
      <c:catAx>
        <c:axId val="532283007"/>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6946975"/>
        <c:crosses val="autoZero"/>
        <c:auto val="1"/>
        <c:lblAlgn val="ctr"/>
        <c:lblOffset val="100"/>
        <c:noMultiLvlLbl val="0"/>
      </c:catAx>
      <c:valAx>
        <c:axId val="1176946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32283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Table!PivotTable4</c:name>
    <c:fmtId val="1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Customer Age Bracket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Table'!$C$60:$C$61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Table'!$B$62:$B$65</c:f>
              <c:strCache>
                <c:ptCount val="3"/>
                <c:pt idx="0">
                  <c:v>Adolescent</c:v>
                </c:pt>
                <c:pt idx="1">
                  <c:v>Middle Age</c:v>
                </c:pt>
                <c:pt idx="2">
                  <c:v>Old</c:v>
                </c:pt>
              </c:strCache>
            </c:strRef>
          </c:cat>
          <c:val>
            <c:numRef>
              <c:f>'Pivot Table'!$C$62:$C$65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74-7748-901C-476492CD7CF0}"/>
            </c:ext>
          </c:extLst>
        </c:ser>
        <c:ser>
          <c:idx val="1"/>
          <c:order val="1"/>
          <c:tx>
            <c:strRef>
              <c:f>'Pivot Table'!$D$60:$D$61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Table'!$B$62:$B$65</c:f>
              <c:strCache>
                <c:ptCount val="3"/>
                <c:pt idx="0">
                  <c:v>Adolescent</c:v>
                </c:pt>
                <c:pt idx="1">
                  <c:v>Middle Age</c:v>
                </c:pt>
                <c:pt idx="2">
                  <c:v>Old</c:v>
                </c:pt>
              </c:strCache>
            </c:strRef>
          </c:cat>
          <c:val>
            <c:numRef>
              <c:f>'Pivot Table'!$D$62:$D$65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74-7748-901C-476492CD7CF0}"/>
            </c:ext>
          </c:extLst>
        </c:ser>
        <c:dLbls>
          <c:showLegendKey val="0"/>
          <c:showVal val="0"/>
          <c:showCatName val="0"/>
          <c:showSerName val="0"/>
          <c:showPercent val="0"/>
          <c:showBubbleSize val="0"/>
        </c:dLbls>
        <c:marker val="1"/>
        <c:smooth val="0"/>
        <c:axId val="671019568"/>
        <c:axId val="671021280"/>
      </c:lineChart>
      <c:catAx>
        <c:axId val="67101956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Age Bracket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1021280"/>
        <c:crosses val="autoZero"/>
        <c:auto val="1"/>
        <c:lblAlgn val="ctr"/>
        <c:lblOffset val="100"/>
        <c:noMultiLvlLbl val="0"/>
      </c:catAx>
      <c:valAx>
        <c:axId val="67102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710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Table!PivotTable3</c:name>
    <c:fmtId val="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Customer Commute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08-8E41-9AFD-0891646FA805}"/>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Table'!$B$41:$B$46</c:f>
              <c:strCache>
                <c:ptCount val="5"/>
                <c:pt idx="0">
                  <c:v>0-1 Miles</c:v>
                </c:pt>
                <c:pt idx="1">
                  <c:v>1-2 Miles</c:v>
                </c:pt>
                <c:pt idx="2">
                  <c:v>2-5 Miles</c:v>
                </c:pt>
                <c:pt idx="3">
                  <c:v>5-10 Miles</c:v>
                </c:pt>
                <c:pt idx="4">
                  <c:v>More than 10 Miles</c:v>
                </c:pt>
              </c:strCache>
            </c:strRef>
          </c:cat>
          <c:val>
            <c:numRef>
              <c:f>'Pivot Table'!$D$41:$D$46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08-8E41-9AFD-0891646FA805}"/>
            </c:ext>
          </c:extLst>
        </c:ser>
        <c:dLbls>
          <c:showLegendKey val="0"/>
          <c:showVal val="0"/>
          <c:showCatName val="0"/>
          <c:showSerName val="0"/>
          <c:showPercent val="0"/>
          <c:showBubbleSize val="0"/>
        </c:dLbls>
        <c:smooth val="0"/>
        <c:axId val="1764228543"/>
        <c:axId val="1764747679"/>
      </c:lineChart>
      <c:catAx>
        <c:axId val="176422854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0"/>
                  <a:t>Commute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64747679"/>
        <c:crosses val="autoZero"/>
        <c:auto val="1"/>
        <c:lblAlgn val="ctr"/>
        <c:lblOffset val="100"/>
        <c:noMultiLvlLbl val="0"/>
      </c:catAx>
      <c:valAx>
        <c:axId val="176474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6422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114300</xdr:colOff>
      <xdr:row>8</xdr:row>
      <xdr:rowOff>76200</xdr:rowOff>
    </xdr:from>
    <xdr:to>
      <xdr:col>13</xdr:col>
      <xdr:colOff>419100</xdr:colOff>
      <xdr:row>32</xdr:row>
      <xdr:rowOff>50800</xdr:rowOff>
    </xdr:to>
    <xdr:graphicFrame macro="">
      <xdr:nvGraphicFramePr>
        <xdr:cNvPr id="2" name="Chart 1">
          <a:extLst>
            <a:ext uri="{FF2B5EF4-FFF2-40B4-BE49-F238E27FC236}">
              <a16:creationId xmlns:a16="http://schemas.microsoft.com/office/drawing/2014/main" id="{90FB1F3D-6EB5-C6C1-0B63-88DEE9A65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812800</xdr:colOff>
      <xdr:row>36</xdr:row>
      <xdr:rowOff>114300</xdr:rowOff>
    </xdr:from>
    <xdr:to>
      <xdr:col>14</xdr:col>
      <xdr:colOff>76200</xdr:colOff>
      <xdr:row>54</xdr:row>
      <xdr:rowOff>165100</xdr:rowOff>
    </xdr:to>
    <xdr:graphicFrame macro="">
      <xdr:nvGraphicFramePr>
        <xdr:cNvPr id="5" name="Chart 4">
          <a:extLst>
            <a:ext uri="{FF2B5EF4-FFF2-40B4-BE49-F238E27FC236}">
              <a16:creationId xmlns:a16="http://schemas.microsoft.com/office/drawing/2014/main" id="{131E9779-072C-61A9-A176-FFD374B13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514350</xdr:colOff>
      <xdr:row>64</xdr:row>
      <xdr:rowOff>38100</xdr:rowOff>
    </xdr:from>
    <xdr:to>
      <xdr:col>12</xdr:col>
      <xdr:colOff>812800</xdr:colOff>
      <xdr:row>82</xdr:row>
      <xdr:rowOff>177800</xdr:rowOff>
    </xdr:to>
    <xdr:graphicFrame macro="">
      <xdr:nvGraphicFramePr>
        <xdr:cNvPr id="8" name="Chart 7">
          <a:extLst>
            <a:ext uri="{FF2B5EF4-FFF2-40B4-BE49-F238E27FC236}">
              <a16:creationId xmlns:a16="http://schemas.microsoft.com/office/drawing/2014/main" id="{FFD7932A-E228-7B3B-92ED-42A198D22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28</xdr:row>
      <xdr:rowOff>63500</xdr:rowOff>
    </xdr:from>
    <xdr:to>
      <xdr:col>8</xdr:col>
      <xdr:colOff>0</xdr:colOff>
      <xdr:row>52</xdr:row>
      <xdr:rowOff>165100</xdr:rowOff>
    </xdr:to>
    <xdr:graphicFrame macro="">
      <xdr:nvGraphicFramePr>
        <xdr:cNvPr id="2" name="Chart 1">
          <a:extLst>
            <a:ext uri="{FF2B5EF4-FFF2-40B4-BE49-F238E27FC236}">
              <a16:creationId xmlns:a16="http://schemas.microsoft.com/office/drawing/2014/main" id="{65603027-34FB-2D49-8625-58507AB41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88900</xdr:colOff>
      <xdr:row>28</xdr:row>
      <xdr:rowOff>76200</xdr:rowOff>
    </xdr:from>
    <xdr:to>
      <xdr:col>16</xdr:col>
      <xdr:colOff>19050</xdr:colOff>
      <xdr:row>52</xdr:row>
      <xdr:rowOff>177800</xdr:rowOff>
    </xdr:to>
    <xdr:graphicFrame macro="">
      <xdr:nvGraphicFramePr>
        <xdr:cNvPr id="3" name="Chart 2">
          <a:extLst>
            <a:ext uri="{FF2B5EF4-FFF2-40B4-BE49-F238E27FC236}">
              <a16:creationId xmlns:a16="http://schemas.microsoft.com/office/drawing/2014/main" id="{B023DACD-87A4-564D-8186-CD16C4DBA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12700</xdr:rowOff>
    </xdr:from>
    <xdr:to>
      <xdr:col>13</xdr:col>
      <xdr:colOff>774700</xdr:colOff>
      <xdr:row>28</xdr:row>
      <xdr:rowOff>50800</xdr:rowOff>
    </xdr:to>
    <xdr:graphicFrame macro="">
      <xdr:nvGraphicFramePr>
        <xdr:cNvPr id="4" name="Chart 3">
          <a:extLst>
            <a:ext uri="{FF2B5EF4-FFF2-40B4-BE49-F238E27FC236}">
              <a16:creationId xmlns:a16="http://schemas.microsoft.com/office/drawing/2014/main" id="{7ED85670-6431-C648-A887-1C2264F7B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787400</xdr:colOff>
      <xdr:row>10</xdr:row>
      <xdr:rowOff>1</xdr:rowOff>
    </xdr:from>
    <xdr:to>
      <xdr:col>16</xdr:col>
      <xdr:colOff>12700</xdr:colOff>
      <xdr:row>14</xdr:row>
      <xdr:rowOff>63501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3C5A05-A19E-2BDF-6CD1-9B0AA21B8E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518900" y="1905001"/>
              <a:ext cx="170180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762000</xdr:colOff>
      <xdr:row>20</xdr:row>
      <xdr:rowOff>63501</xdr:rowOff>
    </xdr:from>
    <xdr:to>
      <xdr:col>16</xdr:col>
      <xdr:colOff>12700</xdr:colOff>
      <xdr:row>28</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C3F2FE1-AAD3-72BF-9117-2D568851BD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93500" y="3873501"/>
              <a:ext cx="1727200" cy="1536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774700</xdr:colOff>
      <xdr:row>14</xdr:row>
      <xdr:rowOff>88901</xdr:rowOff>
    </xdr:from>
    <xdr:to>
      <xdr:col>16</xdr:col>
      <xdr:colOff>12700</xdr:colOff>
      <xdr:row>20</xdr:row>
      <xdr:rowOff>50801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4DBCBB-AC8A-8462-DD34-F28CE72897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506200" y="2755901"/>
              <a:ext cx="17145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53.616977546299" createdVersion="8" refreshedVersion="8" minRefreshableVersion="3" recordCount="1000" xr:uid="{772ECC2B-A8C1-B546-8715-258123706F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9576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DE144F-6ECD-AF4E-88EA-4138BFF9230A}"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9:E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15DC81-FFC1-DB48-BCDC-6A73AF4E34CA}" name="Gender" cacheId="27" applyNumberFormats="0" applyBorderFormats="0" applyFontFormats="0" applyPatternFormats="0" applyAlignmentFormats="0" applyWidthHeightFormats="1" dataCaption="Values" updatedVersion="8" minRefreshableVersion="3" printDrill="1" useAutoFormatting="1" fieldPrintTitles="1" itemPrintTitles="1" mergeItem="1" createdVersion="8" indent="0" compact="0" compactData="0" gridDropZones="1" chartFormat="11">
  <location ref="B4:E8"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580765-B99E-9344-84FD-D27B5D05A44B}"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60:E6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7B51D5-BB3F-BA47-9D0E-12C1BC0B82D5}" sourceName="Marital Status">
  <pivotTables>
    <pivotTable tabId="3" name="Gender"/>
    <pivotTable tabId="3" name="PivotTable3"/>
    <pivotTable tabId="3" name="PivotTable4"/>
  </pivotTables>
  <data>
    <tabular pivotCacheId="6195769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030809-C2AB-B04C-9E79-E3603464A0BB}" sourceName="Education">
  <pivotTables>
    <pivotTable tabId="3" name="Gender"/>
    <pivotTable tabId="3" name="PivotTable3"/>
    <pivotTable tabId="3" name="PivotTable4"/>
  </pivotTables>
  <data>
    <tabular pivotCacheId="6195769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4521C7-D3D9-B844-9E5C-5B4911F61B84}" sourceName="Region">
  <pivotTables>
    <pivotTable tabId="3" name="Gender"/>
    <pivotTable tabId="3" name="PivotTable3"/>
    <pivotTable tabId="3" name="PivotTable4"/>
  </pivotTables>
  <data>
    <tabular pivotCacheId="6195769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9566D1-9280-A648-AE49-D82197205356}" cache="Slicer_Marital_Status" caption="Marital Status" rowHeight="230716"/>
  <slicer name="Education" xr10:uid="{4E0C6AAC-E46F-E743-B947-D5CD4E3BE099}" cache="Slicer_Education" caption="Education" rowHeight="230716"/>
  <slicer name="Region" xr10:uid="{8B771051-4FB7-2A41-A4D0-40B138C98124}"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7670D-0494-8A46-94F0-A5A97B0BC911}">
  <dimension ref="A1:N1001"/>
  <sheetViews>
    <sheetView workbookViewId="0">
      <selection activeCell="J13" sqref="J13"/>
    </sheetView>
  </sheetViews>
  <sheetFormatPr baseColWidth="10" defaultColWidth="11.83203125" defaultRowHeight="15" x14ac:dyDescent="0.2"/>
  <cols>
    <col min="2" max="2" width="15.6640625" customWidth="1"/>
    <col min="3" max="3" width="13.33203125" customWidth="1"/>
    <col min="6" max="6" width="15.5" customWidth="1"/>
    <col min="7" max="7" width="14.1640625" customWidth="1"/>
    <col min="8" max="8" width="15.6640625"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 IF(L2&gt;=31,"Middle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 IF(L3&gt;=31,"Middle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 IF(L67&gt;=31,"Middle 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 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 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 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 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 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 "Old", IF(L515&gt;=31,"Middle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 "Old", IF(L707&gt;=31,"Middle 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 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 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96C7670D-0494-8A46-94F0-A5A97B0BC9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A7848-4497-D54F-9B53-4612E67EF986}">
  <dimension ref="B4:E65"/>
  <sheetViews>
    <sheetView workbookViewId="0">
      <selection activeCell="N16" sqref="N16"/>
    </sheetView>
  </sheetViews>
  <sheetFormatPr baseColWidth="10" defaultRowHeight="15" x14ac:dyDescent="0.2"/>
  <cols>
    <col min="2" max="2" width="19.83203125" bestFit="1" customWidth="1"/>
    <col min="3" max="3" width="14.83203125" bestFit="1" customWidth="1"/>
    <col min="4" max="4" width="4.1640625" bestFit="1" customWidth="1"/>
    <col min="5" max="5" width="10" bestFit="1" customWidth="1"/>
  </cols>
  <sheetData>
    <row r="4" spans="2:5" x14ac:dyDescent="0.2">
      <c r="B4" s="6" t="s">
        <v>44</v>
      </c>
      <c r="C4" s="6" t="s">
        <v>12</v>
      </c>
      <c r="D4" s="7"/>
      <c r="E4" s="7"/>
    </row>
    <row r="5" spans="2:5" ht="16" x14ac:dyDescent="0.2">
      <c r="B5" s="6" t="s">
        <v>2</v>
      </c>
      <c r="C5" s="8" t="s">
        <v>18</v>
      </c>
      <c r="D5" s="8" t="s">
        <v>15</v>
      </c>
      <c r="E5" s="8" t="s">
        <v>42</v>
      </c>
    </row>
    <row r="6" spans="2:5" ht="16" x14ac:dyDescent="0.2">
      <c r="B6" s="8" t="s">
        <v>39</v>
      </c>
      <c r="C6" s="9">
        <v>53440</v>
      </c>
      <c r="D6" s="9">
        <v>55774.058577405856</v>
      </c>
      <c r="E6" s="9">
        <v>54580.777096114522</v>
      </c>
    </row>
    <row r="7" spans="2:5" ht="16" x14ac:dyDescent="0.2">
      <c r="B7" s="8" t="s">
        <v>38</v>
      </c>
      <c r="C7" s="9">
        <v>56208.178438661707</v>
      </c>
      <c r="D7" s="9">
        <v>60123.966942148763</v>
      </c>
      <c r="E7" s="9">
        <v>58062.62230919765</v>
      </c>
    </row>
    <row r="8" spans="2:5" ht="16" x14ac:dyDescent="0.2">
      <c r="B8" s="8" t="s">
        <v>42</v>
      </c>
      <c r="C8" s="9">
        <v>54874.759152215796</v>
      </c>
      <c r="D8" s="9">
        <v>57962.577962577961</v>
      </c>
      <c r="E8" s="9">
        <v>56360</v>
      </c>
    </row>
    <row r="39" spans="2:5" x14ac:dyDescent="0.2">
      <c r="B39" s="4" t="s">
        <v>45</v>
      </c>
      <c r="C39" s="4" t="s">
        <v>43</v>
      </c>
    </row>
    <row r="40" spans="2:5" x14ac:dyDescent="0.2">
      <c r="B40" s="4" t="s">
        <v>41</v>
      </c>
      <c r="C40" t="s">
        <v>18</v>
      </c>
      <c r="D40" t="s">
        <v>15</v>
      </c>
      <c r="E40" t="s">
        <v>42</v>
      </c>
    </row>
    <row r="41" spans="2:5" x14ac:dyDescent="0.2">
      <c r="B41" s="5" t="s">
        <v>16</v>
      </c>
      <c r="C41">
        <v>166</v>
      </c>
      <c r="D41">
        <v>200</v>
      </c>
      <c r="E41">
        <v>366</v>
      </c>
    </row>
    <row r="42" spans="2:5" x14ac:dyDescent="0.2">
      <c r="B42" s="5" t="s">
        <v>26</v>
      </c>
      <c r="C42">
        <v>92</v>
      </c>
      <c r="D42">
        <v>77</v>
      </c>
      <c r="E42">
        <v>169</v>
      </c>
    </row>
    <row r="43" spans="2:5" x14ac:dyDescent="0.2">
      <c r="B43" s="5" t="s">
        <v>22</v>
      </c>
      <c r="C43">
        <v>67</v>
      </c>
      <c r="D43">
        <v>95</v>
      </c>
      <c r="E43">
        <v>162</v>
      </c>
    </row>
    <row r="44" spans="2:5" x14ac:dyDescent="0.2">
      <c r="B44" s="5" t="s">
        <v>23</v>
      </c>
      <c r="C44">
        <v>116</v>
      </c>
      <c r="D44">
        <v>76</v>
      </c>
      <c r="E44">
        <v>192</v>
      </c>
    </row>
    <row r="45" spans="2:5" x14ac:dyDescent="0.2">
      <c r="B45" s="5" t="s">
        <v>46</v>
      </c>
      <c r="C45">
        <v>78</v>
      </c>
      <c r="D45">
        <v>33</v>
      </c>
      <c r="E45">
        <v>111</v>
      </c>
    </row>
    <row r="46" spans="2:5" x14ac:dyDescent="0.2">
      <c r="B46" s="5" t="s">
        <v>42</v>
      </c>
      <c r="C46">
        <v>519</v>
      </c>
      <c r="D46">
        <v>481</v>
      </c>
      <c r="E46">
        <v>1000</v>
      </c>
    </row>
    <row r="60" spans="2:5" x14ac:dyDescent="0.2">
      <c r="B60" s="4" t="s">
        <v>45</v>
      </c>
      <c r="C60" s="4" t="s">
        <v>43</v>
      </c>
    </row>
    <row r="61" spans="2:5" x14ac:dyDescent="0.2">
      <c r="B61" s="4" t="s">
        <v>41</v>
      </c>
      <c r="C61" t="s">
        <v>18</v>
      </c>
      <c r="D61" t="s">
        <v>15</v>
      </c>
      <c r="E61" t="s">
        <v>42</v>
      </c>
    </row>
    <row r="62" spans="2:5" x14ac:dyDescent="0.2">
      <c r="B62" s="5" t="s">
        <v>47</v>
      </c>
      <c r="C62">
        <v>71</v>
      </c>
      <c r="D62">
        <v>39</v>
      </c>
      <c r="E62">
        <v>110</v>
      </c>
    </row>
    <row r="63" spans="2:5" x14ac:dyDescent="0.2">
      <c r="B63" s="5" t="s">
        <v>48</v>
      </c>
      <c r="C63">
        <v>318</v>
      </c>
      <c r="D63">
        <v>383</v>
      </c>
      <c r="E63">
        <v>701</v>
      </c>
    </row>
    <row r="64" spans="2:5" x14ac:dyDescent="0.2">
      <c r="B64" s="5" t="s">
        <v>49</v>
      </c>
      <c r="C64">
        <v>130</v>
      </c>
      <c r="D64">
        <v>59</v>
      </c>
      <c r="E64">
        <v>189</v>
      </c>
    </row>
    <row r="65" spans="2:5" x14ac:dyDescent="0.2">
      <c r="B65" s="5" t="s">
        <v>42</v>
      </c>
      <c r="C65">
        <v>519</v>
      </c>
      <c r="D65">
        <v>481</v>
      </c>
      <c r="E65">
        <v>1000</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8002D-4F40-FA45-A479-7EEDF2ECBC90}">
  <dimension ref="A1:P10"/>
  <sheetViews>
    <sheetView showGridLines="0" tabSelected="1" workbookViewId="0">
      <selection activeCell="R18" sqref="R18"/>
    </sheetView>
  </sheetViews>
  <sheetFormatPr baseColWidth="10" defaultRowHeight="15" x14ac:dyDescent="0.2"/>
  <sheetData>
    <row r="1" spans="1:16" x14ac:dyDescent="0.2">
      <c r="A1" s="10" t="s">
        <v>50</v>
      </c>
      <c r="B1" s="11"/>
      <c r="C1" s="11"/>
      <c r="D1" s="11"/>
      <c r="E1" s="11"/>
      <c r="F1" s="11"/>
      <c r="G1" s="11"/>
      <c r="H1" s="11"/>
      <c r="I1" s="11"/>
      <c r="J1" s="11"/>
      <c r="K1" s="11"/>
      <c r="L1" s="11"/>
      <c r="M1" s="11"/>
      <c r="N1" s="11"/>
      <c r="O1" s="11"/>
      <c r="P1" s="11"/>
    </row>
    <row r="2" spans="1:16" x14ac:dyDescent="0.2">
      <c r="A2" s="11"/>
      <c r="B2" s="11"/>
      <c r="C2" s="11"/>
      <c r="D2" s="11"/>
      <c r="E2" s="11"/>
      <c r="F2" s="11"/>
      <c r="G2" s="11"/>
      <c r="H2" s="11"/>
      <c r="I2" s="11"/>
      <c r="J2" s="11"/>
      <c r="K2" s="11"/>
      <c r="L2" s="11"/>
      <c r="M2" s="11"/>
      <c r="N2" s="11"/>
      <c r="O2" s="11"/>
      <c r="P2" s="11"/>
    </row>
    <row r="3" spans="1:16" x14ac:dyDescent="0.2">
      <c r="A3" s="11"/>
      <c r="B3" s="11"/>
      <c r="C3" s="11"/>
      <c r="D3" s="11"/>
      <c r="E3" s="11"/>
      <c r="F3" s="11"/>
      <c r="G3" s="11"/>
      <c r="H3" s="11"/>
      <c r="I3" s="11"/>
      <c r="J3" s="11"/>
      <c r="K3" s="11"/>
      <c r="L3" s="11"/>
      <c r="M3" s="11"/>
      <c r="N3" s="11"/>
      <c r="O3" s="11"/>
      <c r="P3" s="11"/>
    </row>
    <row r="4" spans="1:16" x14ac:dyDescent="0.2">
      <c r="A4" s="11"/>
      <c r="B4" s="11"/>
      <c r="C4" s="11"/>
      <c r="D4" s="11"/>
      <c r="E4" s="11"/>
      <c r="F4" s="11"/>
      <c r="G4" s="11"/>
      <c r="H4" s="11"/>
      <c r="I4" s="11"/>
      <c r="J4" s="11"/>
      <c r="K4" s="11"/>
      <c r="L4" s="11"/>
      <c r="M4" s="11"/>
      <c r="N4" s="11"/>
      <c r="O4" s="11"/>
      <c r="P4" s="11"/>
    </row>
    <row r="5" spans="1:16" x14ac:dyDescent="0.2">
      <c r="A5" s="11"/>
      <c r="B5" s="11"/>
      <c r="C5" s="11"/>
      <c r="D5" s="11"/>
      <c r="E5" s="11"/>
      <c r="F5" s="11"/>
      <c r="G5" s="11"/>
      <c r="H5" s="11"/>
      <c r="I5" s="11"/>
      <c r="J5" s="11"/>
      <c r="K5" s="11"/>
      <c r="L5" s="11"/>
      <c r="M5" s="11"/>
      <c r="N5" s="11"/>
      <c r="O5" s="11"/>
      <c r="P5" s="11"/>
    </row>
    <row r="6" spans="1:16" x14ac:dyDescent="0.2">
      <c r="A6" s="11"/>
      <c r="B6" s="11"/>
      <c r="C6" s="11"/>
      <c r="D6" s="11"/>
      <c r="E6" s="11"/>
      <c r="F6" s="11"/>
      <c r="G6" s="11"/>
      <c r="H6" s="11"/>
      <c r="I6" s="11"/>
      <c r="J6" s="11"/>
      <c r="K6" s="11"/>
      <c r="L6" s="11"/>
      <c r="M6" s="11"/>
      <c r="N6" s="11"/>
      <c r="O6" s="11"/>
      <c r="P6" s="11"/>
    </row>
    <row r="7" spans="1:16" x14ac:dyDescent="0.2">
      <c r="A7" s="11"/>
      <c r="B7" s="11"/>
      <c r="C7" s="11"/>
      <c r="D7" s="11"/>
      <c r="E7" s="11"/>
      <c r="F7" s="11"/>
      <c r="G7" s="11"/>
      <c r="H7" s="11"/>
      <c r="I7" s="11"/>
      <c r="J7" s="11"/>
      <c r="K7" s="11"/>
      <c r="L7" s="11"/>
      <c r="M7" s="11"/>
      <c r="N7" s="11"/>
      <c r="O7" s="11"/>
      <c r="P7" s="11"/>
    </row>
    <row r="8" spans="1:16" x14ac:dyDescent="0.2">
      <c r="A8" s="11"/>
      <c r="B8" s="11"/>
      <c r="C8" s="11"/>
      <c r="D8" s="11"/>
      <c r="E8" s="11"/>
      <c r="F8" s="11"/>
      <c r="G8" s="11"/>
      <c r="H8" s="11"/>
      <c r="I8" s="11"/>
      <c r="J8" s="11"/>
      <c r="K8" s="11"/>
      <c r="L8" s="11"/>
      <c r="M8" s="11"/>
      <c r="N8" s="11"/>
      <c r="O8" s="11"/>
      <c r="P8" s="11"/>
    </row>
    <row r="9" spans="1:16" x14ac:dyDescent="0.2">
      <c r="A9" s="11"/>
      <c r="B9" s="11"/>
      <c r="C9" s="11"/>
      <c r="D9" s="11"/>
      <c r="E9" s="11"/>
      <c r="F9" s="11"/>
      <c r="G9" s="11"/>
      <c r="H9" s="11"/>
      <c r="I9" s="11"/>
      <c r="J9" s="11"/>
      <c r="K9" s="11"/>
      <c r="L9" s="11"/>
      <c r="M9" s="11"/>
      <c r="N9" s="11"/>
      <c r="O9" s="11"/>
      <c r="P9" s="11"/>
    </row>
    <row r="10" spans="1:16" x14ac:dyDescent="0.2">
      <c r="A10" s="11"/>
      <c r="B10" s="11"/>
      <c r="C10" s="11"/>
      <c r="D10" s="11"/>
      <c r="E10" s="11"/>
      <c r="F10" s="11"/>
      <c r="G10" s="11"/>
      <c r="H10" s="11"/>
      <c r="I10" s="11"/>
      <c r="J10" s="11"/>
      <c r="K10" s="11"/>
      <c r="L10" s="11"/>
      <c r="M10" s="11"/>
      <c r="N10" s="11"/>
      <c r="O10" s="11"/>
      <c r="P10" s="11"/>
    </row>
  </sheetData>
  <mergeCells count="1">
    <mergeCell ref="A1:P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Daniella Iwagoh</cp:lastModifiedBy>
  <dcterms:created xsi:type="dcterms:W3CDTF">2022-03-18T02:50:57Z</dcterms:created>
  <dcterms:modified xsi:type="dcterms:W3CDTF">2024-12-28T14:24:54Z</dcterms:modified>
</cp:coreProperties>
</file>