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ce\Desktop\UNCC\Fall 22\Visual Analytics\Day4\"/>
    </mc:Choice>
  </mc:AlternateContent>
  <xr:revisionPtr revIDLastSave="0" documentId="13_ncr:1_{F9DBCC45-0D19-49AA-9780-975D1FAF6E28}" xr6:coauthVersionLast="47" xr6:coauthVersionMax="47" xr10:uidLastSave="{00000000-0000-0000-0000-000000000000}"/>
  <bookViews>
    <workbookView xWindow="5235" yWindow="0" windowWidth="15375" windowHeight="7785" xr2:uid="{B929E90F-7C39-4F35-84B8-8AC06A07C45B}"/>
  </bookViews>
  <sheets>
    <sheet name="final" sheetId="4" r:id="rId1"/>
    <sheet name="guess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4" i="4" l="1"/>
  <c r="G213" i="4"/>
  <c r="G79" i="4"/>
  <c r="G54" i="4"/>
  <c r="G53" i="4"/>
  <c r="G212" i="4"/>
  <c r="G211" i="4"/>
  <c r="G210" i="4"/>
  <c r="G209" i="4"/>
  <c r="G78" i="4"/>
  <c r="G208" i="4"/>
  <c r="G207" i="4"/>
  <c r="G52" i="4"/>
  <c r="G206" i="4"/>
  <c r="G205" i="4"/>
  <c r="G77" i="4"/>
  <c r="G51" i="4"/>
  <c r="G50" i="4"/>
  <c r="G204" i="4"/>
  <c r="G203" i="4"/>
  <c r="G202" i="4"/>
  <c r="G201" i="4"/>
  <c r="G76" i="4"/>
  <c r="G200" i="4"/>
  <c r="G199" i="4"/>
  <c r="G49" i="4"/>
  <c r="G198" i="4"/>
  <c r="G197" i="4"/>
  <c r="G75" i="4"/>
  <c r="G48" i="4"/>
  <c r="G47" i="4"/>
  <c r="G196" i="4"/>
  <c r="G195" i="4"/>
  <c r="G194" i="4"/>
  <c r="G193" i="4"/>
  <c r="G74" i="4"/>
  <c r="G192" i="4"/>
  <c r="G191" i="4"/>
  <c r="G46" i="4"/>
  <c r="G190" i="4"/>
  <c r="G189" i="4"/>
  <c r="G73" i="4"/>
  <c r="G45" i="4"/>
  <c r="G44" i="4"/>
  <c r="G188" i="4"/>
  <c r="G187" i="4"/>
  <c r="G186" i="4"/>
  <c r="G185" i="4"/>
  <c r="G72" i="4"/>
  <c r="G184" i="4"/>
  <c r="G183" i="4"/>
  <c r="G43" i="4"/>
  <c r="G182" i="4"/>
  <c r="G181" i="4"/>
  <c r="G71" i="4"/>
  <c r="G42" i="4"/>
  <c r="G41" i="4"/>
  <c r="G180" i="4"/>
  <c r="G179" i="4"/>
  <c r="G178" i="4"/>
  <c r="G177" i="4"/>
  <c r="G70" i="4"/>
  <c r="G176" i="4"/>
  <c r="G175" i="4"/>
  <c r="G40" i="4"/>
  <c r="G174" i="4"/>
  <c r="G173" i="4"/>
  <c r="G69" i="4"/>
  <c r="G39" i="4"/>
  <c r="G38" i="4"/>
  <c r="G172" i="4"/>
  <c r="G171" i="4"/>
  <c r="G170" i="4"/>
  <c r="G169" i="4"/>
  <c r="G68" i="4"/>
  <c r="G168" i="4"/>
  <c r="G167" i="4"/>
  <c r="G37" i="4"/>
  <c r="G166" i="4"/>
  <c r="G165" i="4"/>
  <c r="G67" i="4"/>
  <c r="G36" i="4"/>
  <c r="G3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66" i="4"/>
  <c r="G134" i="4"/>
  <c r="G133" i="4"/>
  <c r="G34" i="4"/>
  <c r="G132" i="4"/>
  <c r="G131" i="4"/>
  <c r="G6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30" i="4"/>
  <c r="G129" i="4"/>
  <c r="G128" i="4"/>
  <c r="G127" i="4"/>
  <c r="G126" i="4"/>
  <c r="G125" i="4"/>
  <c r="G124" i="4"/>
  <c r="G18" i="4"/>
  <c r="G123" i="4"/>
  <c r="G122" i="4"/>
  <c r="G64" i="4"/>
  <c r="G17" i="4"/>
  <c r="G16" i="4"/>
  <c r="G121" i="4"/>
  <c r="G120" i="4"/>
  <c r="G119" i="4"/>
  <c r="G118" i="4"/>
  <c r="G63" i="4"/>
  <c r="G117" i="4"/>
  <c r="G116" i="4"/>
  <c r="G15" i="4"/>
  <c r="G115" i="4"/>
  <c r="G114" i="4"/>
  <c r="G62" i="4"/>
  <c r="G14" i="4"/>
  <c r="G13" i="4"/>
  <c r="G113" i="4"/>
  <c r="G112" i="4"/>
  <c r="G111" i="4"/>
  <c r="G110" i="4"/>
  <c r="G61" i="4"/>
  <c r="G109" i="4"/>
  <c r="G108" i="4"/>
  <c r="G12" i="4"/>
  <c r="G107" i="4"/>
  <c r="G106" i="4"/>
  <c r="G60" i="4"/>
  <c r="G11" i="4"/>
  <c r="G10" i="4"/>
  <c r="G105" i="4"/>
  <c r="G104" i="4"/>
  <c r="G103" i="4"/>
  <c r="G102" i="4"/>
  <c r="G2" i="4"/>
  <c r="G101" i="4"/>
  <c r="G100" i="4"/>
  <c r="G9" i="4"/>
  <c r="G99" i="4"/>
  <c r="G98" i="4"/>
  <c r="G59" i="4"/>
  <c r="G8" i="4"/>
  <c r="G7" i="4"/>
  <c r="G97" i="4"/>
  <c r="G96" i="4"/>
  <c r="G95" i="4"/>
  <c r="G94" i="4"/>
  <c r="G58" i="4"/>
  <c r="G93" i="4"/>
  <c r="G92" i="4"/>
  <c r="G6" i="4"/>
  <c r="G91" i="4"/>
  <c r="G90" i="4"/>
  <c r="G57" i="4"/>
  <c r="G215" i="4"/>
  <c r="G89" i="4"/>
  <c r="H88" i="4"/>
  <c r="H87" i="4"/>
  <c r="H86" i="4"/>
  <c r="H85" i="4"/>
  <c r="H84" i="4"/>
  <c r="H56" i="4"/>
  <c r="H83" i="4"/>
  <c r="H82" i="4"/>
  <c r="H5" i="4"/>
  <c r="H81" i="4"/>
  <c r="H80" i="4"/>
  <c r="H55" i="4"/>
  <c r="H4" i="4"/>
  <c r="H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</calcChain>
</file>

<file path=xl/sharedStrings.xml><?xml version="1.0" encoding="utf-8"?>
<sst xmlns="http://schemas.openxmlformats.org/spreadsheetml/2006/main" count="1376" uniqueCount="251">
  <si>
    <t>Name</t>
  </si>
  <si>
    <t>Delivery Date</t>
  </si>
  <si>
    <t>Delivery Time</t>
  </si>
  <si>
    <t>Weight</t>
  </si>
  <si>
    <t>Length</t>
  </si>
  <si>
    <t>Hair Color</t>
  </si>
  <si>
    <t>Eye Color</t>
  </si>
  <si>
    <t>Sex</t>
  </si>
  <si>
    <t>Danielle Avery</t>
  </si>
  <si>
    <t>Black</t>
  </si>
  <si>
    <t>Hazel</t>
  </si>
  <si>
    <t>Female</t>
  </si>
  <si>
    <t>Sarah Doucet</t>
  </si>
  <si>
    <t>Anna Melone</t>
  </si>
  <si>
    <t xml:space="preserve">Blonde </t>
  </si>
  <si>
    <t>Blue</t>
  </si>
  <si>
    <t>Stephanie Guion</t>
  </si>
  <si>
    <t>Brown</t>
  </si>
  <si>
    <t>Justine Wiggins</t>
  </si>
  <si>
    <t>David Guion</t>
  </si>
  <si>
    <t>Bill Wadford</t>
  </si>
  <si>
    <t>Chin Wadford</t>
  </si>
  <si>
    <t>Randy Doucet</t>
  </si>
  <si>
    <t>Relationship</t>
  </si>
  <si>
    <t>Friend</t>
  </si>
  <si>
    <t>Family</t>
  </si>
  <si>
    <t>Maria Wadford</t>
  </si>
  <si>
    <t>Hima Polnati</t>
  </si>
  <si>
    <t>Joe Wadford</t>
  </si>
  <si>
    <t>Green</t>
  </si>
  <si>
    <t>Jade Watts</t>
  </si>
  <si>
    <t>John Barker</t>
  </si>
  <si>
    <t>Jazmine Vincent</t>
  </si>
  <si>
    <t>Taniya Stein</t>
  </si>
  <si>
    <t>Valentina Bullock</t>
  </si>
  <si>
    <t>Clay Cox</t>
  </si>
  <si>
    <t>Valery Bright</t>
  </si>
  <si>
    <t>Zaniyah Wright</t>
  </si>
  <si>
    <t>Lawson Black</t>
  </si>
  <si>
    <t>Gage Nichols</t>
  </si>
  <si>
    <t>Cristofer Harvey</t>
  </si>
  <si>
    <t>Melody Galvan</t>
  </si>
  <si>
    <t>Justice York</t>
  </si>
  <si>
    <t>Marcelo Suarez</t>
  </si>
  <si>
    <t>Ezequiel Owens</t>
  </si>
  <si>
    <t>Saniya Gaines</t>
  </si>
  <si>
    <t>Tianna Crane</t>
  </si>
  <si>
    <t>Jewel James</t>
  </si>
  <si>
    <t>Neil Suarez</t>
  </si>
  <si>
    <t>Alena Lara</t>
  </si>
  <si>
    <t>August Liu</t>
  </si>
  <si>
    <t>Yair Sheppard</t>
  </si>
  <si>
    <t>Eddie Nixon</t>
  </si>
  <si>
    <t>Bridger Sharp</t>
  </si>
  <si>
    <t>Marc Meza</t>
  </si>
  <si>
    <t>Madden Fritz</t>
  </si>
  <si>
    <t>Colt Hardin</t>
  </si>
  <si>
    <t>Elijah Wright</t>
  </si>
  <si>
    <t>Allan Bullock</t>
  </si>
  <si>
    <t>Jamya Shannon</t>
  </si>
  <si>
    <t>Conrad Andrews</t>
  </si>
  <si>
    <t>Henry Frey</t>
  </si>
  <si>
    <t>Cailyn Small</t>
  </si>
  <si>
    <t>Princess Tate</t>
  </si>
  <si>
    <t>Kyan Hoover</t>
  </si>
  <si>
    <t>Keshawn Brady</t>
  </si>
  <si>
    <t>Samara Crane</t>
  </si>
  <si>
    <t>Hector Lee</t>
  </si>
  <si>
    <t>Evie Houston</t>
  </si>
  <si>
    <t>Rayna Barry</t>
  </si>
  <si>
    <t>Neil Butler</t>
  </si>
  <si>
    <t>Casey Frazier</t>
  </si>
  <si>
    <t>Dallas Horne</t>
  </si>
  <si>
    <t>Memphis Gonzales</t>
  </si>
  <si>
    <t>Gary Paul</t>
  </si>
  <si>
    <t>Brylee Travis</t>
  </si>
  <si>
    <t>Juliana Porter</t>
  </si>
  <si>
    <t>Alessandro Wilcox</t>
  </si>
  <si>
    <t>Sydney Chandler</t>
  </si>
  <si>
    <t>Patrick Hanson</t>
  </si>
  <si>
    <t>Jaylee Dominguez</t>
  </si>
  <si>
    <t>Grace Kerr</t>
  </si>
  <si>
    <t>Jeramiah Davis</t>
  </si>
  <si>
    <t>Kayley Velazquez</t>
  </si>
  <si>
    <t>Dixie Williams</t>
  </si>
  <si>
    <t>Johanna James</t>
  </si>
  <si>
    <t>Izaiah Sawyer</t>
  </si>
  <si>
    <t>Nathaniel Galloway</t>
  </si>
  <si>
    <t>Zane Park</t>
  </si>
  <si>
    <t>Larissa Downs</t>
  </si>
  <si>
    <t>Eddie Mahoney</t>
  </si>
  <si>
    <t>Kaley Melendez</t>
  </si>
  <si>
    <t>Rishi Mcclure</t>
  </si>
  <si>
    <t>Cadence Morton</t>
  </si>
  <si>
    <t>Willow Scott</t>
  </si>
  <si>
    <t>Dakota Chandler</t>
  </si>
  <si>
    <t>Penelope Burnett</t>
  </si>
  <si>
    <t>Bronson Strickland</t>
  </si>
  <si>
    <t>Skylar Stevenson</t>
  </si>
  <si>
    <t>Vaughn Peterson</t>
  </si>
  <si>
    <t>Laila Hopkins</t>
  </si>
  <si>
    <t>Kenna Raymond</t>
  </si>
  <si>
    <t>Aniya Rodriguez</t>
  </si>
  <si>
    <t>Boston Sims</t>
  </si>
  <si>
    <t>Francisco Sharp</t>
  </si>
  <si>
    <t>Taniya Li</t>
  </si>
  <si>
    <t>Corbin Pruitt</t>
  </si>
  <si>
    <t>Mareli Morales</t>
  </si>
  <si>
    <t>Adriana Bullock</t>
  </si>
  <si>
    <t>Cade Camacho</t>
  </si>
  <si>
    <t>Amaris Molina</t>
  </si>
  <si>
    <t>Kylie Mcdowell</t>
  </si>
  <si>
    <t>Lyla Combs</t>
  </si>
  <si>
    <t>Francisco Flynn</t>
  </si>
  <si>
    <t>Jairo Dickson</t>
  </si>
  <si>
    <t>Brent Bernard</t>
  </si>
  <si>
    <t>Izayah Hull</t>
  </si>
  <si>
    <t>Tristan Pittman</t>
  </si>
  <si>
    <t>Melody Robinson</t>
  </si>
  <si>
    <t>Sara Olsen</t>
  </si>
  <si>
    <t>Bo Heath</t>
  </si>
  <si>
    <t>Jerry Shaffer</t>
  </si>
  <si>
    <t>Finn Sparks</t>
  </si>
  <si>
    <t>Zariah Tran</t>
  </si>
  <si>
    <t>Hector Andrade</t>
  </si>
  <si>
    <t>Carolina Jarvis</t>
  </si>
  <si>
    <t>Cooper Jennings</t>
  </si>
  <si>
    <t>Jenna Chandler</t>
  </si>
  <si>
    <t>Lilyana Contreras</t>
  </si>
  <si>
    <t>Julien Turner</t>
  </si>
  <si>
    <t>Other</t>
  </si>
  <si>
    <t>Reagan Esparza</t>
  </si>
  <si>
    <t>Deven Hester</t>
  </si>
  <si>
    <t>Joaquin Willis</t>
  </si>
  <si>
    <t>Kelly Wise</t>
  </si>
  <si>
    <t>Rashad Mosley</t>
  </si>
  <si>
    <t>Brooke Gill</t>
  </si>
  <si>
    <t>Daphne Durham</t>
  </si>
  <si>
    <t>Zackery Compton</t>
  </si>
  <si>
    <t>Regan Humphrey</t>
  </si>
  <si>
    <t>Addison Miranda</t>
  </si>
  <si>
    <t>Chase Hess</t>
  </si>
  <si>
    <t>Houston Sparks</t>
  </si>
  <si>
    <t>Reece Francis</t>
  </si>
  <si>
    <t>Laila Osborne</t>
  </si>
  <si>
    <t>Angelina Simpson</t>
  </si>
  <si>
    <t>Yasmine Andrews</t>
  </si>
  <si>
    <t>Marco Rowe</t>
  </si>
  <si>
    <t>Reilly Murphy</t>
  </si>
  <si>
    <t>Mya Craig</t>
  </si>
  <si>
    <t>Brian Sutton</t>
  </si>
  <si>
    <t>Avah Potter</t>
  </si>
  <si>
    <t>Hazel Alvarez</t>
  </si>
  <si>
    <t>Lesly Walker</t>
  </si>
  <si>
    <t>Anne Barr</t>
  </si>
  <si>
    <t>Elyse Duran</t>
  </si>
  <si>
    <t>Emilio Jones</t>
  </si>
  <si>
    <t>Brynn Hanson</t>
  </si>
  <si>
    <t>Cristina Ponce</t>
  </si>
  <si>
    <t>Eddie Simpson</t>
  </si>
  <si>
    <t>Tristan Estes</t>
  </si>
  <si>
    <t>Maleah Shaw</t>
  </si>
  <si>
    <t>Jadiel Weiss</t>
  </si>
  <si>
    <t>June Hinton</t>
  </si>
  <si>
    <t>Bethany Zamora</t>
  </si>
  <si>
    <t>Houston Mckenzie</t>
  </si>
  <si>
    <t>Imani Tapia</t>
  </si>
  <si>
    <t>Tyshawn Small</t>
  </si>
  <si>
    <t>Jefferson Franklin</t>
  </si>
  <si>
    <t>Yadiel Lozano</t>
  </si>
  <si>
    <t>Joyce Ware</t>
  </si>
  <si>
    <t>Xzavier Diaz</t>
  </si>
  <si>
    <t>Malcolm Hale</t>
  </si>
  <si>
    <t>Reese Soto</t>
  </si>
  <si>
    <t>Mariela Hopkins</t>
  </si>
  <si>
    <t>Josiah Owens</t>
  </si>
  <si>
    <t>Holden Velazquez</t>
  </si>
  <si>
    <t>Clark Buckley</t>
  </si>
  <si>
    <t>Kendall Frank</t>
  </si>
  <si>
    <t>Tripp Riley</t>
  </si>
  <si>
    <t>Mireya Carrillo</t>
  </si>
  <si>
    <t>Diya Walton</t>
  </si>
  <si>
    <t>Rowan Martin</t>
  </si>
  <si>
    <t>Nataly Good</t>
  </si>
  <si>
    <t>Saniyah Hampton</t>
  </si>
  <si>
    <t>Zariah Li</t>
  </si>
  <si>
    <t>Alisha Rowe</t>
  </si>
  <si>
    <t>Miguel Carrillo</t>
  </si>
  <si>
    <t>Danny Ferrell</t>
  </si>
  <si>
    <t>Jillian Leonard</t>
  </si>
  <si>
    <t>Tanya Mccann</t>
  </si>
  <si>
    <t>Amari Henry</t>
  </si>
  <si>
    <t>Briana Baker</t>
  </si>
  <si>
    <t>Luna Allen</t>
  </si>
  <si>
    <t>Eleanor Cuevas</t>
  </si>
  <si>
    <t>Terrance Underwood</t>
  </si>
  <si>
    <t>Remington Marsh</t>
  </si>
  <si>
    <t>Leonidas Singh</t>
  </si>
  <si>
    <t>Brice Lindsey</t>
  </si>
  <si>
    <t>Carter Richards</t>
  </si>
  <si>
    <t>Briley Wolf</t>
  </si>
  <si>
    <t>Joanna Green</t>
  </si>
  <si>
    <t>Jermaine Zuniga</t>
  </si>
  <si>
    <t>Samuel Villegas</t>
  </si>
  <si>
    <t>Mohammed Shepherd</t>
  </si>
  <si>
    <t>Alberto Mcconnell</t>
  </si>
  <si>
    <t>Yuliana Haley</t>
  </si>
  <si>
    <t>Leonardo Frost</t>
  </si>
  <si>
    <t>Jimena Warren</t>
  </si>
  <si>
    <t>Cory Kelley</t>
  </si>
  <si>
    <t>Makhi Stanley</t>
  </si>
  <si>
    <t>Clarence Lloyd</t>
  </si>
  <si>
    <t>Corbin Ward</t>
  </si>
  <si>
    <t>India Logan</t>
  </si>
  <si>
    <t>Harper Bailey</t>
  </si>
  <si>
    <t>Konnor Juarez</t>
  </si>
  <si>
    <t>Shaylee Soto</t>
  </si>
  <si>
    <t>Iliana Farmer</t>
  </si>
  <si>
    <t>Dexter Wood</t>
  </si>
  <si>
    <t>Chaim Faulkner</t>
  </si>
  <si>
    <t>Matilda Bean</t>
  </si>
  <si>
    <t>Marcus Zuniga</t>
  </si>
  <si>
    <t>Aidyn Wood</t>
  </si>
  <si>
    <t>Danica Shah</t>
  </si>
  <si>
    <t>Jackson Duke</t>
  </si>
  <si>
    <t>Tamara Malone</t>
  </si>
  <si>
    <t>Genesis Davis</t>
  </si>
  <si>
    <t>Jovanny Robbins</t>
  </si>
  <si>
    <t>Branson Terrell</t>
  </si>
  <si>
    <t>Brianna Mckay</t>
  </si>
  <si>
    <t>Elianna Poole</t>
  </si>
  <si>
    <t>Red</t>
  </si>
  <si>
    <t>Brian McClammy</t>
  </si>
  <si>
    <t>oz</t>
  </si>
  <si>
    <t>Bald</t>
  </si>
  <si>
    <t>Gray</t>
  </si>
  <si>
    <t>Male</t>
  </si>
  <si>
    <t>PM</t>
  </si>
  <si>
    <t>AM</t>
  </si>
  <si>
    <t>Lbs</t>
  </si>
  <si>
    <t>weight</t>
  </si>
  <si>
    <t>length</t>
  </si>
  <si>
    <t>hair</t>
  </si>
  <si>
    <t>eye</t>
  </si>
  <si>
    <t>sex</t>
  </si>
  <si>
    <t>date</t>
  </si>
  <si>
    <t>relationship</t>
  </si>
  <si>
    <t>name</t>
  </si>
  <si>
    <t>Blonde</t>
  </si>
  <si>
    <t>time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</si>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</sst>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11111"/>
      <name val="Calibri"/>
      <family val="2"/>
      <scheme val="minor"/>
    </font>
    <font>
      <sz val="10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 vertical="center" wrapText="1" indent="1"/>
    </xf>
    <xf numFmtId="165" fontId="3" fillId="0" borderId="0" xfId="0" applyNumberFormat="1" applyFont="1"/>
    <xf numFmtId="0" fontId="1" fillId="0" borderId="0" xfId="0" applyFont="1" applyFill="1"/>
    <xf numFmtId="14" fontId="1" fillId="0" borderId="0" xfId="0" applyNumberFormat="1" applyFont="1" applyFill="1"/>
    <xf numFmtId="164" fontId="1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left"/>
    </xf>
    <xf numFmtId="0" fontId="1" fillId="2" borderId="0" xfId="0" applyFont="1" applyFill="1"/>
    <xf numFmtId="14" fontId="3" fillId="2" borderId="0" xfId="0" applyNumberFormat="1" applyFont="1" applyFill="1"/>
    <xf numFmtId="164" fontId="4" fillId="2" borderId="0" xfId="0" applyNumberFormat="1" applyFont="1" applyFill="1"/>
    <xf numFmtId="165" fontId="3" fillId="2" borderId="0" xfId="0" applyNumberFormat="1" applyFont="1" applyFill="1"/>
    <xf numFmtId="2" fontId="1" fillId="0" borderId="0" xfId="0" applyNumberFormat="1" applyFon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A15D-931A-4859-9882-2E9DDC27682F}">
  <dimension ref="A1:L215"/>
  <sheetViews>
    <sheetView tabSelected="1" topLeftCell="A35" zoomScale="85" zoomScaleNormal="85" workbookViewId="0">
      <selection activeCell="P52" sqref="P52"/>
    </sheetView>
  </sheetViews>
  <sheetFormatPr defaultRowHeight="15" x14ac:dyDescent="0.25"/>
  <cols>
    <col min="1" max="1" width="4.140625" bestFit="1" customWidth="1"/>
    <col min="2" max="2" width="20.28515625" style="3" bestFit="1" customWidth="1"/>
    <col min="3" max="3" width="11" style="14" bestFit="1" customWidth="1"/>
    <col min="4" max="4" width="11.42578125" style="12" bestFit="1" customWidth="1"/>
    <col min="5" max="5" width="11.5703125" style="13" bestFit="1" customWidth="1"/>
    <col min="6" max="6" width="4.7109375" style="13" bestFit="1" customWidth="1"/>
    <col min="7" max="7" width="6.5703125" style="14" bestFit="1" customWidth="1"/>
    <col min="8" max="8" width="6.5703125" style="14" customWidth="1"/>
    <col min="9" max="9" width="6" style="14" bestFit="1" customWidth="1"/>
    <col min="10" max="10" width="9.140625" style="14" bestFit="1" customWidth="1"/>
    <col min="11" max="11" width="8.28515625" style="14" bestFit="1" customWidth="1"/>
    <col min="12" max="12" width="7.5703125" bestFit="1" customWidth="1"/>
  </cols>
  <sheetData>
    <row r="1" spans="1:12" x14ac:dyDescent="0.25">
      <c r="A1" t="s">
        <v>250</v>
      </c>
      <c r="B1" s="15" t="s">
        <v>247</v>
      </c>
      <c r="C1" s="9" t="s">
        <v>246</v>
      </c>
      <c r="D1" s="10" t="s">
        <v>245</v>
      </c>
      <c r="E1" s="11" t="s">
        <v>2</v>
      </c>
      <c r="F1" s="11" t="s">
        <v>249</v>
      </c>
      <c r="G1" s="9" t="s">
        <v>239</v>
      </c>
      <c r="H1" s="9" t="s">
        <v>240</v>
      </c>
      <c r="I1" s="9" t="s">
        <v>241</v>
      </c>
      <c r="J1" s="9" t="s">
        <v>242</v>
      </c>
      <c r="K1" s="9" t="s">
        <v>243</v>
      </c>
      <c r="L1" s="4" t="s">
        <v>244</v>
      </c>
    </row>
    <row r="2" spans="1:12" x14ac:dyDescent="0.25">
      <c r="A2">
        <v>36</v>
      </c>
      <c r="B2" s="7" t="s">
        <v>51</v>
      </c>
      <c r="C2" s="16" t="s">
        <v>24</v>
      </c>
      <c r="D2" s="17">
        <v>44918</v>
      </c>
      <c r="E2" s="18">
        <v>0.71250000000000002</v>
      </c>
      <c r="F2" s="18" t="s">
        <v>237</v>
      </c>
      <c r="G2" s="19">
        <f>H2/16</f>
        <v>10</v>
      </c>
      <c r="H2" s="19">
        <v>160</v>
      </c>
      <c r="I2" s="21">
        <v>20</v>
      </c>
      <c r="J2" s="16" t="s">
        <v>234</v>
      </c>
      <c r="K2" s="16" t="s">
        <v>15</v>
      </c>
      <c r="L2" s="16" t="s">
        <v>11</v>
      </c>
    </row>
    <row r="3" spans="1:12" x14ac:dyDescent="0.25">
      <c r="A3">
        <v>1</v>
      </c>
      <c r="B3" s="4" t="s">
        <v>8</v>
      </c>
      <c r="C3" s="4" t="s">
        <v>24</v>
      </c>
      <c r="D3" s="5">
        <v>44925</v>
      </c>
      <c r="E3" s="6">
        <v>0.6430555555555556</v>
      </c>
      <c r="F3" s="6" t="s">
        <v>237</v>
      </c>
      <c r="G3" s="4">
        <v>7.5</v>
      </c>
      <c r="H3" s="8">
        <f>G3*16</f>
        <v>120</v>
      </c>
      <c r="I3" s="20">
        <v>19</v>
      </c>
      <c r="J3" s="4" t="s">
        <v>9</v>
      </c>
      <c r="K3" s="4" t="s">
        <v>10</v>
      </c>
      <c r="L3" s="4" t="s">
        <v>11</v>
      </c>
    </row>
    <row r="4" spans="1:12" x14ac:dyDescent="0.25">
      <c r="A4">
        <v>2</v>
      </c>
      <c r="B4" s="4" t="s">
        <v>12</v>
      </c>
      <c r="C4" s="4" t="s">
        <v>25</v>
      </c>
      <c r="D4" s="5">
        <v>44916</v>
      </c>
      <c r="E4" s="6">
        <v>0</v>
      </c>
      <c r="F4" s="6" t="s">
        <v>238</v>
      </c>
      <c r="G4" s="4">
        <v>7.2</v>
      </c>
      <c r="H4" s="8">
        <f>G4*16</f>
        <v>115.2</v>
      </c>
      <c r="I4" s="20">
        <v>20</v>
      </c>
      <c r="J4" s="4" t="s">
        <v>9</v>
      </c>
      <c r="K4" s="4" t="s">
        <v>10</v>
      </c>
      <c r="L4" s="4" t="s">
        <v>11</v>
      </c>
    </row>
    <row r="5" spans="1:12" x14ac:dyDescent="0.25">
      <c r="A5">
        <v>6</v>
      </c>
      <c r="B5" s="4" t="s">
        <v>19</v>
      </c>
      <c r="C5" s="4" t="s">
        <v>24</v>
      </c>
      <c r="D5" s="5">
        <v>44920</v>
      </c>
      <c r="E5" s="6">
        <v>0.83194444444444438</v>
      </c>
      <c r="F5" s="6" t="s">
        <v>237</v>
      </c>
      <c r="G5" s="4">
        <v>7.12</v>
      </c>
      <c r="H5" s="8">
        <f>G5*16</f>
        <v>113.92</v>
      </c>
      <c r="I5" s="20">
        <v>19</v>
      </c>
      <c r="J5" s="4" t="s">
        <v>9</v>
      </c>
      <c r="K5" s="4" t="s">
        <v>17</v>
      </c>
      <c r="L5" s="4" t="s">
        <v>11</v>
      </c>
    </row>
    <row r="6" spans="1:12" x14ac:dyDescent="0.25">
      <c r="A6">
        <v>20</v>
      </c>
      <c r="B6" s="7" t="s">
        <v>35</v>
      </c>
      <c r="C6" s="16" t="s">
        <v>130</v>
      </c>
      <c r="D6" s="17">
        <v>44933</v>
      </c>
      <c r="E6" s="18">
        <v>0.12013888888888889</v>
      </c>
      <c r="F6" s="18" t="s">
        <v>238</v>
      </c>
      <c r="G6" s="19">
        <f>H6/16</f>
        <v>7.875</v>
      </c>
      <c r="H6" s="19">
        <v>126</v>
      </c>
      <c r="I6" s="21">
        <v>21</v>
      </c>
      <c r="J6" s="16" t="s">
        <v>9</v>
      </c>
      <c r="K6" s="16" t="s">
        <v>29</v>
      </c>
      <c r="L6" s="16" t="s">
        <v>236</v>
      </c>
    </row>
    <row r="7" spans="1:12" x14ac:dyDescent="0.25">
      <c r="A7">
        <v>28</v>
      </c>
      <c r="B7" s="7" t="s">
        <v>43</v>
      </c>
      <c r="C7" s="16" t="s">
        <v>24</v>
      </c>
      <c r="D7" s="17">
        <v>44908</v>
      </c>
      <c r="E7" s="18">
        <v>0.375</v>
      </c>
      <c r="F7" s="18" t="s">
        <v>238</v>
      </c>
      <c r="G7" s="19">
        <f>H7/16</f>
        <v>8.3125</v>
      </c>
      <c r="H7" s="19">
        <v>133</v>
      </c>
      <c r="I7" s="21">
        <v>19.75</v>
      </c>
      <c r="J7" s="16" t="s">
        <v>9</v>
      </c>
      <c r="K7" s="16" t="s">
        <v>10</v>
      </c>
      <c r="L7" s="16" t="s">
        <v>11</v>
      </c>
    </row>
    <row r="8" spans="1:12" x14ac:dyDescent="0.25">
      <c r="A8">
        <v>29</v>
      </c>
      <c r="B8" s="7" t="s">
        <v>44</v>
      </c>
      <c r="C8" s="16" t="s">
        <v>25</v>
      </c>
      <c r="D8" s="17">
        <v>44901</v>
      </c>
      <c r="E8" s="18">
        <v>0.90763888888888899</v>
      </c>
      <c r="F8" s="18" t="s">
        <v>237</v>
      </c>
      <c r="G8" s="19">
        <f>H8/16</f>
        <v>7.875</v>
      </c>
      <c r="H8" s="19">
        <v>126</v>
      </c>
      <c r="I8" s="21">
        <v>21</v>
      </c>
      <c r="J8" s="16" t="s">
        <v>9</v>
      </c>
      <c r="K8" s="16" t="s">
        <v>10</v>
      </c>
      <c r="L8" s="16" t="s">
        <v>236</v>
      </c>
    </row>
    <row r="9" spans="1:12" x14ac:dyDescent="0.25">
      <c r="A9">
        <v>33</v>
      </c>
      <c r="B9" s="7" t="s">
        <v>48</v>
      </c>
      <c r="C9" s="16" t="s">
        <v>24</v>
      </c>
      <c r="D9" s="17">
        <v>44915</v>
      </c>
      <c r="E9" s="18">
        <v>3.4027777777777775E-2</v>
      </c>
      <c r="F9" s="18" t="s">
        <v>238</v>
      </c>
      <c r="G9" s="19">
        <f>H9/16</f>
        <v>8.75</v>
      </c>
      <c r="H9" s="19">
        <v>140</v>
      </c>
      <c r="I9" s="21">
        <v>20</v>
      </c>
      <c r="J9" s="16" t="s">
        <v>9</v>
      </c>
      <c r="K9" s="16" t="s">
        <v>17</v>
      </c>
      <c r="L9" s="16" t="s">
        <v>236</v>
      </c>
    </row>
    <row r="10" spans="1:12" x14ac:dyDescent="0.25">
      <c r="A10">
        <v>41</v>
      </c>
      <c r="B10" s="7" t="s">
        <v>56</v>
      </c>
      <c r="C10" s="16" t="s">
        <v>24</v>
      </c>
      <c r="D10" s="17">
        <v>44936</v>
      </c>
      <c r="E10" s="18">
        <v>0.3611111111111111</v>
      </c>
      <c r="F10" s="18" t="s">
        <v>238</v>
      </c>
      <c r="G10" s="19">
        <f>H10/16</f>
        <v>7.5</v>
      </c>
      <c r="H10" s="19">
        <v>120</v>
      </c>
      <c r="I10" s="21">
        <v>20.5</v>
      </c>
      <c r="J10" s="16" t="s">
        <v>9</v>
      </c>
      <c r="K10" s="16" t="s">
        <v>10</v>
      </c>
      <c r="L10" s="16" t="s">
        <v>236</v>
      </c>
    </row>
    <row r="11" spans="1:12" x14ac:dyDescent="0.25">
      <c r="A11">
        <v>42</v>
      </c>
      <c r="B11" s="7" t="s">
        <v>57</v>
      </c>
      <c r="C11" s="16" t="s">
        <v>25</v>
      </c>
      <c r="D11" s="17">
        <v>44903</v>
      </c>
      <c r="E11" s="18">
        <v>0.29097222222222224</v>
      </c>
      <c r="F11" s="18" t="s">
        <v>238</v>
      </c>
      <c r="G11" s="19">
        <f>H11/16</f>
        <v>8.3125</v>
      </c>
      <c r="H11" s="19">
        <v>133</v>
      </c>
      <c r="I11" s="21">
        <v>19</v>
      </c>
      <c r="J11" s="16" t="s">
        <v>9</v>
      </c>
      <c r="K11" s="16" t="s">
        <v>10</v>
      </c>
      <c r="L11" s="16" t="s">
        <v>236</v>
      </c>
    </row>
    <row r="12" spans="1:12" x14ac:dyDescent="0.25">
      <c r="A12">
        <v>46</v>
      </c>
      <c r="B12" s="7" t="s">
        <v>61</v>
      </c>
      <c r="C12" s="16" t="s">
        <v>24</v>
      </c>
      <c r="D12" s="17">
        <v>44929</v>
      </c>
      <c r="E12" s="18">
        <v>0.93541666666666667</v>
      </c>
      <c r="F12" s="18" t="s">
        <v>237</v>
      </c>
      <c r="G12" s="19">
        <f>H12/16</f>
        <v>11</v>
      </c>
      <c r="H12" s="19">
        <v>176</v>
      </c>
      <c r="I12" s="21">
        <v>21.25</v>
      </c>
      <c r="J12" s="16" t="s">
        <v>9</v>
      </c>
      <c r="K12" s="16" t="s">
        <v>17</v>
      </c>
      <c r="L12" s="16" t="s">
        <v>11</v>
      </c>
    </row>
    <row r="13" spans="1:12" x14ac:dyDescent="0.25">
      <c r="A13">
        <v>54</v>
      </c>
      <c r="B13" s="7" t="s">
        <v>69</v>
      </c>
      <c r="C13" s="16" t="s">
        <v>24</v>
      </c>
      <c r="D13" s="17">
        <v>44933</v>
      </c>
      <c r="E13" s="18">
        <v>5.1388888888888894E-2</v>
      </c>
      <c r="F13" s="18" t="s">
        <v>238</v>
      </c>
      <c r="G13" s="19">
        <f>H13/16</f>
        <v>9.5</v>
      </c>
      <c r="H13" s="19">
        <v>152</v>
      </c>
      <c r="I13" s="21">
        <v>19</v>
      </c>
      <c r="J13" s="16" t="s">
        <v>9</v>
      </c>
      <c r="K13" s="16" t="s">
        <v>10</v>
      </c>
      <c r="L13" s="16" t="s">
        <v>236</v>
      </c>
    </row>
    <row r="14" spans="1:12" x14ac:dyDescent="0.25">
      <c r="A14">
        <v>55</v>
      </c>
      <c r="B14" s="7" t="s">
        <v>70</v>
      </c>
      <c r="C14" s="16" t="s">
        <v>25</v>
      </c>
      <c r="D14" s="17">
        <v>44899</v>
      </c>
      <c r="E14" s="18">
        <v>0.27291666666666664</v>
      </c>
      <c r="F14" s="18" t="s">
        <v>238</v>
      </c>
      <c r="G14" s="19">
        <f>H14/16</f>
        <v>8.75</v>
      </c>
      <c r="H14" s="19">
        <v>140</v>
      </c>
      <c r="I14" s="21">
        <v>20</v>
      </c>
      <c r="J14" s="16" t="s">
        <v>9</v>
      </c>
      <c r="K14" s="16" t="s">
        <v>10</v>
      </c>
      <c r="L14" s="16" t="s">
        <v>236</v>
      </c>
    </row>
    <row r="15" spans="1:12" x14ac:dyDescent="0.25">
      <c r="A15">
        <v>59</v>
      </c>
      <c r="B15" s="7" t="s">
        <v>74</v>
      </c>
      <c r="C15" s="16" t="s">
        <v>24</v>
      </c>
      <c r="D15" s="17">
        <v>44910</v>
      </c>
      <c r="E15" s="18">
        <v>0.8520833333333333</v>
      </c>
      <c r="F15" s="18" t="s">
        <v>237</v>
      </c>
      <c r="G15" s="19">
        <f>H15/16</f>
        <v>8.25</v>
      </c>
      <c r="H15" s="19">
        <v>132</v>
      </c>
      <c r="I15" s="21">
        <v>22</v>
      </c>
      <c r="J15" s="16" t="s">
        <v>9</v>
      </c>
      <c r="K15" s="16" t="s">
        <v>17</v>
      </c>
      <c r="L15" s="16" t="s">
        <v>236</v>
      </c>
    </row>
    <row r="16" spans="1:12" x14ac:dyDescent="0.25">
      <c r="A16">
        <v>67</v>
      </c>
      <c r="B16" s="7" t="s">
        <v>82</v>
      </c>
      <c r="C16" s="16" t="s">
        <v>24</v>
      </c>
      <c r="D16" s="17">
        <v>44925</v>
      </c>
      <c r="E16" s="18">
        <v>0.66319444444444442</v>
      </c>
      <c r="F16" s="18" t="s">
        <v>237</v>
      </c>
      <c r="G16" s="19">
        <f>H16/16</f>
        <v>8.75</v>
      </c>
      <c r="H16" s="19">
        <v>140</v>
      </c>
      <c r="I16" s="21">
        <v>20</v>
      </c>
      <c r="J16" s="16" t="s">
        <v>9</v>
      </c>
      <c r="K16" s="16" t="s">
        <v>10</v>
      </c>
      <c r="L16" s="16" t="s">
        <v>11</v>
      </c>
    </row>
    <row r="17" spans="1:12" x14ac:dyDescent="0.25">
      <c r="A17">
        <v>68</v>
      </c>
      <c r="B17" s="7" t="s">
        <v>83</v>
      </c>
      <c r="C17" s="16" t="s">
        <v>25</v>
      </c>
      <c r="D17" s="17">
        <v>44936</v>
      </c>
      <c r="E17" s="18">
        <v>0.42291666666666666</v>
      </c>
      <c r="F17" s="18" t="s">
        <v>238</v>
      </c>
      <c r="G17" s="19">
        <f>H17/16</f>
        <v>7.125</v>
      </c>
      <c r="H17" s="19">
        <v>114</v>
      </c>
      <c r="I17" s="21">
        <v>19</v>
      </c>
      <c r="J17" s="16" t="s">
        <v>9</v>
      </c>
      <c r="K17" s="16" t="s">
        <v>10</v>
      </c>
      <c r="L17" s="16" t="s">
        <v>11</v>
      </c>
    </row>
    <row r="18" spans="1:12" x14ac:dyDescent="0.25">
      <c r="A18">
        <v>72</v>
      </c>
      <c r="B18" s="7" t="s">
        <v>87</v>
      </c>
      <c r="C18" s="16" t="s">
        <v>24</v>
      </c>
      <c r="D18" s="17">
        <v>44917</v>
      </c>
      <c r="E18" s="18">
        <v>0.77013888888888893</v>
      </c>
      <c r="F18" s="18" t="s">
        <v>237</v>
      </c>
      <c r="G18" s="19">
        <f>H18/16</f>
        <v>8.25</v>
      </c>
      <c r="H18" s="19">
        <v>132</v>
      </c>
      <c r="I18" s="21">
        <v>21.25</v>
      </c>
      <c r="J18" s="16" t="s">
        <v>9</v>
      </c>
      <c r="K18" s="16" t="s">
        <v>17</v>
      </c>
      <c r="L18" s="16" t="s">
        <v>11</v>
      </c>
    </row>
    <row r="19" spans="1:12" x14ac:dyDescent="0.25">
      <c r="A19">
        <v>80</v>
      </c>
      <c r="B19" s="7" t="s">
        <v>95</v>
      </c>
      <c r="C19" s="16" t="s">
        <v>24</v>
      </c>
      <c r="D19" s="17">
        <v>44895</v>
      </c>
      <c r="E19" s="18">
        <v>0.72430555555555554</v>
      </c>
      <c r="F19" s="18" t="s">
        <v>237</v>
      </c>
      <c r="G19" s="19">
        <f>H19/16</f>
        <v>7.875</v>
      </c>
      <c r="H19" s="19">
        <v>126</v>
      </c>
      <c r="I19" s="21">
        <v>21</v>
      </c>
      <c r="J19" s="16" t="s">
        <v>9</v>
      </c>
      <c r="K19" s="16" t="s">
        <v>10</v>
      </c>
      <c r="L19" s="16" t="s">
        <v>236</v>
      </c>
    </row>
    <row r="20" spans="1:12" x14ac:dyDescent="0.25">
      <c r="A20">
        <v>81</v>
      </c>
      <c r="B20" s="7" t="s">
        <v>96</v>
      </c>
      <c r="C20" s="16" t="s">
        <v>25</v>
      </c>
      <c r="D20" s="17">
        <v>44923</v>
      </c>
      <c r="E20" s="18">
        <v>0.36041666666666666</v>
      </c>
      <c r="F20" s="18" t="s">
        <v>238</v>
      </c>
      <c r="G20" s="19">
        <f>H20/16</f>
        <v>10.5</v>
      </c>
      <c r="H20" s="19">
        <v>168</v>
      </c>
      <c r="I20" s="21">
        <v>19.75</v>
      </c>
      <c r="J20" s="16" t="s">
        <v>9</v>
      </c>
      <c r="K20" s="16" t="s">
        <v>10</v>
      </c>
      <c r="L20" s="16" t="s">
        <v>236</v>
      </c>
    </row>
    <row r="21" spans="1:12" x14ac:dyDescent="0.25">
      <c r="A21">
        <v>82</v>
      </c>
      <c r="B21" s="7" t="s">
        <v>97</v>
      </c>
      <c r="C21" s="16" t="s">
        <v>130</v>
      </c>
      <c r="D21" s="17">
        <v>44902</v>
      </c>
      <c r="E21" s="18">
        <v>0.93958333333333333</v>
      </c>
      <c r="F21" s="18" t="s">
        <v>237</v>
      </c>
      <c r="G21" s="19">
        <f>H21/16</f>
        <v>11</v>
      </c>
      <c r="H21" s="19">
        <v>176</v>
      </c>
      <c r="I21" s="21">
        <v>22</v>
      </c>
      <c r="J21" s="16" t="s">
        <v>9</v>
      </c>
      <c r="K21" s="16" t="s">
        <v>15</v>
      </c>
      <c r="L21" s="16" t="s">
        <v>11</v>
      </c>
    </row>
    <row r="22" spans="1:12" x14ac:dyDescent="0.25">
      <c r="A22">
        <v>83</v>
      </c>
      <c r="B22" s="7" t="s">
        <v>98</v>
      </c>
      <c r="C22" s="16" t="s">
        <v>24</v>
      </c>
      <c r="D22" s="17">
        <v>44904</v>
      </c>
      <c r="E22" s="18">
        <v>0.58402777777777781</v>
      </c>
      <c r="F22" s="18" t="s">
        <v>237</v>
      </c>
      <c r="G22" s="19">
        <f>H22/16</f>
        <v>8.75</v>
      </c>
      <c r="H22" s="19">
        <v>140</v>
      </c>
      <c r="I22" s="21">
        <v>20</v>
      </c>
      <c r="J22" s="16" t="s">
        <v>9</v>
      </c>
      <c r="K22" s="16" t="s">
        <v>10</v>
      </c>
      <c r="L22" s="16" t="s">
        <v>236</v>
      </c>
    </row>
    <row r="23" spans="1:12" x14ac:dyDescent="0.25">
      <c r="A23">
        <v>84</v>
      </c>
      <c r="B23" s="7" t="s">
        <v>99</v>
      </c>
      <c r="C23" s="16" t="s">
        <v>24</v>
      </c>
      <c r="D23" s="17">
        <v>44913</v>
      </c>
      <c r="E23" s="18">
        <v>0.78472222222222221</v>
      </c>
      <c r="F23" s="18" t="s">
        <v>237</v>
      </c>
      <c r="G23" s="19">
        <f>H23/16</f>
        <v>11.03125</v>
      </c>
      <c r="H23" s="19">
        <v>176.5</v>
      </c>
      <c r="I23" s="21">
        <v>21.5</v>
      </c>
      <c r="J23" s="16" t="s">
        <v>9</v>
      </c>
      <c r="K23" s="16" t="s">
        <v>17</v>
      </c>
      <c r="L23" s="16" t="s">
        <v>236</v>
      </c>
    </row>
    <row r="24" spans="1:12" x14ac:dyDescent="0.25">
      <c r="A24">
        <v>85</v>
      </c>
      <c r="B24" s="7" t="s">
        <v>100</v>
      </c>
      <c r="C24" s="16" t="s">
        <v>24</v>
      </c>
      <c r="D24" s="17">
        <v>44909</v>
      </c>
      <c r="E24" s="18">
        <v>0.7368055555555556</v>
      </c>
      <c r="F24" s="18" t="s">
        <v>237</v>
      </c>
      <c r="G24" s="19">
        <f>H24/16</f>
        <v>11</v>
      </c>
      <c r="H24" s="19">
        <v>176</v>
      </c>
      <c r="I24" s="21">
        <v>22</v>
      </c>
      <c r="J24" s="16" t="s">
        <v>9</v>
      </c>
      <c r="K24" s="16" t="s">
        <v>17</v>
      </c>
      <c r="L24" s="16" t="s">
        <v>11</v>
      </c>
    </row>
    <row r="25" spans="1:12" x14ac:dyDescent="0.25">
      <c r="A25">
        <v>86</v>
      </c>
      <c r="B25" s="7" t="s">
        <v>101</v>
      </c>
      <c r="C25" s="16" t="s">
        <v>25</v>
      </c>
      <c r="D25" s="17">
        <v>44900</v>
      </c>
      <c r="E25" s="18">
        <v>0.32222222222222224</v>
      </c>
      <c r="F25" s="18" t="s">
        <v>238</v>
      </c>
      <c r="G25" s="19">
        <f>H25/16</f>
        <v>8.25</v>
      </c>
      <c r="H25" s="19">
        <v>132</v>
      </c>
      <c r="I25" s="21">
        <v>22</v>
      </c>
      <c r="J25" s="16" t="s">
        <v>9</v>
      </c>
      <c r="K25" s="16" t="s">
        <v>10</v>
      </c>
      <c r="L25" s="16" t="s">
        <v>236</v>
      </c>
    </row>
    <row r="26" spans="1:12" x14ac:dyDescent="0.25">
      <c r="A26">
        <v>87</v>
      </c>
      <c r="B26" s="7" t="s">
        <v>102</v>
      </c>
      <c r="C26" s="16" t="s">
        <v>130</v>
      </c>
      <c r="D26" s="17">
        <v>44912</v>
      </c>
      <c r="E26" s="18">
        <v>0.41944444444444445</v>
      </c>
      <c r="F26" s="18" t="s">
        <v>238</v>
      </c>
      <c r="G26" s="19">
        <f>H26/16</f>
        <v>10</v>
      </c>
      <c r="H26" s="19">
        <v>160</v>
      </c>
      <c r="I26" s="21">
        <v>20</v>
      </c>
      <c r="J26" s="16" t="s">
        <v>9</v>
      </c>
      <c r="K26" s="16" t="s">
        <v>17</v>
      </c>
      <c r="L26" s="16" t="s">
        <v>11</v>
      </c>
    </row>
    <row r="27" spans="1:12" x14ac:dyDescent="0.25">
      <c r="A27">
        <v>88</v>
      </c>
      <c r="B27" s="7" t="s">
        <v>103</v>
      </c>
      <c r="C27" s="16" t="s">
        <v>130</v>
      </c>
      <c r="D27" s="17">
        <v>44924</v>
      </c>
      <c r="E27" s="18">
        <v>0.78194444444444444</v>
      </c>
      <c r="F27" s="18" t="s">
        <v>237</v>
      </c>
      <c r="G27" s="19">
        <f>H27/16</f>
        <v>8.3125</v>
      </c>
      <c r="H27" s="19">
        <v>133</v>
      </c>
      <c r="I27" s="21">
        <v>19.25</v>
      </c>
      <c r="J27" s="16" t="s">
        <v>9</v>
      </c>
      <c r="K27" s="16" t="s">
        <v>15</v>
      </c>
      <c r="L27" s="16" t="s">
        <v>11</v>
      </c>
    </row>
    <row r="28" spans="1:12" x14ac:dyDescent="0.25">
      <c r="A28">
        <v>89</v>
      </c>
      <c r="B28" s="7" t="s">
        <v>104</v>
      </c>
      <c r="C28" s="16" t="s">
        <v>25</v>
      </c>
      <c r="D28" s="17">
        <v>44930</v>
      </c>
      <c r="E28" s="18">
        <v>0.92847222222222225</v>
      </c>
      <c r="F28" s="18" t="s">
        <v>237</v>
      </c>
      <c r="G28" s="19">
        <f>H28/16</f>
        <v>8.46875</v>
      </c>
      <c r="H28" s="19">
        <v>135.5</v>
      </c>
      <c r="I28" s="21">
        <v>19</v>
      </c>
      <c r="J28" s="16" t="s">
        <v>9</v>
      </c>
      <c r="K28" s="16" t="s">
        <v>10</v>
      </c>
      <c r="L28" s="16" t="s">
        <v>11</v>
      </c>
    </row>
    <row r="29" spans="1:12" x14ac:dyDescent="0.25">
      <c r="A29">
        <v>90</v>
      </c>
      <c r="B29" s="7" t="s">
        <v>105</v>
      </c>
      <c r="C29" s="16" t="s">
        <v>25</v>
      </c>
      <c r="D29" s="17">
        <v>44931</v>
      </c>
      <c r="E29" s="18">
        <v>0.47291666666666665</v>
      </c>
      <c r="F29" s="18" t="s">
        <v>238</v>
      </c>
      <c r="G29" s="19">
        <f>H29/16</f>
        <v>9.1875</v>
      </c>
      <c r="H29" s="19">
        <v>147</v>
      </c>
      <c r="I29" s="21">
        <v>21</v>
      </c>
      <c r="J29" s="16" t="s">
        <v>9</v>
      </c>
      <c r="K29" s="16" t="s">
        <v>17</v>
      </c>
      <c r="L29" s="16" t="s">
        <v>11</v>
      </c>
    </row>
    <row r="30" spans="1:12" x14ac:dyDescent="0.25">
      <c r="A30">
        <v>91</v>
      </c>
      <c r="B30" s="7" t="s">
        <v>106</v>
      </c>
      <c r="C30" s="16" t="s">
        <v>24</v>
      </c>
      <c r="D30" s="17">
        <v>44927</v>
      </c>
      <c r="E30" s="18">
        <v>0.31180555555555556</v>
      </c>
      <c r="F30" s="18" t="s">
        <v>238</v>
      </c>
      <c r="G30" s="19">
        <f>H30/16</f>
        <v>7.125</v>
      </c>
      <c r="H30" s="19">
        <v>114</v>
      </c>
      <c r="I30" s="21">
        <v>19</v>
      </c>
      <c r="J30" s="16" t="s">
        <v>9</v>
      </c>
      <c r="K30" s="16" t="s">
        <v>17</v>
      </c>
      <c r="L30" s="16" t="s">
        <v>11</v>
      </c>
    </row>
    <row r="31" spans="1:12" x14ac:dyDescent="0.25">
      <c r="A31">
        <v>92</v>
      </c>
      <c r="B31" s="7" t="s">
        <v>107</v>
      </c>
      <c r="C31" s="16" t="s">
        <v>25</v>
      </c>
      <c r="D31" s="17">
        <v>44900</v>
      </c>
      <c r="E31" s="18">
        <v>0.875</v>
      </c>
      <c r="F31" s="18" t="s">
        <v>237</v>
      </c>
      <c r="G31" s="19">
        <f>H31/16</f>
        <v>9.1875</v>
      </c>
      <c r="H31" s="19">
        <v>147</v>
      </c>
      <c r="I31" s="21">
        <v>21.25</v>
      </c>
      <c r="J31" s="16" t="s">
        <v>9</v>
      </c>
      <c r="K31" s="16" t="s">
        <v>29</v>
      </c>
      <c r="L31" s="16" t="s">
        <v>236</v>
      </c>
    </row>
    <row r="32" spans="1:12" x14ac:dyDescent="0.25">
      <c r="A32">
        <v>93</v>
      </c>
      <c r="B32" s="7" t="s">
        <v>108</v>
      </c>
      <c r="C32" s="16" t="s">
        <v>24</v>
      </c>
      <c r="D32" s="17">
        <v>44911</v>
      </c>
      <c r="E32" s="18">
        <v>0.28611111111111115</v>
      </c>
      <c r="F32" s="18" t="s">
        <v>238</v>
      </c>
      <c r="G32" s="19">
        <f>H32/16</f>
        <v>10.5</v>
      </c>
      <c r="H32" s="19">
        <v>168</v>
      </c>
      <c r="I32" s="21">
        <v>21</v>
      </c>
      <c r="J32" s="16" t="s">
        <v>9</v>
      </c>
      <c r="K32" s="16" t="s">
        <v>10</v>
      </c>
      <c r="L32" s="16" t="s">
        <v>11</v>
      </c>
    </row>
    <row r="33" spans="1:12" x14ac:dyDescent="0.25">
      <c r="A33">
        <v>94</v>
      </c>
      <c r="B33" s="7" t="s">
        <v>109</v>
      </c>
      <c r="C33" s="16" t="s">
        <v>25</v>
      </c>
      <c r="D33" s="17">
        <v>44916</v>
      </c>
      <c r="E33" s="18">
        <v>0.7319444444444444</v>
      </c>
      <c r="F33" s="18" t="s">
        <v>237</v>
      </c>
      <c r="G33" s="19">
        <f>H33/16</f>
        <v>7.125</v>
      </c>
      <c r="H33" s="19">
        <v>114</v>
      </c>
      <c r="I33" s="21">
        <v>19</v>
      </c>
      <c r="J33" s="16" t="s">
        <v>9</v>
      </c>
      <c r="K33" s="16" t="s">
        <v>10</v>
      </c>
      <c r="L33" s="16" t="s">
        <v>11</v>
      </c>
    </row>
    <row r="34" spans="1:12" x14ac:dyDescent="0.25">
      <c r="A34">
        <v>98</v>
      </c>
      <c r="B34" s="7" t="s">
        <v>113</v>
      </c>
      <c r="C34" s="16" t="s">
        <v>24</v>
      </c>
      <c r="D34" s="17">
        <v>44900</v>
      </c>
      <c r="E34" s="18">
        <v>0.51736111111111105</v>
      </c>
      <c r="F34" s="18" t="s">
        <v>237</v>
      </c>
      <c r="G34" s="19">
        <f>H34/16</f>
        <v>8.25</v>
      </c>
      <c r="H34" s="19">
        <v>132</v>
      </c>
      <c r="I34" s="21">
        <v>22</v>
      </c>
      <c r="J34" s="16" t="s">
        <v>9</v>
      </c>
      <c r="K34" s="16" t="s">
        <v>17</v>
      </c>
      <c r="L34" s="16" t="s">
        <v>11</v>
      </c>
    </row>
    <row r="35" spans="1:12" x14ac:dyDescent="0.25">
      <c r="A35">
        <v>132</v>
      </c>
      <c r="B35" s="7" t="s">
        <v>148</v>
      </c>
      <c r="C35" s="16" t="s">
        <v>130</v>
      </c>
      <c r="D35" s="17">
        <v>44904</v>
      </c>
      <c r="E35" s="18">
        <v>0.13333333333333333</v>
      </c>
      <c r="F35" s="18" t="s">
        <v>238</v>
      </c>
      <c r="G35" s="19">
        <f>H35/16</f>
        <v>10</v>
      </c>
      <c r="H35" s="19">
        <v>160</v>
      </c>
      <c r="I35" s="21">
        <v>20</v>
      </c>
      <c r="J35" s="16" t="s">
        <v>9</v>
      </c>
      <c r="K35" s="16" t="s">
        <v>10</v>
      </c>
      <c r="L35" s="16" t="s">
        <v>11</v>
      </c>
    </row>
    <row r="36" spans="1:12" x14ac:dyDescent="0.25">
      <c r="A36">
        <v>133</v>
      </c>
      <c r="B36" s="7" t="s">
        <v>149</v>
      </c>
      <c r="C36" s="16" t="s">
        <v>130</v>
      </c>
      <c r="D36" s="17">
        <v>44932</v>
      </c>
      <c r="E36" s="18">
        <v>0.11597222222222221</v>
      </c>
      <c r="F36" s="18" t="s">
        <v>238</v>
      </c>
      <c r="G36" s="19">
        <f>H36/16</f>
        <v>7.125</v>
      </c>
      <c r="H36" s="19">
        <v>114</v>
      </c>
      <c r="I36" s="21">
        <v>19</v>
      </c>
      <c r="J36" s="16" t="s">
        <v>9</v>
      </c>
      <c r="K36" s="16" t="s">
        <v>10</v>
      </c>
      <c r="L36" s="16" t="s">
        <v>11</v>
      </c>
    </row>
    <row r="37" spans="1:12" x14ac:dyDescent="0.25">
      <c r="A37">
        <v>137</v>
      </c>
      <c r="B37" s="7" t="s">
        <v>153</v>
      </c>
      <c r="C37" s="16" t="s">
        <v>24</v>
      </c>
      <c r="D37" s="17">
        <v>44927</v>
      </c>
      <c r="E37" s="18">
        <v>0.70694444444444438</v>
      </c>
      <c r="F37" s="18" t="s">
        <v>237</v>
      </c>
      <c r="G37" s="19">
        <f>H37/16</f>
        <v>8.75</v>
      </c>
      <c r="H37" s="19">
        <v>140</v>
      </c>
      <c r="I37" s="21">
        <v>20</v>
      </c>
      <c r="J37" s="16" t="s">
        <v>9</v>
      </c>
      <c r="K37" s="16" t="s">
        <v>17</v>
      </c>
      <c r="L37" s="16" t="s">
        <v>11</v>
      </c>
    </row>
    <row r="38" spans="1:12" x14ac:dyDescent="0.25">
      <c r="A38">
        <v>145</v>
      </c>
      <c r="B38" s="7" t="s">
        <v>161</v>
      </c>
      <c r="C38" s="16" t="s">
        <v>25</v>
      </c>
      <c r="D38" s="17">
        <v>44903</v>
      </c>
      <c r="E38" s="18">
        <v>0.73125000000000007</v>
      </c>
      <c r="F38" s="18" t="s">
        <v>237</v>
      </c>
      <c r="G38" s="19">
        <f>H38/16</f>
        <v>7.5</v>
      </c>
      <c r="H38" s="19">
        <v>120</v>
      </c>
      <c r="I38" s="21">
        <v>20</v>
      </c>
      <c r="J38" s="16" t="s">
        <v>9</v>
      </c>
      <c r="K38" s="16" t="s">
        <v>10</v>
      </c>
      <c r="L38" s="16" t="s">
        <v>11</v>
      </c>
    </row>
    <row r="39" spans="1:12" x14ac:dyDescent="0.25">
      <c r="A39">
        <v>146</v>
      </c>
      <c r="B39" s="7" t="s">
        <v>162</v>
      </c>
      <c r="C39" s="16" t="s">
        <v>24</v>
      </c>
      <c r="D39" s="17">
        <v>44928</v>
      </c>
      <c r="E39" s="18">
        <v>0.18055555555555555</v>
      </c>
      <c r="F39" s="18" t="s">
        <v>238</v>
      </c>
      <c r="G39" s="19">
        <f>H39/16</f>
        <v>9.5</v>
      </c>
      <c r="H39" s="19">
        <v>152</v>
      </c>
      <c r="I39" s="21">
        <v>19</v>
      </c>
      <c r="J39" s="16" t="s">
        <v>9</v>
      </c>
      <c r="K39" s="16" t="s">
        <v>10</v>
      </c>
      <c r="L39" s="16" t="s">
        <v>11</v>
      </c>
    </row>
    <row r="40" spans="1:12" x14ac:dyDescent="0.25">
      <c r="A40">
        <v>150</v>
      </c>
      <c r="B40" s="7" t="s">
        <v>166</v>
      </c>
      <c r="C40" s="16" t="s">
        <v>24</v>
      </c>
      <c r="D40" s="17">
        <v>44903</v>
      </c>
      <c r="E40" s="18">
        <v>0.81458333333333333</v>
      </c>
      <c r="F40" s="18" t="s">
        <v>237</v>
      </c>
      <c r="G40" s="19">
        <f>H40/16</f>
        <v>8.75</v>
      </c>
      <c r="H40" s="19">
        <v>140</v>
      </c>
      <c r="I40" s="21">
        <v>20</v>
      </c>
      <c r="J40" s="16" t="s">
        <v>9</v>
      </c>
      <c r="K40" s="16" t="s">
        <v>17</v>
      </c>
      <c r="L40" s="16" t="s">
        <v>11</v>
      </c>
    </row>
    <row r="41" spans="1:12" x14ac:dyDescent="0.25">
      <c r="A41">
        <v>158</v>
      </c>
      <c r="B41" s="7" t="s">
        <v>174</v>
      </c>
      <c r="C41" s="16" t="s">
        <v>24</v>
      </c>
      <c r="D41" s="17">
        <v>44899</v>
      </c>
      <c r="E41" s="18">
        <v>7.013888888888889E-2</v>
      </c>
      <c r="F41" s="18" t="s">
        <v>238</v>
      </c>
      <c r="G41" s="19">
        <f>H41/16</f>
        <v>8.25</v>
      </c>
      <c r="H41" s="19">
        <v>132</v>
      </c>
      <c r="I41" s="21">
        <v>22</v>
      </c>
      <c r="J41" s="16" t="s">
        <v>9</v>
      </c>
      <c r="K41" s="16" t="s">
        <v>10</v>
      </c>
      <c r="L41" s="16" t="s">
        <v>11</v>
      </c>
    </row>
    <row r="42" spans="1:12" x14ac:dyDescent="0.25">
      <c r="A42">
        <v>159</v>
      </c>
      <c r="B42" s="7" t="s">
        <v>175</v>
      </c>
      <c r="C42" s="16" t="s">
        <v>25</v>
      </c>
      <c r="D42" s="17">
        <v>44924</v>
      </c>
      <c r="E42" s="18">
        <v>0.34375</v>
      </c>
      <c r="F42" s="18" t="s">
        <v>238</v>
      </c>
      <c r="G42" s="19">
        <f>H42/16</f>
        <v>10</v>
      </c>
      <c r="H42" s="19">
        <v>160</v>
      </c>
      <c r="I42" s="21">
        <v>20</v>
      </c>
      <c r="J42" s="16" t="s">
        <v>9</v>
      </c>
      <c r="K42" s="16" t="s">
        <v>10</v>
      </c>
      <c r="L42" s="16" t="s">
        <v>11</v>
      </c>
    </row>
    <row r="43" spans="1:12" x14ac:dyDescent="0.25">
      <c r="A43">
        <v>163</v>
      </c>
      <c r="B43" s="7" t="s">
        <v>179</v>
      </c>
      <c r="C43" s="16" t="s">
        <v>24</v>
      </c>
      <c r="D43" s="17">
        <v>44935</v>
      </c>
      <c r="E43" s="18">
        <v>0.4069444444444445</v>
      </c>
      <c r="F43" s="18" t="s">
        <v>238</v>
      </c>
      <c r="G43" s="19">
        <f>H43/16</f>
        <v>7.875</v>
      </c>
      <c r="H43" s="19">
        <v>126</v>
      </c>
      <c r="I43" s="21">
        <v>21</v>
      </c>
      <c r="J43" s="16" t="s">
        <v>9</v>
      </c>
      <c r="K43" s="16" t="s">
        <v>17</v>
      </c>
      <c r="L43" s="16" t="s">
        <v>11</v>
      </c>
    </row>
    <row r="44" spans="1:12" x14ac:dyDescent="0.25">
      <c r="A44">
        <v>171</v>
      </c>
      <c r="B44" s="7" t="s">
        <v>187</v>
      </c>
      <c r="C44" s="16" t="s">
        <v>24</v>
      </c>
      <c r="D44" s="17">
        <v>44898</v>
      </c>
      <c r="E44" s="18">
        <v>0.88194444444444453</v>
      </c>
      <c r="F44" s="18" t="s">
        <v>237</v>
      </c>
      <c r="G44" s="19">
        <f>H44/16</f>
        <v>7.5</v>
      </c>
      <c r="H44" s="19">
        <v>120</v>
      </c>
      <c r="I44" s="21">
        <v>20</v>
      </c>
      <c r="J44" s="16" t="s">
        <v>9</v>
      </c>
      <c r="K44" s="16" t="s">
        <v>10</v>
      </c>
      <c r="L44" s="16" t="s">
        <v>11</v>
      </c>
    </row>
    <row r="45" spans="1:12" x14ac:dyDescent="0.25">
      <c r="A45">
        <v>172</v>
      </c>
      <c r="B45" s="7" t="s">
        <v>188</v>
      </c>
      <c r="C45" s="16" t="s">
        <v>130</v>
      </c>
      <c r="D45" s="17">
        <v>44903</v>
      </c>
      <c r="E45" s="18">
        <v>0.97013888888888899</v>
      </c>
      <c r="F45" s="18" t="s">
        <v>237</v>
      </c>
      <c r="G45" s="19">
        <f>H45/16</f>
        <v>10.5</v>
      </c>
      <c r="H45" s="19">
        <v>168</v>
      </c>
      <c r="I45" s="21">
        <v>21</v>
      </c>
      <c r="J45" s="16" t="s">
        <v>9</v>
      </c>
      <c r="K45" s="16" t="s">
        <v>10</v>
      </c>
      <c r="L45" s="16" t="s">
        <v>11</v>
      </c>
    </row>
    <row r="46" spans="1:12" x14ac:dyDescent="0.25">
      <c r="A46">
        <v>176</v>
      </c>
      <c r="B46" s="7" t="s">
        <v>192</v>
      </c>
      <c r="C46" s="16" t="s">
        <v>24</v>
      </c>
      <c r="D46" s="17">
        <v>44930</v>
      </c>
      <c r="E46" s="18">
        <v>0.74861111111111101</v>
      </c>
      <c r="F46" s="18" t="s">
        <v>237</v>
      </c>
      <c r="G46" s="19">
        <f>H46/16</f>
        <v>7.875</v>
      </c>
      <c r="H46" s="19">
        <v>126</v>
      </c>
      <c r="I46" s="21">
        <v>21</v>
      </c>
      <c r="J46" s="16" t="s">
        <v>9</v>
      </c>
      <c r="K46" s="16" t="s">
        <v>17</v>
      </c>
      <c r="L46" s="16" t="s">
        <v>11</v>
      </c>
    </row>
    <row r="47" spans="1:12" x14ac:dyDescent="0.25">
      <c r="A47">
        <v>184</v>
      </c>
      <c r="B47" s="7" t="s">
        <v>200</v>
      </c>
      <c r="C47" s="16" t="s">
        <v>24</v>
      </c>
      <c r="D47" s="17">
        <v>44934</v>
      </c>
      <c r="E47" s="18">
        <v>0.5493055555555556</v>
      </c>
      <c r="F47" s="18" t="s">
        <v>237</v>
      </c>
      <c r="G47" s="19">
        <f>H47/16</f>
        <v>9.5</v>
      </c>
      <c r="H47" s="19">
        <v>152</v>
      </c>
      <c r="I47" s="21">
        <v>19</v>
      </c>
      <c r="J47" s="16" t="s">
        <v>9</v>
      </c>
      <c r="K47" s="16" t="s">
        <v>10</v>
      </c>
      <c r="L47" s="16" t="s">
        <v>11</v>
      </c>
    </row>
    <row r="48" spans="1:12" x14ac:dyDescent="0.25">
      <c r="A48">
        <v>185</v>
      </c>
      <c r="B48" s="7" t="s">
        <v>201</v>
      </c>
      <c r="C48" s="16" t="s">
        <v>25</v>
      </c>
      <c r="D48" s="17">
        <v>44907</v>
      </c>
      <c r="E48" s="18">
        <v>0.87291666666666667</v>
      </c>
      <c r="F48" s="18" t="s">
        <v>237</v>
      </c>
      <c r="G48" s="19">
        <f>H48/16</f>
        <v>7.875</v>
      </c>
      <c r="H48" s="19">
        <v>126</v>
      </c>
      <c r="I48" s="21">
        <v>21</v>
      </c>
      <c r="J48" s="16" t="s">
        <v>9</v>
      </c>
      <c r="K48" s="16" t="s">
        <v>10</v>
      </c>
      <c r="L48" s="16" t="s">
        <v>11</v>
      </c>
    </row>
    <row r="49" spans="1:12" x14ac:dyDescent="0.25">
      <c r="A49">
        <v>189</v>
      </c>
      <c r="B49" s="7" t="s">
        <v>205</v>
      </c>
      <c r="C49" s="16" t="s">
        <v>24</v>
      </c>
      <c r="D49" s="17">
        <v>44924</v>
      </c>
      <c r="E49" s="18">
        <v>0.87569444444444444</v>
      </c>
      <c r="F49" s="18" t="s">
        <v>237</v>
      </c>
      <c r="G49" s="19">
        <f>H49/16</f>
        <v>7.125</v>
      </c>
      <c r="H49" s="19">
        <v>114</v>
      </c>
      <c r="I49" s="21">
        <v>19</v>
      </c>
      <c r="J49" s="16" t="s">
        <v>9</v>
      </c>
      <c r="K49" s="16" t="s">
        <v>17</v>
      </c>
      <c r="L49" s="16" t="s">
        <v>11</v>
      </c>
    </row>
    <row r="50" spans="1:12" x14ac:dyDescent="0.25">
      <c r="A50">
        <v>197</v>
      </c>
      <c r="B50" s="7" t="s">
        <v>213</v>
      </c>
      <c r="C50" s="16" t="s">
        <v>24</v>
      </c>
      <c r="D50" s="17">
        <v>44910</v>
      </c>
      <c r="E50" s="18">
        <v>0.41250000000000003</v>
      </c>
      <c r="F50" s="18" t="s">
        <v>238</v>
      </c>
      <c r="G50" s="19">
        <f>H50/16</f>
        <v>7.5</v>
      </c>
      <c r="H50" s="19">
        <v>120</v>
      </c>
      <c r="I50" s="21">
        <v>20</v>
      </c>
      <c r="J50" s="16" t="s">
        <v>9</v>
      </c>
      <c r="K50" s="16" t="s">
        <v>10</v>
      </c>
      <c r="L50" s="16" t="s">
        <v>11</v>
      </c>
    </row>
    <row r="51" spans="1:12" x14ac:dyDescent="0.25">
      <c r="A51">
        <v>198</v>
      </c>
      <c r="B51" s="7" t="s">
        <v>214</v>
      </c>
      <c r="C51" s="16" t="s">
        <v>24</v>
      </c>
      <c r="D51" s="17">
        <v>44933</v>
      </c>
      <c r="E51" s="18">
        <v>0.7715277777777777</v>
      </c>
      <c r="F51" s="18" t="s">
        <v>237</v>
      </c>
      <c r="G51" s="19">
        <f>H51/16</f>
        <v>8.21875</v>
      </c>
      <c r="H51" s="19">
        <v>131.5</v>
      </c>
      <c r="I51" s="21">
        <v>19</v>
      </c>
      <c r="J51" s="16" t="s">
        <v>9</v>
      </c>
      <c r="K51" s="16" t="s">
        <v>10</v>
      </c>
      <c r="L51" s="16" t="s">
        <v>11</v>
      </c>
    </row>
    <row r="52" spans="1:12" x14ac:dyDescent="0.25">
      <c r="A52">
        <v>202</v>
      </c>
      <c r="B52" s="7" t="s">
        <v>218</v>
      </c>
      <c r="C52" s="16" t="s">
        <v>24</v>
      </c>
      <c r="D52" s="17">
        <v>44901</v>
      </c>
      <c r="E52" s="18">
        <v>0.45624999999999999</v>
      </c>
      <c r="F52" s="18" t="s">
        <v>238</v>
      </c>
      <c r="G52" s="19">
        <f>H52/16</f>
        <v>9.625</v>
      </c>
      <c r="H52" s="19">
        <v>154</v>
      </c>
      <c r="I52" s="21">
        <v>22</v>
      </c>
      <c r="J52" s="16" t="s">
        <v>9</v>
      </c>
      <c r="K52" s="16" t="s">
        <v>17</v>
      </c>
      <c r="L52" s="16" t="s">
        <v>11</v>
      </c>
    </row>
    <row r="53" spans="1:12" x14ac:dyDescent="0.25">
      <c r="A53">
        <v>210</v>
      </c>
      <c r="B53" s="7" t="s">
        <v>226</v>
      </c>
      <c r="C53" s="16" t="s">
        <v>24</v>
      </c>
      <c r="D53" s="17">
        <v>44914</v>
      </c>
      <c r="E53" s="18">
        <v>0.16527777777777777</v>
      </c>
      <c r="F53" s="18" t="s">
        <v>238</v>
      </c>
      <c r="G53" s="19">
        <f>H53/16</f>
        <v>7.125</v>
      </c>
      <c r="H53" s="19">
        <v>114</v>
      </c>
      <c r="I53" s="21">
        <v>19</v>
      </c>
      <c r="J53" s="16" t="s">
        <v>9</v>
      </c>
      <c r="K53" s="16" t="s">
        <v>10</v>
      </c>
      <c r="L53" s="16" t="s">
        <v>11</v>
      </c>
    </row>
    <row r="54" spans="1:12" x14ac:dyDescent="0.25">
      <c r="A54">
        <v>211</v>
      </c>
      <c r="B54" s="7" t="s">
        <v>227</v>
      </c>
      <c r="C54" s="16" t="s">
        <v>24</v>
      </c>
      <c r="D54" s="17">
        <v>44904</v>
      </c>
      <c r="E54" s="18">
        <v>0.48680555555555555</v>
      </c>
      <c r="F54" s="18" t="s">
        <v>238</v>
      </c>
      <c r="G54" s="19">
        <f>H54/16</f>
        <v>9.625</v>
      </c>
      <c r="H54" s="19">
        <v>154</v>
      </c>
      <c r="I54" s="21">
        <v>22</v>
      </c>
      <c r="J54" s="16" t="s">
        <v>9</v>
      </c>
      <c r="K54" s="16" t="s">
        <v>10</v>
      </c>
      <c r="L54" s="16" t="s">
        <v>11</v>
      </c>
    </row>
    <row r="55" spans="1:12" x14ac:dyDescent="0.25">
      <c r="A55">
        <v>3</v>
      </c>
      <c r="B55" s="4" t="s">
        <v>13</v>
      </c>
      <c r="C55" s="4" t="s">
        <v>25</v>
      </c>
      <c r="D55" s="5">
        <v>44901</v>
      </c>
      <c r="E55" s="6">
        <v>0.68680555555555556</v>
      </c>
      <c r="F55" s="6" t="s">
        <v>237</v>
      </c>
      <c r="G55" s="4">
        <v>8.1</v>
      </c>
      <c r="H55" s="8">
        <f>G55*16</f>
        <v>129.6</v>
      </c>
      <c r="I55" s="20">
        <v>22</v>
      </c>
      <c r="J55" s="4" t="s">
        <v>248</v>
      </c>
      <c r="K55" s="4" t="s">
        <v>15</v>
      </c>
      <c r="L55" s="4" t="s">
        <v>11</v>
      </c>
    </row>
    <row r="56" spans="1:12" x14ac:dyDescent="0.25">
      <c r="A56">
        <v>9</v>
      </c>
      <c r="B56" s="4" t="s">
        <v>22</v>
      </c>
      <c r="C56" s="4" t="s">
        <v>25</v>
      </c>
      <c r="D56" s="5">
        <v>44921</v>
      </c>
      <c r="E56" s="6">
        <v>0.27083333333333331</v>
      </c>
      <c r="F56" s="6" t="s">
        <v>238</v>
      </c>
      <c r="G56" s="4">
        <v>6.15</v>
      </c>
      <c r="H56" s="8">
        <f>G56*16</f>
        <v>98.4</v>
      </c>
      <c r="I56" s="20">
        <v>20</v>
      </c>
      <c r="J56" s="4" t="s">
        <v>248</v>
      </c>
      <c r="K56" s="4" t="s">
        <v>15</v>
      </c>
      <c r="L56" s="4" t="s">
        <v>11</v>
      </c>
    </row>
    <row r="57" spans="1:12" x14ac:dyDescent="0.25">
      <c r="A57">
        <v>17</v>
      </c>
      <c r="B57" s="7" t="s">
        <v>32</v>
      </c>
      <c r="C57" s="16" t="s">
        <v>24</v>
      </c>
      <c r="D57" s="17">
        <v>44915</v>
      </c>
      <c r="E57" s="18">
        <v>0.22777777777777777</v>
      </c>
      <c r="F57" s="18" t="s">
        <v>237</v>
      </c>
      <c r="G57" s="19">
        <f>H57/16</f>
        <v>8.3125</v>
      </c>
      <c r="H57" s="19">
        <v>133</v>
      </c>
      <c r="I57" s="21">
        <v>19</v>
      </c>
      <c r="J57" s="16" t="s">
        <v>248</v>
      </c>
      <c r="K57" s="16" t="s">
        <v>15</v>
      </c>
      <c r="L57" s="16" t="s">
        <v>236</v>
      </c>
    </row>
    <row r="58" spans="1:12" x14ac:dyDescent="0.25">
      <c r="A58">
        <v>23</v>
      </c>
      <c r="B58" s="7" t="s">
        <v>38</v>
      </c>
      <c r="C58" s="16" t="s">
        <v>24</v>
      </c>
      <c r="D58" s="17">
        <v>44930</v>
      </c>
      <c r="E58" s="18">
        <v>0.90138888888888891</v>
      </c>
      <c r="F58" s="18" t="s">
        <v>237</v>
      </c>
      <c r="G58" s="19">
        <f>H58/16</f>
        <v>11</v>
      </c>
      <c r="H58" s="19">
        <v>176</v>
      </c>
      <c r="I58" s="21">
        <v>20.5</v>
      </c>
      <c r="J58" s="16" t="s">
        <v>248</v>
      </c>
      <c r="K58" s="16" t="s">
        <v>15</v>
      </c>
      <c r="L58" s="16" t="s">
        <v>236</v>
      </c>
    </row>
    <row r="59" spans="1:12" x14ac:dyDescent="0.25">
      <c r="A59">
        <v>30</v>
      </c>
      <c r="B59" s="7" t="s">
        <v>45</v>
      </c>
      <c r="C59" s="16" t="s">
        <v>24</v>
      </c>
      <c r="D59" s="17">
        <v>44916</v>
      </c>
      <c r="E59" s="18">
        <v>0.68125000000000002</v>
      </c>
      <c r="F59" s="18" t="s">
        <v>237</v>
      </c>
      <c r="G59" s="19">
        <f>H59/16</f>
        <v>9.5</v>
      </c>
      <c r="H59" s="19">
        <v>152</v>
      </c>
      <c r="I59" s="21">
        <v>19.5</v>
      </c>
      <c r="J59" s="16" t="s">
        <v>248</v>
      </c>
      <c r="K59" s="16" t="s">
        <v>15</v>
      </c>
      <c r="L59" s="16" t="s">
        <v>11</v>
      </c>
    </row>
    <row r="60" spans="1:12" x14ac:dyDescent="0.25">
      <c r="A60">
        <v>43</v>
      </c>
      <c r="B60" s="7" t="s">
        <v>58</v>
      </c>
      <c r="C60" s="16" t="s">
        <v>130</v>
      </c>
      <c r="D60" s="17">
        <v>44933</v>
      </c>
      <c r="E60" s="18">
        <v>0.43472222222222223</v>
      </c>
      <c r="F60" s="18" t="s">
        <v>238</v>
      </c>
      <c r="G60" s="19">
        <f>H60/16</f>
        <v>8.25</v>
      </c>
      <c r="H60" s="19">
        <v>132</v>
      </c>
      <c r="I60" s="21">
        <v>22.5</v>
      </c>
      <c r="J60" s="16" t="s">
        <v>248</v>
      </c>
      <c r="K60" s="16" t="s">
        <v>15</v>
      </c>
      <c r="L60" s="16" t="s">
        <v>11</v>
      </c>
    </row>
    <row r="61" spans="1:12" x14ac:dyDescent="0.25">
      <c r="A61">
        <v>49</v>
      </c>
      <c r="B61" s="7" t="s">
        <v>64</v>
      </c>
      <c r="C61" s="16" t="s">
        <v>25</v>
      </c>
      <c r="D61" s="17">
        <v>44914</v>
      </c>
      <c r="E61" s="18">
        <v>0.57222222222222219</v>
      </c>
      <c r="F61" s="18" t="s">
        <v>237</v>
      </c>
      <c r="G61" s="19">
        <f>H61/16</f>
        <v>7.125</v>
      </c>
      <c r="H61" s="19">
        <v>114</v>
      </c>
      <c r="I61" s="21">
        <v>19</v>
      </c>
      <c r="J61" s="16" t="s">
        <v>248</v>
      </c>
      <c r="K61" s="16" t="s">
        <v>15</v>
      </c>
      <c r="L61" s="16" t="s">
        <v>11</v>
      </c>
    </row>
    <row r="62" spans="1:12" x14ac:dyDescent="0.25">
      <c r="A62">
        <v>56</v>
      </c>
      <c r="B62" s="7" t="s">
        <v>71</v>
      </c>
      <c r="C62" s="16" t="s">
        <v>24</v>
      </c>
      <c r="D62" s="17">
        <v>44929</v>
      </c>
      <c r="E62" s="18">
        <v>0.21180555555555555</v>
      </c>
      <c r="F62" s="18" t="s">
        <v>238</v>
      </c>
      <c r="G62" s="19">
        <f>H62/16</f>
        <v>9.625</v>
      </c>
      <c r="H62" s="19">
        <v>154</v>
      </c>
      <c r="I62" s="21">
        <v>22</v>
      </c>
      <c r="J62" s="16" t="s">
        <v>248</v>
      </c>
      <c r="K62" s="16" t="s">
        <v>15</v>
      </c>
      <c r="L62" s="16" t="s">
        <v>11</v>
      </c>
    </row>
    <row r="63" spans="1:12" x14ac:dyDescent="0.25">
      <c r="A63">
        <v>62</v>
      </c>
      <c r="B63" s="7" t="s">
        <v>77</v>
      </c>
      <c r="C63" s="16" t="s">
        <v>25</v>
      </c>
      <c r="D63" s="17">
        <v>44903</v>
      </c>
      <c r="E63" s="18">
        <v>0.60625000000000007</v>
      </c>
      <c r="F63" s="18" t="s">
        <v>237</v>
      </c>
      <c r="G63" s="19">
        <f>H63/16</f>
        <v>7.5</v>
      </c>
      <c r="H63" s="19">
        <v>120</v>
      </c>
      <c r="I63" s="21">
        <v>20</v>
      </c>
      <c r="J63" s="16" t="s">
        <v>248</v>
      </c>
      <c r="K63" s="16" t="s">
        <v>15</v>
      </c>
      <c r="L63" s="16" t="s">
        <v>236</v>
      </c>
    </row>
    <row r="64" spans="1:12" x14ac:dyDescent="0.25">
      <c r="A64">
        <v>69</v>
      </c>
      <c r="B64" s="7" t="s">
        <v>84</v>
      </c>
      <c r="C64" s="16" t="s">
        <v>130</v>
      </c>
      <c r="D64" s="17">
        <v>44920</v>
      </c>
      <c r="E64" s="18">
        <v>0.81874999999999998</v>
      </c>
      <c r="F64" s="18" t="s">
        <v>237</v>
      </c>
      <c r="G64" s="19">
        <f>H64/16</f>
        <v>8.25</v>
      </c>
      <c r="H64" s="19">
        <v>132</v>
      </c>
      <c r="I64" s="21">
        <v>22</v>
      </c>
      <c r="J64" s="16" t="s">
        <v>248</v>
      </c>
      <c r="K64" s="16" t="s">
        <v>15</v>
      </c>
      <c r="L64" s="16" t="s">
        <v>11</v>
      </c>
    </row>
    <row r="65" spans="1:12" x14ac:dyDescent="0.25">
      <c r="A65">
        <v>95</v>
      </c>
      <c r="B65" s="7" t="s">
        <v>110</v>
      </c>
      <c r="C65" s="16" t="s">
        <v>130</v>
      </c>
      <c r="D65" s="17">
        <v>44920</v>
      </c>
      <c r="E65" s="18">
        <v>0.33402777777777781</v>
      </c>
      <c r="F65" s="18" t="s">
        <v>238</v>
      </c>
      <c r="G65" s="19">
        <f>H65/16</f>
        <v>7.875</v>
      </c>
      <c r="H65" s="19">
        <v>126</v>
      </c>
      <c r="I65" s="21">
        <v>21</v>
      </c>
      <c r="J65" s="16" t="s">
        <v>248</v>
      </c>
      <c r="K65" s="16" t="s">
        <v>15</v>
      </c>
      <c r="L65" s="16" t="s">
        <v>236</v>
      </c>
    </row>
    <row r="66" spans="1:12" x14ac:dyDescent="0.25">
      <c r="A66">
        <v>101</v>
      </c>
      <c r="B66" s="7" t="s">
        <v>116</v>
      </c>
      <c r="C66" s="16" t="s">
        <v>24</v>
      </c>
      <c r="D66" s="17">
        <v>44930</v>
      </c>
      <c r="E66" s="18">
        <v>0.93819444444444444</v>
      </c>
      <c r="F66" s="18" t="s">
        <v>237</v>
      </c>
      <c r="G66" s="19">
        <f>H66/16</f>
        <v>9.625</v>
      </c>
      <c r="H66" s="19">
        <v>154</v>
      </c>
      <c r="I66" s="21">
        <v>22</v>
      </c>
      <c r="J66" s="16" t="s">
        <v>248</v>
      </c>
      <c r="K66" s="16" t="s">
        <v>15</v>
      </c>
      <c r="L66" s="16" t="s">
        <v>236</v>
      </c>
    </row>
    <row r="67" spans="1:12" x14ac:dyDescent="0.25">
      <c r="A67">
        <v>134</v>
      </c>
      <c r="B67" s="7" t="s">
        <v>150</v>
      </c>
      <c r="C67" s="16" t="s">
        <v>130</v>
      </c>
      <c r="D67" s="17">
        <v>44910</v>
      </c>
      <c r="E67" s="18">
        <v>0.17708333333333334</v>
      </c>
      <c r="F67" s="18" t="s">
        <v>238</v>
      </c>
      <c r="G67" s="19">
        <f>H67/16</f>
        <v>10.5</v>
      </c>
      <c r="H67" s="19">
        <v>168</v>
      </c>
      <c r="I67" s="21">
        <v>21</v>
      </c>
      <c r="J67" s="16" t="s">
        <v>248</v>
      </c>
      <c r="K67" s="16" t="s">
        <v>15</v>
      </c>
      <c r="L67" s="16" t="s">
        <v>11</v>
      </c>
    </row>
    <row r="68" spans="1:12" x14ac:dyDescent="0.25">
      <c r="A68">
        <v>140</v>
      </c>
      <c r="B68" s="7" t="s">
        <v>156</v>
      </c>
      <c r="C68" s="16" t="s">
        <v>25</v>
      </c>
      <c r="D68" s="17">
        <v>44911</v>
      </c>
      <c r="E68" s="18">
        <v>6.6666666666666666E-2</v>
      </c>
      <c r="F68" s="18" t="s">
        <v>238</v>
      </c>
      <c r="G68" s="19">
        <f>H68/16</f>
        <v>8.75</v>
      </c>
      <c r="H68" s="19">
        <v>140</v>
      </c>
      <c r="I68" s="21">
        <v>20</v>
      </c>
      <c r="J68" s="16" t="s">
        <v>248</v>
      </c>
      <c r="K68" s="16" t="s">
        <v>15</v>
      </c>
      <c r="L68" s="16" t="s">
        <v>11</v>
      </c>
    </row>
    <row r="69" spans="1:12" x14ac:dyDescent="0.25">
      <c r="A69">
        <v>147</v>
      </c>
      <c r="B69" s="7" t="s">
        <v>163</v>
      </c>
      <c r="C69" s="16" t="s">
        <v>130</v>
      </c>
      <c r="D69" s="17">
        <v>44903</v>
      </c>
      <c r="E69" s="18">
        <v>0.8208333333333333</v>
      </c>
      <c r="F69" s="18" t="s">
        <v>237</v>
      </c>
      <c r="G69" s="19">
        <f>H69/16</f>
        <v>10</v>
      </c>
      <c r="H69" s="19">
        <v>160</v>
      </c>
      <c r="I69" s="21">
        <v>20</v>
      </c>
      <c r="J69" s="16" t="s">
        <v>248</v>
      </c>
      <c r="K69" s="16" t="s">
        <v>15</v>
      </c>
      <c r="L69" s="16" t="s">
        <v>11</v>
      </c>
    </row>
    <row r="70" spans="1:12" x14ac:dyDescent="0.25">
      <c r="A70">
        <v>153</v>
      </c>
      <c r="B70" s="7" t="s">
        <v>169</v>
      </c>
      <c r="C70" s="16" t="s">
        <v>130</v>
      </c>
      <c r="D70" s="17">
        <v>44898</v>
      </c>
      <c r="E70" s="18">
        <v>0.45833333333333331</v>
      </c>
      <c r="F70" s="18" t="s">
        <v>238</v>
      </c>
      <c r="G70" s="19">
        <f>H70/16</f>
        <v>8.75</v>
      </c>
      <c r="H70" s="19">
        <v>140</v>
      </c>
      <c r="I70" s="21">
        <v>20</v>
      </c>
      <c r="J70" s="16" t="s">
        <v>248</v>
      </c>
      <c r="K70" s="16" t="s">
        <v>15</v>
      </c>
      <c r="L70" s="16" t="s">
        <v>11</v>
      </c>
    </row>
    <row r="71" spans="1:12" x14ac:dyDescent="0.25">
      <c r="A71">
        <v>160</v>
      </c>
      <c r="B71" s="7" t="s">
        <v>176</v>
      </c>
      <c r="C71" s="16" t="s">
        <v>25</v>
      </c>
      <c r="D71" s="17">
        <v>44913</v>
      </c>
      <c r="E71" s="18">
        <v>0.75416666666666676</v>
      </c>
      <c r="F71" s="18" t="s">
        <v>237</v>
      </c>
      <c r="G71" s="19">
        <f>H71/16</f>
        <v>7.875</v>
      </c>
      <c r="H71" s="19">
        <v>126</v>
      </c>
      <c r="I71" s="21">
        <v>21</v>
      </c>
      <c r="J71" s="16" t="s">
        <v>248</v>
      </c>
      <c r="K71" s="16" t="s">
        <v>15</v>
      </c>
      <c r="L71" s="16" t="s">
        <v>11</v>
      </c>
    </row>
    <row r="72" spans="1:12" x14ac:dyDescent="0.25">
      <c r="A72">
        <v>166</v>
      </c>
      <c r="B72" s="7" t="s">
        <v>182</v>
      </c>
      <c r="C72" s="16" t="s">
        <v>24</v>
      </c>
      <c r="D72" s="17">
        <v>44933</v>
      </c>
      <c r="E72" s="18">
        <v>0.96666666666666667</v>
      </c>
      <c r="F72" s="18" t="s">
        <v>237</v>
      </c>
      <c r="G72" s="19">
        <f>H72/16</f>
        <v>9.625</v>
      </c>
      <c r="H72" s="19">
        <v>154</v>
      </c>
      <c r="I72" s="21">
        <v>22</v>
      </c>
      <c r="J72" s="16" t="s">
        <v>248</v>
      </c>
      <c r="K72" s="16" t="s">
        <v>15</v>
      </c>
      <c r="L72" s="16" t="s">
        <v>11</v>
      </c>
    </row>
    <row r="73" spans="1:12" x14ac:dyDescent="0.25">
      <c r="A73">
        <v>173</v>
      </c>
      <c r="B73" s="7" t="s">
        <v>189</v>
      </c>
      <c r="C73" s="16" t="s">
        <v>130</v>
      </c>
      <c r="D73" s="17">
        <v>44936</v>
      </c>
      <c r="E73" s="18">
        <v>0.89513888888888893</v>
      </c>
      <c r="F73" s="18" t="s">
        <v>237</v>
      </c>
      <c r="G73" s="19">
        <f>H73/16</f>
        <v>10.5</v>
      </c>
      <c r="H73" s="19">
        <v>168</v>
      </c>
      <c r="I73" s="21">
        <v>21</v>
      </c>
      <c r="J73" s="16" t="s">
        <v>248</v>
      </c>
      <c r="K73" s="16" t="s">
        <v>15</v>
      </c>
      <c r="L73" s="16" t="s">
        <v>11</v>
      </c>
    </row>
    <row r="74" spans="1:12" x14ac:dyDescent="0.25">
      <c r="A74">
        <v>179</v>
      </c>
      <c r="B74" s="7" t="s">
        <v>195</v>
      </c>
      <c r="C74" s="16" t="s">
        <v>25</v>
      </c>
      <c r="D74" s="17">
        <v>44905</v>
      </c>
      <c r="E74" s="18">
        <v>0.83124999999999993</v>
      </c>
      <c r="F74" s="18" t="s">
        <v>237</v>
      </c>
      <c r="G74" s="19">
        <f>H74/16</f>
        <v>8.3125</v>
      </c>
      <c r="H74" s="19">
        <v>133</v>
      </c>
      <c r="I74" s="21">
        <v>19</v>
      </c>
      <c r="J74" s="16" t="s">
        <v>248</v>
      </c>
      <c r="K74" s="16" t="s">
        <v>15</v>
      </c>
      <c r="L74" s="16" t="s">
        <v>11</v>
      </c>
    </row>
    <row r="75" spans="1:12" x14ac:dyDescent="0.25">
      <c r="A75">
        <v>186</v>
      </c>
      <c r="B75" s="7" t="s">
        <v>202</v>
      </c>
      <c r="C75" s="16" t="s">
        <v>24</v>
      </c>
      <c r="D75" s="17">
        <v>44903</v>
      </c>
      <c r="E75" s="18">
        <v>0.57013888888888886</v>
      </c>
      <c r="F75" s="18" t="s">
        <v>237</v>
      </c>
      <c r="G75" s="19">
        <f>H75/16</f>
        <v>11</v>
      </c>
      <c r="H75" s="19">
        <v>176</v>
      </c>
      <c r="I75" s="21">
        <v>22</v>
      </c>
      <c r="J75" s="16" t="s">
        <v>248</v>
      </c>
      <c r="K75" s="16" t="s">
        <v>15</v>
      </c>
      <c r="L75" s="16" t="s">
        <v>11</v>
      </c>
    </row>
    <row r="76" spans="1:12" x14ac:dyDescent="0.25">
      <c r="A76">
        <v>192</v>
      </c>
      <c r="B76" s="7" t="s">
        <v>208</v>
      </c>
      <c r="C76" s="16" t="s">
        <v>130</v>
      </c>
      <c r="D76" s="17">
        <v>44923</v>
      </c>
      <c r="E76" s="18">
        <v>0.86319444444444438</v>
      </c>
      <c r="F76" s="18" t="s">
        <v>237</v>
      </c>
      <c r="G76" s="19">
        <f>H76/16</f>
        <v>8.75</v>
      </c>
      <c r="H76" s="19">
        <v>140</v>
      </c>
      <c r="I76" s="21">
        <v>20</v>
      </c>
      <c r="J76" s="16" t="s">
        <v>248</v>
      </c>
      <c r="K76" s="16" t="s">
        <v>15</v>
      </c>
      <c r="L76" s="16" t="s">
        <v>11</v>
      </c>
    </row>
    <row r="77" spans="1:12" x14ac:dyDescent="0.25">
      <c r="A77">
        <v>199</v>
      </c>
      <c r="B77" s="7" t="s">
        <v>215</v>
      </c>
      <c r="C77" s="16" t="s">
        <v>24</v>
      </c>
      <c r="D77" s="17">
        <v>44927</v>
      </c>
      <c r="E77" s="18">
        <v>0.43541666666666662</v>
      </c>
      <c r="F77" s="18" t="s">
        <v>238</v>
      </c>
      <c r="G77" s="19">
        <f>H77/16</f>
        <v>7.5</v>
      </c>
      <c r="H77" s="19">
        <v>120</v>
      </c>
      <c r="I77" s="21">
        <v>20</v>
      </c>
      <c r="J77" s="16" t="s">
        <v>248</v>
      </c>
      <c r="K77" s="16" t="s">
        <v>15</v>
      </c>
      <c r="L77" s="16" t="s">
        <v>11</v>
      </c>
    </row>
    <row r="78" spans="1:12" x14ac:dyDescent="0.25">
      <c r="A78">
        <v>205</v>
      </c>
      <c r="B78" s="7" t="s">
        <v>221</v>
      </c>
      <c r="C78" s="16" t="s">
        <v>25</v>
      </c>
      <c r="D78" s="17">
        <v>44935</v>
      </c>
      <c r="E78" s="18">
        <v>0.90625</v>
      </c>
      <c r="F78" s="18" t="s">
        <v>237</v>
      </c>
      <c r="G78" s="19">
        <f>H78/16</f>
        <v>7.875</v>
      </c>
      <c r="H78" s="19">
        <v>126</v>
      </c>
      <c r="I78" s="21">
        <v>21</v>
      </c>
      <c r="J78" s="16" t="s">
        <v>248</v>
      </c>
      <c r="K78" s="16" t="s">
        <v>15</v>
      </c>
      <c r="L78" s="16" t="s">
        <v>11</v>
      </c>
    </row>
    <row r="79" spans="1:12" x14ac:dyDescent="0.25">
      <c r="A79">
        <v>212</v>
      </c>
      <c r="B79" s="7" t="s">
        <v>228</v>
      </c>
      <c r="C79" s="16" t="s">
        <v>130</v>
      </c>
      <c r="D79" s="17">
        <v>44904</v>
      </c>
      <c r="E79" s="18">
        <v>0.12083333333333333</v>
      </c>
      <c r="F79" s="18" t="s">
        <v>238</v>
      </c>
      <c r="G79" s="19">
        <f>H79/16</f>
        <v>8.78125</v>
      </c>
      <c r="H79" s="19">
        <v>140.5</v>
      </c>
      <c r="I79" s="21">
        <v>22.5</v>
      </c>
      <c r="J79" s="16" t="s">
        <v>248</v>
      </c>
      <c r="K79" s="16" t="s">
        <v>15</v>
      </c>
      <c r="L79" s="16" t="s">
        <v>11</v>
      </c>
    </row>
    <row r="80" spans="1:12" x14ac:dyDescent="0.25">
      <c r="A80">
        <v>4</v>
      </c>
      <c r="B80" s="4" t="s">
        <v>16</v>
      </c>
      <c r="C80" s="4" t="s">
        <v>24</v>
      </c>
      <c r="D80" s="5">
        <v>44925</v>
      </c>
      <c r="E80" s="6">
        <v>0.56666666666666665</v>
      </c>
      <c r="F80" s="6" t="s">
        <v>237</v>
      </c>
      <c r="G80" s="4">
        <v>8.1</v>
      </c>
      <c r="H80" s="8">
        <f>G80*16</f>
        <v>129.6</v>
      </c>
      <c r="I80" s="20">
        <v>20</v>
      </c>
      <c r="J80" s="4" t="s">
        <v>17</v>
      </c>
      <c r="K80" s="4" t="s">
        <v>10</v>
      </c>
      <c r="L80" s="4" t="s">
        <v>11</v>
      </c>
    </row>
    <row r="81" spans="1:12" x14ac:dyDescent="0.25">
      <c r="A81">
        <v>5</v>
      </c>
      <c r="B81" s="4" t="s">
        <v>18</v>
      </c>
      <c r="C81" s="4" t="s">
        <v>24</v>
      </c>
      <c r="D81" s="5">
        <v>44924</v>
      </c>
      <c r="E81" s="6">
        <v>9.2361111111111116E-2</v>
      </c>
      <c r="F81" s="6" t="s">
        <v>238</v>
      </c>
      <c r="G81" s="4">
        <v>6.6</v>
      </c>
      <c r="H81" s="8">
        <f>G81*16</f>
        <v>105.6</v>
      </c>
      <c r="I81" s="20">
        <v>19</v>
      </c>
      <c r="J81" s="4" t="s">
        <v>17</v>
      </c>
      <c r="K81" s="4" t="s">
        <v>17</v>
      </c>
      <c r="L81" s="4" t="s">
        <v>11</v>
      </c>
    </row>
    <row r="82" spans="1:12" x14ac:dyDescent="0.25">
      <c r="A82">
        <v>7</v>
      </c>
      <c r="B82" s="4" t="s">
        <v>20</v>
      </c>
      <c r="C82" s="4" t="s">
        <v>25</v>
      </c>
      <c r="D82" s="5">
        <v>44919</v>
      </c>
      <c r="E82" s="6">
        <v>0.27083333333333331</v>
      </c>
      <c r="F82" s="6" t="s">
        <v>238</v>
      </c>
      <c r="G82" s="4">
        <v>7.8</v>
      </c>
      <c r="H82" s="8">
        <f>G82*16</f>
        <v>124.8</v>
      </c>
      <c r="I82" s="20">
        <v>20</v>
      </c>
      <c r="J82" s="4" t="s">
        <v>17</v>
      </c>
      <c r="K82" s="4" t="s">
        <v>10</v>
      </c>
      <c r="L82" s="4" t="s">
        <v>11</v>
      </c>
    </row>
    <row r="83" spans="1:12" x14ac:dyDescent="0.25">
      <c r="A83">
        <v>8</v>
      </c>
      <c r="B83" s="4" t="s">
        <v>21</v>
      </c>
      <c r="C83" s="4" t="s">
        <v>25</v>
      </c>
      <c r="D83" s="5">
        <v>44918</v>
      </c>
      <c r="E83" s="6">
        <v>0.25069444444444444</v>
      </c>
      <c r="F83" s="6" t="s">
        <v>238</v>
      </c>
      <c r="G83" s="4">
        <v>6.13</v>
      </c>
      <c r="H83" s="8">
        <f>G83*16</f>
        <v>98.08</v>
      </c>
      <c r="I83" s="20">
        <v>20</v>
      </c>
      <c r="J83" s="4" t="s">
        <v>17</v>
      </c>
      <c r="K83" s="4" t="s">
        <v>17</v>
      </c>
      <c r="L83" s="4" t="s">
        <v>11</v>
      </c>
    </row>
    <row r="84" spans="1:12" x14ac:dyDescent="0.25">
      <c r="A84">
        <v>10</v>
      </c>
      <c r="B84" s="4" t="s">
        <v>12</v>
      </c>
      <c r="C84" s="4" t="s">
        <v>25</v>
      </c>
      <c r="D84" s="5">
        <v>44916</v>
      </c>
      <c r="E84" s="6">
        <v>0.27083333333333331</v>
      </c>
      <c r="F84" s="6" t="s">
        <v>238</v>
      </c>
      <c r="G84" s="4">
        <v>7.2</v>
      </c>
      <c r="H84" s="8">
        <f>G84*16</f>
        <v>115.2</v>
      </c>
      <c r="I84" s="20">
        <v>19.75</v>
      </c>
      <c r="J84" s="4" t="s">
        <v>17</v>
      </c>
      <c r="K84" s="4" t="s">
        <v>10</v>
      </c>
      <c r="L84" s="4" t="s">
        <v>11</v>
      </c>
    </row>
    <row r="85" spans="1:12" x14ac:dyDescent="0.25">
      <c r="A85">
        <v>11</v>
      </c>
      <c r="B85" s="4" t="s">
        <v>26</v>
      </c>
      <c r="C85" s="4" t="s">
        <v>25</v>
      </c>
      <c r="D85" s="5">
        <v>44915</v>
      </c>
      <c r="E85" s="6">
        <v>0.1875</v>
      </c>
      <c r="F85" s="6" t="s">
        <v>238</v>
      </c>
      <c r="G85" s="4">
        <v>6.13</v>
      </c>
      <c r="H85" s="8">
        <f>G85*16</f>
        <v>98.08</v>
      </c>
      <c r="I85" s="20">
        <v>19.25</v>
      </c>
      <c r="J85" s="4" t="s">
        <v>17</v>
      </c>
      <c r="K85" s="4" t="s">
        <v>17</v>
      </c>
      <c r="L85" s="4" t="s">
        <v>11</v>
      </c>
    </row>
    <row r="86" spans="1:12" x14ac:dyDescent="0.25">
      <c r="A86">
        <v>12</v>
      </c>
      <c r="B86" s="4" t="s">
        <v>27</v>
      </c>
      <c r="C86" s="4" t="s">
        <v>24</v>
      </c>
      <c r="D86" s="5">
        <v>44917</v>
      </c>
      <c r="E86" s="6">
        <v>0.77083333333333337</v>
      </c>
      <c r="F86" s="6" t="s">
        <v>237</v>
      </c>
      <c r="G86" s="4">
        <v>7.6</v>
      </c>
      <c r="H86" s="8">
        <f>G86*16</f>
        <v>121.6</v>
      </c>
      <c r="I86" s="20">
        <v>20.5</v>
      </c>
      <c r="J86" s="4" t="s">
        <v>17</v>
      </c>
      <c r="K86" s="4" t="s">
        <v>17</v>
      </c>
      <c r="L86" s="4" t="s">
        <v>11</v>
      </c>
    </row>
    <row r="87" spans="1:12" x14ac:dyDescent="0.25">
      <c r="A87">
        <v>13</v>
      </c>
      <c r="B87" s="4" t="s">
        <v>28</v>
      </c>
      <c r="C87" s="4" t="s">
        <v>25</v>
      </c>
      <c r="D87" s="5">
        <v>44922</v>
      </c>
      <c r="E87" s="6">
        <v>0.38541666666666669</v>
      </c>
      <c r="F87" s="6" t="s">
        <v>238</v>
      </c>
      <c r="G87" s="4">
        <v>7</v>
      </c>
      <c r="H87" s="8">
        <f>G87*16</f>
        <v>112</v>
      </c>
      <c r="I87" s="20">
        <v>20</v>
      </c>
      <c r="J87" s="4" t="s">
        <v>17</v>
      </c>
      <c r="K87" s="4" t="s">
        <v>29</v>
      </c>
      <c r="L87" s="4" t="s">
        <v>11</v>
      </c>
    </row>
    <row r="88" spans="1:12" x14ac:dyDescent="0.25">
      <c r="A88">
        <v>14</v>
      </c>
      <c r="B88" s="4" t="s">
        <v>232</v>
      </c>
      <c r="C88" s="4" t="s">
        <v>130</v>
      </c>
      <c r="D88" s="1">
        <v>44923</v>
      </c>
      <c r="E88" s="2">
        <v>0.59097222222222223</v>
      </c>
      <c r="F88" s="2" t="s">
        <v>237</v>
      </c>
      <c r="G88" s="4">
        <v>7.1</v>
      </c>
      <c r="H88" s="8">
        <f>G88*16</f>
        <v>113.6</v>
      </c>
      <c r="I88" s="20">
        <v>20</v>
      </c>
      <c r="J88" s="4" t="s">
        <v>17</v>
      </c>
      <c r="K88" s="4" t="s">
        <v>17</v>
      </c>
      <c r="L88" s="4" t="s">
        <v>11</v>
      </c>
    </row>
    <row r="89" spans="1:12" x14ac:dyDescent="0.25">
      <c r="A89">
        <v>15</v>
      </c>
      <c r="B89" s="7" t="s">
        <v>30</v>
      </c>
      <c r="C89" s="16" t="s">
        <v>24</v>
      </c>
      <c r="D89" s="17">
        <v>44899</v>
      </c>
      <c r="E89" s="18">
        <v>0.18541666666666667</v>
      </c>
      <c r="F89" s="18" t="s">
        <v>238</v>
      </c>
      <c r="G89" s="19">
        <f>H89/16</f>
        <v>8.75</v>
      </c>
      <c r="H89" s="19">
        <v>140</v>
      </c>
      <c r="I89" s="21">
        <v>20.25</v>
      </c>
      <c r="J89" s="16" t="s">
        <v>17</v>
      </c>
      <c r="K89" s="16" t="s">
        <v>10</v>
      </c>
      <c r="L89" s="16" t="s">
        <v>236</v>
      </c>
    </row>
    <row r="90" spans="1:12" x14ac:dyDescent="0.25">
      <c r="A90">
        <v>18</v>
      </c>
      <c r="B90" s="7" t="s">
        <v>33</v>
      </c>
      <c r="C90" s="16" t="s">
        <v>24</v>
      </c>
      <c r="D90" s="17">
        <v>44929</v>
      </c>
      <c r="E90" s="18">
        <v>0.62361111111111112</v>
      </c>
      <c r="F90" s="18" t="s">
        <v>237</v>
      </c>
      <c r="G90" s="19">
        <f>H90/16</f>
        <v>7.78125</v>
      </c>
      <c r="H90" s="19">
        <v>124.5</v>
      </c>
      <c r="I90" s="21">
        <v>20.75</v>
      </c>
      <c r="J90" s="16" t="s">
        <v>17</v>
      </c>
      <c r="K90" s="16" t="s">
        <v>10</v>
      </c>
      <c r="L90" s="16" t="s">
        <v>236</v>
      </c>
    </row>
    <row r="91" spans="1:12" x14ac:dyDescent="0.25">
      <c r="A91">
        <v>19</v>
      </c>
      <c r="B91" s="7" t="s">
        <v>34</v>
      </c>
      <c r="C91" s="16" t="s">
        <v>24</v>
      </c>
      <c r="D91" s="17">
        <v>44896</v>
      </c>
      <c r="E91" s="18">
        <v>0.54375000000000007</v>
      </c>
      <c r="F91" s="18" t="s">
        <v>237</v>
      </c>
      <c r="G91" s="19">
        <f>H91/16</f>
        <v>8.75</v>
      </c>
      <c r="H91" s="19">
        <v>140</v>
      </c>
      <c r="I91" s="21">
        <v>20</v>
      </c>
      <c r="J91" s="16" t="s">
        <v>17</v>
      </c>
      <c r="K91" s="16" t="s">
        <v>17</v>
      </c>
      <c r="L91" s="16" t="s">
        <v>11</v>
      </c>
    </row>
    <row r="92" spans="1:12" x14ac:dyDescent="0.25">
      <c r="A92">
        <v>21</v>
      </c>
      <c r="B92" s="7" t="s">
        <v>36</v>
      </c>
      <c r="C92" s="16" t="s">
        <v>24</v>
      </c>
      <c r="D92" s="17">
        <v>44932</v>
      </c>
      <c r="E92" s="18">
        <v>0.46180555555555558</v>
      </c>
      <c r="F92" s="18" t="s">
        <v>238</v>
      </c>
      <c r="G92" s="19">
        <f>H92/16</f>
        <v>10.375</v>
      </c>
      <c r="H92" s="19">
        <v>166</v>
      </c>
      <c r="I92" s="21">
        <v>20.75</v>
      </c>
      <c r="J92" s="16" t="s">
        <v>17</v>
      </c>
      <c r="K92" s="16" t="s">
        <v>10</v>
      </c>
      <c r="L92" s="16" t="s">
        <v>236</v>
      </c>
    </row>
    <row r="93" spans="1:12" x14ac:dyDescent="0.25">
      <c r="A93">
        <v>22</v>
      </c>
      <c r="B93" s="7" t="s">
        <v>37</v>
      </c>
      <c r="C93" s="16" t="s">
        <v>24</v>
      </c>
      <c r="D93" s="17">
        <v>44931</v>
      </c>
      <c r="E93" s="18">
        <v>0.13958333333333334</v>
      </c>
      <c r="F93" s="18" t="s">
        <v>238</v>
      </c>
      <c r="G93" s="19">
        <f>H93/16</f>
        <v>10</v>
      </c>
      <c r="H93" s="19">
        <v>160</v>
      </c>
      <c r="I93" s="21">
        <v>20</v>
      </c>
      <c r="J93" s="16" t="s">
        <v>17</v>
      </c>
      <c r="K93" s="16" t="s">
        <v>17</v>
      </c>
      <c r="L93" s="16" t="s">
        <v>11</v>
      </c>
    </row>
    <row r="94" spans="1:12" x14ac:dyDescent="0.25">
      <c r="A94">
        <v>24</v>
      </c>
      <c r="B94" s="7" t="s">
        <v>39</v>
      </c>
      <c r="C94" s="16" t="s">
        <v>24</v>
      </c>
      <c r="D94" s="17">
        <v>44930</v>
      </c>
      <c r="E94" s="18">
        <v>0.38680555555555557</v>
      </c>
      <c r="F94" s="18" t="s">
        <v>238</v>
      </c>
      <c r="G94" s="19">
        <f>H94/16</f>
        <v>11</v>
      </c>
      <c r="H94" s="19">
        <v>176</v>
      </c>
      <c r="I94" s="21">
        <v>22</v>
      </c>
      <c r="J94" s="16" t="s">
        <v>17</v>
      </c>
      <c r="K94" s="16" t="s">
        <v>10</v>
      </c>
      <c r="L94" s="16" t="s">
        <v>11</v>
      </c>
    </row>
    <row r="95" spans="1:12" x14ac:dyDescent="0.25">
      <c r="A95">
        <v>25</v>
      </c>
      <c r="B95" s="7" t="s">
        <v>40</v>
      </c>
      <c r="C95" s="16" t="s">
        <v>130</v>
      </c>
      <c r="D95" s="17">
        <v>44911</v>
      </c>
      <c r="E95" s="18">
        <v>0.79652777777777783</v>
      </c>
      <c r="F95" s="18" t="s">
        <v>237</v>
      </c>
      <c r="G95" s="19">
        <f>H95/16</f>
        <v>7.5</v>
      </c>
      <c r="H95" s="19">
        <v>120</v>
      </c>
      <c r="I95" s="21">
        <v>20</v>
      </c>
      <c r="J95" s="16" t="s">
        <v>17</v>
      </c>
      <c r="K95" s="16" t="s">
        <v>235</v>
      </c>
      <c r="L95" s="16" t="s">
        <v>11</v>
      </c>
    </row>
    <row r="96" spans="1:12" x14ac:dyDescent="0.25">
      <c r="A96">
        <v>26</v>
      </c>
      <c r="B96" s="7" t="s">
        <v>41</v>
      </c>
      <c r="C96" s="16" t="s">
        <v>24</v>
      </c>
      <c r="D96" s="17">
        <v>44933</v>
      </c>
      <c r="E96" s="18">
        <v>3.4027777777777775E-2</v>
      </c>
      <c r="F96" s="18" t="s">
        <v>238</v>
      </c>
      <c r="G96" s="19">
        <f>H96/16</f>
        <v>8.3125</v>
      </c>
      <c r="H96" s="19">
        <v>133</v>
      </c>
      <c r="I96" s="21">
        <v>19</v>
      </c>
      <c r="J96" s="16" t="s">
        <v>17</v>
      </c>
      <c r="K96" s="16" t="s">
        <v>17</v>
      </c>
      <c r="L96" s="16" t="s">
        <v>11</v>
      </c>
    </row>
    <row r="97" spans="1:12" x14ac:dyDescent="0.25">
      <c r="A97">
        <v>27</v>
      </c>
      <c r="B97" s="7" t="s">
        <v>42</v>
      </c>
      <c r="C97" s="16" t="s">
        <v>130</v>
      </c>
      <c r="D97" s="17">
        <v>44898</v>
      </c>
      <c r="E97" s="18">
        <v>0.34861111111111115</v>
      </c>
      <c r="F97" s="18" t="s">
        <v>238</v>
      </c>
      <c r="G97" s="19">
        <f>H97/16</f>
        <v>10.5</v>
      </c>
      <c r="H97" s="19">
        <v>168</v>
      </c>
      <c r="I97" s="21">
        <v>21</v>
      </c>
      <c r="J97" s="16" t="s">
        <v>17</v>
      </c>
      <c r="K97" s="16" t="s">
        <v>235</v>
      </c>
      <c r="L97" s="16" t="s">
        <v>11</v>
      </c>
    </row>
    <row r="98" spans="1:12" x14ac:dyDescent="0.25">
      <c r="A98">
        <v>31</v>
      </c>
      <c r="B98" s="7" t="s">
        <v>46</v>
      </c>
      <c r="C98" s="16" t="s">
        <v>24</v>
      </c>
      <c r="D98" s="17">
        <v>44919</v>
      </c>
      <c r="E98" s="18">
        <v>0.30763888888888891</v>
      </c>
      <c r="F98" s="18" t="s">
        <v>238</v>
      </c>
      <c r="G98" s="19">
        <f>H98/16</f>
        <v>8.25</v>
      </c>
      <c r="H98" s="19">
        <v>132</v>
      </c>
      <c r="I98" s="21">
        <v>19.75</v>
      </c>
      <c r="J98" s="16" t="s">
        <v>17</v>
      </c>
      <c r="K98" s="16" t="s">
        <v>10</v>
      </c>
      <c r="L98" s="16" t="s">
        <v>11</v>
      </c>
    </row>
    <row r="99" spans="1:12" x14ac:dyDescent="0.25">
      <c r="A99">
        <v>32</v>
      </c>
      <c r="B99" s="7" t="s">
        <v>47</v>
      </c>
      <c r="C99" s="16" t="s">
        <v>130</v>
      </c>
      <c r="D99" s="17">
        <v>44920</v>
      </c>
      <c r="E99" s="18">
        <v>0.74861111111111101</v>
      </c>
      <c r="F99" s="18" t="s">
        <v>237</v>
      </c>
      <c r="G99" s="19">
        <f>H99/16</f>
        <v>8.3125</v>
      </c>
      <c r="H99" s="19">
        <v>133</v>
      </c>
      <c r="I99" s="21">
        <v>19</v>
      </c>
      <c r="J99" s="16" t="s">
        <v>17</v>
      </c>
      <c r="K99" s="16" t="s">
        <v>17</v>
      </c>
      <c r="L99" s="16" t="s">
        <v>236</v>
      </c>
    </row>
    <row r="100" spans="1:12" x14ac:dyDescent="0.25">
      <c r="A100">
        <v>34</v>
      </c>
      <c r="B100" s="7" t="s">
        <v>49</v>
      </c>
      <c r="C100" s="16" t="s">
        <v>25</v>
      </c>
      <c r="D100" s="17">
        <v>44912</v>
      </c>
      <c r="E100" s="18">
        <v>0.46180555555555558</v>
      </c>
      <c r="F100" s="18" t="s">
        <v>238</v>
      </c>
      <c r="G100" s="19">
        <f>H100/16</f>
        <v>7.875</v>
      </c>
      <c r="H100" s="19">
        <v>126</v>
      </c>
      <c r="I100" s="21">
        <v>21</v>
      </c>
      <c r="J100" s="16" t="s">
        <v>17</v>
      </c>
      <c r="K100" s="16" t="s">
        <v>15</v>
      </c>
      <c r="L100" s="16" t="s">
        <v>236</v>
      </c>
    </row>
    <row r="101" spans="1:12" x14ac:dyDescent="0.25">
      <c r="A101">
        <v>35</v>
      </c>
      <c r="B101" s="7" t="s">
        <v>50</v>
      </c>
      <c r="C101" s="16" t="s">
        <v>130</v>
      </c>
      <c r="D101" s="17">
        <v>44926</v>
      </c>
      <c r="E101" s="18">
        <v>0.51874999999999993</v>
      </c>
      <c r="F101" s="18" t="s">
        <v>237</v>
      </c>
      <c r="G101" s="19">
        <f>H101/16</f>
        <v>10.5</v>
      </c>
      <c r="H101" s="19">
        <v>168</v>
      </c>
      <c r="I101" s="21">
        <v>21</v>
      </c>
      <c r="J101" s="16" t="s">
        <v>17</v>
      </c>
      <c r="K101" s="16" t="s">
        <v>17</v>
      </c>
      <c r="L101" s="16" t="s">
        <v>11</v>
      </c>
    </row>
    <row r="102" spans="1:12" x14ac:dyDescent="0.25">
      <c r="A102">
        <v>37</v>
      </c>
      <c r="B102" s="7" t="s">
        <v>52</v>
      </c>
      <c r="C102" s="16" t="s">
        <v>25</v>
      </c>
      <c r="D102" s="17">
        <v>44906</v>
      </c>
      <c r="E102" s="18">
        <v>0.63124999999999998</v>
      </c>
      <c r="F102" s="18" t="s">
        <v>237</v>
      </c>
      <c r="G102" s="19">
        <f>H102/16</f>
        <v>8.75</v>
      </c>
      <c r="H102" s="19">
        <v>140</v>
      </c>
      <c r="I102" s="21">
        <v>20.5</v>
      </c>
      <c r="J102" s="16" t="s">
        <v>17</v>
      </c>
      <c r="K102" s="16" t="s">
        <v>235</v>
      </c>
      <c r="L102" s="16" t="s">
        <v>11</v>
      </c>
    </row>
    <row r="103" spans="1:12" x14ac:dyDescent="0.25">
      <c r="A103">
        <v>38</v>
      </c>
      <c r="B103" s="7" t="s">
        <v>53</v>
      </c>
      <c r="C103" s="16" t="s">
        <v>130</v>
      </c>
      <c r="D103" s="17">
        <v>44927</v>
      </c>
      <c r="E103" s="18">
        <v>0.56944444444444442</v>
      </c>
      <c r="F103" s="18" t="s">
        <v>237</v>
      </c>
      <c r="G103" s="19">
        <f>H103/16</f>
        <v>7.5</v>
      </c>
      <c r="H103" s="19">
        <v>120</v>
      </c>
      <c r="I103" s="21">
        <v>20</v>
      </c>
      <c r="J103" s="16" t="s">
        <v>17</v>
      </c>
      <c r="K103" s="16" t="s">
        <v>17</v>
      </c>
      <c r="L103" s="16" t="s">
        <v>236</v>
      </c>
    </row>
    <row r="104" spans="1:12" x14ac:dyDescent="0.25">
      <c r="A104">
        <v>39</v>
      </c>
      <c r="B104" s="7" t="s">
        <v>54</v>
      </c>
      <c r="C104" s="16" t="s">
        <v>24</v>
      </c>
      <c r="D104" s="17">
        <v>44902</v>
      </c>
      <c r="E104" s="18">
        <v>0.62013888888888891</v>
      </c>
      <c r="F104" s="18" t="s">
        <v>237</v>
      </c>
      <c r="G104" s="19">
        <f>H104/16</f>
        <v>7.125</v>
      </c>
      <c r="H104" s="19">
        <v>114</v>
      </c>
      <c r="I104" s="21">
        <v>19</v>
      </c>
      <c r="J104" s="16" t="s">
        <v>17</v>
      </c>
      <c r="K104" s="16" t="s">
        <v>17</v>
      </c>
      <c r="L104" s="16" t="s">
        <v>236</v>
      </c>
    </row>
    <row r="105" spans="1:12" x14ac:dyDescent="0.25">
      <c r="A105">
        <v>40</v>
      </c>
      <c r="B105" s="7" t="s">
        <v>55</v>
      </c>
      <c r="C105" s="16" t="s">
        <v>130</v>
      </c>
      <c r="D105" s="17">
        <v>44918</v>
      </c>
      <c r="E105" s="18">
        <v>0.7597222222222223</v>
      </c>
      <c r="F105" s="18" t="s">
        <v>237</v>
      </c>
      <c r="G105" s="19">
        <f>H105/16</f>
        <v>9.1875</v>
      </c>
      <c r="H105" s="19">
        <v>147</v>
      </c>
      <c r="I105" s="21">
        <v>21</v>
      </c>
      <c r="J105" s="16" t="s">
        <v>17</v>
      </c>
      <c r="K105" s="16" t="s">
        <v>29</v>
      </c>
      <c r="L105" s="16" t="s">
        <v>11</v>
      </c>
    </row>
    <row r="106" spans="1:12" x14ac:dyDescent="0.25">
      <c r="A106">
        <v>44</v>
      </c>
      <c r="B106" s="7" t="s">
        <v>59</v>
      </c>
      <c r="C106" s="16" t="s">
        <v>130</v>
      </c>
      <c r="D106" s="17">
        <v>44923</v>
      </c>
      <c r="E106" s="18">
        <v>0.84097222222222223</v>
      </c>
      <c r="F106" s="18" t="s">
        <v>237</v>
      </c>
      <c r="G106" s="19">
        <f>H106/16</f>
        <v>11</v>
      </c>
      <c r="H106" s="19">
        <v>176</v>
      </c>
      <c r="I106" s="21">
        <v>22</v>
      </c>
      <c r="J106" s="16" t="s">
        <v>17</v>
      </c>
      <c r="K106" s="16" t="s">
        <v>10</v>
      </c>
      <c r="L106" s="16" t="s">
        <v>236</v>
      </c>
    </row>
    <row r="107" spans="1:12" x14ac:dyDescent="0.25">
      <c r="A107">
        <v>45</v>
      </c>
      <c r="B107" s="7" t="s">
        <v>60</v>
      </c>
      <c r="C107" s="16" t="s">
        <v>24</v>
      </c>
      <c r="D107" s="17">
        <v>44934</v>
      </c>
      <c r="E107" s="18">
        <v>0.34513888888888888</v>
      </c>
      <c r="F107" s="18" t="s">
        <v>238</v>
      </c>
      <c r="G107" s="19">
        <f>H107/16</f>
        <v>9.625</v>
      </c>
      <c r="H107" s="19">
        <v>154</v>
      </c>
      <c r="I107" s="21">
        <v>22</v>
      </c>
      <c r="J107" s="16" t="s">
        <v>17</v>
      </c>
      <c r="K107" s="16" t="s">
        <v>15</v>
      </c>
      <c r="L107" s="16" t="s">
        <v>11</v>
      </c>
    </row>
    <row r="108" spans="1:12" x14ac:dyDescent="0.25">
      <c r="A108">
        <v>47</v>
      </c>
      <c r="B108" s="7" t="s">
        <v>62</v>
      </c>
      <c r="C108" s="16" t="s">
        <v>25</v>
      </c>
      <c r="D108" s="17">
        <v>44898</v>
      </c>
      <c r="E108" s="18">
        <v>0.88888888888888884</v>
      </c>
      <c r="F108" s="18" t="s">
        <v>237</v>
      </c>
      <c r="G108" s="19">
        <f>H108/16</f>
        <v>7.125</v>
      </c>
      <c r="H108" s="19">
        <v>114</v>
      </c>
      <c r="I108" s="21">
        <v>19</v>
      </c>
      <c r="J108" s="16" t="s">
        <v>17</v>
      </c>
      <c r="K108" s="16" t="s">
        <v>10</v>
      </c>
      <c r="L108" s="16" t="s">
        <v>11</v>
      </c>
    </row>
    <row r="109" spans="1:12" x14ac:dyDescent="0.25">
      <c r="A109">
        <v>48</v>
      </c>
      <c r="B109" s="7" t="s">
        <v>63</v>
      </c>
      <c r="C109" s="16" t="s">
        <v>24</v>
      </c>
      <c r="D109" s="17">
        <v>44900</v>
      </c>
      <c r="E109" s="18">
        <v>0.74375000000000002</v>
      </c>
      <c r="F109" s="18" t="s">
        <v>237</v>
      </c>
      <c r="G109" s="19">
        <f>H109/16</f>
        <v>8.25</v>
      </c>
      <c r="H109" s="19">
        <v>132</v>
      </c>
      <c r="I109" s="21">
        <v>22</v>
      </c>
      <c r="J109" s="16" t="s">
        <v>17</v>
      </c>
      <c r="K109" s="16" t="s">
        <v>17</v>
      </c>
      <c r="L109" s="16" t="s">
        <v>11</v>
      </c>
    </row>
    <row r="110" spans="1:12" x14ac:dyDescent="0.25">
      <c r="A110">
        <v>50</v>
      </c>
      <c r="B110" s="7" t="s">
        <v>65</v>
      </c>
      <c r="C110" s="16" t="s">
        <v>24</v>
      </c>
      <c r="D110" s="17">
        <v>44920</v>
      </c>
      <c r="E110" s="18">
        <v>7.2916666666666671E-2</v>
      </c>
      <c r="F110" s="18" t="s">
        <v>238</v>
      </c>
      <c r="G110" s="19">
        <f>H110/16</f>
        <v>7.125</v>
      </c>
      <c r="H110" s="19">
        <v>114</v>
      </c>
      <c r="I110" s="21">
        <v>20.25</v>
      </c>
      <c r="J110" s="16" t="s">
        <v>17</v>
      </c>
      <c r="K110" s="16" t="s">
        <v>15</v>
      </c>
      <c r="L110" s="16" t="s">
        <v>236</v>
      </c>
    </row>
    <row r="111" spans="1:12" x14ac:dyDescent="0.25">
      <c r="A111">
        <v>51</v>
      </c>
      <c r="B111" s="7" t="s">
        <v>66</v>
      </c>
      <c r="C111" s="16" t="s">
        <v>25</v>
      </c>
      <c r="D111" s="17">
        <v>44936</v>
      </c>
      <c r="E111" s="18">
        <v>2.6388888888888889E-2</v>
      </c>
      <c r="F111" s="18" t="s">
        <v>238</v>
      </c>
      <c r="G111" s="19">
        <f>H111/16</f>
        <v>9.5</v>
      </c>
      <c r="H111" s="19">
        <v>152</v>
      </c>
      <c r="I111" s="21">
        <v>19.75</v>
      </c>
      <c r="J111" s="16" t="s">
        <v>17</v>
      </c>
      <c r="K111" s="16" t="s">
        <v>17</v>
      </c>
      <c r="L111" s="16" t="s">
        <v>11</v>
      </c>
    </row>
    <row r="112" spans="1:12" x14ac:dyDescent="0.25">
      <c r="A112">
        <v>52</v>
      </c>
      <c r="B112" s="7" t="s">
        <v>67</v>
      </c>
      <c r="C112" s="16" t="s">
        <v>24</v>
      </c>
      <c r="D112" s="17">
        <v>44926</v>
      </c>
      <c r="E112" s="18">
        <v>0.52638888888888891</v>
      </c>
      <c r="F112" s="18" t="s">
        <v>237</v>
      </c>
      <c r="G112" s="19">
        <f>H112/16</f>
        <v>9.5</v>
      </c>
      <c r="H112" s="19">
        <v>152</v>
      </c>
      <c r="I112" s="21">
        <v>19</v>
      </c>
      <c r="J112" s="16" t="s">
        <v>17</v>
      </c>
      <c r="K112" s="16" t="s">
        <v>17</v>
      </c>
      <c r="L112" s="16" t="s">
        <v>11</v>
      </c>
    </row>
    <row r="113" spans="1:12" x14ac:dyDescent="0.25">
      <c r="A113">
        <v>53</v>
      </c>
      <c r="B113" s="7" t="s">
        <v>68</v>
      </c>
      <c r="C113" s="16" t="s">
        <v>25</v>
      </c>
      <c r="D113" s="17">
        <v>44924</v>
      </c>
      <c r="E113" s="18">
        <v>0.67222222222222217</v>
      </c>
      <c r="F113" s="18" t="s">
        <v>237</v>
      </c>
      <c r="G113" s="19">
        <f>H113/16</f>
        <v>7.5</v>
      </c>
      <c r="H113" s="19">
        <v>120</v>
      </c>
      <c r="I113" s="21">
        <v>20</v>
      </c>
      <c r="J113" s="16" t="s">
        <v>17</v>
      </c>
      <c r="K113" s="16" t="s">
        <v>29</v>
      </c>
      <c r="L113" s="16" t="s">
        <v>236</v>
      </c>
    </row>
    <row r="114" spans="1:12" x14ac:dyDescent="0.25">
      <c r="A114">
        <v>57</v>
      </c>
      <c r="B114" s="7" t="s">
        <v>72</v>
      </c>
      <c r="C114" s="16" t="s">
        <v>24</v>
      </c>
      <c r="D114" s="17">
        <v>44929</v>
      </c>
      <c r="E114" s="18">
        <v>0.8833333333333333</v>
      </c>
      <c r="F114" s="18" t="s">
        <v>237</v>
      </c>
      <c r="G114" s="19">
        <f>H114/16</f>
        <v>7.5</v>
      </c>
      <c r="H114" s="19">
        <v>120</v>
      </c>
      <c r="I114" s="21">
        <v>20</v>
      </c>
      <c r="J114" s="16" t="s">
        <v>17</v>
      </c>
      <c r="K114" s="16" t="s">
        <v>10</v>
      </c>
      <c r="L114" s="16" t="s">
        <v>11</v>
      </c>
    </row>
    <row r="115" spans="1:12" x14ac:dyDescent="0.25">
      <c r="A115">
        <v>58</v>
      </c>
      <c r="B115" s="7" t="s">
        <v>73</v>
      </c>
      <c r="C115" s="16" t="s">
        <v>24</v>
      </c>
      <c r="D115" s="17">
        <v>44912</v>
      </c>
      <c r="E115" s="18">
        <v>0.9159722222222223</v>
      </c>
      <c r="F115" s="18" t="s">
        <v>237</v>
      </c>
      <c r="G115" s="19">
        <f>H115/16</f>
        <v>7.125</v>
      </c>
      <c r="H115" s="19">
        <v>114</v>
      </c>
      <c r="I115" s="21">
        <v>19</v>
      </c>
      <c r="J115" s="16" t="s">
        <v>17</v>
      </c>
      <c r="K115" s="16" t="s">
        <v>17</v>
      </c>
      <c r="L115" s="16" t="s">
        <v>11</v>
      </c>
    </row>
    <row r="116" spans="1:12" x14ac:dyDescent="0.25">
      <c r="A116">
        <v>60</v>
      </c>
      <c r="B116" s="7" t="s">
        <v>75</v>
      </c>
      <c r="C116" s="16" t="s">
        <v>25</v>
      </c>
      <c r="D116" s="17">
        <v>44916</v>
      </c>
      <c r="E116" s="18">
        <v>0.71805555555555556</v>
      </c>
      <c r="F116" s="18" t="s">
        <v>237</v>
      </c>
      <c r="G116" s="19">
        <f>H116/16</f>
        <v>7.125</v>
      </c>
      <c r="H116" s="19">
        <v>114</v>
      </c>
      <c r="I116" s="21">
        <v>19</v>
      </c>
      <c r="J116" s="16" t="s">
        <v>17</v>
      </c>
      <c r="K116" s="16" t="s">
        <v>10</v>
      </c>
      <c r="L116" s="16" t="s">
        <v>236</v>
      </c>
    </row>
    <row r="117" spans="1:12" x14ac:dyDescent="0.25">
      <c r="A117">
        <v>61</v>
      </c>
      <c r="B117" s="7" t="s">
        <v>76</v>
      </c>
      <c r="C117" s="16" t="s">
        <v>25</v>
      </c>
      <c r="D117" s="17">
        <v>44912</v>
      </c>
      <c r="E117" s="18">
        <v>0.47222222222222227</v>
      </c>
      <c r="F117" s="18" t="s">
        <v>238</v>
      </c>
      <c r="G117" s="19">
        <f>H117/16</f>
        <v>9.5</v>
      </c>
      <c r="H117" s="19">
        <v>152</v>
      </c>
      <c r="I117" s="21">
        <v>19</v>
      </c>
      <c r="J117" s="16" t="s">
        <v>17</v>
      </c>
      <c r="K117" s="16" t="s">
        <v>17</v>
      </c>
      <c r="L117" s="16" t="s">
        <v>11</v>
      </c>
    </row>
    <row r="118" spans="1:12" x14ac:dyDescent="0.25">
      <c r="A118">
        <v>63</v>
      </c>
      <c r="B118" s="7" t="s">
        <v>78</v>
      </c>
      <c r="C118" s="16" t="s">
        <v>130</v>
      </c>
      <c r="D118" s="17">
        <v>44925</v>
      </c>
      <c r="E118" s="18">
        <v>0.62430555555555556</v>
      </c>
      <c r="F118" s="18" t="s">
        <v>237</v>
      </c>
      <c r="G118" s="19">
        <f>H118/16</f>
        <v>7.875</v>
      </c>
      <c r="H118" s="19">
        <v>126</v>
      </c>
      <c r="I118" s="21">
        <v>21</v>
      </c>
      <c r="J118" s="16" t="s">
        <v>17</v>
      </c>
      <c r="K118" s="16" t="s">
        <v>15</v>
      </c>
      <c r="L118" s="16" t="s">
        <v>236</v>
      </c>
    </row>
    <row r="119" spans="1:12" x14ac:dyDescent="0.25">
      <c r="A119">
        <v>64</v>
      </c>
      <c r="B119" s="7" t="s">
        <v>79</v>
      </c>
      <c r="C119" s="16" t="s">
        <v>25</v>
      </c>
      <c r="D119" s="17">
        <v>44912</v>
      </c>
      <c r="E119" s="18">
        <v>0.25416666666666665</v>
      </c>
      <c r="F119" s="18" t="s">
        <v>238</v>
      </c>
      <c r="G119" s="19">
        <f>H119/16</f>
        <v>10</v>
      </c>
      <c r="H119" s="19">
        <v>160</v>
      </c>
      <c r="I119" s="21">
        <v>20</v>
      </c>
      <c r="J119" s="16" t="s">
        <v>17</v>
      </c>
      <c r="K119" s="16" t="s">
        <v>17</v>
      </c>
      <c r="L119" s="16" t="s">
        <v>11</v>
      </c>
    </row>
    <row r="120" spans="1:12" x14ac:dyDescent="0.25">
      <c r="A120">
        <v>65</v>
      </c>
      <c r="B120" s="7" t="s">
        <v>80</v>
      </c>
      <c r="C120" s="16" t="s">
        <v>24</v>
      </c>
      <c r="D120" s="17">
        <v>44905</v>
      </c>
      <c r="E120" s="18">
        <v>0.76944444444444438</v>
      </c>
      <c r="F120" s="18" t="s">
        <v>237</v>
      </c>
      <c r="G120" s="19">
        <f>H120/16</f>
        <v>9.1875</v>
      </c>
      <c r="H120" s="19">
        <v>147</v>
      </c>
      <c r="I120" s="21">
        <v>21</v>
      </c>
      <c r="J120" s="16" t="s">
        <v>17</v>
      </c>
      <c r="K120" s="16" t="s">
        <v>29</v>
      </c>
      <c r="L120" s="16" t="s">
        <v>236</v>
      </c>
    </row>
    <row r="121" spans="1:12" x14ac:dyDescent="0.25">
      <c r="A121">
        <v>66</v>
      </c>
      <c r="B121" s="7" t="s">
        <v>81</v>
      </c>
      <c r="C121" s="16" t="s">
        <v>25</v>
      </c>
      <c r="D121" s="17">
        <v>44929</v>
      </c>
      <c r="E121" s="18">
        <v>0.77708333333333324</v>
      </c>
      <c r="F121" s="18" t="s">
        <v>237</v>
      </c>
      <c r="G121" s="19">
        <f>H121/16</f>
        <v>10</v>
      </c>
      <c r="H121" s="19">
        <v>160</v>
      </c>
      <c r="I121" s="21">
        <v>20</v>
      </c>
      <c r="J121" s="16" t="s">
        <v>17</v>
      </c>
      <c r="K121" s="16" t="s">
        <v>29</v>
      </c>
      <c r="L121" s="16" t="s">
        <v>11</v>
      </c>
    </row>
    <row r="122" spans="1:12" x14ac:dyDescent="0.25">
      <c r="A122">
        <v>70</v>
      </c>
      <c r="B122" s="7" t="s">
        <v>85</v>
      </c>
      <c r="C122" s="16" t="s">
        <v>24</v>
      </c>
      <c r="D122" s="17">
        <v>44932</v>
      </c>
      <c r="E122" s="18">
        <v>0.17361111111111113</v>
      </c>
      <c r="F122" s="18" t="s">
        <v>238</v>
      </c>
      <c r="G122" s="19">
        <f>H122/16</f>
        <v>11</v>
      </c>
      <c r="H122" s="19">
        <v>176</v>
      </c>
      <c r="I122" s="21">
        <v>22</v>
      </c>
      <c r="J122" s="16" t="s">
        <v>17</v>
      </c>
      <c r="K122" s="16" t="s">
        <v>10</v>
      </c>
      <c r="L122" s="16" t="s">
        <v>11</v>
      </c>
    </row>
    <row r="123" spans="1:12" x14ac:dyDescent="0.25">
      <c r="A123">
        <v>71</v>
      </c>
      <c r="B123" s="7" t="s">
        <v>86</v>
      </c>
      <c r="C123" s="16" t="s">
        <v>24</v>
      </c>
      <c r="D123" s="17">
        <v>44935</v>
      </c>
      <c r="E123" s="18">
        <v>0.34722222222222227</v>
      </c>
      <c r="F123" s="18" t="s">
        <v>238</v>
      </c>
      <c r="G123" s="19">
        <f>H123/16</f>
        <v>10.5</v>
      </c>
      <c r="H123" s="19">
        <v>168</v>
      </c>
      <c r="I123" s="21">
        <v>21</v>
      </c>
      <c r="J123" s="16" t="s">
        <v>17</v>
      </c>
      <c r="K123" s="16" t="s">
        <v>17</v>
      </c>
      <c r="L123" s="16" t="s">
        <v>236</v>
      </c>
    </row>
    <row r="124" spans="1:12" x14ac:dyDescent="0.25">
      <c r="A124">
        <v>73</v>
      </c>
      <c r="B124" s="7" t="s">
        <v>88</v>
      </c>
      <c r="C124" s="16" t="s">
        <v>25</v>
      </c>
      <c r="D124" s="17">
        <v>44915</v>
      </c>
      <c r="E124" s="18">
        <v>0.85486111111111107</v>
      </c>
      <c r="F124" s="18" t="s">
        <v>237</v>
      </c>
      <c r="G124" s="19">
        <f>H124/16</f>
        <v>8.25</v>
      </c>
      <c r="H124" s="19">
        <v>132</v>
      </c>
      <c r="I124" s="21">
        <v>22</v>
      </c>
      <c r="J124" s="16" t="s">
        <v>17</v>
      </c>
      <c r="K124" s="16" t="s">
        <v>10</v>
      </c>
      <c r="L124" s="16" t="s">
        <v>11</v>
      </c>
    </row>
    <row r="125" spans="1:12" x14ac:dyDescent="0.25">
      <c r="A125">
        <v>74</v>
      </c>
      <c r="B125" s="7" t="s">
        <v>89</v>
      </c>
      <c r="C125" s="16" t="s">
        <v>25</v>
      </c>
      <c r="D125" s="17">
        <v>44914</v>
      </c>
      <c r="E125" s="18">
        <v>6.9444444444444434E-2</v>
      </c>
      <c r="F125" s="18" t="s">
        <v>238</v>
      </c>
      <c r="G125" s="19">
        <f>H125/16</f>
        <v>8.75</v>
      </c>
      <c r="H125" s="19">
        <v>140</v>
      </c>
      <c r="I125" s="21">
        <v>20</v>
      </c>
      <c r="J125" s="16" t="s">
        <v>17</v>
      </c>
      <c r="K125" s="16" t="s">
        <v>17</v>
      </c>
      <c r="L125" s="16" t="s">
        <v>236</v>
      </c>
    </row>
    <row r="126" spans="1:12" x14ac:dyDescent="0.25">
      <c r="A126">
        <v>75</v>
      </c>
      <c r="B126" s="7" t="s">
        <v>90</v>
      </c>
      <c r="C126" s="16" t="s">
        <v>130</v>
      </c>
      <c r="D126" s="17">
        <v>44914</v>
      </c>
      <c r="E126" s="18">
        <v>0.6381944444444444</v>
      </c>
      <c r="F126" s="18" t="s">
        <v>237</v>
      </c>
      <c r="G126" s="19">
        <f>H126/16</f>
        <v>8.75</v>
      </c>
      <c r="H126" s="19">
        <v>140</v>
      </c>
      <c r="I126" s="21">
        <v>21.5</v>
      </c>
      <c r="J126" s="16" t="s">
        <v>17</v>
      </c>
      <c r="K126" s="16" t="s">
        <v>15</v>
      </c>
      <c r="L126" s="16" t="s">
        <v>236</v>
      </c>
    </row>
    <row r="127" spans="1:12" x14ac:dyDescent="0.25">
      <c r="A127">
        <v>76</v>
      </c>
      <c r="B127" s="7" t="s">
        <v>91</v>
      </c>
      <c r="C127" s="16" t="s">
        <v>130</v>
      </c>
      <c r="D127" s="17">
        <v>44933</v>
      </c>
      <c r="E127" s="18">
        <v>0.83958333333333324</v>
      </c>
      <c r="F127" s="18" t="s">
        <v>237</v>
      </c>
      <c r="G127" s="19">
        <f>H127/16</f>
        <v>10.5</v>
      </c>
      <c r="H127" s="19">
        <v>168</v>
      </c>
      <c r="I127" s="21">
        <v>21</v>
      </c>
      <c r="J127" s="16" t="s">
        <v>17</v>
      </c>
      <c r="K127" s="16" t="s">
        <v>10</v>
      </c>
      <c r="L127" s="16" t="s">
        <v>236</v>
      </c>
    </row>
    <row r="128" spans="1:12" x14ac:dyDescent="0.25">
      <c r="A128">
        <v>77</v>
      </c>
      <c r="B128" s="7" t="s">
        <v>92</v>
      </c>
      <c r="C128" s="16" t="s">
        <v>25</v>
      </c>
      <c r="D128" s="17">
        <v>44899</v>
      </c>
      <c r="E128" s="18">
        <v>0.68958333333333333</v>
      </c>
      <c r="F128" s="18" t="s">
        <v>237</v>
      </c>
      <c r="G128" s="19">
        <f>H128/16</f>
        <v>8.25</v>
      </c>
      <c r="H128" s="19">
        <v>132</v>
      </c>
      <c r="I128" s="21">
        <v>22</v>
      </c>
      <c r="J128" s="16" t="s">
        <v>17</v>
      </c>
      <c r="K128" s="16" t="s">
        <v>17</v>
      </c>
      <c r="L128" s="16" t="s">
        <v>11</v>
      </c>
    </row>
    <row r="129" spans="1:12" x14ac:dyDescent="0.25">
      <c r="A129">
        <v>78</v>
      </c>
      <c r="B129" s="7" t="s">
        <v>93</v>
      </c>
      <c r="C129" s="16" t="s">
        <v>24</v>
      </c>
      <c r="D129" s="17">
        <v>44900</v>
      </c>
      <c r="E129" s="18">
        <v>0.46875</v>
      </c>
      <c r="F129" s="18" t="s">
        <v>238</v>
      </c>
      <c r="G129" s="19">
        <f>H129/16</f>
        <v>11</v>
      </c>
      <c r="H129" s="19">
        <v>176</v>
      </c>
      <c r="I129" s="21">
        <v>22</v>
      </c>
      <c r="J129" s="16" t="s">
        <v>17</v>
      </c>
      <c r="K129" s="16" t="s">
        <v>17</v>
      </c>
      <c r="L129" s="16" t="s">
        <v>11</v>
      </c>
    </row>
    <row r="130" spans="1:12" x14ac:dyDescent="0.25">
      <c r="A130">
        <v>79</v>
      </c>
      <c r="B130" s="7" t="s">
        <v>94</v>
      </c>
      <c r="C130" s="16" t="s">
        <v>25</v>
      </c>
      <c r="D130" s="17">
        <v>44905</v>
      </c>
      <c r="E130" s="18">
        <v>0.84236111111111101</v>
      </c>
      <c r="F130" s="18" t="s">
        <v>237</v>
      </c>
      <c r="G130" s="19">
        <f>H130/16</f>
        <v>10.5</v>
      </c>
      <c r="H130" s="19">
        <v>168</v>
      </c>
      <c r="I130" s="21">
        <v>21</v>
      </c>
      <c r="J130" s="16" t="s">
        <v>17</v>
      </c>
      <c r="K130" s="16" t="s">
        <v>29</v>
      </c>
      <c r="L130" s="16" t="s">
        <v>11</v>
      </c>
    </row>
    <row r="131" spans="1:12" x14ac:dyDescent="0.25">
      <c r="A131">
        <v>96</v>
      </c>
      <c r="B131" s="7" t="s">
        <v>111</v>
      </c>
      <c r="C131" s="16" t="s">
        <v>24</v>
      </c>
      <c r="D131" s="17">
        <v>44926</v>
      </c>
      <c r="E131" s="18">
        <v>0.45763888888888887</v>
      </c>
      <c r="F131" s="18" t="s">
        <v>238</v>
      </c>
      <c r="G131" s="19">
        <f>H131/16</f>
        <v>8.75</v>
      </c>
      <c r="H131" s="19">
        <v>140</v>
      </c>
      <c r="I131" s="21">
        <v>20</v>
      </c>
      <c r="J131" s="16" t="s">
        <v>17</v>
      </c>
      <c r="K131" s="16" t="s">
        <v>10</v>
      </c>
      <c r="L131" s="16" t="s">
        <v>236</v>
      </c>
    </row>
    <row r="132" spans="1:12" x14ac:dyDescent="0.25">
      <c r="A132">
        <v>97</v>
      </c>
      <c r="B132" s="7" t="s">
        <v>112</v>
      </c>
      <c r="C132" s="16" t="s">
        <v>24</v>
      </c>
      <c r="D132" s="17">
        <v>44897</v>
      </c>
      <c r="E132" s="18">
        <v>0.70208333333333339</v>
      </c>
      <c r="F132" s="18" t="s">
        <v>237</v>
      </c>
      <c r="G132" s="19">
        <f>H132/16</f>
        <v>8.78125</v>
      </c>
      <c r="H132" s="19">
        <v>140.5</v>
      </c>
      <c r="I132" s="21">
        <v>19.5</v>
      </c>
      <c r="J132" s="16" t="s">
        <v>17</v>
      </c>
      <c r="K132" s="16" t="s">
        <v>17</v>
      </c>
      <c r="L132" s="16" t="s">
        <v>236</v>
      </c>
    </row>
    <row r="133" spans="1:12" x14ac:dyDescent="0.25">
      <c r="A133">
        <v>99</v>
      </c>
      <c r="B133" s="7" t="s">
        <v>114</v>
      </c>
      <c r="C133" s="16" t="s">
        <v>25</v>
      </c>
      <c r="D133" s="17">
        <v>44906</v>
      </c>
      <c r="E133" s="18">
        <v>0.45833333333333331</v>
      </c>
      <c r="F133" s="18" t="s">
        <v>238</v>
      </c>
      <c r="G133" s="19">
        <f>H133/16</f>
        <v>8.3125</v>
      </c>
      <c r="H133" s="19">
        <v>133</v>
      </c>
      <c r="I133" s="21">
        <v>19</v>
      </c>
      <c r="J133" s="16" t="s">
        <v>17</v>
      </c>
      <c r="K133" s="16" t="s">
        <v>10</v>
      </c>
      <c r="L133" s="16" t="s">
        <v>11</v>
      </c>
    </row>
    <row r="134" spans="1:12" x14ac:dyDescent="0.25">
      <c r="A134">
        <v>100</v>
      </c>
      <c r="B134" s="7" t="s">
        <v>115</v>
      </c>
      <c r="C134" s="16" t="s">
        <v>25</v>
      </c>
      <c r="D134" s="17">
        <v>44927</v>
      </c>
      <c r="E134" s="18">
        <v>0.36805555555555558</v>
      </c>
      <c r="F134" s="18" t="s">
        <v>238</v>
      </c>
      <c r="G134" s="19">
        <f>H134/16</f>
        <v>7.5</v>
      </c>
      <c r="H134" s="19">
        <v>120</v>
      </c>
      <c r="I134" s="21">
        <v>20</v>
      </c>
      <c r="J134" s="16" t="s">
        <v>17</v>
      </c>
      <c r="K134" s="16" t="s">
        <v>17</v>
      </c>
      <c r="L134" s="16" t="s">
        <v>11</v>
      </c>
    </row>
    <row r="135" spans="1:12" x14ac:dyDescent="0.25">
      <c r="A135">
        <v>102</v>
      </c>
      <c r="B135" s="7" t="s">
        <v>117</v>
      </c>
      <c r="C135" s="16" t="s">
        <v>24</v>
      </c>
      <c r="D135" s="17">
        <v>44918</v>
      </c>
      <c r="E135" s="18">
        <v>2.8472222222222222E-2</v>
      </c>
      <c r="F135" s="18" t="s">
        <v>238</v>
      </c>
      <c r="G135" s="19">
        <f>H135/16</f>
        <v>8.25</v>
      </c>
      <c r="H135" s="19">
        <v>132</v>
      </c>
      <c r="I135" s="21">
        <v>22</v>
      </c>
      <c r="J135" s="16" t="s">
        <v>17</v>
      </c>
      <c r="K135" s="16" t="s">
        <v>10</v>
      </c>
      <c r="L135" s="16" t="s">
        <v>236</v>
      </c>
    </row>
    <row r="136" spans="1:12" x14ac:dyDescent="0.25">
      <c r="A136">
        <v>103</v>
      </c>
      <c r="B136" s="7" t="s">
        <v>118</v>
      </c>
      <c r="C136" s="16" t="s">
        <v>24</v>
      </c>
      <c r="D136" s="17">
        <v>44927</v>
      </c>
      <c r="E136" s="18">
        <v>0.75277777777777777</v>
      </c>
      <c r="F136" s="18" t="s">
        <v>237</v>
      </c>
      <c r="G136" s="19">
        <f>H136/16</f>
        <v>9.5</v>
      </c>
      <c r="H136" s="19">
        <v>152</v>
      </c>
      <c r="I136" s="21">
        <v>19</v>
      </c>
      <c r="J136" s="16" t="s">
        <v>17</v>
      </c>
      <c r="K136" s="16" t="s">
        <v>17</v>
      </c>
      <c r="L136" s="16" t="s">
        <v>11</v>
      </c>
    </row>
    <row r="137" spans="1:12" x14ac:dyDescent="0.25">
      <c r="A137">
        <v>104</v>
      </c>
      <c r="B137" s="7" t="s">
        <v>119</v>
      </c>
      <c r="C137" s="16" t="s">
        <v>24</v>
      </c>
      <c r="D137" s="17">
        <v>44901</v>
      </c>
      <c r="E137" s="18">
        <v>0.23611111111111113</v>
      </c>
      <c r="F137" s="18" t="s">
        <v>238</v>
      </c>
      <c r="G137" s="19">
        <f>H137/16</f>
        <v>8.25</v>
      </c>
      <c r="H137" s="19">
        <v>132</v>
      </c>
      <c r="I137" s="21">
        <v>22</v>
      </c>
      <c r="J137" s="16" t="s">
        <v>17</v>
      </c>
      <c r="K137" s="16" t="s">
        <v>17</v>
      </c>
      <c r="L137" s="16" t="s">
        <v>236</v>
      </c>
    </row>
    <row r="138" spans="1:12" x14ac:dyDescent="0.25">
      <c r="A138">
        <v>105</v>
      </c>
      <c r="B138" s="7" t="s">
        <v>120</v>
      </c>
      <c r="C138" s="16" t="s">
        <v>25</v>
      </c>
      <c r="D138" s="17">
        <v>44919</v>
      </c>
      <c r="E138" s="18">
        <v>0.89444444444444438</v>
      </c>
      <c r="F138" s="18" t="s">
        <v>237</v>
      </c>
      <c r="G138" s="19">
        <f>H138/16</f>
        <v>9.625</v>
      </c>
      <c r="H138" s="19">
        <v>154</v>
      </c>
      <c r="I138" s="21">
        <v>21.75</v>
      </c>
      <c r="J138" s="16" t="s">
        <v>17</v>
      </c>
      <c r="K138" s="16" t="s">
        <v>29</v>
      </c>
      <c r="L138" s="16" t="s">
        <v>236</v>
      </c>
    </row>
    <row r="139" spans="1:12" x14ac:dyDescent="0.25">
      <c r="A139">
        <v>106</v>
      </c>
      <c r="B139" s="7" t="s">
        <v>121</v>
      </c>
      <c r="C139" s="16" t="s">
        <v>24</v>
      </c>
      <c r="D139" s="17">
        <v>44907</v>
      </c>
      <c r="E139" s="18">
        <v>6.7361111111111108E-2</v>
      </c>
      <c r="F139" s="18" t="s">
        <v>238</v>
      </c>
      <c r="G139" s="19">
        <f>H139/16</f>
        <v>10.5</v>
      </c>
      <c r="H139" s="19">
        <v>168</v>
      </c>
      <c r="I139" s="21">
        <v>21</v>
      </c>
      <c r="J139" s="16" t="s">
        <v>17</v>
      </c>
      <c r="K139" s="16" t="s">
        <v>10</v>
      </c>
      <c r="L139" s="16" t="s">
        <v>11</v>
      </c>
    </row>
    <row r="140" spans="1:12" x14ac:dyDescent="0.25">
      <c r="A140">
        <v>107</v>
      </c>
      <c r="B140" s="7" t="s">
        <v>122</v>
      </c>
      <c r="C140" s="16" t="s">
        <v>130</v>
      </c>
      <c r="D140" s="17">
        <v>44934</v>
      </c>
      <c r="E140" s="18">
        <v>0.65486111111111112</v>
      </c>
      <c r="F140" s="18" t="s">
        <v>237</v>
      </c>
      <c r="G140" s="19">
        <f>H140/16</f>
        <v>7.875</v>
      </c>
      <c r="H140" s="19">
        <v>126</v>
      </c>
      <c r="I140" s="21">
        <v>21</v>
      </c>
      <c r="J140" s="16" t="s">
        <v>17</v>
      </c>
      <c r="K140" s="16" t="s">
        <v>10</v>
      </c>
      <c r="L140" s="16" t="s">
        <v>236</v>
      </c>
    </row>
    <row r="141" spans="1:12" x14ac:dyDescent="0.25">
      <c r="A141">
        <v>108</v>
      </c>
      <c r="B141" s="7" t="s">
        <v>123</v>
      </c>
      <c r="C141" s="16" t="s">
        <v>25</v>
      </c>
      <c r="D141" s="17">
        <v>44926</v>
      </c>
      <c r="E141" s="18">
        <v>0.62777777777777777</v>
      </c>
      <c r="F141" s="18" t="s">
        <v>237</v>
      </c>
      <c r="G141" s="19">
        <f>H141/16</f>
        <v>8.3125</v>
      </c>
      <c r="H141" s="19">
        <v>133</v>
      </c>
      <c r="I141" s="21">
        <v>19</v>
      </c>
      <c r="J141" s="16" t="s">
        <v>17</v>
      </c>
      <c r="K141" s="16" t="s">
        <v>15</v>
      </c>
      <c r="L141" s="16" t="s">
        <v>11</v>
      </c>
    </row>
    <row r="142" spans="1:12" x14ac:dyDescent="0.25">
      <c r="A142">
        <v>109</v>
      </c>
      <c r="B142" s="7" t="s">
        <v>124</v>
      </c>
      <c r="C142" s="16" t="s">
        <v>24</v>
      </c>
      <c r="D142" s="17">
        <v>44918</v>
      </c>
      <c r="E142" s="18">
        <v>0.32013888888888892</v>
      </c>
      <c r="F142" s="18" t="s">
        <v>238</v>
      </c>
      <c r="G142" s="19">
        <f>H142/16</f>
        <v>10</v>
      </c>
      <c r="H142" s="19">
        <v>160</v>
      </c>
      <c r="I142" s="21">
        <v>20</v>
      </c>
      <c r="J142" s="16" t="s">
        <v>17</v>
      </c>
      <c r="K142" s="16" t="s">
        <v>10</v>
      </c>
      <c r="L142" s="16" t="s">
        <v>11</v>
      </c>
    </row>
    <row r="143" spans="1:12" x14ac:dyDescent="0.25">
      <c r="A143">
        <v>110</v>
      </c>
      <c r="B143" s="7" t="s">
        <v>125</v>
      </c>
      <c r="C143" s="16" t="s">
        <v>24</v>
      </c>
      <c r="D143" s="17">
        <v>44936</v>
      </c>
      <c r="E143" s="18">
        <v>0.82500000000000007</v>
      </c>
      <c r="F143" s="18" t="s">
        <v>237</v>
      </c>
      <c r="G143" s="19">
        <f>H143/16</f>
        <v>10.5</v>
      </c>
      <c r="H143" s="19">
        <v>168</v>
      </c>
      <c r="I143" s="21">
        <v>21</v>
      </c>
      <c r="J143" s="16" t="s">
        <v>17</v>
      </c>
      <c r="K143" s="16" t="s">
        <v>17</v>
      </c>
      <c r="L143" s="16" t="s">
        <v>11</v>
      </c>
    </row>
    <row r="144" spans="1:12" x14ac:dyDescent="0.25">
      <c r="A144">
        <v>111</v>
      </c>
      <c r="B144" s="7" t="s">
        <v>126</v>
      </c>
      <c r="C144" s="16" t="s">
        <v>24</v>
      </c>
      <c r="D144" s="17">
        <v>44933</v>
      </c>
      <c r="E144" s="18">
        <v>0.16388888888888889</v>
      </c>
      <c r="F144" s="18" t="s">
        <v>238</v>
      </c>
      <c r="G144" s="19">
        <f>H144/16</f>
        <v>8.25</v>
      </c>
      <c r="H144" s="19">
        <v>132</v>
      </c>
      <c r="I144" s="21">
        <v>22</v>
      </c>
      <c r="J144" s="16" t="s">
        <v>17</v>
      </c>
      <c r="K144" s="16" t="s">
        <v>17</v>
      </c>
      <c r="L144" s="16" t="s">
        <v>11</v>
      </c>
    </row>
    <row r="145" spans="1:12" x14ac:dyDescent="0.25">
      <c r="A145">
        <v>112</v>
      </c>
      <c r="B145" s="7" t="s">
        <v>127</v>
      </c>
      <c r="C145" s="16" t="s">
        <v>130</v>
      </c>
      <c r="D145" s="17">
        <v>44909</v>
      </c>
      <c r="E145" s="18">
        <v>4.7222222222222221E-2</v>
      </c>
      <c r="F145" s="18" t="s">
        <v>238</v>
      </c>
      <c r="G145" s="19">
        <f>H145/16</f>
        <v>8.40625</v>
      </c>
      <c r="H145" s="19">
        <v>134.5</v>
      </c>
      <c r="I145" s="21">
        <v>22</v>
      </c>
      <c r="J145" s="16" t="s">
        <v>17</v>
      </c>
      <c r="K145" s="16" t="s">
        <v>10</v>
      </c>
      <c r="L145" s="16" t="s">
        <v>11</v>
      </c>
    </row>
    <row r="146" spans="1:12" x14ac:dyDescent="0.25">
      <c r="A146">
        <v>113</v>
      </c>
      <c r="B146" s="7" t="s">
        <v>128</v>
      </c>
      <c r="C146" s="16" t="s">
        <v>130</v>
      </c>
      <c r="D146" s="17">
        <v>44926</v>
      </c>
      <c r="E146" s="18">
        <v>0.43194444444444446</v>
      </c>
      <c r="F146" s="18" t="s">
        <v>238</v>
      </c>
      <c r="G146" s="19">
        <f>H146/16</f>
        <v>7.875</v>
      </c>
      <c r="H146" s="19">
        <v>126</v>
      </c>
      <c r="I146" s="21">
        <v>21</v>
      </c>
      <c r="J146" s="16" t="s">
        <v>17</v>
      </c>
      <c r="K146" s="16" t="s">
        <v>17</v>
      </c>
      <c r="L146" s="16" t="s">
        <v>236</v>
      </c>
    </row>
    <row r="147" spans="1:12" x14ac:dyDescent="0.25">
      <c r="A147">
        <v>114</v>
      </c>
      <c r="B147" s="7" t="s">
        <v>129</v>
      </c>
      <c r="C147" s="16" t="s">
        <v>130</v>
      </c>
      <c r="D147" s="17">
        <v>44921</v>
      </c>
      <c r="E147" s="18">
        <v>0.64652777777777781</v>
      </c>
      <c r="F147" s="18" t="s">
        <v>237</v>
      </c>
      <c r="G147" s="19">
        <f>H147/16</f>
        <v>10</v>
      </c>
      <c r="H147" s="19">
        <v>160</v>
      </c>
      <c r="I147" s="21">
        <v>20</v>
      </c>
      <c r="J147" s="16" t="s">
        <v>17</v>
      </c>
      <c r="K147" s="16" t="s">
        <v>15</v>
      </c>
      <c r="L147" s="16" t="s">
        <v>11</v>
      </c>
    </row>
    <row r="148" spans="1:12" x14ac:dyDescent="0.25">
      <c r="A148">
        <v>115</v>
      </c>
      <c r="B148" s="7" t="s">
        <v>131</v>
      </c>
      <c r="C148" s="16" t="s">
        <v>130</v>
      </c>
      <c r="D148" s="17">
        <v>44934</v>
      </c>
      <c r="E148" s="18">
        <v>0.30833333333333335</v>
      </c>
      <c r="F148" s="18" t="s">
        <v>238</v>
      </c>
      <c r="G148" s="19">
        <f>H148/16</f>
        <v>7.5</v>
      </c>
      <c r="H148" s="19">
        <v>120</v>
      </c>
      <c r="I148" s="21">
        <v>20</v>
      </c>
      <c r="J148" s="16" t="s">
        <v>17</v>
      </c>
      <c r="K148" s="16" t="s">
        <v>10</v>
      </c>
      <c r="L148" s="16" t="s">
        <v>11</v>
      </c>
    </row>
    <row r="149" spans="1:12" x14ac:dyDescent="0.25">
      <c r="A149">
        <v>116</v>
      </c>
      <c r="B149" s="7" t="s">
        <v>132</v>
      </c>
      <c r="C149" s="16" t="s">
        <v>24</v>
      </c>
      <c r="D149" s="17">
        <v>44904</v>
      </c>
      <c r="E149" s="18">
        <v>0.66041666666666665</v>
      </c>
      <c r="F149" s="18" t="s">
        <v>237</v>
      </c>
      <c r="G149" s="19">
        <f>H149/16</f>
        <v>9.625</v>
      </c>
      <c r="H149" s="19">
        <v>154</v>
      </c>
      <c r="I149" s="21">
        <v>22</v>
      </c>
      <c r="J149" s="16" t="s">
        <v>17</v>
      </c>
      <c r="K149" s="16" t="s">
        <v>17</v>
      </c>
      <c r="L149" s="16" t="s">
        <v>236</v>
      </c>
    </row>
    <row r="150" spans="1:12" x14ac:dyDescent="0.25">
      <c r="A150">
        <v>117</v>
      </c>
      <c r="B150" s="7" t="s">
        <v>133</v>
      </c>
      <c r="C150" s="16" t="s">
        <v>24</v>
      </c>
      <c r="D150" s="17">
        <v>44926</v>
      </c>
      <c r="E150" s="18">
        <v>0.61736111111111114</v>
      </c>
      <c r="F150" s="18" t="s">
        <v>237</v>
      </c>
      <c r="G150" s="19">
        <f>H150/16</f>
        <v>9.625</v>
      </c>
      <c r="H150" s="19">
        <v>154</v>
      </c>
      <c r="I150" s="21">
        <v>22</v>
      </c>
      <c r="J150" s="16" t="s">
        <v>17</v>
      </c>
      <c r="K150" s="16" t="s">
        <v>17</v>
      </c>
      <c r="L150" s="16" t="s">
        <v>236</v>
      </c>
    </row>
    <row r="151" spans="1:12" x14ac:dyDescent="0.25">
      <c r="A151">
        <v>118</v>
      </c>
      <c r="B151" s="7" t="s">
        <v>134</v>
      </c>
      <c r="C151" s="16" t="s">
        <v>24</v>
      </c>
      <c r="D151" s="17">
        <v>44901</v>
      </c>
      <c r="E151" s="18">
        <v>0.66527777777777775</v>
      </c>
      <c r="F151" s="18" t="s">
        <v>237</v>
      </c>
      <c r="G151" s="19">
        <f>H151/16</f>
        <v>10</v>
      </c>
      <c r="H151" s="19">
        <v>160</v>
      </c>
      <c r="I151" s="21">
        <v>20</v>
      </c>
      <c r="J151" s="16" t="s">
        <v>17</v>
      </c>
      <c r="K151" s="16" t="s">
        <v>29</v>
      </c>
      <c r="L151" s="16" t="s">
        <v>236</v>
      </c>
    </row>
    <row r="152" spans="1:12" x14ac:dyDescent="0.25">
      <c r="A152">
        <v>119</v>
      </c>
      <c r="B152" s="7" t="s">
        <v>135</v>
      </c>
      <c r="C152" s="16" t="s">
        <v>25</v>
      </c>
      <c r="D152" s="17">
        <v>44909</v>
      </c>
      <c r="E152" s="18">
        <v>0.47638888888888892</v>
      </c>
      <c r="F152" s="18" t="s">
        <v>238</v>
      </c>
      <c r="G152" s="19">
        <f>H152/16</f>
        <v>7.5</v>
      </c>
      <c r="H152" s="19">
        <v>120</v>
      </c>
      <c r="I152" s="21">
        <v>20</v>
      </c>
      <c r="J152" s="16" t="s">
        <v>17</v>
      </c>
      <c r="K152" s="16" t="s">
        <v>10</v>
      </c>
      <c r="L152" s="16" t="s">
        <v>11</v>
      </c>
    </row>
    <row r="153" spans="1:12" x14ac:dyDescent="0.25">
      <c r="A153">
        <v>120</v>
      </c>
      <c r="B153" s="7" t="s">
        <v>136</v>
      </c>
      <c r="C153" s="16" t="s">
        <v>25</v>
      </c>
      <c r="D153" s="17">
        <v>44897</v>
      </c>
      <c r="E153" s="18">
        <v>0.47638888888888892</v>
      </c>
      <c r="F153" s="18" t="s">
        <v>238</v>
      </c>
      <c r="G153" s="19">
        <f>H153/16</f>
        <v>8.75</v>
      </c>
      <c r="H153" s="19">
        <v>140</v>
      </c>
      <c r="I153" s="21">
        <v>20</v>
      </c>
      <c r="J153" s="16" t="s">
        <v>17</v>
      </c>
      <c r="K153" s="16" t="s">
        <v>10</v>
      </c>
      <c r="L153" s="16" t="s">
        <v>11</v>
      </c>
    </row>
    <row r="154" spans="1:12" x14ac:dyDescent="0.25">
      <c r="A154">
        <v>121</v>
      </c>
      <c r="B154" s="7" t="s">
        <v>137</v>
      </c>
      <c r="C154" s="16" t="s">
        <v>24</v>
      </c>
      <c r="D154" s="17">
        <v>44927</v>
      </c>
      <c r="E154" s="18">
        <v>0.81527777777777777</v>
      </c>
      <c r="F154" s="18" t="s">
        <v>237</v>
      </c>
      <c r="G154" s="19">
        <f>H154/16</f>
        <v>8.25</v>
      </c>
      <c r="H154" s="19">
        <v>132</v>
      </c>
      <c r="I154" s="21">
        <v>22</v>
      </c>
      <c r="J154" s="16" t="s">
        <v>17</v>
      </c>
      <c r="K154" s="16" t="s">
        <v>15</v>
      </c>
      <c r="L154" s="16" t="s">
        <v>11</v>
      </c>
    </row>
    <row r="155" spans="1:12" x14ac:dyDescent="0.25">
      <c r="A155">
        <v>122</v>
      </c>
      <c r="B155" s="7" t="s">
        <v>138</v>
      </c>
      <c r="C155" s="16" t="s">
        <v>24</v>
      </c>
      <c r="D155" s="17">
        <v>44935</v>
      </c>
      <c r="E155" s="18">
        <v>0.72986111111111107</v>
      </c>
      <c r="F155" s="18" t="s">
        <v>237</v>
      </c>
      <c r="G155" s="19">
        <f>H155/16</f>
        <v>11</v>
      </c>
      <c r="H155" s="19">
        <v>176</v>
      </c>
      <c r="I155" s="21">
        <v>22</v>
      </c>
      <c r="J155" s="16" t="s">
        <v>17</v>
      </c>
      <c r="K155" s="16" t="s">
        <v>10</v>
      </c>
      <c r="L155" s="16" t="s">
        <v>236</v>
      </c>
    </row>
    <row r="156" spans="1:12" x14ac:dyDescent="0.25">
      <c r="A156">
        <v>123</v>
      </c>
      <c r="B156" s="7" t="s">
        <v>139</v>
      </c>
      <c r="C156" s="16" t="s">
        <v>24</v>
      </c>
      <c r="D156" s="17">
        <v>44913</v>
      </c>
      <c r="E156" s="18">
        <v>0.27708333333333335</v>
      </c>
      <c r="F156" s="18" t="s">
        <v>238</v>
      </c>
      <c r="G156" s="19">
        <f>H156/16</f>
        <v>9.625</v>
      </c>
      <c r="H156" s="19">
        <v>154</v>
      </c>
      <c r="I156" s="21">
        <v>22</v>
      </c>
      <c r="J156" s="16" t="s">
        <v>17</v>
      </c>
      <c r="K156" s="16" t="s">
        <v>17</v>
      </c>
      <c r="L156" s="16" t="s">
        <v>11</v>
      </c>
    </row>
    <row r="157" spans="1:12" x14ac:dyDescent="0.25">
      <c r="A157">
        <v>124</v>
      </c>
      <c r="B157" s="7" t="s">
        <v>140</v>
      </c>
      <c r="C157" s="16" t="s">
        <v>24</v>
      </c>
      <c r="D157" s="17">
        <v>44911</v>
      </c>
      <c r="E157" s="18">
        <v>8.9583333333333334E-2</v>
      </c>
      <c r="F157" s="18" t="s">
        <v>238</v>
      </c>
      <c r="G157" s="19">
        <f>H157/16</f>
        <v>7.5</v>
      </c>
      <c r="H157" s="19">
        <v>120</v>
      </c>
      <c r="I157" s="21">
        <v>20</v>
      </c>
      <c r="J157" s="16" t="s">
        <v>17</v>
      </c>
      <c r="K157" s="16" t="s">
        <v>17</v>
      </c>
      <c r="L157" s="16" t="s">
        <v>11</v>
      </c>
    </row>
    <row r="158" spans="1:12" x14ac:dyDescent="0.25">
      <c r="A158">
        <v>125</v>
      </c>
      <c r="B158" s="7" t="s">
        <v>141</v>
      </c>
      <c r="C158" s="16" t="s">
        <v>25</v>
      </c>
      <c r="D158" s="17">
        <v>44897</v>
      </c>
      <c r="E158" s="18">
        <v>0.57152777777777775</v>
      </c>
      <c r="F158" s="18" t="s">
        <v>237</v>
      </c>
      <c r="G158" s="19">
        <f>H158/16</f>
        <v>8.75</v>
      </c>
      <c r="H158" s="19">
        <v>140</v>
      </c>
      <c r="I158" s="21">
        <v>20</v>
      </c>
      <c r="J158" s="16" t="s">
        <v>17</v>
      </c>
      <c r="K158" s="16" t="s">
        <v>10</v>
      </c>
      <c r="L158" s="16" t="s">
        <v>11</v>
      </c>
    </row>
    <row r="159" spans="1:12" x14ac:dyDescent="0.25">
      <c r="A159">
        <v>126</v>
      </c>
      <c r="B159" s="7" t="s">
        <v>142</v>
      </c>
      <c r="C159" s="16" t="s">
        <v>24</v>
      </c>
      <c r="D159" s="17">
        <v>44914</v>
      </c>
      <c r="E159" s="18">
        <v>0.68055555555555547</v>
      </c>
      <c r="F159" s="18" t="s">
        <v>237</v>
      </c>
      <c r="G159" s="19">
        <f>H159/16</f>
        <v>9.5</v>
      </c>
      <c r="H159" s="19">
        <v>152</v>
      </c>
      <c r="I159" s="21">
        <v>19</v>
      </c>
      <c r="J159" s="16" t="s">
        <v>17</v>
      </c>
      <c r="K159" s="16" t="s">
        <v>17</v>
      </c>
      <c r="L159" s="16" t="s">
        <v>11</v>
      </c>
    </row>
    <row r="160" spans="1:12" x14ac:dyDescent="0.25">
      <c r="A160">
        <v>127</v>
      </c>
      <c r="B160" s="7" t="s">
        <v>143</v>
      </c>
      <c r="C160" s="16" t="s">
        <v>130</v>
      </c>
      <c r="D160" s="17">
        <v>44896</v>
      </c>
      <c r="E160" s="18">
        <v>0.46875</v>
      </c>
      <c r="F160" s="18" t="s">
        <v>238</v>
      </c>
      <c r="G160" s="19">
        <f>H160/16</f>
        <v>8.25</v>
      </c>
      <c r="H160" s="19">
        <v>132</v>
      </c>
      <c r="I160" s="21">
        <v>22</v>
      </c>
      <c r="J160" s="16" t="s">
        <v>17</v>
      </c>
      <c r="K160" s="16" t="s">
        <v>15</v>
      </c>
      <c r="L160" s="16" t="s">
        <v>11</v>
      </c>
    </row>
    <row r="161" spans="1:12" x14ac:dyDescent="0.25">
      <c r="A161">
        <v>128</v>
      </c>
      <c r="B161" s="7" t="s">
        <v>144</v>
      </c>
      <c r="C161" s="16" t="s">
        <v>25</v>
      </c>
      <c r="D161" s="17">
        <v>44920</v>
      </c>
      <c r="E161" s="18">
        <v>0.89722222222222225</v>
      </c>
      <c r="F161" s="18" t="s">
        <v>237</v>
      </c>
      <c r="G161" s="19">
        <f>H161/16</f>
        <v>9.1875</v>
      </c>
      <c r="H161" s="19">
        <v>147</v>
      </c>
      <c r="I161" s="21">
        <v>21</v>
      </c>
      <c r="J161" s="16" t="s">
        <v>17</v>
      </c>
      <c r="K161" s="16" t="s">
        <v>10</v>
      </c>
      <c r="L161" s="16" t="s">
        <v>11</v>
      </c>
    </row>
    <row r="162" spans="1:12" x14ac:dyDescent="0.25">
      <c r="A162">
        <v>129</v>
      </c>
      <c r="B162" s="7" t="s">
        <v>145</v>
      </c>
      <c r="C162" s="16" t="s">
        <v>24</v>
      </c>
      <c r="D162" s="17">
        <v>44927</v>
      </c>
      <c r="E162" s="18">
        <v>0.79236111111111107</v>
      </c>
      <c r="F162" s="18" t="s">
        <v>237</v>
      </c>
      <c r="G162" s="19">
        <f>H162/16</f>
        <v>10.5</v>
      </c>
      <c r="H162" s="19">
        <v>168</v>
      </c>
      <c r="I162" s="21">
        <v>21</v>
      </c>
      <c r="J162" s="16" t="s">
        <v>17</v>
      </c>
      <c r="K162" s="16" t="s">
        <v>17</v>
      </c>
      <c r="L162" s="16" t="s">
        <v>11</v>
      </c>
    </row>
    <row r="163" spans="1:12" x14ac:dyDescent="0.25">
      <c r="A163">
        <v>130</v>
      </c>
      <c r="B163" s="7" t="s">
        <v>146</v>
      </c>
      <c r="C163" s="16" t="s">
        <v>24</v>
      </c>
      <c r="D163" s="17">
        <v>44914</v>
      </c>
      <c r="E163" s="18">
        <v>0.4826388888888889</v>
      </c>
      <c r="F163" s="18" t="s">
        <v>238</v>
      </c>
      <c r="G163" s="19">
        <f>H163/16</f>
        <v>9.1875</v>
      </c>
      <c r="H163" s="19">
        <v>147</v>
      </c>
      <c r="I163" s="21">
        <v>21</v>
      </c>
      <c r="J163" s="16" t="s">
        <v>17</v>
      </c>
      <c r="K163" s="16" t="s">
        <v>17</v>
      </c>
      <c r="L163" s="16" t="s">
        <v>11</v>
      </c>
    </row>
    <row r="164" spans="1:12" x14ac:dyDescent="0.25">
      <c r="A164">
        <v>131</v>
      </c>
      <c r="B164" s="7" t="s">
        <v>147</v>
      </c>
      <c r="C164" s="16" t="s">
        <v>24</v>
      </c>
      <c r="D164" s="17">
        <v>44926</v>
      </c>
      <c r="E164" s="18">
        <v>0.95138888888888884</v>
      </c>
      <c r="F164" s="18" t="s">
        <v>237</v>
      </c>
      <c r="G164" s="19">
        <f>H164/16</f>
        <v>10</v>
      </c>
      <c r="H164" s="19">
        <v>160</v>
      </c>
      <c r="I164" s="21">
        <v>20</v>
      </c>
      <c r="J164" s="16" t="s">
        <v>17</v>
      </c>
      <c r="K164" s="16" t="s">
        <v>29</v>
      </c>
      <c r="L164" s="16" t="s">
        <v>11</v>
      </c>
    </row>
    <row r="165" spans="1:12" x14ac:dyDescent="0.25">
      <c r="A165">
        <v>135</v>
      </c>
      <c r="B165" s="7" t="s">
        <v>151</v>
      </c>
      <c r="C165" s="16" t="s">
        <v>130</v>
      </c>
      <c r="D165" s="17">
        <v>44936</v>
      </c>
      <c r="E165" s="18">
        <v>0.4777777777777778</v>
      </c>
      <c r="F165" s="18" t="s">
        <v>238</v>
      </c>
      <c r="G165" s="19">
        <f>H165/16</f>
        <v>7.5</v>
      </c>
      <c r="H165" s="19">
        <v>120</v>
      </c>
      <c r="I165" s="21">
        <v>20</v>
      </c>
      <c r="J165" s="16" t="s">
        <v>17</v>
      </c>
      <c r="K165" s="16" t="s">
        <v>10</v>
      </c>
      <c r="L165" s="16" t="s">
        <v>11</v>
      </c>
    </row>
    <row r="166" spans="1:12" x14ac:dyDescent="0.25">
      <c r="A166">
        <v>136</v>
      </c>
      <c r="B166" s="7" t="s">
        <v>152</v>
      </c>
      <c r="C166" s="16" t="s">
        <v>24</v>
      </c>
      <c r="D166" s="17">
        <v>44924</v>
      </c>
      <c r="E166" s="18">
        <v>0.37708333333333338</v>
      </c>
      <c r="F166" s="18" t="s">
        <v>238</v>
      </c>
      <c r="G166" s="19">
        <f>H166/16</f>
        <v>7.5</v>
      </c>
      <c r="H166" s="19">
        <v>120</v>
      </c>
      <c r="I166" s="21">
        <v>20</v>
      </c>
      <c r="J166" s="16" t="s">
        <v>17</v>
      </c>
      <c r="K166" s="16" t="s">
        <v>17</v>
      </c>
      <c r="L166" s="16" t="s">
        <v>11</v>
      </c>
    </row>
    <row r="167" spans="1:12" x14ac:dyDescent="0.25">
      <c r="A167">
        <v>138</v>
      </c>
      <c r="B167" s="7" t="s">
        <v>154</v>
      </c>
      <c r="C167" s="16" t="s">
        <v>24</v>
      </c>
      <c r="D167" s="17">
        <v>44922</v>
      </c>
      <c r="E167" s="18">
        <v>0.74305555555555547</v>
      </c>
      <c r="F167" s="18" t="s">
        <v>237</v>
      </c>
      <c r="G167" s="19">
        <f>H167/16</f>
        <v>8.25</v>
      </c>
      <c r="H167" s="19">
        <v>132</v>
      </c>
      <c r="I167" s="21">
        <v>22</v>
      </c>
      <c r="J167" s="16" t="s">
        <v>17</v>
      </c>
      <c r="K167" s="16" t="s">
        <v>10</v>
      </c>
      <c r="L167" s="16" t="s">
        <v>11</v>
      </c>
    </row>
    <row r="168" spans="1:12" x14ac:dyDescent="0.25">
      <c r="A168">
        <v>139</v>
      </c>
      <c r="B168" s="7" t="s">
        <v>155</v>
      </c>
      <c r="C168" s="16" t="s">
        <v>25</v>
      </c>
      <c r="D168" s="17">
        <v>44934</v>
      </c>
      <c r="E168" s="18">
        <v>0.96944444444444444</v>
      </c>
      <c r="F168" s="18" t="s">
        <v>237</v>
      </c>
      <c r="G168" s="19">
        <f>H168/16</f>
        <v>9.625</v>
      </c>
      <c r="H168" s="19">
        <v>154</v>
      </c>
      <c r="I168" s="21">
        <v>22</v>
      </c>
      <c r="J168" s="16" t="s">
        <v>17</v>
      </c>
      <c r="K168" s="16" t="s">
        <v>17</v>
      </c>
      <c r="L168" s="16" t="s">
        <v>11</v>
      </c>
    </row>
    <row r="169" spans="1:12" x14ac:dyDescent="0.25">
      <c r="A169">
        <v>141</v>
      </c>
      <c r="B169" s="7" t="s">
        <v>157</v>
      </c>
      <c r="C169" s="16" t="s">
        <v>24</v>
      </c>
      <c r="D169" s="17">
        <v>44910</v>
      </c>
      <c r="E169" s="18">
        <v>0.40625</v>
      </c>
      <c r="F169" s="18" t="s">
        <v>238</v>
      </c>
      <c r="G169" s="19">
        <f>H169/16</f>
        <v>9.1875</v>
      </c>
      <c r="H169" s="19">
        <v>147</v>
      </c>
      <c r="I169" s="21">
        <v>21</v>
      </c>
      <c r="J169" s="16" t="s">
        <v>17</v>
      </c>
      <c r="K169" s="16" t="s">
        <v>10</v>
      </c>
      <c r="L169" s="16" t="s">
        <v>11</v>
      </c>
    </row>
    <row r="170" spans="1:12" x14ac:dyDescent="0.25">
      <c r="A170">
        <v>142</v>
      </c>
      <c r="B170" s="7" t="s">
        <v>158</v>
      </c>
      <c r="C170" s="16" t="s">
        <v>24</v>
      </c>
      <c r="D170" s="17">
        <v>44924</v>
      </c>
      <c r="E170" s="18">
        <v>0.17013888888888887</v>
      </c>
      <c r="F170" s="18" t="s">
        <v>238</v>
      </c>
      <c r="G170" s="19">
        <f>H170/16</f>
        <v>8.3125</v>
      </c>
      <c r="H170" s="19">
        <v>133</v>
      </c>
      <c r="I170" s="21">
        <v>19</v>
      </c>
      <c r="J170" s="16" t="s">
        <v>17</v>
      </c>
      <c r="K170" s="16" t="s">
        <v>17</v>
      </c>
      <c r="L170" s="16" t="s">
        <v>11</v>
      </c>
    </row>
    <row r="171" spans="1:12" x14ac:dyDescent="0.25">
      <c r="A171">
        <v>143</v>
      </c>
      <c r="B171" s="7" t="s">
        <v>159</v>
      </c>
      <c r="C171" s="16" t="s">
        <v>24</v>
      </c>
      <c r="D171" s="17">
        <v>44926</v>
      </c>
      <c r="E171" s="18">
        <v>1.0416666666666666E-2</v>
      </c>
      <c r="F171" s="18" t="s">
        <v>238</v>
      </c>
      <c r="G171" s="19">
        <f>H171/16</f>
        <v>8.25</v>
      </c>
      <c r="H171" s="19">
        <v>132</v>
      </c>
      <c r="I171" s="21">
        <v>22</v>
      </c>
      <c r="J171" s="16" t="s">
        <v>17</v>
      </c>
      <c r="K171" s="16" t="s">
        <v>17</v>
      </c>
      <c r="L171" s="16" t="s">
        <v>11</v>
      </c>
    </row>
    <row r="172" spans="1:12" x14ac:dyDescent="0.25">
      <c r="A172">
        <v>144</v>
      </c>
      <c r="B172" s="7" t="s">
        <v>160</v>
      </c>
      <c r="C172" s="16" t="s">
        <v>24</v>
      </c>
      <c r="D172" s="17">
        <v>44923</v>
      </c>
      <c r="E172" s="18">
        <v>0.35833333333333334</v>
      </c>
      <c r="F172" s="18" t="s">
        <v>238</v>
      </c>
      <c r="G172" s="19">
        <f>H172/16</f>
        <v>10.5</v>
      </c>
      <c r="H172" s="19">
        <v>168</v>
      </c>
      <c r="I172" s="21">
        <v>21</v>
      </c>
      <c r="J172" s="16" t="s">
        <v>17</v>
      </c>
      <c r="K172" s="16" t="s">
        <v>29</v>
      </c>
      <c r="L172" s="16" t="s">
        <v>11</v>
      </c>
    </row>
    <row r="173" spans="1:12" x14ac:dyDescent="0.25">
      <c r="A173">
        <v>148</v>
      </c>
      <c r="B173" s="7" t="s">
        <v>164</v>
      </c>
      <c r="C173" s="16" t="s">
        <v>25</v>
      </c>
      <c r="D173" s="17">
        <v>44906</v>
      </c>
      <c r="E173" s="18">
        <v>7.2916666666666671E-2</v>
      </c>
      <c r="F173" s="18" t="s">
        <v>238</v>
      </c>
      <c r="G173" s="19">
        <f>H173/16</f>
        <v>7.125</v>
      </c>
      <c r="H173" s="19">
        <v>114</v>
      </c>
      <c r="I173" s="21">
        <v>19</v>
      </c>
      <c r="J173" s="16" t="s">
        <v>17</v>
      </c>
      <c r="K173" s="16" t="s">
        <v>10</v>
      </c>
      <c r="L173" s="16" t="s">
        <v>11</v>
      </c>
    </row>
    <row r="174" spans="1:12" x14ac:dyDescent="0.25">
      <c r="A174">
        <v>149</v>
      </c>
      <c r="B174" s="7" t="s">
        <v>165</v>
      </c>
      <c r="C174" s="16" t="s">
        <v>24</v>
      </c>
      <c r="D174" s="17">
        <v>44901</v>
      </c>
      <c r="E174" s="18">
        <v>0.24930555555555556</v>
      </c>
      <c r="F174" s="18" t="s">
        <v>238</v>
      </c>
      <c r="G174" s="19">
        <f>H174/16</f>
        <v>9.1875</v>
      </c>
      <c r="H174" s="19">
        <v>147</v>
      </c>
      <c r="I174" s="21">
        <v>21</v>
      </c>
      <c r="J174" s="16" t="s">
        <v>17</v>
      </c>
      <c r="K174" s="16" t="s">
        <v>17</v>
      </c>
      <c r="L174" s="16" t="s">
        <v>11</v>
      </c>
    </row>
    <row r="175" spans="1:12" x14ac:dyDescent="0.25">
      <c r="A175">
        <v>151</v>
      </c>
      <c r="B175" s="7" t="s">
        <v>167</v>
      </c>
      <c r="C175" s="16" t="s">
        <v>24</v>
      </c>
      <c r="D175" s="17">
        <v>44919</v>
      </c>
      <c r="E175" s="18">
        <v>0.37083333333333335</v>
      </c>
      <c r="F175" s="18" t="s">
        <v>238</v>
      </c>
      <c r="G175" s="19">
        <f>H175/16</f>
        <v>9.5</v>
      </c>
      <c r="H175" s="19">
        <v>152</v>
      </c>
      <c r="I175" s="21">
        <v>19</v>
      </c>
      <c r="J175" s="16" t="s">
        <v>17</v>
      </c>
      <c r="K175" s="16" t="s">
        <v>10</v>
      </c>
      <c r="L175" s="16" t="s">
        <v>11</v>
      </c>
    </row>
    <row r="176" spans="1:12" x14ac:dyDescent="0.25">
      <c r="A176">
        <v>152</v>
      </c>
      <c r="B176" s="7" t="s">
        <v>168</v>
      </c>
      <c r="C176" s="16" t="s">
        <v>130</v>
      </c>
      <c r="D176" s="17">
        <v>44912</v>
      </c>
      <c r="E176" s="18">
        <v>9.7222222222222224E-2</v>
      </c>
      <c r="F176" s="18" t="s">
        <v>238</v>
      </c>
      <c r="G176" s="19">
        <f>H176/16</f>
        <v>9.5</v>
      </c>
      <c r="H176" s="19">
        <v>152</v>
      </c>
      <c r="I176" s="21">
        <v>19</v>
      </c>
      <c r="J176" s="16" t="s">
        <v>17</v>
      </c>
      <c r="K176" s="16" t="s">
        <v>17</v>
      </c>
      <c r="L176" s="16" t="s">
        <v>11</v>
      </c>
    </row>
    <row r="177" spans="1:12" x14ac:dyDescent="0.25">
      <c r="A177">
        <v>154</v>
      </c>
      <c r="B177" s="7" t="s">
        <v>170</v>
      </c>
      <c r="C177" s="16" t="s">
        <v>130</v>
      </c>
      <c r="D177" s="17">
        <v>44918</v>
      </c>
      <c r="E177" s="18">
        <v>0.15902777777777777</v>
      </c>
      <c r="F177" s="18" t="s">
        <v>238</v>
      </c>
      <c r="G177" s="19">
        <f>H177/16</f>
        <v>8.25</v>
      </c>
      <c r="H177" s="19">
        <v>132</v>
      </c>
      <c r="I177" s="21">
        <v>22</v>
      </c>
      <c r="J177" s="16" t="s">
        <v>17</v>
      </c>
      <c r="K177" s="16" t="s">
        <v>10</v>
      </c>
      <c r="L177" s="16" t="s">
        <v>11</v>
      </c>
    </row>
    <row r="178" spans="1:12" x14ac:dyDescent="0.25">
      <c r="A178">
        <v>155</v>
      </c>
      <c r="B178" s="7" t="s">
        <v>171</v>
      </c>
      <c r="C178" s="16" t="s">
        <v>130</v>
      </c>
      <c r="D178" s="17">
        <v>44936</v>
      </c>
      <c r="E178" s="18">
        <v>0.73958333333333337</v>
      </c>
      <c r="F178" s="18" t="s">
        <v>237</v>
      </c>
      <c r="G178" s="19">
        <f>H178/16</f>
        <v>7.125</v>
      </c>
      <c r="H178" s="19">
        <v>114</v>
      </c>
      <c r="I178" s="21">
        <v>19</v>
      </c>
      <c r="J178" s="16" t="s">
        <v>17</v>
      </c>
      <c r="K178" s="16" t="s">
        <v>17</v>
      </c>
      <c r="L178" s="16" t="s">
        <v>11</v>
      </c>
    </row>
    <row r="179" spans="1:12" x14ac:dyDescent="0.25">
      <c r="A179">
        <v>156</v>
      </c>
      <c r="B179" s="7" t="s">
        <v>172</v>
      </c>
      <c r="C179" s="16" t="s">
        <v>24</v>
      </c>
      <c r="D179" s="17">
        <v>44931</v>
      </c>
      <c r="E179" s="18">
        <v>0.69791666666666663</v>
      </c>
      <c r="F179" s="18" t="s">
        <v>237</v>
      </c>
      <c r="G179" s="19">
        <f>H179/16</f>
        <v>7.125</v>
      </c>
      <c r="H179" s="19">
        <v>114</v>
      </c>
      <c r="I179" s="21">
        <v>19</v>
      </c>
      <c r="J179" s="16" t="s">
        <v>17</v>
      </c>
      <c r="K179" s="16" t="s">
        <v>17</v>
      </c>
      <c r="L179" s="16" t="s">
        <v>11</v>
      </c>
    </row>
    <row r="180" spans="1:12" x14ac:dyDescent="0.25">
      <c r="A180">
        <v>157</v>
      </c>
      <c r="B180" s="7" t="s">
        <v>173</v>
      </c>
      <c r="C180" s="16" t="s">
        <v>24</v>
      </c>
      <c r="D180" s="17">
        <v>44925</v>
      </c>
      <c r="E180" s="18">
        <v>0.10694444444444444</v>
      </c>
      <c r="F180" s="18" t="s">
        <v>238</v>
      </c>
      <c r="G180" s="19">
        <f>H180/16</f>
        <v>9.625</v>
      </c>
      <c r="H180" s="19">
        <v>154</v>
      </c>
      <c r="I180" s="21">
        <v>22</v>
      </c>
      <c r="J180" s="16" t="s">
        <v>17</v>
      </c>
      <c r="K180" s="16" t="s">
        <v>29</v>
      </c>
      <c r="L180" s="16" t="s">
        <v>11</v>
      </c>
    </row>
    <row r="181" spans="1:12" x14ac:dyDescent="0.25">
      <c r="A181">
        <v>161</v>
      </c>
      <c r="B181" s="7" t="s">
        <v>177</v>
      </c>
      <c r="C181" s="16" t="s">
        <v>24</v>
      </c>
      <c r="D181" s="17">
        <v>44923</v>
      </c>
      <c r="E181" s="18">
        <v>0.47847222222222219</v>
      </c>
      <c r="F181" s="18" t="s">
        <v>238</v>
      </c>
      <c r="G181" s="19">
        <f>H181/16</f>
        <v>10.5</v>
      </c>
      <c r="H181" s="19">
        <v>168</v>
      </c>
      <c r="I181" s="21">
        <v>21</v>
      </c>
      <c r="J181" s="16" t="s">
        <v>17</v>
      </c>
      <c r="K181" s="16" t="s">
        <v>10</v>
      </c>
      <c r="L181" s="16" t="s">
        <v>11</v>
      </c>
    </row>
    <row r="182" spans="1:12" x14ac:dyDescent="0.25">
      <c r="A182">
        <v>162</v>
      </c>
      <c r="B182" s="7" t="s">
        <v>178</v>
      </c>
      <c r="C182" s="16" t="s">
        <v>24</v>
      </c>
      <c r="D182" s="17">
        <v>44911</v>
      </c>
      <c r="E182" s="18">
        <v>0.57430555555555551</v>
      </c>
      <c r="F182" s="18" t="s">
        <v>237</v>
      </c>
      <c r="G182" s="19">
        <f>H182/16</f>
        <v>10.5</v>
      </c>
      <c r="H182" s="19">
        <v>168</v>
      </c>
      <c r="I182" s="21">
        <v>21</v>
      </c>
      <c r="J182" s="16" t="s">
        <v>17</v>
      </c>
      <c r="K182" s="16" t="s">
        <v>17</v>
      </c>
      <c r="L182" s="16" t="s">
        <v>11</v>
      </c>
    </row>
    <row r="183" spans="1:12" x14ac:dyDescent="0.25">
      <c r="A183">
        <v>164</v>
      </c>
      <c r="B183" s="7" t="s">
        <v>180</v>
      </c>
      <c r="C183" s="16" t="s">
        <v>24</v>
      </c>
      <c r="D183" s="17">
        <v>44918</v>
      </c>
      <c r="E183" s="18">
        <v>0.15069444444444444</v>
      </c>
      <c r="F183" s="18" t="s">
        <v>238</v>
      </c>
      <c r="G183" s="19">
        <f>H183/16</f>
        <v>8.75</v>
      </c>
      <c r="H183" s="19">
        <v>140</v>
      </c>
      <c r="I183" s="21">
        <v>20</v>
      </c>
      <c r="J183" s="16" t="s">
        <v>17</v>
      </c>
      <c r="K183" s="16" t="s">
        <v>10</v>
      </c>
      <c r="L183" s="16" t="s">
        <v>11</v>
      </c>
    </row>
    <row r="184" spans="1:12" x14ac:dyDescent="0.25">
      <c r="A184">
        <v>165</v>
      </c>
      <c r="B184" s="7" t="s">
        <v>181</v>
      </c>
      <c r="C184" s="16" t="s">
        <v>25</v>
      </c>
      <c r="D184" s="17">
        <v>44916</v>
      </c>
      <c r="E184" s="18">
        <v>0.73263888888888884</v>
      </c>
      <c r="F184" s="18" t="s">
        <v>237</v>
      </c>
      <c r="G184" s="19">
        <f>H184/16</f>
        <v>7.875</v>
      </c>
      <c r="H184" s="19">
        <v>126</v>
      </c>
      <c r="I184" s="21">
        <v>21</v>
      </c>
      <c r="J184" s="16" t="s">
        <v>17</v>
      </c>
      <c r="K184" s="16" t="s">
        <v>17</v>
      </c>
      <c r="L184" s="16" t="s">
        <v>11</v>
      </c>
    </row>
    <row r="185" spans="1:12" x14ac:dyDescent="0.25">
      <c r="A185">
        <v>167</v>
      </c>
      <c r="B185" s="7" t="s">
        <v>183</v>
      </c>
      <c r="C185" s="16" t="s">
        <v>130</v>
      </c>
      <c r="D185" s="17">
        <v>44935</v>
      </c>
      <c r="E185" s="18">
        <v>0.16458333333333333</v>
      </c>
      <c r="F185" s="18" t="s">
        <v>238</v>
      </c>
      <c r="G185" s="19">
        <f>H185/16</f>
        <v>9.5</v>
      </c>
      <c r="H185" s="19">
        <v>152</v>
      </c>
      <c r="I185" s="21">
        <v>19</v>
      </c>
      <c r="J185" s="16" t="s">
        <v>17</v>
      </c>
      <c r="K185" s="16" t="s">
        <v>10</v>
      </c>
      <c r="L185" s="16" t="s">
        <v>11</v>
      </c>
    </row>
    <row r="186" spans="1:12" x14ac:dyDescent="0.25">
      <c r="A186">
        <v>168</v>
      </c>
      <c r="B186" s="7" t="s">
        <v>184</v>
      </c>
      <c r="C186" s="16" t="s">
        <v>25</v>
      </c>
      <c r="D186" s="17">
        <v>44914</v>
      </c>
      <c r="E186" s="18">
        <v>0.84930555555555554</v>
      </c>
      <c r="F186" s="18" t="s">
        <v>237</v>
      </c>
      <c r="G186" s="19">
        <f>H186/16</f>
        <v>8.75</v>
      </c>
      <c r="H186" s="19">
        <v>140</v>
      </c>
      <c r="I186" s="21">
        <v>20</v>
      </c>
      <c r="J186" s="16" t="s">
        <v>17</v>
      </c>
      <c r="K186" s="16" t="s">
        <v>17</v>
      </c>
      <c r="L186" s="16" t="s">
        <v>11</v>
      </c>
    </row>
    <row r="187" spans="1:12" x14ac:dyDescent="0.25">
      <c r="A187">
        <v>169</v>
      </c>
      <c r="B187" s="7" t="s">
        <v>185</v>
      </c>
      <c r="C187" s="16" t="s">
        <v>24</v>
      </c>
      <c r="D187" s="17">
        <v>44931</v>
      </c>
      <c r="E187" s="18">
        <v>0.66388888888888886</v>
      </c>
      <c r="F187" s="18" t="s">
        <v>237</v>
      </c>
      <c r="G187" s="19">
        <f>H187/16</f>
        <v>8.75</v>
      </c>
      <c r="H187" s="19">
        <v>140</v>
      </c>
      <c r="I187" s="21">
        <v>20</v>
      </c>
      <c r="J187" s="16" t="s">
        <v>17</v>
      </c>
      <c r="K187" s="16" t="s">
        <v>17</v>
      </c>
      <c r="L187" s="16" t="s">
        <v>11</v>
      </c>
    </row>
    <row r="188" spans="1:12" x14ac:dyDescent="0.25">
      <c r="A188">
        <v>170</v>
      </c>
      <c r="B188" s="7" t="s">
        <v>186</v>
      </c>
      <c r="C188" s="16" t="s">
        <v>24</v>
      </c>
      <c r="D188" s="17">
        <v>44907</v>
      </c>
      <c r="E188" s="18">
        <v>0.52708333333333335</v>
      </c>
      <c r="F188" s="18" t="s">
        <v>237</v>
      </c>
      <c r="G188" s="19">
        <f>H188/16</f>
        <v>7.5</v>
      </c>
      <c r="H188" s="19">
        <v>120</v>
      </c>
      <c r="I188" s="21">
        <v>20</v>
      </c>
      <c r="J188" s="16" t="s">
        <v>17</v>
      </c>
      <c r="K188" s="16" t="s">
        <v>29</v>
      </c>
      <c r="L188" s="16" t="s">
        <v>11</v>
      </c>
    </row>
    <row r="189" spans="1:12" x14ac:dyDescent="0.25">
      <c r="A189">
        <v>174</v>
      </c>
      <c r="B189" s="7" t="s">
        <v>190</v>
      </c>
      <c r="C189" s="16" t="s">
        <v>130</v>
      </c>
      <c r="D189" s="17">
        <v>44922</v>
      </c>
      <c r="E189" s="18">
        <v>0.41041666666666665</v>
      </c>
      <c r="F189" s="18" t="s">
        <v>238</v>
      </c>
      <c r="G189" s="19">
        <f>H189/16</f>
        <v>7.875</v>
      </c>
      <c r="H189" s="19">
        <v>126</v>
      </c>
      <c r="I189" s="21">
        <v>21</v>
      </c>
      <c r="J189" s="16" t="s">
        <v>17</v>
      </c>
      <c r="K189" s="16" t="s">
        <v>10</v>
      </c>
      <c r="L189" s="16" t="s">
        <v>11</v>
      </c>
    </row>
    <row r="190" spans="1:12" x14ac:dyDescent="0.25">
      <c r="A190">
        <v>175</v>
      </c>
      <c r="B190" s="7" t="s">
        <v>191</v>
      </c>
      <c r="C190" s="16" t="s">
        <v>130</v>
      </c>
      <c r="D190" s="17">
        <v>44929</v>
      </c>
      <c r="E190" s="18">
        <v>7.3611111111111113E-2</v>
      </c>
      <c r="F190" s="18" t="s">
        <v>238</v>
      </c>
      <c r="G190" s="19">
        <f>H190/16</f>
        <v>7.125</v>
      </c>
      <c r="H190" s="19">
        <v>114</v>
      </c>
      <c r="I190" s="21">
        <v>19</v>
      </c>
      <c r="J190" s="16" t="s">
        <v>17</v>
      </c>
      <c r="K190" s="16" t="s">
        <v>17</v>
      </c>
      <c r="L190" s="16" t="s">
        <v>11</v>
      </c>
    </row>
    <row r="191" spans="1:12" x14ac:dyDescent="0.25">
      <c r="A191">
        <v>177</v>
      </c>
      <c r="B191" s="7" t="s">
        <v>193</v>
      </c>
      <c r="C191" s="16" t="s">
        <v>24</v>
      </c>
      <c r="D191" s="17">
        <v>44931</v>
      </c>
      <c r="E191" s="18">
        <v>8.1250000000000003E-2</v>
      </c>
      <c r="F191" s="18" t="s">
        <v>238</v>
      </c>
      <c r="G191" s="19">
        <f>H191/16</f>
        <v>10.5</v>
      </c>
      <c r="H191" s="19">
        <v>168</v>
      </c>
      <c r="I191" s="21">
        <v>21</v>
      </c>
      <c r="J191" s="16" t="s">
        <v>17</v>
      </c>
      <c r="K191" s="16" t="s">
        <v>10</v>
      </c>
      <c r="L191" s="16" t="s">
        <v>11</v>
      </c>
    </row>
    <row r="192" spans="1:12" x14ac:dyDescent="0.25">
      <c r="A192">
        <v>178</v>
      </c>
      <c r="B192" s="7" t="s">
        <v>194</v>
      </c>
      <c r="C192" s="16" t="s">
        <v>24</v>
      </c>
      <c r="D192" s="17">
        <v>44913</v>
      </c>
      <c r="E192" s="18">
        <v>8.8888888888888892E-2</v>
      </c>
      <c r="F192" s="18" t="s">
        <v>238</v>
      </c>
      <c r="G192" s="19">
        <f>H192/16</f>
        <v>8.75</v>
      </c>
      <c r="H192" s="19">
        <v>140</v>
      </c>
      <c r="I192" s="21">
        <v>20</v>
      </c>
      <c r="J192" s="16" t="s">
        <v>17</v>
      </c>
      <c r="K192" s="16" t="s">
        <v>17</v>
      </c>
      <c r="L192" s="16" t="s">
        <v>11</v>
      </c>
    </row>
    <row r="193" spans="1:12" x14ac:dyDescent="0.25">
      <c r="A193">
        <v>180</v>
      </c>
      <c r="B193" s="7" t="s">
        <v>196</v>
      </c>
      <c r="C193" s="16" t="s">
        <v>25</v>
      </c>
      <c r="D193" s="17">
        <v>44918</v>
      </c>
      <c r="E193" s="18">
        <v>0.15972222222222224</v>
      </c>
      <c r="F193" s="18" t="s">
        <v>238</v>
      </c>
      <c r="G193" s="19">
        <f>H193/16</f>
        <v>8.25</v>
      </c>
      <c r="H193" s="19">
        <v>132</v>
      </c>
      <c r="I193" s="21">
        <v>22</v>
      </c>
      <c r="J193" s="16" t="s">
        <v>17</v>
      </c>
      <c r="K193" s="16" t="s">
        <v>10</v>
      </c>
      <c r="L193" s="16" t="s">
        <v>11</v>
      </c>
    </row>
    <row r="194" spans="1:12" x14ac:dyDescent="0.25">
      <c r="A194">
        <v>181</v>
      </c>
      <c r="B194" s="7" t="s">
        <v>197</v>
      </c>
      <c r="C194" s="16" t="s">
        <v>24</v>
      </c>
      <c r="D194" s="17">
        <v>44906</v>
      </c>
      <c r="E194" s="18">
        <v>0.34861111111111115</v>
      </c>
      <c r="F194" s="18" t="s">
        <v>238</v>
      </c>
      <c r="G194" s="19">
        <f>H194/16</f>
        <v>9.1875</v>
      </c>
      <c r="H194" s="19">
        <v>147</v>
      </c>
      <c r="I194" s="21">
        <v>21</v>
      </c>
      <c r="J194" s="16" t="s">
        <v>17</v>
      </c>
      <c r="K194" s="16" t="s">
        <v>17</v>
      </c>
      <c r="L194" s="16" t="s">
        <v>11</v>
      </c>
    </row>
    <row r="195" spans="1:12" x14ac:dyDescent="0.25">
      <c r="A195">
        <v>182</v>
      </c>
      <c r="B195" s="7" t="s">
        <v>198</v>
      </c>
      <c r="C195" s="16" t="s">
        <v>24</v>
      </c>
      <c r="D195" s="17">
        <v>44922</v>
      </c>
      <c r="E195" s="18">
        <v>7.6388888888888895E-2</v>
      </c>
      <c r="F195" s="18" t="s">
        <v>238</v>
      </c>
      <c r="G195" s="19">
        <f>H195/16</f>
        <v>9.1875</v>
      </c>
      <c r="H195" s="19">
        <v>147</v>
      </c>
      <c r="I195" s="21">
        <v>21</v>
      </c>
      <c r="J195" s="16" t="s">
        <v>17</v>
      </c>
      <c r="K195" s="16" t="s">
        <v>17</v>
      </c>
      <c r="L195" s="16" t="s">
        <v>11</v>
      </c>
    </row>
    <row r="196" spans="1:12" x14ac:dyDescent="0.25">
      <c r="A196">
        <v>183</v>
      </c>
      <c r="B196" s="7" t="s">
        <v>199</v>
      </c>
      <c r="C196" s="16" t="s">
        <v>24</v>
      </c>
      <c r="D196" s="17">
        <v>44924</v>
      </c>
      <c r="E196" s="18">
        <v>0.4680555555555555</v>
      </c>
      <c r="F196" s="18" t="s">
        <v>238</v>
      </c>
      <c r="G196" s="19">
        <f>H196/16</f>
        <v>7.875</v>
      </c>
      <c r="H196" s="19">
        <v>126</v>
      </c>
      <c r="I196" s="21">
        <v>21</v>
      </c>
      <c r="J196" s="16" t="s">
        <v>17</v>
      </c>
      <c r="K196" s="16" t="s">
        <v>29</v>
      </c>
      <c r="L196" s="16" t="s">
        <v>11</v>
      </c>
    </row>
    <row r="197" spans="1:12" x14ac:dyDescent="0.25">
      <c r="A197">
        <v>187</v>
      </c>
      <c r="B197" s="7" t="s">
        <v>203</v>
      </c>
      <c r="C197" s="16" t="s">
        <v>130</v>
      </c>
      <c r="D197" s="17">
        <v>44898</v>
      </c>
      <c r="E197" s="18">
        <v>0.64861111111111114</v>
      </c>
      <c r="F197" s="18" t="s">
        <v>237</v>
      </c>
      <c r="G197" s="19">
        <f>H197/16</f>
        <v>9.625</v>
      </c>
      <c r="H197" s="19">
        <v>154</v>
      </c>
      <c r="I197" s="21">
        <v>22</v>
      </c>
      <c r="J197" s="16" t="s">
        <v>17</v>
      </c>
      <c r="K197" s="16" t="s">
        <v>10</v>
      </c>
      <c r="L197" s="16" t="s">
        <v>11</v>
      </c>
    </row>
    <row r="198" spans="1:12" x14ac:dyDescent="0.25">
      <c r="A198">
        <v>188</v>
      </c>
      <c r="B198" s="7" t="s">
        <v>204</v>
      </c>
      <c r="C198" s="16" t="s">
        <v>130</v>
      </c>
      <c r="D198" s="17">
        <v>44918</v>
      </c>
      <c r="E198" s="18">
        <v>2.9166666666666664E-2</v>
      </c>
      <c r="F198" s="18" t="s">
        <v>238</v>
      </c>
      <c r="G198" s="19">
        <f>H198/16</f>
        <v>9.5</v>
      </c>
      <c r="H198" s="19">
        <v>152</v>
      </c>
      <c r="I198" s="21">
        <v>19</v>
      </c>
      <c r="J198" s="16" t="s">
        <v>17</v>
      </c>
      <c r="K198" s="16" t="s">
        <v>17</v>
      </c>
      <c r="L198" s="16" t="s">
        <v>11</v>
      </c>
    </row>
    <row r="199" spans="1:12" x14ac:dyDescent="0.25">
      <c r="A199">
        <v>190</v>
      </c>
      <c r="B199" s="7" t="s">
        <v>206</v>
      </c>
      <c r="C199" s="16" t="s">
        <v>24</v>
      </c>
      <c r="D199" s="17">
        <v>44920</v>
      </c>
      <c r="E199" s="18">
        <v>0.1173611111111111</v>
      </c>
      <c r="F199" s="18" t="s">
        <v>238</v>
      </c>
      <c r="G199" s="19">
        <f>H199/16</f>
        <v>7.875</v>
      </c>
      <c r="H199" s="19">
        <v>126</v>
      </c>
      <c r="I199" s="21">
        <v>21</v>
      </c>
      <c r="J199" s="16" t="s">
        <v>17</v>
      </c>
      <c r="K199" s="16" t="s">
        <v>10</v>
      </c>
      <c r="L199" s="16" t="s">
        <v>11</v>
      </c>
    </row>
    <row r="200" spans="1:12" x14ac:dyDescent="0.25">
      <c r="A200">
        <v>191</v>
      </c>
      <c r="B200" s="7" t="s">
        <v>207</v>
      </c>
      <c r="C200" s="16" t="s">
        <v>24</v>
      </c>
      <c r="D200" s="17">
        <v>44902</v>
      </c>
      <c r="E200" s="18">
        <v>0.98541666666666661</v>
      </c>
      <c r="F200" s="18" t="s">
        <v>237</v>
      </c>
      <c r="G200" s="19">
        <f>H200/16</f>
        <v>11</v>
      </c>
      <c r="H200" s="19">
        <v>176</v>
      </c>
      <c r="I200" s="21">
        <v>22</v>
      </c>
      <c r="J200" s="16" t="s">
        <v>17</v>
      </c>
      <c r="K200" s="16" t="s">
        <v>17</v>
      </c>
      <c r="L200" s="16" t="s">
        <v>11</v>
      </c>
    </row>
    <row r="201" spans="1:12" x14ac:dyDescent="0.25">
      <c r="A201">
        <v>193</v>
      </c>
      <c r="B201" s="7" t="s">
        <v>209</v>
      </c>
      <c r="C201" s="16" t="s">
        <v>130</v>
      </c>
      <c r="D201" s="17">
        <v>44931</v>
      </c>
      <c r="E201" s="18">
        <v>0.98402777777777783</v>
      </c>
      <c r="F201" s="18" t="s">
        <v>237</v>
      </c>
      <c r="G201" s="19">
        <f>H201/16</f>
        <v>8.25</v>
      </c>
      <c r="H201" s="19">
        <v>132</v>
      </c>
      <c r="I201" s="21">
        <v>22</v>
      </c>
      <c r="J201" s="16" t="s">
        <v>17</v>
      </c>
      <c r="K201" s="16" t="s">
        <v>10</v>
      </c>
      <c r="L201" s="16" t="s">
        <v>11</v>
      </c>
    </row>
    <row r="202" spans="1:12" x14ac:dyDescent="0.25">
      <c r="A202">
        <v>194</v>
      </c>
      <c r="B202" s="7" t="s">
        <v>210</v>
      </c>
      <c r="C202" s="16" t="s">
        <v>130</v>
      </c>
      <c r="D202" s="17">
        <v>44898</v>
      </c>
      <c r="E202" s="18">
        <v>0.8965277777777777</v>
      </c>
      <c r="F202" s="18" t="s">
        <v>237</v>
      </c>
      <c r="G202" s="19">
        <f>H202/16</f>
        <v>8.3125</v>
      </c>
      <c r="H202" s="19">
        <v>133</v>
      </c>
      <c r="I202" s="21">
        <v>19</v>
      </c>
      <c r="J202" s="16" t="s">
        <v>17</v>
      </c>
      <c r="K202" s="16" t="s">
        <v>17</v>
      </c>
      <c r="L202" s="16" t="s">
        <v>11</v>
      </c>
    </row>
    <row r="203" spans="1:12" x14ac:dyDescent="0.25">
      <c r="A203">
        <v>195</v>
      </c>
      <c r="B203" s="7" t="s">
        <v>211</v>
      </c>
      <c r="C203" s="16" t="s">
        <v>130</v>
      </c>
      <c r="D203" s="17">
        <v>44898</v>
      </c>
      <c r="E203" s="18">
        <v>9.0277777777777776E-2</v>
      </c>
      <c r="F203" s="18" t="s">
        <v>238</v>
      </c>
      <c r="G203" s="19">
        <f>H203/16</f>
        <v>10</v>
      </c>
      <c r="H203" s="19">
        <v>160</v>
      </c>
      <c r="I203" s="21">
        <v>20</v>
      </c>
      <c r="J203" s="16" t="s">
        <v>17</v>
      </c>
      <c r="K203" s="16" t="s">
        <v>17</v>
      </c>
      <c r="L203" s="16" t="s">
        <v>11</v>
      </c>
    </row>
    <row r="204" spans="1:12" x14ac:dyDescent="0.25">
      <c r="A204">
        <v>196</v>
      </c>
      <c r="B204" s="7" t="s">
        <v>212</v>
      </c>
      <c r="C204" s="16" t="s">
        <v>24</v>
      </c>
      <c r="D204" s="17">
        <v>44924</v>
      </c>
      <c r="E204" s="18">
        <v>0.53333333333333333</v>
      </c>
      <c r="F204" s="18" t="s">
        <v>237</v>
      </c>
      <c r="G204" s="19">
        <f>H204/16</f>
        <v>8.40625</v>
      </c>
      <c r="H204" s="19">
        <v>134.5</v>
      </c>
      <c r="I204" s="21">
        <v>19</v>
      </c>
      <c r="J204" s="16" t="s">
        <v>17</v>
      </c>
      <c r="K204" s="16" t="s">
        <v>29</v>
      </c>
      <c r="L204" s="16" t="s">
        <v>11</v>
      </c>
    </row>
    <row r="205" spans="1:12" x14ac:dyDescent="0.25">
      <c r="A205">
        <v>200</v>
      </c>
      <c r="B205" s="7" t="s">
        <v>216</v>
      </c>
      <c r="C205" s="16" t="s">
        <v>24</v>
      </c>
      <c r="D205" s="17">
        <v>44913</v>
      </c>
      <c r="E205" s="18">
        <v>0.51180555555555551</v>
      </c>
      <c r="F205" s="18" t="s">
        <v>237</v>
      </c>
      <c r="G205" s="19">
        <f>H205/16</f>
        <v>10</v>
      </c>
      <c r="H205" s="19">
        <v>160</v>
      </c>
      <c r="I205" s="21">
        <v>19.25</v>
      </c>
      <c r="J205" s="16" t="s">
        <v>17</v>
      </c>
      <c r="K205" s="16" t="s">
        <v>10</v>
      </c>
      <c r="L205" s="16" t="s">
        <v>11</v>
      </c>
    </row>
    <row r="206" spans="1:12" x14ac:dyDescent="0.25">
      <c r="A206">
        <v>201</v>
      </c>
      <c r="B206" s="7" t="s">
        <v>217</v>
      </c>
      <c r="C206" s="16" t="s">
        <v>24</v>
      </c>
      <c r="D206" s="17">
        <v>44914</v>
      </c>
      <c r="E206" s="18">
        <v>0.97777777777777775</v>
      </c>
      <c r="F206" s="18" t="s">
        <v>237</v>
      </c>
      <c r="G206" s="19">
        <f>H206/16</f>
        <v>10.5</v>
      </c>
      <c r="H206" s="19">
        <v>168</v>
      </c>
      <c r="I206" s="21">
        <v>21</v>
      </c>
      <c r="J206" s="16" t="s">
        <v>17</v>
      </c>
      <c r="K206" s="16" t="s">
        <v>17</v>
      </c>
      <c r="L206" s="16" t="s">
        <v>11</v>
      </c>
    </row>
    <row r="207" spans="1:12" x14ac:dyDescent="0.25">
      <c r="A207">
        <v>203</v>
      </c>
      <c r="B207" s="7" t="s">
        <v>219</v>
      </c>
      <c r="C207" s="16" t="s">
        <v>24</v>
      </c>
      <c r="D207" s="17">
        <v>44928</v>
      </c>
      <c r="E207" s="18">
        <v>0.18888888888888888</v>
      </c>
      <c r="F207" s="18" t="s">
        <v>238</v>
      </c>
      <c r="G207" s="19">
        <f>H207/16</f>
        <v>8.75</v>
      </c>
      <c r="H207" s="19">
        <v>140</v>
      </c>
      <c r="I207" s="21">
        <v>20</v>
      </c>
      <c r="J207" s="16" t="s">
        <v>17</v>
      </c>
      <c r="K207" s="16" t="s">
        <v>10</v>
      </c>
      <c r="L207" s="16" t="s">
        <v>11</v>
      </c>
    </row>
    <row r="208" spans="1:12" x14ac:dyDescent="0.25">
      <c r="A208">
        <v>204</v>
      </c>
      <c r="B208" s="7" t="s">
        <v>220</v>
      </c>
      <c r="C208" s="16" t="s">
        <v>24</v>
      </c>
      <c r="D208" s="17">
        <v>44906</v>
      </c>
      <c r="E208" s="18">
        <v>0.69374999999999998</v>
      </c>
      <c r="F208" s="18" t="s">
        <v>237</v>
      </c>
      <c r="G208" s="19">
        <f>H208/16</f>
        <v>7.125</v>
      </c>
      <c r="H208" s="19">
        <v>114</v>
      </c>
      <c r="I208" s="21">
        <v>19</v>
      </c>
      <c r="J208" s="16" t="s">
        <v>17</v>
      </c>
      <c r="K208" s="16" t="s">
        <v>17</v>
      </c>
      <c r="L208" s="16" t="s">
        <v>11</v>
      </c>
    </row>
    <row r="209" spans="1:12" x14ac:dyDescent="0.25">
      <c r="A209">
        <v>206</v>
      </c>
      <c r="B209" s="7" t="s">
        <v>222</v>
      </c>
      <c r="C209" s="16" t="s">
        <v>24</v>
      </c>
      <c r="D209" s="17">
        <v>44934</v>
      </c>
      <c r="E209" s="18">
        <v>0.37986111111111115</v>
      </c>
      <c r="F209" s="18" t="s">
        <v>238</v>
      </c>
      <c r="G209" s="19">
        <f>H209/16</f>
        <v>10</v>
      </c>
      <c r="H209" s="19">
        <v>160</v>
      </c>
      <c r="I209" s="21">
        <v>20</v>
      </c>
      <c r="J209" s="16" t="s">
        <v>17</v>
      </c>
      <c r="K209" s="16" t="s">
        <v>10</v>
      </c>
      <c r="L209" s="16" t="s">
        <v>11</v>
      </c>
    </row>
    <row r="210" spans="1:12" x14ac:dyDescent="0.25">
      <c r="A210">
        <v>207</v>
      </c>
      <c r="B210" s="7" t="s">
        <v>223</v>
      </c>
      <c r="C210" s="16" t="s">
        <v>130</v>
      </c>
      <c r="D210" s="17">
        <v>44923</v>
      </c>
      <c r="E210" s="18">
        <v>0.97430555555555554</v>
      </c>
      <c r="F210" s="18" t="s">
        <v>237</v>
      </c>
      <c r="G210" s="19">
        <f>H210/16</f>
        <v>7.875</v>
      </c>
      <c r="H210" s="19">
        <v>126</v>
      </c>
      <c r="I210" s="21">
        <v>21</v>
      </c>
      <c r="J210" s="16" t="s">
        <v>17</v>
      </c>
      <c r="K210" s="16" t="s">
        <v>17</v>
      </c>
      <c r="L210" s="16" t="s">
        <v>11</v>
      </c>
    </row>
    <row r="211" spans="1:12" x14ac:dyDescent="0.25">
      <c r="A211">
        <v>208</v>
      </c>
      <c r="B211" s="7" t="s">
        <v>224</v>
      </c>
      <c r="C211" s="16" t="s">
        <v>25</v>
      </c>
      <c r="D211" s="17">
        <v>44920</v>
      </c>
      <c r="E211" s="18">
        <v>0.8305555555555556</v>
      </c>
      <c r="F211" s="18" t="s">
        <v>237</v>
      </c>
      <c r="G211" s="19">
        <f>H211/16</f>
        <v>8.3125</v>
      </c>
      <c r="H211" s="19">
        <v>133</v>
      </c>
      <c r="I211" s="21">
        <v>19</v>
      </c>
      <c r="J211" s="16" t="s">
        <v>17</v>
      </c>
      <c r="K211" s="16" t="s">
        <v>17</v>
      </c>
      <c r="L211" s="16" t="s">
        <v>11</v>
      </c>
    </row>
    <row r="212" spans="1:12" x14ac:dyDescent="0.25">
      <c r="A212">
        <v>209</v>
      </c>
      <c r="B212" s="7" t="s">
        <v>225</v>
      </c>
      <c r="C212" s="16" t="s">
        <v>24</v>
      </c>
      <c r="D212" s="17">
        <v>44902</v>
      </c>
      <c r="E212" s="18">
        <v>0.5083333333333333</v>
      </c>
      <c r="F212" s="18" t="s">
        <v>237</v>
      </c>
      <c r="G212" s="19">
        <f>H212/16</f>
        <v>7.875</v>
      </c>
      <c r="H212" s="19">
        <v>126</v>
      </c>
      <c r="I212" s="21">
        <v>21</v>
      </c>
      <c r="J212" s="16" t="s">
        <v>17</v>
      </c>
      <c r="K212" s="16" t="s">
        <v>29</v>
      </c>
      <c r="L212" s="16" t="s">
        <v>11</v>
      </c>
    </row>
    <row r="213" spans="1:12" x14ac:dyDescent="0.25">
      <c r="A213">
        <v>213</v>
      </c>
      <c r="B213" s="7" t="s">
        <v>229</v>
      </c>
      <c r="C213" s="16" t="s">
        <v>130</v>
      </c>
      <c r="D213" s="17">
        <v>44924</v>
      </c>
      <c r="E213" s="18">
        <v>0.96111111111111114</v>
      </c>
      <c r="F213" s="18" t="s">
        <v>237</v>
      </c>
      <c r="G213" s="19">
        <f>H213/16</f>
        <v>10</v>
      </c>
      <c r="H213" s="19">
        <v>160</v>
      </c>
      <c r="I213" s="21">
        <v>20</v>
      </c>
      <c r="J213" s="16" t="s">
        <v>17</v>
      </c>
      <c r="K213" s="16" t="s">
        <v>10</v>
      </c>
      <c r="L213" s="16" t="s">
        <v>11</v>
      </c>
    </row>
    <row r="214" spans="1:12" x14ac:dyDescent="0.25">
      <c r="A214">
        <v>214</v>
      </c>
      <c r="B214" s="7" t="s">
        <v>230</v>
      </c>
      <c r="C214" s="16" t="s">
        <v>130</v>
      </c>
      <c r="D214" s="17">
        <v>44908</v>
      </c>
      <c r="E214" s="18">
        <v>0.93194444444444446</v>
      </c>
      <c r="F214" s="18" t="s">
        <v>237</v>
      </c>
      <c r="G214" s="19">
        <f>H214/16</f>
        <v>10.5</v>
      </c>
      <c r="H214" s="19">
        <v>168</v>
      </c>
      <c r="I214" s="21">
        <v>21</v>
      </c>
      <c r="J214" s="16" t="s">
        <v>17</v>
      </c>
      <c r="K214" s="16" t="s">
        <v>17</v>
      </c>
      <c r="L214" s="16" t="s">
        <v>11</v>
      </c>
    </row>
    <row r="215" spans="1:12" x14ac:dyDescent="0.25">
      <c r="A215">
        <v>16</v>
      </c>
      <c r="B215" s="7" t="s">
        <v>31</v>
      </c>
      <c r="C215" s="16" t="s">
        <v>130</v>
      </c>
      <c r="D215" s="17">
        <v>44900</v>
      </c>
      <c r="E215" s="18">
        <v>0.35416666666666669</v>
      </c>
      <c r="F215" s="18" t="s">
        <v>238</v>
      </c>
      <c r="G215" s="19">
        <f>H215/16</f>
        <v>7.96875</v>
      </c>
      <c r="H215" s="19">
        <v>127.5</v>
      </c>
      <c r="I215" s="21">
        <v>21.25</v>
      </c>
      <c r="J215" s="16" t="s">
        <v>231</v>
      </c>
      <c r="K215" s="16" t="s">
        <v>29</v>
      </c>
      <c r="L215" s="16" t="s">
        <v>11</v>
      </c>
    </row>
  </sheetData>
  <sortState xmlns:xlrd2="http://schemas.microsoft.com/office/spreadsheetml/2017/richdata2" ref="A2:L215">
    <sortCondition ref="J2:J2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0045-CFA3-47F1-847A-086B2F6F65A3}">
  <dimension ref="A1:J15"/>
  <sheetViews>
    <sheetView workbookViewId="0">
      <selection activeCell="A15" sqref="A15:XFD15"/>
    </sheetView>
  </sheetViews>
  <sheetFormatPr defaultRowHeight="15" x14ac:dyDescent="0.25"/>
  <cols>
    <col min="1" max="1" width="19.28515625" customWidth="1"/>
    <col min="3" max="3" width="11.42578125" bestFit="1" customWidth="1"/>
    <col min="4" max="4" width="11.5703125" bestFit="1" customWidth="1"/>
  </cols>
  <sheetData>
    <row r="1" spans="1:10" x14ac:dyDescent="0.25">
      <c r="A1" s="4" t="s">
        <v>0</v>
      </c>
      <c r="B1" s="4" t="s">
        <v>23</v>
      </c>
      <c r="C1" s="5" t="s">
        <v>1</v>
      </c>
      <c r="D1" s="6" t="s">
        <v>2</v>
      </c>
      <c r="E1" s="4" t="s">
        <v>3</v>
      </c>
      <c r="F1" s="4" t="s">
        <v>233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x14ac:dyDescent="0.25">
      <c r="A2" s="4" t="s">
        <v>8</v>
      </c>
      <c r="B2" s="4" t="s">
        <v>24</v>
      </c>
      <c r="C2" s="5">
        <v>44925</v>
      </c>
      <c r="D2" s="6">
        <v>0.6430555555555556</v>
      </c>
      <c r="E2" s="4">
        <v>7.5</v>
      </c>
      <c r="F2" s="4">
        <f>E2*16</f>
        <v>120</v>
      </c>
      <c r="G2" s="4">
        <v>19</v>
      </c>
      <c r="H2" s="4" t="s">
        <v>9</v>
      </c>
      <c r="I2" s="4" t="s">
        <v>10</v>
      </c>
      <c r="J2" s="4" t="s">
        <v>11</v>
      </c>
    </row>
    <row r="3" spans="1:10" x14ac:dyDescent="0.25">
      <c r="A3" s="4" t="s">
        <v>12</v>
      </c>
      <c r="B3" s="4" t="s">
        <v>25</v>
      </c>
      <c r="C3" s="5">
        <v>44916</v>
      </c>
      <c r="D3" s="6">
        <v>0</v>
      </c>
      <c r="E3" s="4">
        <v>7.2</v>
      </c>
      <c r="F3" s="4">
        <f t="shared" ref="F3:F15" si="0">E3*16</f>
        <v>115.2</v>
      </c>
      <c r="G3" s="4">
        <v>20</v>
      </c>
      <c r="H3" s="4" t="s">
        <v>9</v>
      </c>
      <c r="I3" s="4" t="s">
        <v>10</v>
      </c>
      <c r="J3" s="4" t="s">
        <v>11</v>
      </c>
    </row>
    <row r="4" spans="1:10" x14ac:dyDescent="0.25">
      <c r="A4" s="4" t="s">
        <v>13</v>
      </c>
      <c r="B4" s="4" t="s">
        <v>25</v>
      </c>
      <c r="C4" s="5">
        <v>44901</v>
      </c>
      <c r="D4" s="6">
        <v>0.68680555555555556</v>
      </c>
      <c r="E4" s="4">
        <v>8.1</v>
      </c>
      <c r="F4" s="4">
        <f t="shared" si="0"/>
        <v>129.6</v>
      </c>
      <c r="G4" s="4">
        <v>22</v>
      </c>
      <c r="H4" s="4" t="s">
        <v>14</v>
      </c>
      <c r="I4" s="4" t="s">
        <v>15</v>
      </c>
      <c r="J4" s="4" t="s">
        <v>11</v>
      </c>
    </row>
    <row r="5" spans="1:10" x14ac:dyDescent="0.25">
      <c r="A5" s="4" t="s">
        <v>16</v>
      </c>
      <c r="B5" s="4" t="s">
        <v>24</v>
      </c>
      <c r="C5" s="5">
        <v>44925</v>
      </c>
      <c r="D5" s="6">
        <v>0.56666666666666665</v>
      </c>
      <c r="E5" s="4">
        <v>8.1</v>
      </c>
      <c r="F5" s="4">
        <f t="shared" si="0"/>
        <v>129.6</v>
      </c>
      <c r="G5" s="4">
        <v>20</v>
      </c>
      <c r="H5" s="4" t="s">
        <v>17</v>
      </c>
      <c r="I5" s="4" t="s">
        <v>10</v>
      </c>
      <c r="J5" s="4" t="s">
        <v>11</v>
      </c>
    </row>
    <row r="6" spans="1:10" x14ac:dyDescent="0.25">
      <c r="A6" s="4" t="s">
        <v>18</v>
      </c>
      <c r="B6" s="4" t="s">
        <v>24</v>
      </c>
      <c r="C6" s="5">
        <v>44924</v>
      </c>
      <c r="D6" s="6">
        <v>9.2361111111111116E-2</v>
      </c>
      <c r="E6" s="4">
        <v>6.6</v>
      </c>
      <c r="F6" s="4">
        <f t="shared" si="0"/>
        <v>105.6</v>
      </c>
      <c r="G6" s="4">
        <v>19</v>
      </c>
      <c r="H6" s="4" t="s">
        <v>17</v>
      </c>
      <c r="I6" s="4" t="s">
        <v>17</v>
      </c>
      <c r="J6" s="4" t="s">
        <v>11</v>
      </c>
    </row>
    <row r="7" spans="1:10" x14ac:dyDescent="0.25">
      <c r="A7" s="4" t="s">
        <v>19</v>
      </c>
      <c r="B7" s="4" t="s">
        <v>24</v>
      </c>
      <c r="C7" s="5">
        <v>44920</v>
      </c>
      <c r="D7" s="6">
        <v>0.83194444444444438</v>
      </c>
      <c r="E7" s="4">
        <v>7.12</v>
      </c>
      <c r="F7" s="4">
        <f t="shared" si="0"/>
        <v>113.92</v>
      </c>
      <c r="G7" s="4">
        <v>19</v>
      </c>
      <c r="H7" s="4" t="s">
        <v>9</v>
      </c>
      <c r="I7" s="4" t="s">
        <v>17</v>
      </c>
      <c r="J7" s="4" t="s">
        <v>11</v>
      </c>
    </row>
    <row r="8" spans="1:10" x14ac:dyDescent="0.25">
      <c r="A8" s="4" t="s">
        <v>20</v>
      </c>
      <c r="B8" s="4" t="s">
        <v>25</v>
      </c>
      <c r="C8" s="5">
        <v>44919</v>
      </c>
      <c r="D8" s="6">
        <v>0.27083333333333331</v>
      </c>
      <c r="E8" s="4">
        <v>7.8</v>
      </c>
      <c r="F8" s="4">
        <f t="shared" si="0"/>
        <v>124.8</v>
      </c>
      <c r="G8" s="4">
        <v>20</v>
      </c>
      <c r="H8" s="4" t="s">
        <v>17</v>
      </c>
      <c r="I8" s="4" t="s">
        <v>10</v>
      </c>
      <c r="J8" s="4" t="s">
        <v>11</v>
      </c>
    </row>
    <row r="9" spans="1:10" x14ac:dyDescent="0.25">
      <c r="A9" s="4" t="s">
        <v>21</v>
      </c>
      <c r="B9" s="4" t="s">
        <v>25</v>
      </c>
      <c r="C9" s="5">
        <v>44918</v>
      </c>
      <c r="D9" s="6">
        <v>0.25069444444444444</v>
      </c>
      <c r="E9" s="4">
        <v>6.13</v>
      </c>
      <c r="F9" s="4">
        <f t="shared" si="0"/>
        <v>98.08</v>
      </c>
      <c r="G9" s="4">
        <v>20</v>
      </c>
      <c r="H9" s="4" t="s">
        <v>17</v>
      </c>
      <c r="I9" s="4" t="s">
        <v>17</v>
      </c>
      <c r="J9" s="4" t="s">
        <v>11</v>
      </c>
    </row>
    <row r="10" spans="1:10" x14ac:dyDescent="0.25">
      <c r="A10" s="4" t="s">
        <v>22</v>
      </c>
      <c r="B10" s="4" t="s">
        <v>25</v>
      </c>
      <c r="C10" s="5">
        <v>44921</v>
      </c>
      <c r="D10" s="6">
        <v>0.27083333333333331</v>
      </c>
      <c r="E10" s="4">
        <v>6.15</v>
      </c>
      <c r="F10" s="4">
        <f t="shared" si="0"/>
        <v>98.4</v>
      </c>
      <c r="G10" s="4">
        <v>20</v>
      </c>
      <c r="H10" s="4" t="s">
        <v>14</v>
      </c>
      <c r="I10" s="4" t="s">
        <v>15</v>
      </c>
      <c r="J10" s="4" t="s">
        <v>11</v>
      </c>
    </row>
    <row r="11" spans="1:10" x14ac:dyDescent="0.25">
      <c r="A11" s="4" t="s">
        <v>12</v>
      </c>
      <c r="B11" s="4" t="s">
        <v>25</v>
      </c>
      <c r="C11" s="5">
        <v>44916</v>
      </c>
      <c r="D11" s="6">
        <v>0.27083333333333331</v>
      </c>
      <c r="E11" s="4">
        <v>7.2</v>
      </c>
      <c r="F11" s="4">
        <f t="shared" si="0"/>
        <v>115.2</v>
      </c>
      <c r="G11" s="4">
        <v>19.75</v>
      </c>
      <c r="H11" s="4" t="s">
        <v>17</v>
      </c>
      <c r="I11" s="4" t="s">
        <v>10</v>
      </c>
      <c r="J11" s="4" t="s">
        <v>11</v>
      </c>
    </row>
    <row r="12" spans="1:10" x14ac:dyDescent="0.25">
      <c r="A12" s="4" t="s">
        <v>26</v>
      </c>
      <c r="B12" s="4" t="s">
        <v>25</v>
      </c>
      <c r="C12" s="5">
        <v>44915</v>
      </c>
      <c r="D12" s="6">
        <v>0.1875</v>
      </c>
      <c r="E12" s="4">
        <v>6.13</v>
      </c>
      <c r="F12" s="4">
        <f t="shared" si="0"/>
        <v>98.08</v>
      </c>
      <c r="G12" s="4">
        <v>19.25</v>
      </c>
      <c r="H12" s="4" t="s">
        <v>17</v>
      </c>
      <c r="I12" s="4" t="s">
        <v>17</v>
      </c>
      <c r="J12" s="4" t="s">
        <v>11</v>
      </c>
    </row>
    <row r="13" spans="1:10" x14ac:dyDescent="0.25">
      <c r="A13" s="4" t="s">
        <v>27</v>
      </c>
      <c r="B13" s="4" t="s">
        <v>24</v>
      </c>
      <c r="C13" s="5">
        <v>44917</v>
      </c>
      <c r="D13" s="6">
        <v>0.77083333333333337</v>
      </c>
      <c r="E13" s="4">
        <v>7.6</v>
      </c>
      <c r="F13" s="4">
        <f t="shared" si="0"/>
        <v>121.6</v>
      </c>
      <c r="G13" s="4">
        <v>20.5</v>
      </c>
      <c r="H13" s="4" t="s">
        <v>17</v>
      </c>
      <c r="I13" s="4" t="s">
        <v>17</v>
      </c>
      <c r="J13" s="4" t="s">
        <v>11</v>
      </c>
    </row>
    <row r="14" spans="1:10" x14ac:dyDescent="0.25">
      <c r="A14" s="4" t="s">
        <v>28</v>
      </c>
      <c r="B14" s="4" t="s">
        <v>25</v>
      </c>
      <c r="C14" s="5">
        <v>44922</v>
      </c>
      <c r="D14" s="6">
        <v>0.38541666666666669</v>
      </c>
      <c r="E14" s="4">
        <v>7</v>
      </c>
      <c r="F14" s="4">
        <f t="shared" si="0"/>
        <v>112</v>
      </c>
      <c r="G14" s="4">
        <v>20</v>
      </c>
      <c r="H14" s="4" t="s">
        <v>17</v>
      </c>
      <c r="I14" s="4" t="s">
        <v>29</v>
      </c>
      <c r="J14" s="4" t="s">
        <v>11</v>
      </c>
    </row>
    <row r="15" spans="1:10" x14ac:dyDescent="0.25">
      <c r="A15" s="4" t="s">
        <v>232</v>
      </c>
      <c r="B15" s="4" t="s">
        <v>130</v>
      </c>
      <c r="C15" s="1">
        <v>44923</v>
      </c>
      <c r="D15" s="2">
        <v>0.59097222222222223</v>
      </c>
      <c r="E15" s="4">
        <v>7.1</v>
      </c>
      <c r="F15" s="4">
        <f t="shared" si="0"/>
        <v>113.6</v>
      </c>
      <c r="G15" s="4">
        <v>20</v>
      </c>
      <c r="H15" s="4" t="s">
        <v>17</v>
      </c>
      <c r="I15" s="4" t="s">
        <v>17</v>
      </c>
      <c r="J15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guesses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Doucet Wadford</dc:creator>
  <cp:lastModifiedBy>Danielle Doucet Wadford</cp:lastModifiedBy>
  <dcterms:created xsi:type="dcterms:W3CDTF">2022-11-27T15:49:56Z</dcterms:created>
  <dcterms:modified xsi:type="dcterms:W3CDTF">2022-12-11T14:45:57Z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77c903a5-f18f-43b3-b982-786a81ff0b18</vt:lpwstr>
  </property>
</Properties>
</file>